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DEE9A796-AD45-4601-A6E7-4DD5C35C0541}" xr6:coauthVersionLast="47" xr6:coauthVersionMax="47" xr10:uidLastSave="{00000000-0000-0000-0000-000000000000}"/>
  <bookViews>
    <workbookView xWindow="2340" yWindow="-60" windowWidth="19110" windowHeight="1554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Q5" i="2" l="1" a="1"/>
  <c r="KQ5" i="2"/>
  <c r="KK5" i="2" a="1"/>
  <c r="KK5" i="2"/>
  <c r="KU5" i="2" a="1"/>
  <c r="KU5" i="2"/>
  <c r="KC5" i="2" a="1"/>
  <c r="KC5" i="2"/>
  <c r="LJ5" i="2" a="1"/>
  <c r="LJ5" i="2"/>
  <c r="KV5" i="2" a="1"/>
  <c r="KV5" i="2"/>
  <c r="KL5" i="2" a="1"/>
  <c r="KL5" i="2"/>
  <c r="KP5" i="2" a="1"/>
  <c r="KP5" i="2"/>
  <c r="KS5" i="2" a="1"/>
  <c r="KS5" i="2"/>
  <c r="LC5" i="2" a="1"/>
  <c r="LC5" i="2"/>
  <c r="KY5" i="2" a="1"/>
  <c r="KY5" i="2"/>
  <c r="LE5" i="2" a="1"/>
  <c r="LE5" i="2"/>
  <c r="KH5" i="2" a="1"/>
  <c r="KH5" i="2"/>
  <c r="LA5" i="2" a="1"/>
  <c r="LA5" i="2"/>
  <c r="LG5" i="2" a="1"/>
  <c r="LG5" i="2"/>
  <c r="LK5" i="2" a="1"/>
  <c r="LK5" i="2"/>
  <c r="KW5" i="2" a="1"/>
  <c r="KW5" i="2"/>
  <c r="KJ5" i="2" a="1"/>
  <c r="KJ5" i="2"/>
  <c r="KD5" i="2" a="1"/>
  <c r="KD5" i="2"/>
  <c r="LD5" i="2" a="1"/>
  <c r="LD5" i="2"/>
  <c r="LI5" i="2" a="1"/>
  <c r="LI5" i="2"/>
  <c r="KT5" i="2" a="1"/>
  <c r="KT5" i="2"/>
  <c r="LL5" i="2" a="1"/>
  <c r="LL5" i="2"/>
  <c r="KO5" i="2" a="1"/>
  <c r="KO5" i="2"/>
  <c r="LM5" i="2" a="1"/>
  <c r="LM5" i="2"/>
  <c r="KI5" i="2" a="1"/>
  <c r="KI5" i="2"/>
  <c r="KZ5" i="2" a="1"/>
  <c r="KZ5" i="2"/>
  <c r="LB5" i="2" a="1"/>
  <c r="LB5" i="2"/>
  <c r="KG5" i="2" a="1"/>
  <c r="KG5" i="2"/>
  <c r="LN5" i="2" a="1"/>
  <c r="LN5" i="2"/>
  <c r="KM5" i="2" a="1"/>
  <c r="KM5" i="2"/>
  <c r="KN5" i="2" a="1"/>
  <c r="KN5" i="2"/>
  <c r="LF5" i="2" a="1"/>
  <c r="LF5" i="2"/>
  <c r="KR5" i="2" a="1"/>
  <c r="KR5" i="2"/>
  <c r="KE5" i="2" a="1"/>
  <c r="KE5" i="2"/>
  <c r="KF5" i="2" a="1"/>
  <c r="KF5" i="2"/>
  <c r="LH5" i="2" a="1"/>
  <c r="LH5" i="2"/>
  <c r="KX5" i="2" a="1"/>
  <c r="KX5" i="2"/>
  <c r="KB5" i="2" a="1"/>
  <c r="KB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C67" i="1"/>
  <c r="C30" i="1"/>
  <c r="C53" i="1"/>
  <c r="C63" i="1"/>
  <c r="C18" i="1"/>
  <c r="C55" i="1"/>
  <c r="C89" i="1"/>
  <c r="C95" i="1"/>
  <c r="C37" i="1"/>
  <c r="C83" i="1"/>
  <c r="C59" i="1"/>
  <c r="C52" i="1"/>
  <c r="C82" i="1"/>
  <c r="C21" i="1"/>
  <c r="C56" i="1"/>
  <c r="C12" i="1"/>
  <c r="C57" i="1"/>
  <c r="C33" i="1"/>
  <c r="C16" i="1"/>
  <c r="C58" i="1"/>
  <c r="C93" i="1"/>
  <c r="C54" i="1"/>
  <c r="C84" i="1"/>
  <c r="C87" i="1"/>
  <c r="C10" i="1"/>
  <c r="C65" i="1"/>
  <c r="C60" i="1"/>
  <c r="C94" i="1"/>
  <c r="C27" i="1"/>
  <c r="C92" i="1"/>
  <c r="C9" i="1"/>
  <c r="C28" i="1"/>
  <c r="C61" i="1"/>
  <c r="C86" i="1"/>
  <c r="C34" i="1"/>
  <c r="C91" i="1"/>
  <c r="C62" i="1"/>
  <c r="C66" i="1"/>
  <c r="C14" i="1"/>
  <c r="C46" i="1"/>
  <c r="C26" i="1"/>
  <c r="C20" i="1"/>
  <c r="C19" i="1"/>
  <c r="C31" i="1"/>
  <c r="C68" i="1"/>
  <c r="C39" i="1"/>
  <c r="C32" i="1"/>
  <c r="C106" i="1"/>
  <c r="C38" i="1"/>
  <c r="C29" i="1"/>
  <c r="C64" i="1"/>
  <c r="C88" i="1"/>
  <c r="C35" i="1"/>
  <c r="C11" i="1"/>
  <c r="C36" i="1"/>
  <c r="C15" i="1"/>
  <c r="C76" i="1"/>
  <c r="C13" i="1"/>
  <c r="C96" i="1"/>
  <c r="C85" i="1"/>
  <c r="C17" i="1"/>
  <c r="C97" i="1"/>
  <c r="C98" i="1"/>
  <c r="C90" i="1"/>
  <c r="LK7" i="2"/>
  <c r="KQ7" i="2"/>
  <c r="HH7" i="2"/>
  <c r="KO7" i="2"/>
  <c r="IS7" i="2"/>
  <c r="LH7" i="2"/>
  <c r="IY7" i="2"/>
  <c r="ID7" i="2"/>
  <c r="AP7" i="2"/>
  <c r="CX7" i="2"/>
  <c r="JD7" i="2"/>
  <c r="HW7" i="2"/>
  <c r="CM7" i="2"/>
  <c r="BD7" i="2"/>
  <c r="HD7" i="2"/>
  <c r="AY7" i="2"/>
  <c r="C7" i="2"/>
  <c r="JA7" i="2"/>
  <c r="GE7" i="2"/>
  <c r="LP7" i="2"/>
  <c r="GX7" i="2"/>
  <c r="ED7" i="2"/>
  <c r="KK7" i="2"/>
  <c r="FJ7" i="2"/>
  <c r="AS7" i="2"/>
  <c r="GG7" i="2"/>
  <c r="JR7" i="2"/>
  <c r="JN7" i="2"/>
  <c r="LT7" i="2"/>
  <c r="ES7" i="2"/>
  <c r="BR7" i="2"/>
  <c r="KJ7" i="2"/>
  <c r="GV7" i="2"/>
  <c r="IM7" i="2"/>
  <c r="LV7" i="2"/>
  <c r="LY7" i="2"/>
  <c r="JV7" i="2"/>
  <c r="JY7" i="2"/>
  <c r="FH7" i="2"/>
  <c r="JM7" i="2"/>
  <c r="DV7" i="2"/>
  <c r="GI7" i="2"/>
  <c r="GP7" i="2"/>
  <c r="FT7" i="2"/>
  <c r="HV7" i="2"/>
  <c r="AU7" i="2"/>
  <c r="JE7" i="2"/>
  <c r="CS7" i="2"/>
  <c r="IF7" i="2"/>
  <c r="MK7" i="2"/>
  <c r="DY7" i="2"/>
  <c r="FN7" i="2"/>
  <c r="FM7" i="2"/>
  <c r="CZ7" i="2"/>
  <c r="GJ7" i="2"/>
  <c r="GD7" i="2"/>
  <c r="CW7" i="2"/>
  <c r="JI7" i="2"/>
  <c r="CQ7" i="2"/>
  <c r="DX7" i="2"/>
  <c r="FS7" i="2"/>
  <c r="H7" i="2"/>
  <c r="ML7" i="2"/>
  <c r="DE7" i="2"/>
  <c r="KF7" i="2"/>
  <c r="KW7" i="2"/>
  <c r="CI7" i="2"/>
  <c r="S7" i="2"/>
  <c r="DF7" i="2"/>
  <c r="DA7" i="2"/>
  <c r="D7" i="2"/>
  <c r="DD7" i="2"/>
  <c r="IE7" i="2"/>
  <c r="BE7" i="2"/>
  <c r="EU7" i="2"/>
  <c r="LW7" i="2"/>
  <c r="FI7" i="2"/>
  <c r="AC7" i="2"/>
  <c r="EN7" i="2"/>
  <c r="MH7" i="2"/>
  <c r="IH7" i="2"/>
  <c r="I7" i="2"/>
  <c r="BV7" i="2"/>
  <c r="KH7" i="2"/>
  <c r="AZ7" i="2"/>
  <c r="EY7" i="2"/>
  <c r="BW7" i="2"/>
  <c r="DT7" i="2"/>
  <c r="G7" i="2"/>
  <c r="EG7" i="2"/>
  <c r="T7" i="2"/>
  <c r="CP7" i="2"/>
  <c r="DZ7" i="2"/>
  <c r="IU7" i="2"/>
  <c r="GB7" i="2"/>
  <c r="KD7" i="2"/>
  <c r="BM7" i="2"/>
  <c r="KP7" i="2"/>
  <c r="EI7" i="2"/>
  <c r="AR7" i="2"/>
  <c r="AX7" i="2"/>
  <c r="GT7" i="2"/>
  <c r="GC7" i="2"/>
  <c r="AI7" i="2"/>
  <c r="EP7" i="2"/>
  <c r="DG7" i="2"/>
  <c r="JS7" i="2"/>
  <c r="R7" i="2"/>
  <c r="HL7" i="2"/>
  <c r="GL7" i="2"/>
  <c r="FW7" i="2"/>
  <c r="DW7" i="2"/>
  <c r="DR7" i="2"/>
  <c r="KT7" i="2"/>
  <c r="HQ7" i="2"/>
  <c r="BK7" i="2"/>
  <c r="AG7" i="2"/>
  <c r="AH7" i="2"/>
  <c r="HF7" i="2"/>
  <c r="GM7" i="2"/>
  <c r="DC7" i="2"/>
  <c r="EA7" i="2"/>
  <c r="KM7" i="2"/>
  <c r="FE7" i="2"/>
  <c r="AK7" i="2"/>
  <c r="ET7" i="2"/>
  <c r="EE7" i="2"/>
  <c r="AJ7" i="2"/>
  <c r="JC7" i="2"/>
  <c r="DI7" i="2"/>
  <c r="DO7" i="2"/>
  <c r="KB7" i="2"/>
  <c r="JG7" i="2"/>
  <c r="BC7" i="2"/>
  <c r="FP7" i="2"/>
  <c r="FB7" i="2"/>
  <c r="IB7" i="2"/>
  <c r="DM7" i="2"/>
  <c r="HT7" i="2"/>
  <c r="HC7" i="2"/>
  <c r="JF7" i="2"/>
  <c r="BB7" i="2"/>
  <c r="HG7" i="2"/>
  <c r="HZ7" i="2"/>
  <c r="EL7" i="2"/>
  <c r="CJ7" i="2"/>
  <c r="HU7" i="2"/>
  <c r="GN7" i="2"/>
  <c r="KU7" i="2"/>
  <c r="CG7" i="2"/>
  <c r="KZ7" i="2"/>
  <c r="BA7" i="2"/>
  <c r="CB7" i="2"/>
  <c r="HI7" i="2"/>
  <c r="AM7" i="2"/>
  <c r="V7" i="2"/>
  <c r="FU7" i="2"/>
  <c r="GK7" i="2"/>
  <c r="FD7" i="2"/>
  <c r="JT7" i="2"/>
  <c r="EM7" i="2"/>
  <c r="O7" i="2"/>
  <c r="A7" i="2"/>
  <c r="EW7" i="2"/>
  <c r="KA7" i="2"/>
  <c r="HP7" i="2"/>
  <c r="FO7" i="2"/>
  <c r="FA7" i="2"/>
  <c r="EX7" i="2"/>
  <c r="JX7" i="2"/>
  <c r="CY7" i="2"/>
  <c r="MF7" i="2"/>
  <c r="MJ7" i="2"/>
  <c r="DS7" i="2"/>
  <c r="KX7" i="2"/>
  <c r="FC7" i="2"/>
  <c r="DN7" i="2"/>
  <c r="GW7" i="2"/>
  <c r="EH7" i="2"/>
  <c r="BQ7" i="2"/>
  <c r="KC7" i="2"/>
  <c r="L7" i="2"/>
  <c r="CL7" i="2"/>
  <c r="CF7" i="2"/>
  <c r="IZ7" i="2"/>
  <c r="FL7" i="2"/>
  <c r="GR7" i="2"/>
  <c r="JW7" i="2"/>
  <c r="LC7" i="2"/>
  <c r="CV7" i="2"/>
  <c r="BL7" i="2"/>
  <c r="DJ7" i="2"/>
  <c r="LO7" i="2"/>
  <c r="IK7" i="2"/>
  <c r="FF7" i="2"/>
  <c r="CH7" i="2"/>
  <c r="HM7" i="2"/>
  <c r="Q7" i="2"/>
  <c r="CR7" i="2"/>
  <c r="GS7" i="2"/>
  <c r="CK7" i="2"/>
  <c r="LU7" i="2"/>
  <c r="LB7" i="2"/>
  <c r="EO7" i="2"/>
  <c r="MD7" i="2"/>
  <c r="AB7" i="2"/>
  <c r="Y7" i="2"/>
  <c r="EV7" i="2"/>
  <c r="BJ7" i="2"/>
  <c r="AE7" i="2"/>
  <c r="JJ7" i="2"/>
  <c r="IJ7" i="2"/>
  <c r="IV7" i="2"/>
  <c r="GF7" i="2"/>
  <c r="EZ7" i="2"/>
  <c r="AD7" i="2"/>
  <c r="FV7" i="2"/>
  <c r="N7" i="2"/>
  <c r="IN7" i="2"/>
  <c r="FK7" i="2"/>
  <c r="KV7" i="2"/>
  <c r="IG7" i="2"/>
  <c r="IX7" i="2"/>
  <c r="LL7" i="2"/>
  <c r="AV7" i="2"/>
  <c r="HK7" i="2"/>
  <c r="IC7" i="2"/>
  <c r="CA7" i="2"/>
  <c r="CO7" i="2"/>
  <c r="IQ7" i="2"/>
  <c r="JH7" i="2"/>
  <c r="AW7" i="2"/>
  <c r="HY7" i="2"/>
  <c r="LM7" i="2"/>
  <c r="LF7" i="2"/>
  <c r="MQ7" i="2"/>
  <c r="LZ7" i="2"/>
  <c r="GQ7" i="2"/>
  <c r="BU7" i="2"/>
  <c r="ME7" i="2"/>
  <c r="AT7" i="2"/>
  <c r="MP7" i="2"/>
  <c r="FY7" i="2"/>
  <c r="EB7" i="2"/>
  <c r="EC7" i="2"/>
  <c r="KI7" i="2"/>
  <c r="DQ7" i="2"/>
  <c r="BS7" i="2"/>
  <c r="AL7" i="2"/>
  <c r="IT7" i="2"/>
  <c r="KL7" i="2"/>
  <c r="EQ7" i="2"/>
  <c r="GH7" i="2"/>
  <c r="LD7" i="2"/>
  <c r="FR7" i="2"/>
  <c r="HJ7" i="2"/>
  <c r="JO7" i="2"/>
  <c r="JK7" i="2"/>
  <c r="KY7" i="2"/>
  <c r="KN7" i="2"/>
  <c r="BF7" i="2"/>
  <c r="BP7" i="2"/>
  <c r="BI7" i="2"/>
  <c r="JL7" i="2"/>
  <c r="DK7" i="2"/>
  <c r="LR7" i="2"/>
  <c r="CE7" i="2"/>
  <c r="E7" i="2"/>
  <c r="LJ7" i="2"/>
  <c r="MA7" i="2"/>
  <c r="BX7" i="2"/>
  <c r="AF7" i="2"/>
  <c r="GO7" i="2"/>
  <c r="MB7" i="2"/>
  <c r="MN7" i="2"/>
  <c r="KS7" i="2"/>
  <c r="EK7" i="2"/>
  <c r="KE7" i="2"/>
  <c r="CD7" i="2"/>
  <c r="EJ7" i="2"/>
  <c r="MM7" i="2"/>
  <c r="AQ7" i="2"/>
  <c r="LQ7" i="2"/>
  <c r="K7" i="2"/>
  <c r="IP7" i="2"/>
  <c r="X7" i="2"/>
  <c r="FZ7" i="2"/>
  <c r="DB7" i="2"/>
  <c r="KR7" i="2"/>
  <c r="Z7" i="2"/>
  <c r="KG7" i="2"/>
  <c r="ER7" i="2"/>
  <c r="LG7" i="2"/>
  <c r="F7" i="2"/>
  <c r="MI7" i="2"/>
  <c r="FG7" i="2"/>
  <c r="HR7" i="2"/>
  <c r="FX7" i="2"/>
  <c r="MC7" i="2"/>
  <c r="IO7" i="2"/>
  <c r="LE7" i="2"/>
  <c r="BG7" i="2"/>
  <c r="M7" i="2"/>
  <c r="W7" i="2"/>
  <c r="CN7" i="2"/>
  <c r="HN7" i="2"/>
  <c r="BO7" i="2"/>
  <c r="JP7" i="2"/>
  <c r="HX7" i="2"/>
  <c r="IL7" i="2"/>
  <c r="LS7" i="2"/>
  <c r="II7" i="2"/>
  <c r="DU7" i="2"/>
  <c r="AN7" i="2"/>
  <c r="J7" i="2"/>
  <c r="GA7" i="2"/>
  <c r="DL7" i="2"/>
  <c r="IA7" i="2"/>
  <c r="EF7" i="2"/>
  <c r="AA7" i="2"/>
  <c r="HE7" i="2"/>
  <c r="MG7" i="2"/>
  <c r="HO7" i="2"/>
  <c r="BN7" i="2"/>
  <c r="DH7" i="2"/>
  <c r="HS7" i="2"/>
  <c r="LA7" i="2"/>
  <c r="MO7" i="2"/>
  <c r="BH7" i="2"/>
  <c r="U7" i="2"/>
  <c r="GZ7" i="2"/>
  <c r="JZ7" i="2"/>
  <c r="IW7" i="2"/>
  <c r="LI7" i="2"/>
  <c r="JQ7" i="2"/>
  <c r="GU7" i="2"/>
  <c r="DP7" i="2"/>
  <c r="BT7" i="2"/>
  <c r="P7" i="2"/>
  <c r="AO7" i="2"/>
  <c r="CU7" i="2"/>
  <c r="LN7" i="2"/>
  <c r="HA7" i="2"/>
  <c r="JU7" i="2"/>
  <c r="IR7" i="2"/>
  <c r="FQ7" i="2"/>
  <c r="GY7" i="2"/>
  <c r="CT7" i="2"/>
  <c r="JB7" i="2"/>
  <c r="CC7" i="2"/>
  <c r="BY7" i="2"/>
  <c r="LX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4" i="1"/>
  <c r="N98" i="1"/>
  <c r="N95" i="1"/>
  <c r="N96" i="1"/>
  <c r="N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<sst xmlns="http://schemas.openxmlformats.org/spreadsheetml/2006/main" count="10590" uniqueCount="557">
  <si>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</si>
  <si>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</si>
  <si>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</si>
  <si>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</si>
  <si>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</si>
  <si>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</si>
  <si>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</si>
  <si>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</si>
  <si>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</si>
  <si>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</si>
  <si>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</si>
  <si>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</si>
  <si>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</si>
  <si>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</si>
  <si>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</si>
  <si>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</si>
  <si>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</si>
  <si>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</si>
  <si>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</si>
  <si>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</si>
  <si>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</si>
  <si>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</si>
  <si>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</si>
  <si>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</si>
  <si>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</si>
  <si>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</si>
  <si>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</si>
  <si>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</si>
  <si>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</si>
  <si>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</si>
  <si>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</si>
  <si>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</si>
  <si>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</si>
  <si>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</si>
  <si>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</si>
  <si>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</si>
  <si>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</si>
  <si>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</si>
  <si>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</si>
  <si>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</si>
  <si>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</si>
  <si>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</si>
  <si>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</si>
  <si>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</si>
  <si>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</si>
  <si>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</si>
  <si>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</si>
  <si>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</si>
  <si>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</si>
  <si>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</si>
  <si>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</si>
  <si>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</si>
  <si>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</si>
  <si>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</si>
  <si>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</si>
  <si>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</si>
  <si>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</si>
  <si>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</si>
  <si>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</si>
  <si>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</si>
  <si>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</si>
  <si>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</si>
  <si>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</si>
  <si>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</si>
  <si>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</si>
  <si>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</si>
  <si>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</si>
  <si>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</si>
  <si>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</si>
  <si>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</si>
  <si>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</si>
  <si>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</si>
  <si>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</si>
  <si>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</si>
  <si>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</si>
  <si>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</si>
  <si>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</si>
  <si>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</si>
  <si>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</si>
  <si>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</si>
  <si>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</si>
  <si>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</si>
  <si>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</si>
  <si>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</si>
  <si>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</si>
  <si>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</si>
  <si>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</si>
  <si>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</si>
  <si>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</si>
  <si>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</si>
  <si>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</si>
  <si>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</si>
  <si>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</si>
  <si>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</si>
  <si>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</si>
  <si>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</si>
  <si>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</si>
  <si>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</si>
  <si>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</si>
  <si>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</si>
  <si>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</si>
  <si>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</si>
  <si>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</si>
  <si>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</si>
  <si>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</si>
  <si>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</si>
  <si>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</si>
  <si>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</si>
  <si>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</si>
  <si>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</si>
  <si>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</si>
  <si>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</si>
  <si>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</si>
  <si>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</si>
  <si>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</si>
  <si>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</si>
  <si>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</si>
  <si>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</si>
  <si>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</si>
  <si>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</si>
  <si>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</si>
  <si>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</si>
  <si>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</si>
  <si>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</si>
  <si>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</si>
  <si>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</si>
  <si>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</si>
  <si>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</si>
  <si>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</si>
  <si>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</si>
  <si>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</si>
  <si>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</si>
  <si>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</si>
  <si>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</si>
  <si>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</si>
  <si>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</si>
  <si>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</si>
  <si>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</si>
  <si>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</si>
  <si>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</si>
  <si>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</si>
  <si>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</si>
  <si>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</si>
  <si>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</si>
  <si>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</si>
  <si>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</si>
  <si>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</si>
  <si>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</si>
  <si>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</si>
  <si>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</si>
  <si>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</si>
  <si>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</si>
  <si>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</si>
  <si>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</si>
  <si>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</si>
  <si>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</si>
  <si>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</si>
  <si>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</si>
  <si>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</si>
  <si>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</si>
  <si>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</si>
  <si>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</si>
  <si>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</si>
  <si>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</si>
  <si>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</si>
  <si>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</si>
  <si>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</si>
  <si>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</si>
  <si>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</si>
  <si>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</si>
  <si>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</si>
  <si>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</si>
  <si>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</si>
  <si>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</si>
  <si>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</si>
  <si>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</si>
  <si>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</si>
  <si>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</si>
  <si>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</si>
  <si>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</si>
  <si>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</si>
  <si>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</si>
  <si>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</si>
  <si>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</si>
  <si>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</si>
  <si>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</si>
  <si>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</si>
  <si>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</si>
  <si>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</si>
  <si>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</si>
  <si>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</si>
  <si>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</si>
  <si>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</si>
  <si>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</si>
  <si>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</si>
  <si>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</si>
  <si>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</si>
  <si>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</si>
  <si>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</si>
  <si>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</si>
  <si>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</si>
  <si>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</si>
  <si>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</si>
  <si>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</si>
  <si>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</si>
  <si>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</si>
  <si>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</si>
  <si>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</si>
  <si>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</si>
  <si>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</si>
  <si>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</si>
  <si>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</si>
  <si>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</si>
  <si>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</si>
  <si>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</si>
  <si>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</si>
  <si>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</si>
  <si>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</si>
  <si>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</si>
  <si>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</si>
  <si>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</si>
  <si>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</si>
  <si>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</si>
  <si>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</si>
  <si>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</si>
  <si>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</si>
  <si>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</si>
  <si>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</si>
  <si>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</si>
  <si>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</si>
  <si>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</si>
  <si>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</si>
  <si>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</si>
  <si>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</si>
  <si>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</si>
  <si>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</si>
  <si>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</si>
  <si>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</si>
  <si>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</si>
  <si>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</si>
  <si>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</si>
  <si>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</si>
  <si>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</si>
  <si>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</si>
  <si>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</si>
  <si>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</si>
  <si>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</si>
  <si>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</si>
  <si>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</si>
  <si>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</si>
  <si>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</si>
  <si>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</si>
  <si>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</si>
  <si>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</si>
  <si>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</si>
  <si>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</si>
  <si>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</si>
  <si>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</si>
  <si>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</si>
  <si>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</si>
  <si>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</si>
  <si>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</si>
  <si>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</si>
  <si>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</si>
  <si>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</si>
  <si>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</si>
  <si>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</si>
  <si>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</si>
  <si>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</si>
  <si>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</si>
  <si>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</si>
  <si>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</si>
  <si>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</si>
  <si>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</si>
  <si>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</si>
  <si>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</si>
  <si>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</si>
  <si>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</si>
  <si>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</si>
  <si>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</si>
  <si>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</si>
  <si>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</si>
  <si>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</si>
  <si>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</si>
  <si>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</si>
  <si>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</si>
  <si>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</si>
  <si>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</si>
  <si>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</si>
  <si>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</si>
  <si>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</si>
  <si>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</si>
  <si>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</si>
  <si>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</si>
  <si>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</si>
  <si>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</si>
  <si>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</si>
  <si>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</si>
  <si>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</si>
  <si>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</si>
  <si>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</si>
  <si>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</si>
  <si>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</si>
  <si>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</si>
  <si>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</si>
  <si>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</si>
  <si>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</si>
  <si>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</si>
  <si>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</si>
  <si>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</si>
  <si>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</si>
  <si>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</si>
  <si>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</si>
  <si>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</si>
  <si>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</si>
  <si>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</si>
  <si>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</si>
  <si>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</si>
  <si>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</si>
  <si>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</si>
  <si>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</si>
  <si>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</si>
  <si>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</si>
  <si>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</si>
  <si>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</si>
  <si>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</si>
  <si>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</si>
  <si>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</si>
  <si>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</si>
  <si>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</si>
  <si>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</si>
  <si>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</si>
  <si>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</si>
  <si>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</si>
  <si>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</si>
  <si>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</si>
  <si>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</si>
  <si>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</si>
  <si>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</si>
  <si>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</si>
  <si>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</si>
  <si>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</si>
  <si>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</si>
  <si>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</si>
  <si>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</si>
  <si>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</si>
  <si>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</si>
  <si>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</si>
  <si>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</si>
  <si>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</si>
  <si>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</si>
  <si>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</si>
  <si>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</si>
  <si>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</si>
  <si>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</si>
  <si>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</si>
  <si>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</si>
  <si>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</si>
  <si>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</si>
  <si>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</si>
  <si>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</si>
  <si>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</si>
  <si>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</si>
  <si>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</si>
  <si>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</si>
  <si>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</si>
  <si>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</si>
  <si>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</si>
  <si>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</si>
  <si>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</si>
  <si>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</si>
  <si>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</si>
  <si>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</si>
  <si>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</si>
  <si>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</si>
  <si>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</si>
  <si>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</si>
  <si>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</si>
  <si>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</si>
  <si>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</si>
  <si>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</si>
  <si>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</si>
  <si>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</si>
  <si>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</si>
  <si>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</si>
  <si>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</si>
  <si>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</si>
  <si>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</si>
  <si>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</si>
  <si>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</si>
  <si>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</si>
  <si>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</si>
  <si>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</si>
  <si>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</si>
  <si>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</si>
  <si>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</si>
  <si>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</si>
  <si>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</si>
  <si>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</si>
  <si>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</si>
  <si>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</si>
  <si>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</si>
  <si>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</si>
  <si>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</si>
  <si>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</si>
  <si>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</si>
  <si>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</si>
  <si>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</si>
  <si>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</si>
  <si>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</si>
  <si>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</si>
  <si>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</si>
  <si>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</si>
  <si>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</si>
  <si>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</si>
  <si>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</si>
  <si>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</si>
  <si>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</si>
  <si>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</si>
  <si>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</si>
  <si>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</si>
  <si>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</si>
  <si>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</si>
  <si>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</si>
  <si>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</si>
  <si>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</si>
  <si>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</si>
  <si>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</si>
  <si>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</si>
  <si>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</si>
  <si>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</si>
  <si>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</si>
  <si>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</si>
  <si>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</si>
  <si>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</si>
  <si>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</si>
  <si>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</si>
  <si>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</si>
  <si>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</si>
  <si>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</si>
  <si>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</si>
  <si>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</si>
  <si>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</si>
  <si>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</si>
  <si>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</si>
  <si>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</si>
  <si>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</si>
  <si>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</si>
  <si>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</si>
  <si>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</si>
  <si>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</si>
  <si>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</si>
  <si>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</si>
  <si>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</si>
  <si>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</si>
  <si>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</si>
  <si>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</si>
  <si>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</si>
  <si>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</si>
  <si>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</si>
  <si>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</si>
  <si>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</si>
  <si>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</si>
  <si>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</si>
  <si>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</si>
  <si>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</si>
  <si>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</si>
  <si>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</si>
  <si>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</si>
  <si>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</si>
  <si>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</si>
  <si>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</si>
  <si>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</si>
  <si>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</si>
  <si>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</si>
  <si>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</si>
  <si>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</si>
  <si>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</si>
  <si>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</si>
  <si>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</si>
  <si>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</si>
  <si>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</si>
  <si>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</si>
  <si>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</si>
  <si>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</si>
  <si>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</si>
  <si>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</si>
  <si>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</si>
  <si>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</si>
  <si>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</si>
  <si>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</si>
  <si>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</si>
  <si>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</si>
  <si>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</si>
  <si>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</si>
  <si>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</si>
  <si>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</si>
  <si>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</si>
  <si>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</si>
  <si>
    <t>CHN1W Curncy</t>
  </si>
  <si>
    <t>CHN2W Curncy</t>
  </si>
  <si>
    <t>CHN3W Curncy</t>
  </si>
  <si>
    <t>CHN1M Curncy</t>
  </si>
  <si>
    <t>CHN2M Curncy</t>
  </si>
  <si>
    <t>CHN3M Curncy</t>
  </si>
  <si>
    <t>CHN4M Curncy</t>
  </si>
  <si>
    <t>CHN5M Curncy</t>
  </si>
  <si>
    <t>CHN6M Curncy</t>
  </si>
  <si>
    <t>CHN7M Curncy</t>
  </si>
  <si>
    <t>CHN8M Curncy</t>
  </si>
  <si>
    <t>CHN9M Curncy</t>
  </si>
  <si>
    <t>CHN10M Curncy</t>
  </si>
  <si>
    <t>CHN11M Curncy</t>
  </si>
  <si>
    <t>CHN12M Curncy</t>
  </si>
  <si>
    <t>CHN18M Curncy</t>
  </si>
  <si>
    <t>USDCLP</t>
  </si>
  <si>
    <t>CLPF1W</t>
  </si>
  <si>
    <t>USDCLP Curncy</t>
  </si>
  <si>
    <t>CPXOSS2 BGN Curncy</t>
  </si>
  <si>
    <t>CPXOSS3 BGN Curncy</t>
  </si>
  <si>
    <t>CPXOSS4 BGN Curncy</t>
  </si>
  <si>
    <t>CPXOSS5 BGN Curncy</t>
  </si>
  <si>
    <t>CPXOSS6 BGN Curncy</t>
  </si>
  <si>
    <t>CPXOSS7 BGN Curncy</t>
  </si>
  <si>
    <t>CPXOSS8 BGN Curncy</t>
  </si>
  <si>
    <t>CPXOSS9 BGN Curncy</t>
  </si>
  <si>
    <t>CPXOSS10 BGN Curncy</t>
  </si>
  <si>
    <t>CPXOSS12 BGN Curncy</t>
  </si>
  <si>
    <t>CPXOSS15 BGN Curncy</t>
  </si>
  <si>
    <t>CPXOSS20 BGN Curncy</t>
  </si>
  <si>
    <t>CLPF2W</t>
  </si>
  <si>
    <t>CLPF3W</t>
  </si>
  <si>
    <t>CLPF1M</t>
  </si>
  <si>
    <t>CLPF2M</t>
  </si>
  <si>
    <t>CLPF3M</t>
  </si>
  <si>
    <t>CLPF4M</t>
  </si>
  <si>
    <t>CLPF5M</t>
  </si>
  <si>
    <t>CLPF6M</t>
  </si>
  <si>
    <t>CLPF7M</t>
  </si>
  <si>
    <t>CLPF8M</t>
  </si>
  <si>
    <t>CLPF9M</t>
  </si>
  <si>
    <t>CLPF10M</t>
  </si>
  <si>
    <t>CLPF11M</t>
  </si>
  <si>
    <t>CLPF12M</t>
  </si>
  <si>
    <t>CLPF18M</t>
  </si>
  <si>
    <t>SOFRCLP2Y</t>
  </si>
  <si>
    <t>SOFRCLP3Y</t>
  </si>
  <si>
    <t>SOFRCLP4Y</t>
  </si>
  <si>
    <t>SOFRCLP5Y</t>
  </si>
  <si>
    <t>SOFRCLP6Y</t>
  </si>
  <si>
    <t>SOFRCLP7Y</t>
  </si>
  <si>
    <t>SOFRCLP8Y</t>
  </si>
  <si>
    <t>SOFRCLP9Y</t>
  </si>
  <si>
    <t>SOFRCLP10Y</t>
  </si>
  <si>
    <t>SOFRCLP12Y</t>
  </si>
  <si>
    <t>SOFRCLP15Y</t>
  </si>
  <si>
    <t>SOFRCLP20Y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</si>
</sst>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BDH|17073750218588830348</stp>
        <tr r="C15" s="1"/>
      </tp>
      <tp t="s">
        <v>#N/A N/A</v>
        <stp/>
        <stp>BDH|10153870235575139407</stp>
        <tr r="JB7" s="2"/>
      </tp>
      <tp t="s">
        <v>#N/A N/A</v>
        <stp/>
        <stp>BDH|10418965575314469042</stp>
        <tr r="JO7" s="2"/>
      </tp>
      <tp t="s">
        <v>#N/A N/A</v>
        <stp/>
        <stp>BDH|11337838225334619555</stp>
        <tr r="AL7" s="2"/>
      </tp>
      <tp t="s">
        <v>#N/A N/A</v>
        <stp/>
        <stp>BDH|15654059729349933485</stp>
        <tr r="AH7" s="2"/>
      </tp>
      <tp t="s">
        <v>#N/A N/A</v>
        <stp/>
        <stp>BDH|10039000984003171180</stp>
        <tr r="FX7" s="2"/>
      </tp>
      <tp t="s">
        <v>#N/A N/A</v>
        <stp/>
        <stp>BDH|15535097827928222577</stp>
        <tr r="IY7" s="2"/>
      </tp>
      <tp t="s">
        <v>#N/A N/A</v>
        <stp/>
        <stp>BDH|15022744470056910939</stp>
        <tr r="KM7" s="2"/>
      </tp>
      <tp t="s">
        <v>#N/A N/A</v>
        <stp/>
        <stp>BDH|18244442152317696504</stp>
        <tr r="E7" s="2"/>
      </tp>
      <tp t="s">
        <v>#N/A N/A</v>
        <stp/>
        <stp>BDH|14627771716839722041</stp>
        <tr r="LL7" s="2"/>
      </tp>
      <tp t="s">
        <v>#N/A N/A</v>
        <stp/>
        <stp>BDH|16591674175819415578</stp>
        <tr r="MA7" s="2"/>
      </tp>
      <tp t="s">
        <v>#N/A N/A</v>
        <stp/>
        <stp>BDH|13830697847619693390</stp>
        <tr r="HC7" s="2"/>
      </tp>
      <tp t="s">
        <v>#N/A N/A</v>
        <stp/>
        <stp>BDH|14039834656374994653</stp>
        <tr r="CM7" s="2"/>
      </tp>
      <tp t="s">
        <v>#N/A N/A</v>
        <stp/>
        <stp>BDH|14922870316360194605</stp>
        <tr r="J7" s="2"/>
      </tp>
      <tp t="s">
        <v>#N/A N/A</v>
        <stp/>
        <stp>BDH|14914718393914114500</stp>
        <tr r="JK7" s="2"/>
      </tp>
      <tp t="s">
        <v>#N/A N/A</v>
        <stp/>
        <stp>BDH|12514111100019950102</stp>
        <tr r="CN7" s="2"/>
      </tp>
      <tp t="s">
        <v>#N/A N/A</v>
        <stp/>
        <stp>BDH|14866836305774616367</stp>
        <tr r="GR7" s="2"/>
      </tp>
      <tp t="s">
        <v>#N/A N/A</v>
        <stp/>
        <stp>BDH|14325718177525297933</stp>
        <tr r="GE7" s="2"/>
      </tp>
      <tp t="s">
        <v>#N/A N/A</v>
        <stp/>
        <stp>BDH|17507421314539352372</stp>
        <tr r="HV7" s="2"/>
      </tp>
      <tp t="s">
        <v>#N/A N/A</v>
        <stp/>
        <stp>BDH|12974196068785252826</stp>
        <tr r="CT7" s="2"/>
      </tp>
      <tp t="s">
        <v>#N/A N/A</v>
        <stp/>
        <stp>BDH|11409609274170987823</stp>
        <tr r="X7" s="2"/>
      </tp>
      <tp t="s">
        <v>#N/A N/A</v>
        <stp/>
        <stp>BDH|16681789595479337935</stp>
        <tr r="HW7" s="2"/>
      </tp>
      <tp t="s">
        <v>#N/A N/A</v>
        <stp/>
        <stp>BDH|14121951243317460685</stp>
        <tr r="HT7" s="2"/>
      </tp>
      <tp t="s">
        <v>#N/A N/A</v>
        <stp/>
        <stp>BDH|11681530662609857356</stp>
        <tr r="IS7" s="2"/>
      </tp>
      <tp t="s">
        <v>#N/A N/A</v>
        <stp/>
        <stp>BDH|13137893963136540345</stp>
        <tr r="AJ7" s="2"/>
      </tp>
      <tp t="s">
        <v>#N/A N/A</v>
        <stp/>
        <stp>BDH|18266400880729935568</stp>
        <tr r="JD7" s="2"/>
      </tp>
      <tp t="s">
        <v>#N/A N/A</v>
        <stp/>
        <stp>BDH|15039337954512809928</stp>
        <tr r="IR7" s="2"/>
      </tp>
      <tp t="s">
        <v>#N/A N/A</v>
        <stp/>
        <stp>BDH|17263617886139847805</stp>
        <tr r="LW7" s="2"/>
      </tp>
      <tp t="s">
        <v>#N/A N/A</v>
        <stp/>
        <stp>BDH|15531110548699239130</stp>
        <tr r="CO7" s="2"/>
      </tp>
      <tp t="e">
        <v>#N/A</v>
        <stp/>
        <stp>BDH|10402383994075110769</stp>
        <tr r="C31" s="1"/>
      </tp>
      <tp t="s">
        <v>#N/A N/A</v>
        <stp/>
        <stp>BDH|10152722646663352899</stp>
        <tr r="CL7" s="2"/>
      </tp>
      <tp t="s">
        <v>#N/A N/A</v>
        <stp/>
        <stp>BDH|18101684436121766470</stp>
        <tr r="AS7" s="2"/>
      </tp>
      <tp t="s">
        <v>#N/A N/A</v>
        <stp/>
        <stp>BDH|16185962414416595089</stp>
        <tr r="BP7" s="2"/>
      </tp>
      <tp t="s">
        <v>#N/A N/A</v>
        <stp/>
        <stp>BDH|15171331686444811222</stp>
        <tr r="JT7" s="2"/>
      </tp>
      <tp t="s">
        <v>#N/A Requesting Data...3754258719</v>
        <stp/>
        <stp>BDP|17528111049402736974</stp>
        <tr r="KK5" s="2"/>
      </tp>
      <tp t="s">
        <v>#N/A Requesting Data...2964989709</v>
        <stp/>
        <stp>BDP|14611980270420821319</stp>
        <tr r="KP5" s="2"/>
      </tp>
      <tp t="s">
        <v>#N/A N/A</v>
        <stp/>
        <stp>BDH|16833188082612639450</stp>
        <tr r="MI7" s="2"/>
      </tp>
      <tp t="s">
        <v>#N/A N/A</v>
        <stp/>
        <stp>BDH|13751658463443771970</stp>
        <tr r="KY7" s="2"/>
      </tp>
      <tp t="s">
        <v>#N/A N/A</v>
        <stp/>
        <stp>BDH|13186678007825572974</stp>
        <tr r="CH7" s="2"/>
      </tp>
      <tp t="s">
        <v>#N/A N/A</v>
        <stp/>
        <stp>BDH|17262524668858205593</stp>
        <tr r="JQ7" s="2"/>
      </tp>
      <tp t="s">
        <v>#N/A N/A</v>
        <stp/>
        <stp>BDH|14678623921198013101</stp>
        <tr r="LU7" s="2"/>
      </tp>
      <tp t="s">
        <v>#N/A N/A</v>
        <stp/>
        <stp>BDH|14853044731716159882</stp>
        <tr r="L7" s="2"/>
      </tp>
      <tp t="s">
        <v>#N/A N/A</v>
        <stp/>
        <stp>BDH|10880996713476749723</stp>
        <tr r="BU7" s="2"/>
      </tp>
      <tp t="s">
        <v>#N/A N/A</v>
        <stp/>
        <stp>BDH|12873051919009257314</stp>
        <tr r="HU7" s="2"/>
      </tp>
      <tp t="s">
        <v>#N/A N/A</v>
        <stp/>
        <stp>BDH|18258623666525592455</stp>
        <tr r="LZ7" s="2"/>
      </tp>
      <tp t="s">
        <v>#N/A N/A</v>
        <stp/>
        <stp>BDH|16754621324782854949</stp>
        <tr r="IJ7" s="2"/>
      </tp>
      <tp t="s">
        <v>#N/A N/A</v>
        <stp/>
        <stp>BDH|14787341615037858833</stp>
        <tr r="HE7" s="2"/>
      </tp>
      <tp t="s">
        <v>#N/A N/A</v>
        <stp/>
        <stp>BDH|13253135858087306973</stp>
        <tr r="FE7" s="2"/>
      </tp>
      <tp t="e">
        <v>#N/A</v>
        <stp/>
        <stp>BDH|11748815364551830773</stp>
        <tr r="C95" s="1"/>
      </tp>
      <tp t="s">
        <v>#N/A N/A</v>
        <stp/>
        <stp>BDH|16711306675013999851</stp>
        <tr r="BF7" s="2"/>
      </tp>
      <tp t="s">
        <v>#N/A Requesting Data...3784430331</v>
        <stp/>
        <stp>BDP|16486482388294878092</stp>
        <tr r="KC5" s="2"/>
      </tp>
      <tp t="s">
        <v>#N/A Requesting Data...3844364807</v>
        <stp/>
        <stp>BDP|13320733710568781311</stp>
        <tr r="LD5" s="2"/>
      </tp>
      <tp t="e">
        <v>#N/A</v>
        <stp/>
        <stp>BDH|16618048882684597451</stp>
        <tr r="C60" s="1"/>
      </tp>
      <tp t="s">
        <v>#N/A N/A</v>
        <stp/>
        <stp>BDH|18193251030331537640</stp>
        <tr r="JV7" s="2"/>
      </tp>
      <tp t="s">
        <v>#N/A N/A</v>
        <stp/>
        <stp>BDH|13573246711309689724</stp>
        <tr r="FR7" s="2"/>
      </tp>
      <tp t="s">
        <v>#N/A N/A</v>
        <stp/>
        <stp>BDH|12166320664028567167</stp>
        <tr r="HO7" s="2"/>
      </tp>
      <tp t="s">
        <v>#N/A N/A</v>
        <stp/>
        <stp>BDH|12016008982526006255</stp>
        <tr r="MB7" s="2"/>
      </tp>
      <tp t="s">
        <v>#N/A N/A</v>
        <stp/>
        <stp>BDH|12302976218043266792</stp>
        <tr r="F7" s="2"/>
      </tp>
      <tp t="s">
        <v>#N/A N/A</v>
        <stp/>
        <stp>BDH|18355458962590799447</stp>
        <tr r="ID7" s="2"/>
      </tp>
      <tp t="s">
        <v>#N/A N/A</v>
        <stp/>
        <stp>BDH|12193180546411748817</stp>
        <tr r="ME7" s="2"/>
      </tp>
      <tp t="e">
        <v>#N/A</v>
        <stp/>
        <stp>BDH|15399390319009223091</stp>
        <tr r="C35" s="1"/>
      </tp>
      <tp t="s">
        <v>#N/A N/A</v>
        <stp/>
        <stp>BDH|17463690498233511585</stp>
        <tr r="AG7" s="2"/>
      </tp>
      <tp t="e">
        <v>#N/A</v>
        <stp/>
        <stp>BDH|16053875349325716134</stp>
        <tr r="C10" s="1"/>
      </tp>
      <tp t="s">
        <v>#N/A N/A</v>
        <stp/>
        <stp>BDH|17615644988753579437</stp>
        <tr r="AC7" s="2"/>
      </tp>
      <tp t="e">
        <v>#N/A</v>
        <stp/>
        <stp>BDH|16441419780065980136</stp>
        <tr r="C46" s="1"/>
      </tp>
      <tp t="s">
        <v>#N/A N/A</v>
        <stp/>
        <stp>BDH|17428679958332184840</stp>
        <tr r="BJ7" s="2"/>
      </tp>
      <tp t="s">
        <v>#N/A Requesting Data...3905127731</v>
        <stp/>
        <stp>BDP|17270871086229474107</stp>
        <tr r="KU5" s="2"/>
      </tp>
      <tp t="s">
        <v>#N/A N/A</v>
        <stp/>
        <stp>BDH|15462043855108487715</stp>
        <tr r="KW7" s="2"/>
      </tp>
      <tp t="e">
        <v>#N/A</v>
        <stp/>
        <stp>BDH|12794036495581211503</stp>
        <tr r="C94" s="1"/>
      </tp>
      <tp t="s">
        <v>#N/A N/A</v>
        <stp/>
        <stp>BDH|15182746500078209549</stp>
        <tr r="DG7" s="2"/>
      </tp>
      <tp t="s">
        <v>#N/A N/A</v>
        <stp/>
        <stp>BDH|14785433184380441710</stp>
        <tr r="Z7" s="2"/>
      </tp>
      <tp t="s">
        <v>#N/A N/A</v>
        <stp/>
        <stp>BDH|10277433196982680049</stp>
        <tr r="FD7" s="2"/>
      </tp>
      <tp t="s">
        <v>#N/A N/A</v>
        <stp/>
        <stp>BDH|12736083523846832902</stp>
        <tr r="IO7" s="2"/>
      </tp>
      <tp t="s">
        <v>#N/A N/A</v>
        <stp/>
        <stp>BDH|14984497991741688737</stp>
        <tr r="KI7" s="2"/>
      </tp>
      <tp t="e">
        <v>#N/A</v>
        <stp/>
        <stp>BDH|14875343904459722185</stp>
        <tr r="C17" s="1"/>
      </tp>
      <tp t="s">
        <v>#N/A N/A</v>
        <stp/>
        <stp>BDH|13083311835814688893</stp>
        <tr r="FY7" s="2"/>
      </tp>
      <tp t="e">
        <v>#N/A</v>
        <stp/>
        <stp>BDH|10371692784570196156</stp>
        <tr r="C62" s="1"/>
      </tp>
      <tp t="s">
        <v>#N/A N/A</v>
        <stp/>
        <stp>BDH|17096944396708952060</stp>
        <tr r="MD7" s="2"/>
      </tp>
      <tp t="s">
        <v>#N/A N/A</v>
        <stp/>
        <stp>BDH|12513183960403966996</stp>
        <tr r="AT7" s="2"/>
      </tp>
      <tp t="s">
        <v>#N/A N/A</v>
        <stp/>
        <stp>BDH|11488934035147610065</stp>
        <tr r="IQ7" s="2"/>
      </tp>
      <tp t="s">
        <v>#N/A N/A</v>
        <stp/>
        <stp>BDH|16545589785430876728</stp>
        <tr r="JP7" s="2"/>
      </tp>
      <tp t="s">
        <v>#N/A N/A</v>
        <stp/>
        <stp>BDH|18188570916105641530</stp>
        <tr r="HJ7" s="2"/>
      </tp>
      <tp t="s">
        <v>#N/A N/A</v>
        <stp/>
        <stp>BDH|15466562261333326946</stp>
        <tr r="CB7" s="2"/>
      </tp>
      <tp t="s">
        <v>#N/A N/A</v>
        <stp/>
        <stp>BDH|10311875213740535557</stp>
        <tr r="DX7" s="2"/>
      </tp>
      <tp t="s">
        <v>#N/A N/A</v>
        <stp/>
        <stp>BDH|12996905497826003868</stp>
        <tr r="BS7" s="2"/>
      </tp>
      <tp t="s">
        <v>#N/A N/A</v>
        <stp/>
        <stp>BDH|10883525352958618436</stp>
        <tr r="EP7" s="2"/>
      </tp>
      <tp t="s">
        <v>#N/A N/A</v>
        <stp/>
        <stp>BDH|11966240024849568408</stp>
        <tr r="GW7" s="2"/>
      </tp>
      <tp t="s">
        <v>#N/A N/A</v>
        <stp/>
        <stp>BDH|15467654282677820045</stp>
        <tr r="DP7" s="2"/>
      </tp>
      <tp t="e">
        <v>#N/A</v>
        <stp/>
        <stp>BDH|13376469456379595796</stp>
        <tr r="C11" s="1"/>
      </tp>
      <tp t="s">
        <v>#N/A N/A</v>
        <stp/>
        <stp>BDH|17185560707486601887</stp>
        <tr r="H7" s="2"/>
      </tp>
      <tp t="s">
        <v>#N/A N/A</v>
        <stp/>
        <stp>BDH|11405932178913916148</stp>
        <tr r="DO7" s="2"/>
      </tp>
      <tp t="s">
        <v>#N/A N/A</v>
        <stp/>
        <stp>BDH|10195912280204678849</stp>
        <tr r="BL7" s="2"/>
      </tp>
      <tp t="s">
        <v>#N/A N/A</v>
        <stp/>
        <stp>BDH|17897022292127800471</stp>
        <tr r="Y7" s="2"/>
      </tp>
      <tp t="s">
        <v>#N/A N/A</v>
        <stp/>
        <stp>BDH|13964306432168198636</stp>
        <tr r="FU7" s="2"/>
      </tp>
      <tp t="s">
        <v>#N/A N/A</v>
        <stp/>
        <stp>BDH|12918860107773191416</stp>
        <tr r="HG7" s="2"/>
      </tp>
      <tp t="s">
        <v>#N/A N/A</v>
        <stp/>
        <stp>BDH|15952047797861556024</stp>
        <tr r="KP7" s="2"/>
      </tp>
      <tp t="s">
        <v>#N/A N/A</v>
        <stp/>
        <stp>BDH|10724586273368543742</stp>
        <tr r="BW7" s="2"/>
      </tp>
      <tp t="s">
        <v>#N/A N/A</v>
        <stp/>
        <stp>BDH|10734493491048006810</stp>
        <tr r="FC7" s="2"/>
      </tp>
      <tp t="s">
        <v>#N/A N/A</v>
        <stp/>
        <stp>BDH|11142184829085360520</stp>
        <tr r="JZ7" s="2"/>
      </tp>
      <tp t="s">
        <v>#N/A N/A</v>
        <stp/>
        <stp>BDH|11072835999131831312</stp>
        <tr r="EX7" s="2"/>
      </tp>
      <tp t="s">
        <v>#N/A N/A</v>
        <stp/>
        <stp>BDH|15454671609199834801</stp>
        <tr r="DU7" s="2"/>
      </tp>
      <tp t="s">
        <v>#N/A N/A</v>
        <stp/>
        <stp>BDH|16282428870177790020</stp>
        <tr r="GM7" s="2"/>
      </tp>
      <tp t="s">
        <v>#N/A N/A</v>
        <stp/>
        <stp>BDH|15623465630690518039</stp>
        <tr r="EY7" s="2"/>
      </tp>
      <tp t="s">
        <v>#N/A N/A</v>
        <stp/>
        <stp>BDH|12281088746576219265</stp>
        <tr r="IA7" s="2"/>
      </tp>
      <tp t="s">
        <v>#N/A N/A</v>
        <stp/>
        <stp>BDH|15480460845325524299</stp>
        <tr r="LD7" s="2"/>
      </tp>
      <tp t="e">
        <v>#N/A</v>
        <stp/>
        <stp>BDH|11154606977950800232</stp>
        <tr r="C63" s="1"/>
      </tp>
      <tp t="s">
        <v>#N/A N/A</v>
        <stp/>
        <stp>BDH|16874153218200126498</stp>
        <tr r="IX7" s="2"/>
      </tp>
      <tp t="s">
        <v>#N/A N/A</v>
        <stp/>
        <stp>BDH|13639596509314244094</stp>
        <tr r="MG7" s="2"/>
      </tp>
      <tp t="s">
        <v>#N/A N/A</v>
        <stp/>
        <stp>BDH|10167722245561352090</stp>
        <tr r="CJ7" s="2"/>
      </tp>
      <tp t="s">
        <v>#N/A N/A</v>
        <stp/>
        <stp>BDH|16378157351669074860</stp>
        <tr r="FP7" s="2"/>
      </tp>
      <tp t="s">
        <v>#N/A N/A</v>
        <stp/>
        <stp>BDH|10178949622588395048</stp>
        <tr r="KC7" s="2"/>
      </tp>
      <tp t="s">
        <v>#N/A N/A</v>
        <stp/>
        <stp>BDH|11661596679265122573</stp>
        <tr r="KH7" s="2"/>
      </tp>
      <tp t="s">
        <v>#N/A N/A</v>
        <stp/>
        <stp>BDH|10131722364762029041</stp>
        <tr r="KS7" s="2"/>
      </tp>
      <tp t="e">
        <v>#N/A</v>
        <stp/>
        <stp>BDH|13522421542986455642</stp>
        <tr r="C29" s="1"/>
      </tp>
      <tp t="e">
        <v>#N/A</v>
        <stp/>
        <stp>BDH|14495040405763439479</stp>
        <tr r="C90" s="1"/>
      </tp>
      <tp t="s">
        <v>#N/A N/A</v>
        <stp/>
        <stp>BDH|14782576262672286689</stp>
        <tr r="AU7" s="2"/>
      </tp>
      <tp t="s">
        <v>#N/A N/A</v>
        <stp/>
        <stp>BDH|10293665327885751291</stp>
        <tr r="HL7" s="2"/>
      </tp>
      <tp t="e">
        <v>#N/A</v>
        <stp/>
        <stp>BDH|13284828169928035666</stp>
        <tr r="C18" s="1"/>
      </tp>
      <tp t="s">
        <v>#N/A N/A</v>
        <stp/>
        <stp>BDH|11951434454791627263</stp>
        <tr r="CG7" s="2"/>
      </tp>
      <tp t="s">
        <v>#N/A Requesting Data...3216249509</v>
        <stp/>
        <stp>BDP|18421794408307379881</stp>
        <tr r="KQ5" s="2"/>
      </tp>
      <tp t="s">
        <v>#N/A N/A</v>
        <stp/>
        <stp>BDH|17159215853203666345</stp>
        <tr r="BV7" s="2"/>
      </tp>
      <tp t="s">
        <v>#N/A N/A</v>
        <stp/>
        <stp>BDH|16799434805884991699</stp>
        <tr r="DQ7" s="2"/>
      </tp>
      <tp t="e">
        <v>#N/A</v>
        <stp/>
        <stp>BDH|16445745190048324039</stp>
        <tr r="C38" s="1"/>
      </tp>
      <tp t="s">
        <v>#N/A N/A</v>
        <stp/>
        <stp>BDH|11290358935863100207</stp>
        <tr r="MK7" s="2"/>
      </tp>
      <tp t="s">
        <v>#N/A N/A</v>
        <stp/>
        <stp>BDH|10999730998678777664</stp>
        <tr r="JN7" s="2"/>
      </tp>
      <tp t="s">
        <v>#N/A N/A</v>
        <stp/>
        <stp>BDH|11909120391410098991</stp>
        <tr r="AE7" s="2"/>
      </tp>
      <tp t="s">
        <v>#N/A N/A</v>
        <stp/>
        <stp>BDH|17162113369254241490</stp>
        <tr r="MP7" s="2"/>
      </tp>
      <tp t="s">
        <v>#N/A N/A</v>
        <stp/>
        <stp>BDH|10441800167616711865</stp>
        <tr r="DW7" s="2"/>
      </tp>
      <tp t="s">
        <v>#N/A N/A</v>
        <stp/>
        <stp>BDH|16490353775381482325</stp>
        <tr r="GN7" s="2"/>
      </tp>
      <tp t="s">
        <v>#N/A N/A</v>
        <stp/>
        <stp>BDH|17575325471875224610</stp>
        <tr r="HS7" s="2"/>
      </tp>
      <tp t="s">
        <v>#N/A N/A</v>
        <stp/>
        <stp>BDH|17608597549221521769</stp>
        <tr r="AQ7" s="2"/>
      </tp>
      <tp t="s">
        <v>#N/A N/A</v>
        <stp/>
        <stp>BDH|17856010179258293861</stp>
        <tr r="CY7" s="2"/>
      </tp>
      <tp t="s">
        <v>#N/A N/A</v>
        <stp/>
        <stp>BDH|12902467620706943227</stp>
        <tr r="FZ7" s="2"/>
      </tp>
      <tp t="s">
        <v>#N/A N/A</v>
        <stp/>
        <stp>BDH|10254286131015888479</stp>
        <tr r="GO7" s="2"/>
      </tp>
      <tp t="e">
        <v>#N/A</v>
        <stp/>
        <stp>BDH|10633405520476789089</stp>
        <tr r="C56" s="1"/>
      </tp>
      <tp t="e">
        <v>#N/A</v>
        <stp/>
        <stp>BDH|11096721552743322091</stp>
        <tr r="C76" s="1"/>
      </tp>
      <tp t="s">
        <v>#N/A N/A</v>
        <stp/>
        <stp>BDH|14630757762640803532</stp>
        <tr r="IB7" s="2"/>
      </tp>
      <tp t="s">
        <v>#N/A N/A</v>
        <stp/>
        <stp>BDH|14016723470406876206</stp>
        <tr r="BH7" s="2"/>
      </tp>
      <tp t="s">
        <v>#N/A N/A</v>
        <stp/>
        <stp>BDH|10966022484970929895</stp>
        <tr r="KT7" s="2"/>
      </tp>
      <tp t="s">
        <v>#N/A N/A</v>
        <stp/>
        <stp>BDH|15533221599437295924</stp>
        <tr r="HH7" s="2"/>
      </tp>
      <tp t="s">
        <v>#N/A N/A</v>
        <stp/>
        <stp>BDH|13215796964430523244</stp>
        <tr r="DE7" s="2"/>
      </tp>
      <tp t="s">
        <v>#N/A Requesting Data...3908533262</v>
        <stp/>
        <stp>BDP|14626578865913934582</stp>
        <tr r="KL5" s="2"/>
      </tp>
      <tp t="s">
        <v>#N/A Requesting Data...3502154944</v>
        <stp/>
        <stp>BDP|15054145372893789177</stp>
        <tr r="KV5" s="2"/>
      </tp>
      <tp t="s">
        <v>#N/A N/A</v>
        <stp/>
        <stp>BDH|12864323355177737282</stp>
        <tr r="BQ7" s="2"/>
      </tp>
      <tp t="s">
        <v>#N/A N/A</v>
        <stp/>
        <stp>BDH|17043849366230914891</stp>
        <tr r="HR7" s="2"/>
      </tp>
      <tp t="s">
        <v>#N/A N/A</v>
        <stp/>
        <stp>BDH|15717639765666795242</stp>
        <tr r="KE7" s="2"/>
      </tp>
      <tp t="s">
        <v>#N/A N/A</v>
        <stp/>
        <stp>BDH|13410457485289183712</stp>
        <tr r="DM7" s="2"/>
      </tp>
      <tp t="s">
        <v>#N/A N/A</v>
        <stp/>
        <stp>BDH|12840004381743556883</stp>
        <tr r="KO7" s="2"/>
      </tp>
      <tp t="s">
        <v>#N/A N/A</v>
        <stp/>
        <stp>BDH|12409175605337308526</stp>
        <tr r="IH7" s="2"/>
      </tp>
      <tp t="s">
        <v>#N/A N/A</v>
        <stp/>
        <stp>BDH|11955812196428475931</stp>
        <tr r="FG7" s="2"/>
      </tp>
      <tp t="s">
        <v>#N/A N/A</v>
        <stp/>
        <stp>BDH|13166280581759155119</stp>
        <tr r="IZ7" s="2"/>
      </tp>
      <tp t="s">
        <v>#N/A N/A</v>
        <stp/>
        <stp>BDH|16219197917770155779</stp>
        <tr r="ES7" s="2"/>
      </tp>
      <tp t="s">
        <v>#N/A N/A</v>
        <stp/>
        <stp>BDH|11053254508080594228</stp>
        <tr r="KG7" s="2"/>
      </tp>
      <tp t="e">
        <v>#N/A</v>
        <stp/>
        <stp>BDH|16129371178804028735</stp>
        <tr r="C32" s="1"/>
      </tp>
      <tp t="s">
        <v>#N/A N/A</v>
        <stp/>
        <stp>BDH|11011657054091629291</stp>
        <tr r="KN7" s="2"/>
      </tp>
      <tp t="s">
        <v>#N/A Requesting Data...3523631462</v>
        <stp/>
        <stp>BDP|13492972660339929331</stp>
        <tr r="KS5" s="2"/>
      </tp>
      <tp t="s">
        <v>#N/A N/A</v>
        <stp/>
        <stp>BDH|15910097072955131100</stp>
        <tr r="IV7" s="2"/>
      </tp>
      <tp t="s">
        <v>#N/A N/A</v>
        <stp/>
        <stp>BDH|12705479970931103621</stp>
        <tr r="CX7" s="2"/>
      </tp>
      <tp t="s">
        <v>#N/A N/A</v>
        <stp/>
        <stp>BDH|17948745058700734315</stp>
        <tr r="LN7" s="2"/>
      </tp>
      <tp t="s">
        <v>#N/A N/A</v>
        <stp/>
        <stp>BDH|15353434305234452322</stp>
        <tr r="LS7" s="2"/>
      </tp>
      <tp t="s">
        <v>#N/A N/A</v>
        <stp/>
        <stp>BDH|14752823145839244762</stp>
        <tr r="IT7" s="2"/>
      </tp>
      <tp t="s">
        <v>#N/A N/A</v>
        <stp/>
        <stp>BDH|11268537132645006447</stp>
        <tr r="KU7" s="2"/>
      </tp>
      <tp t="s">
        <v>#N/A N/A</v>
        <stp/>
        <stp>BDH|11689247677054510679</stp>
        <tr r="JA7" s="2"/>
      </tp>
      <tp t="s">
        <v>#N/A N/A</v>
        <stp/>
        <stp>BDH|11431705146742120658</stp>
        <tr r="LI7" s="2"/>
      </tp>
      <tp t="s">
        <v>#N/A N/A</v>
        <stp/>
        <stp>BDH|13790071738126123003</stp>
        <tr r="CS7" s="2"/>
      </tp>
      <tp t="e">
        <v>#N/A</v>
        <stp/>
        <stp>BDH|16057556482099976472</stp>
        <tr r="C34" s="1"/>
      </tp>
      <tp t="s">
        <v>#N/A N/A</v>
        <stp/>
        <stp>BDH|16495335321713866262</stp>
        <tr r="DC7" s="2"/>
      </tp>
      <tp t="s">
        <v>#N/A N/A</v>
        <stp/>
        <stp>BDH|11362317339773988486</stp>
        <tr r="M7" s="2"/>
      </tp>
      <tp t="s">
        <v>#N/A N/A</v>
        <stp/>
        <stp>BDH|18185269955279928064</stp>
        <tr r="KV7" s="2"/>
      </tp>
      <tp t="s">
        <v>#N/A N/A</v>
        <stp/>
        <stp>BDH|17772091534803027168</stp>
        <tr r="KB7" s="2"/>
      </tp>
      <tp t="s">
        <v>#N/A Requesting Data...4089265809</v>
        <stp/>
        <stp>BDP|11984624338934314752</stp>
        <tr r="LI5" s="2"/>
      </tp>
      <tp t="s">
        <v>#N/A N/A</v>
        <stp/>
        <stp>BDH|11742949695635041378</stp>
        <tr r="FS7" s="2"/>
      </tp>
      <tp t="s">
        <v>#N/A N/A</v>
        <stp/>
        <stp>BDH|11633312859557897758</stp>
        <tr r="AA7" s="2"/>
      </tp>
      <tp t="s">
        <v>#N/A N/A</v>
        <stp/>
        <stp>BDH|11328079256237898495</stp>
        <tr r="KZ7" s="2"/>
      </tp>
      <tp t="s">
        <v>#N/A N/A</v>
        <stp/>
        <stp>BDH|14521105354031271667</stp>
        <tr r="GB7" s="2"/>
      </tp>
      <tp t="s">
        <v>#N/A N/A</v>
        <stp/>
        <stp>BDH|12474105846631103156</stp>
        <tr r="MM7" s="2"/>
      </tp>
      <tp t="s">
        <v>#N/A N/A</v>
        <stp/>
        <stp>BDH|12293359772242558386</stp>
        <tr r="FA7" s="2"/>
      </tp>
      <tp t="s">
        <v>#N/A N/A</v>
        <stp/>
        <stp>BDH|17069895291102001335</stp>
        <tr r="FV7" s="2"/>
      </tp>
      <tp t="s">
        <v>#N/A N/A</v>
        <stp/>
        <stp>BDH|11482612914936234799</stp>
        <tr r="FI7" s="2"/>
      </tp>
      <tp t="s">
        <v>#N/A N/A</v>
        <stp/>
        <stp>BDH|16016180163127543136</stp>
        <tr r="ET7" s="2"/>
      </tp>
      <tp t="s">
        <v>#N/A N/A</v>
        <stp/>
        <stp>BDH|15711792177286710430</stp>
        <tr r="LC7" s="2"/>
      </tp>
      <tp t="s">
        <v>#N/A N/A</v>
        <stp/>
        <stp>BDH|10540474529065380458</stp>
        <tr r="KL7" s="2"/>
      </tp>
      <tp t="s">
        <v>#N/A N/A</v>
        <stp/>
        <stp>BDH|12495392480848023617</stp>
        <tr r="KJ7" s="2"/>
      </tp>
      <tp t="s">
        <v>#N/A N/A</v>
        <stp/>
        <stp>BDH|14722207248667264213</stp>
        <tr r="GP7" s="2"/>
      </tp>
      <tp t="s">
        <v>#N/A N/A</v>
        <stp/>
        <stp>BDH|15004857553768800717</stp>
        <tr r="FH7" s="2"/>
      </tp>
      <tp t="s">
        <v>#N/A N/A</v>
        <stp/>
        <stp>BDH|10092692373097390174</stp>
        <tr r="BG7" s="2"/>
      </tp>
      <tp t="s">
        <v>#N/A Requesting Data...4055727007</v>
        <stp/>
        <stp>BDP|10857373412420004635</stp>
        <tr r="LL5" s="2"/>
      </tp>
      <tp t="s">
        <v>#N/A Requesting Data...3338698363</v>
        <stp/>
        <stp>BDP|15332075823554259707</stp>
        <tr r="LJ5" s="2"/>
      </tp>
      <tp t="s">
        <v>#N/A Requesting Data...3879479669</v>
        <stp/>
        <stp>BDP|11211519702138713806</stp>
        <tr r="KT5" s="2"/>
      </tp>
      <tp t="s">
        <v>#N/A N/A</v>
        <stp/>
        <stp>BDH|14628730835854649070</stp>
        <tr r="LK7" s="2"/>
      </tp>
      <tp t="e">
        <v>#N/A</v>
        <stp/>
        <stp>BDH|11742063713461107537</stp>
        <tr r="C13" s="1"/>
      </tp>
      <tp t="s">
        <v>#N/A N/A</v>
        <stp/>
        <stp>BDH|13740652616463581322</stp>
        <tr r="CU7" s="2"/>
      </tp>
      <tp t="s">
        <v>#N/A N/A</v>
        <stp/>
        <stp>BDH|11172402717993268360</stp>
        <tr r="JX7" s="2"/>
      </tp>
      <tp t="s">
        <v>#N/A N/A</v>
        <stp/>
        <stp>BDH|12731468054553496447</stp>
        <tr r="CA7" s="2"/>
      </tp>
      <tp t="s">
        <v>#N/A N/A</v>
        <stp/>
        <stp>BDH|14286492848365002571</stp>
        <tr r="FB7" s="2"/>
      </tp>
      <tp t="s">
        <v>#N/A N/A</v>
        <stp/>
        <stp>BDH|11790011604205769012</stp>
        <tr r="JU7" s="2"/>
      </tp>
      <tp t="s">
        <v>#N/A N/A</v>
        <stp/>
        <stp>BDH|15727144286921133900</stp>
        <tr r="EK7" s="2"/>
      </tp>
      <tp t="s">
        <v>#N/A N/A</v>
        <stp/>
        <stp>BDH|14062072121214543648</stp>
        <tr r="ED7" s="2"/>
      </tp>
      <tp t="s">
        <v>#N/A N/A</v>
        <stp/>
        <stp>BDH|13976328508201100542</stp>
        <tr r="CW7" s="2"/>
      </tp>
      <tp t="s">
        <v>#N/A N/A</v>
        <stp/>
        <stp>BDH|18066963336971979700</stp>
        <tr r="Q7" s="2"/>
      </tp>
      <tp t="s">
        <v>#N/A N/A</v>
        <stp/>
        <stp>BDH|13916220764027522437</stp>
        <tr r="P7" s="2"/>
      </tp>
      <tp t="s">
        <v>#N/A N/A</v>
        <stp/>
        <stp>BDH|14407899645654573853</stp>
        <tr r="AX7" s="2"/>
      </tp>
      <tp t="s">
        <v>#N/A N/A</v>
        <stp/>
        <stp>BDH|10609672750254395391</stp>
        <tr r="DJ7" s="2"/>
      </tp>
      <tp t="s">
        <v>#N/A N/A</v>
        <stp/>
        <stp>BDH|13874579340617484107</stp>
        <tr r="N7" s="2"/>
      </tp>
      <tp t="s">
        <v>#N/A N/A</v>
        <stp/>
        <stp>BDH|10174821176579760293</stp>
        <tr r="GI7" s="2"/>
      </tp>
      <tp t="s">
        <v>#N/A N/A</v>
        <stp/>
        <stp>BDH|16052031226983884320</stp>
        <tr r="CF7" s="2"/>
      </tp>
      <tp t="s">
        <v>#N/A N/A</v>
        <stp/>
        <stp>BDH|12815447496269218265</stp>
        <tr r="IG7" s="2"/>
      </tp>
      <tp t="e">
        <v>#N/A</v>
        <stp/>
        <stp>BDH|10560247172525671550</stp>
        <tr r="C97" s="1"/>
      </tp>
      <tp t="s">
        <v>#N/A N/A</v>
        <stp/>
        <stp>BDH|12574305475710672316</stp>
        <tr r="BE7" s="2"/>
      </tp>
      <tp t="s">
        <v>#N/A N/A</v>
        <stp/>
        <stp>BDH|10278185511855345014</stp>
        <tr r="KF7" s="2"/>
      </tp>
      <tp t="s">
        <v>#N/A N/A</v>
        <stp/>
        <stp>BDH|16583528923205456183</stp>
        <tr r="CV7" s="2"/>
      </tp>
      <tp t="s">
        <v>#N/A N/A</v>
        <stp/>
        <stp>BDH|15164499794018779514</stp>
        <tr r="JW7" s="2"/>
      </tp>
      <tp t="s">
        <v>#N/A N/A</v>
        <stp/>
        <stp>BDH|13363611248276092265</stp>
        <tr r="LT7" s="2"/>
      </tp>
      <tp t="e">
        <v>#N/A</v>
        <stp/>
        <stp>BDH|11723641926948806825</stp>
        <tr r="C91" s="1"/>
      </tp>
      <tp t="s">
        <v>#N/A N/A</v>
        <stp/>
        <stp>BDH|17548458537883040687</stp>
        <tr r="EL7" s="2"/>
      </tp>
    </main>
    <main first="bofaddin.rtdserver">
      <tp t="s">
        <v>#N/A N/A</v>
        <stp/>
        <stp>BDH|8028794225599010860</stp>
        <tr r="W7" s="2"/>
      </tp>
      <tp t="s">
        <v>#N/A N/A</v>
        <stp/>
        <stp>BDH|5005680083763959486</stp>
        <tr r="HA7" s="2"/>
      </tp>
      <tp t="s">
        <v>#N/A N/A</v>
        <stp/>
        <stp>BDH|9372375753377944467</stp>
        <tr r="JC7" s="2"/>
      </tp>
      <tp t="s">
        <v>#N/A N/A</v>
        <stp/>
        <stp>BDH|8042053326774362297</stp>
        <tr r="FO7" s="2"/>
      </tp>
      <tp t="s">
        <v>#N/A N/A</v>
        <stp/>
        <stp>BDH|4714587462069306210</stp>
        <tr r="BK7" s="2"/>
      </tp>
      <tp t="e">
        <v>#N/A</v>
        <stp/>
        <stp>BDH|6348597810949155745</stp>
        <tr r="C98" s="1"/>
      </tp>
      <tp t="s">
        <v>#N/A Requesting Data...3248637281</v>
        <stp/>
        <stp>BDP|8938638166456029206</stp>
        <tr r="LM5" s="2"/>
      </tp>
      <tp t="s">
        <v>#N/A N/A</v>
        <stp/>
        <stp>BDH|4998373021350246916</stp>
        <tr r="LQ7" s="2"/>
      </tp>
      <tp t="s">
        <v>#N/A N/A</v>
        <stp/>
        <stp>BDH|2894923570972069286</stp>
        <tr r="FM7" s="2"/>
      </tp>
      <tp t="s">
        <v>#N/A Requesting Data...3399700246</v>
        <stp/>
        <stp>BDP|6154539210627233962</stp>
        <tr r="LF5" s="2"/>
      </tp>
      <tp t="s">
        <v>#N/A N/A</v>
        <stp/>
        <stp>BDH|3485174118458590790</stp>
        <tr r="I7" s="2"/>
      </tp>
      <tp t="s">
        <v>#N/A N/A</v>
        <stp/>
        <stp>BDH|4621751474660541850</stp>
        <tr r="KR7" s="2"/>
      </tp>
      <tp t="s">
        <v>#N/A Requesting Data...3955470150</v>
        <stp/>
        <stp>BDP|3128171983111718773</stp>
        <tr r="LK5" s="2"/>
      </tp>
      <tp t="s">
        <v>#N/A N/A</v>
        <stp/>
        <stp>BDH|2687217911979912544</stp>
        <tr r="JL7" s="2"/>
      </tp>
      <tp t="s">
        <v>#N/A Requesting Data...3606825943</v>
        <stp/>
        <stp>BDP|4010139256128277590</stp>
        <tr r="KX5" s="2"/>
      </tp>
      <tp t="s">
        <v>#N/A N/A</v>
        <stp/>
        <stp>BDH|2902429052879247756</stp>
        <tr r="DT7" s="2"/>
      </tp>
      <tp t="s">
        <v>#N/A N/A</v>
        <stp/>
        <stp>BDH|4126779601889399788</stp>
        <tr r="DN7" s="2"/>
      </tp>
      <tp t="s">
        <v>#N/A N/A</v>
        <stp/>
        <stp>BDH|7566246695956020773</stp>
        <tr r="A7" s="2"/>
      </tp>
      <tp t="s">
        <v>#N/A N/A</v>
        <stp/>
        <stp>BDH|7652302800008614161</stp>
        <tr r="GZ7" s="2"/>
      </tp>
      <tp t="s">
        <v>#N/A N/A</v>
        <stp/>
        <stp>BDH|4094848169231037684</stp>
        <tr r="GF7" s="2"/>
      </tp>
      <tp t="s">
        <v>#N/A N/A</v>
        <stp/>
        <stp>BDH|6676011885650351342</stp>
        <tr r="IU7" s="2"/>
      </tp>
      <tp t="s">
        <v>#N/A N/A</v>
        <stp/>
        <stp>BDH|3647241965008636195</stp>
        <tr r="AN7" s="2"/>
      </tp>
      <tp t="s">
        <v>#N/A N/A</v>
        <stp/>
        <stp>BDH|7354283957536527800</stp>
        <tr r="MJ7" s="2"/>
      </tp>
      <tp t="s">
        <v>#N/A N/A</v>
        <stp/>
        <stp>BDH|5723889528030894108</stp>
        <tr r="BD7" s="2"/>
      </tp>
      <tp t="s">
        <v>#N/A N/A</v>
        <stp/>
        <stp>BDH|5858319190350749131</stp>
        <tr r="R7" s="2"/>
      </tp>
      <tp t="s">
        <v>#N/A N/A</v>
        <stp/>
        <stp>BDH|9012384126334984247</stp>
        <tr r="LM7" s="2"/>
      </tp>
      <tp t="s">
        <v>#N/A N/A</v>
        <stp/>
        <stp>BDH|8682417424640813083</stp>
        <tr r="GD7" s="2"/>
      </tp>
      <tp t="s">
        <v>#N/A Requesting Data...4247892538</v>
        <stp/>
        <stp>BDP|3016588471019050696</stp>
        <tr r="KW5" s="2"/>
      </tp>
      <tp t="s">
        <v>#N/A Requesting Data...3419257023</v>
        <stp/>
        <stp>BDP|4907281792049437867</stp>
        <tr r="LH5" s="2"/>
      </tp>
      <tp t="s">
        <v>#N/A N/A</v>
        <stp/>
        <stp>BDH|6768267286957747561</stp>
        <tr r="G7" s="2"/>
      </tp>
      <tp t="s">
        <v>#N/A N/A</v>
        <stp/>
        <stp>BDH|1400881114603955547</stp>
        <tr r="HD7" s="2"/>
      </tp>
      <tp t="s">
        <v>#N/A N/A</v>
        <stp/>
        <stp>BDH|80685284604364905</stp>
        <tr r="LX7" s="2"/>
      </tp>
      <tp t="s">
        <v>#N/A N/A</v>
        <stp/>
        <stp>BDH|7368893872000802788</stp>
        <tr r="MF7" s="2"/>
      </tp>
      <tp t="s">
        <v>#N/A N/A</v>
        <stp/>
        <stp>BDH|3000408389307470751</stp>
        <tr r="IW7" s="2"/>
      </tp>
      <tp t="s">
        <v>#N/A N/A</v>
        <stp/>
        <stp>BDH|2358020409814011911</stp>
        <tr r="EA7" s="2"/>
      </tp>
      <tp t="s">
        <v>#N/A N/A</v>
        <stp/>
        <stp>BDH|6164639678230698839</stp>
        <tr r="KD7" s="2"/>
      </tp>
      <tp t="s">
        <v>#N/A N/A</v>
        <stp/>
        <stp>BDH|1210907538881005595</stp>
        <tr r="GG7" s="2"/>
      </tp>
      <tp t="s">
        <v>#N/A Requesting Data...3990274968</v>
        <stp/>
        <stp>BDP|6545072034183535926</stp>
        <tr r="KM5" s="2"/>
      </tp>
      <tp t="s">
        <v>#N/A Requesting Data...3441329921</v>
        <stp/>
        <stp>BDP|8783217592869014501</stp>
        <tr r="KI5" s="2"/>
      </tp>
      <tp t="s">
        <v>#N/A N/A</v>
        <stp/>
        <stp>BDH|8517387153459945833</stp>
        <tr r="LR7" s="2"/>
      </tp>
      <tp t="s">
        <v>#N/A N/A</v>
        <stp/>
        <stp>BDH|8859220840145951476</stp>
        <tr r="IM7" s="2"/>
      </tp>
      <tp t="s">
        <v>#N/A N/A</v>
        <stp/>
        <stp>BDH|9572044560250724033</stp>
        <tr r="IF7" s="2"/>
      </tp>
      <tp t="s">
        <v>#N/A N/A</v>
        <stp/>
        <stp>BDH|1801241070958446425</stp>
        <tr r="HM7" s="2"/>
      </tp>
      <tp t="s">
        <v>#N/A N/A</v>
        <stp/>
        <stp>BDH|4642542696564466482</stp>
        <tr r="T7" s="2"/>
      </tp>
      <tp t="s">
        <v>#N/A N/A</v>
        <stp/>
        <stp>BDH|1587268391361478388</stp>
        <tr r="AV7" s="2"/>
      </tp>
      <tp t="s">
        <v>#N/A N/A</v>
        <stp/>
        <stp>BDH|1476080407280264951</stp>
        <tr r="JH7" s="2"/>
      </tp>
      <tp t="s">
        <v>#N/A N/A</v>
        <stp/>
        <stp>BDH|7449896553167174536</stp>
        <tr r="EU7" s="2"/>
      </tp>
      <tp t="s">
        <v>#N/A N/A</v>
        <stp/>
        <stp>BDH|6564591281542099115</stp>
        <tr r="BX7" s="2"/>
      </tp>
      <tp t="e">
        <v>#N/A</v>
        <stp/>
        <stp>BDH|3767870182972911969</stp>
        <tr r="C14" s="1"/>
      </tp>
      <tp t="e">
        <v>#N/A</v>
        <stp/>
        <stp>BDH|5160900853020536154</stp>
        <tr r="C67" s="1"/>
      </tp>
      <tp t="s">
        <v>#N/A N/A</v>
        <stp/>
        <stp>BDH|6256332828259007686</stp>
        <tr r="MO7" s="2"/>
      </tp>
      <tp t="s">
        <v>#N/A N/A</v>
        <stp/>
        <stp>BDH|1185176144679684556</stp>
        <tr r="K7" s="2"/>
      </tp>
      <tp t="s">
        <v>#N/A N/A</v>
        <stp/>
        <stp>BDH|2906090734768399168</stp>
        <tr r="MN7" s="2"/>
      </tp>
      <tp t="s">
        <v>#N/A N/A</v>
        <stp/>
        <stp>BDH|5207948677384653708</stp>
        <tr r="BM7" s="2"/>
      </tp>
      <tp t="s">
        <v>#N/A N/A</v>
        <stp/>
        <stp>BDH|9399262402255873681</stp>
        <tr r="EV7" s="2"/>
      </tp>
      <tp t="s">
        <v>#N/A N/A</v>
        <stp/>
        <stp>BDH|6212912442636633538</stp>
        <tr r="AR7" s="2"/>
      </tp>
      <tp t="s">
        <v>#N/A N/A</v>
        <stp/>
        <stp>BDH|1542201561365821892</stp>
        <tr r="EB7" s="2"/>
      </tp>
      <tp t="e">
        <v>#N/A</v>
        <stp/>
        <stp>BDH|8835424911361318525</stp>
        <tr r="C53" s="1"/>
      </tp>
      <tp t="s">
        <v>#N/A N/A</v>
        <stp/>
        <stp>BDH|2590216796148940808</stp>
        <tr r="LB7" s="2"/>
      </tp>
      <tp t="s">
        <v>#N/A N/A</v>
        <stp/>
        <stp>BDH|5542809371686820577</stp>
        <tr r="FQ7" s="2"/>
      </tp>
      <tp t="s">
        <v>#N/A N/A</v>
        <stp/>
        <stp>BDH|5856041685241896583</stp>
        <tr r="LA7" s="2"/>
      </tp>
      <tp t="s">
        <v>#N/A N/A</v>
        <stp/>
        <stp>BDH|2080935830450877177</stp>
        <tr r="EZ7" s="2"/>
      </tp>
      <tp t="s">
        <v>#N/A N/A</v>
        <stp/>
        <stp>BDH|4930976566173665128</stp>
        <tr r="KK7" s="2"/>
      </tp>
      <tp t="s">
        <v>#N/A N/A</v>
        <stp/>
        <stp>BDH|3671374067587897820</stp>
        <tr r="DA7" s="2"/>
      </tp>
      <tp t="s">
        <v>#N/A N/A</v>
        <stp/>
        <stp>BDH|6695991214170975720</stp>
        <tr r="AF7" s="2"/>
      </tp>
      <tp t="s">
        <v>#N/A N/A</v>
        <stp/>
        <stp>BDH|2049012283104021743</stp>
        <tr r="DZ7" s="2"/>
      </tp>
      <tp t="s">
        <v>#N/A N/A</v>
        <stp/>
        <stp>BDH|2675771481895929236</stp>
        <tr r="CP7" s="2"/>
      </tp>
      <tp t="s">
        <v>#N/A N/A</v>
        <stp/>
        <stp>BDH|9895271735722550078</stp>
        <tr r="DV7" s="2"/>
      </tp>
      <tp t="s">
        <v>#N/A N/A</v>
        <stp/>
        <stp>BDH|9366527019581958698</stp>
        <tr r="DS7" s="2"/>
      </tp>
      <tp t="s">
        <v>#N/A N/A</v>
        <stp/>
        <stp>BDH|4827037594214690309</stp>
        <tr r="AP7" s="2"/>
      </tp>
      <tp t="s">
        <v>#N/A N/A</v>
        <stp/>
        <stp>BDH|9765562517511163623</stp>
        <tr r="CK7" s="2"/>
      </tp>
      <tp t="s">
        <v>#N/A N/A</v>
        <stp/>
        <stp>BDH|75051468583475246</stp>
        <tr r="HZ7" s="2"/>
      </tp>
      <tp t="s">
        <v>#N/A Requesting Data...3471533641</v>
        <stp/>
        <stp>BDP|3517422198667300272</stp>
        <tr r="KY5" s="2"/>
      </tp>
      <tp t="s">
        <v>#N/A N/A</v>
        <stp/>
        <stp>BDH|4811359674543786850</stp>
        <tr r="GS7" s="2"/>
      </tp>
      <tp t="s">
        <v>#N/A N/A</v>
        <stp/>
        <stp>BDH|8007048822356930771</stp>
        <tr r="HQ7" s="2"/>
      </tp>
      <tp t="s">
        <v>#N/A N/A</v>
        <stp/>
        <stp>BDH|9657605506437678398</stp>
        <tr r="EG7" s="2"/>
      </tp>
      <tp t="s">
        <v>#N/A N/A</v>
        <stp/>
        <stp>BDH|4317809967604806508</stp>
        <tr r="CD7" s="2"/>
      </tp>
      <tp t="s">
        <v>#N/A N/A</v>
        <stp/>
        <stp>BDH|3687836257133731690</stp>
        <tr r="HI7" s="2"/>
      </tp>
      <tp t="s">
        <v>#N/A N/A</v>
        <stp/>
        <stp>BDH|9724767301666044328</stp>
        <tr r="AD7" s="2"/>
      </tp>
      <tp t="s">
        <v>#N/A N/A</v>
        <stp/>
        <stp>BDH|6149970182969702509</stp>
        <tr r="BT7" s="2"/>
      </tp>
      <tp t="e">
        <v>#N/A</v>
        <stp/>
        <stp>BDH|7977015493883821601</stp>
        <tr r="C33" s="1"/>
      </tp>
      <tp t="s">
        <v>#N/A N/A</v>
        <stp/>
        <stp>BDH|5774433990964222763</stp>
        <tr r="GT7" s="2"/>
      </tp>
      <tp t="s">
        <v>#N/A Requesting Data...3654335346</v>
        <stp/>
        <stp>BDP|9602417850022560147</stp>
        <tr r="KO5" s="2"/>
      </tp>
      <tp t="s">
        <v>#N/A N/A</v>
        <stp/>
        <stp>BDH|4619245300039768425</stp>
        <tr r="JY7" s="2"/>
      </tp>
      <tp t="s">
        <v>#N/A N/A</v>
        <stp/>
        <stp>BDH|9915131282489951269</stp>
        <tr r="DF7" s="2"/>
      </tp>
      <tp t="s">
        <v>#N/A N/A</v>
        <stp/>
        <stp>BDH|1265360646385459821</stp>
        <tr r="KA7" s="2"/>
      </tp>
      <tp t="s">
        <v>#N/A N/A</v>
        <stp/>
        <stp>BDH|6634472392300456035</stp>
        <tr r="C7" s="2"/>
      </tp>
      <tp t="s">
        <v>#N/A Requesting Data...3512342010</v>
        <stp/>
        <stp>BDP|4620575701154904139</stp>
        <tr r="KB5" s="2"/>
      </tp>
      <tp t="s">
        <v>#N/A N/A</v>
        <stp/>
        <stp>BDH|7665196374637282229</stp>
        <tr r="JR7" s="2"/>
      </tp>
      <tp t="s">
        <v>#N/A N/A</v>
        <stp/>
        <stp>BDH|7860002550803156518</stp>
        <tr r="FN7" s="2"/>
      </tp>
      <tp t="s">
        <v>#N/A N/A</v>
        <stp/>
        <stp>BDH|8358495946795652927</stp>
        <tr r="DD7" s="2"/>
      </tp>
      <tp t="s">
        <v>#N/A N/A</v>
        <stp/>
        <stp>BDH|5787743860408813837</stp>
        <tr r="BB7" s="2"/>
      </tp>
      <tp t="s">
        <v>#N/A Requesting Data...3514826497</v>
        <stp/>
        <stp>BDP|5149500661606981404</stp>
        <tr r="KF5" s="2"/>
      </tp>
      <tp t="s">
        <v>#N/A Requesting Data...4139481783</v>
        <stp/>
        <stp>BDP|3465191621522160639</stp>
        <tr r="LE5" s="2"/>
      </tp>
      <tp t="s">
        <v>#N/A N/A</v>
        <stp/>
        <stp>BDH|8376873084005981971</stp>
        <tr r="AO7" s="2"/>
      </tp>
      <tp t="e">
        <v>#N/A</v>
        <stp/>
        <stp>BDH|5838739762114008475</stp>
        <tr r="C37" s="1"/>
      </tp>
      <tp t="s">
        <v>#N/A N/A</v>
        <stp/>
        <stp>BDH|4189857631049964236</stp>
        <tr r="EC7" s="2"/>
      </tp>
      <tp t="s">
        <v>#N/A Requesting Data...3862008923</v>
        <stp/>
        <stp>BDP|5763051547390146591</stp>
        <tr r="KR5" s="2"/>
      </tp>
      <tp t="s">
        <v>#N/A N/A</v>
        <stp/>
        <stp>BDH|4221169868042135507</stp>
        <tr r="BN7" s="2"/>
      </tp>
      <tp t="s">
        <v>#N/A N/A</v>
        <stp/>
        <stp>BDH|6708434688168879668</stp>
        <tr r="ER7" s="2"/>
      </tp>
      <tp t="e">
        <v>#N/A</v>
        <stp/>
        <stp>BDH|7502439260059488814</stp>
        <tr r="C26" s="1"/>
      </tp>
      <tp t="s">
        <v>#N/A N/A</v>
        <stp/>
        <stp>BDH|7383546005285848396</stp>
        <tr r="LH7" s="2"/>
      </tp>
      <tp t="e">
        <v>#N/A</v>
        <stp/>
        <stp>BDH|2090639777774493309</stp>
        <tr r="C59" s="1"/>
      </tp>
      <tp t="s">
        <v>#N/A N/A</v>
        <stp/>
        <stp>BDH|8939269766611119996</stp>
        <tr r="V7" s="2"/>
      </tp>
      <tp t="s">
        <v>#N/A N/A</v>
        <stp/>
        <stp>BDH|8100817149535729596</stp>
        <tr r="AM7" s="2"/>
      </tp>
      <tp t="s">
        <v>#N/A N/A</v>
        <stp/>
        <stp>BDH|5781207907856511517</stp>
        <tr r="HX7" s="2"/>
      </tp>
      <tp t="s">
        <v>#N/A N/A</v>
        <stp/>
        <stp>BDH|6874243732694358793</stp>
        <tr r="EO7" s="2"/>
      </tp>
      <tp t="s">
        <v>#N/A N/A</v>
        <stp/>
        <stp>BDH|1320175570421264232</stp>
        <tr r="DL7" s="2"/>
        <tr r="IL7" s="2"/>
      </tp>
      <tp t="s">
        <v>#N/A N/A</v>
        <stp/>
        <stp>BDH|4597253163554533035</stp>
        <tr r="BC7" s="2"/>
      </tp>
      <tp t="s">
        <v>#N/A Requesting Data...4109071522</v>
        <stp/>
        <stp>BDP|3361162682979320699</stp>
        <tr r="LA5" s="2"/>
      </tp>
      <tp t="e">
        <v>#N/A</v>
        <stp/>
        <stp>BDH|3358623356595387068</stp>
        <tr r="C92" s="1"/>
      </tp>
      <tp t="s">
        <v>#N/A N/A</v>
        <stp/>
        <stp>BDH|2476560609017010594</stp>
        <tr r="DY7" s="2"/>
      </tp>
      <tp t="s">
        <v>#N/A N/A</v>
        <stp/>
        <stp>BDH|6359807153047198930</stp>
        <tr r="BY7" s="2"/>
      </tp>
      <tp t="s">
        <v>#N/A N/A</v>
        <stp/>
        <stp>BDH|7356754336383423570</stp>
        <tr r="HY7" s="2"/>
      </tp>
      <tp t="e">
        <v>#N/A</v>
        <stp/>
        <stp>BDH|7745305237246249425</stp>
        <tr r="C52" s="1"/>
      </tp>
      <tp t="e">
        <v>#N/A</v>
        <stp/>
        <stp>BDH|7974640776390835332</stp>
        <tr r="C21" s="1"/>
      </tp>
      <tp t="s">
        <v>#N/A N/A</v>
        <stp/>
        <stp>BDH|1264259653035083643</stp>
        <tr r="LE7" s="2"/>
      </tp>
      <tp t="s">
        <v>#N/A Requesting Data...4111032531</v>
        <stp/>
        <stp>BDP|7245031922031556178</stp>
        <tr r="LB5" s="2"/>
      </tp>
      <tp t="s">
        <v>#N/A N/A</v>
        <stp/>
        <stp>BDH|4260475846029722858</stp>
        <tr r="DR7" s="2"/>
      </tp>
      <tp t="s">
        <v>#N/A N/A</v>
        <stp/>
        <stp>BDH|2605708960414407236</stp>
        <tr r="DI7" s="2"/>
      </tp>
      <tp t="s">
        <v>#N/A N/A</v>
        <stp/>
        <stp>BDH|6085290358662612613</stp>
        <tr r="IK7" s="2"/>
      </tp>
      <tp t="e">
        <v>#N/A</v>
        <stp/>
        <stp>BDH|8950188393892122740</stp>
        <tr r="C16" s="1"/>
      </tp>
      <tp t="s">
        <v>#N/A N/A</v>
        <stp/>
        <stp>BDH|2744071941685481623</stp>
        <tr r="LG7" s="2"/>
      </tp>
      <tp t="s">
        <v>#N/A N/A</v>
        <stp/>
        <stp>BDH|5707686469613588379</stp>
        <tr r="KX7" s="2"/>
      </tp>
      <tp t="s">
        <v>#N/A N/A</v>
        <stp/>
        <stp>BDH|5109925330443655918</stp>
        <tr r="EN7" s="2"/>
      </tp>
      <tp t="e">
        <v>#N/A</v>
        <stp/>
        <stp>BDH|7874089356780767744</stp>
        <tr r="C28" s="1"/>
      </tp>
      <tp t="s">
        <v>#N/A N/A</v>
        <stp/>
        <stp>BDH|6708943495847989758</stp>
        <tr r="GU7" s="2"/>
      </tp>
      <tp t="s">
        <v>#N/A N/A</v>
        <stp/>
        <stp>BDH|6442652838531040419</stp>
        <tr r="MQ7" s="2"/>
      </tp>
      <tp t="s">
        <v>#N/A N/A</v>
        <stp/>
        <stp>BDH|4556603706903870751</stp>
        <tr r="DH7" s="2"/>
      </tp>
      <tp t="s">
        <v>#N/A N/A</v>
        <stp/>
        <stp>BDH|9607209083093356684</stp>
        <tr r="LJ7" s="2"/>
      </tp>
      <tp t="e">
        <v>#N/A</v>
        <stp/>
        <stp>BDH|6917336820690784135</stp>
        <tr r="C9" s="1"/>
      </tp>
      <tp t="s">
        <v>#N/A N/A</v>
        <stp/>
        <stp>BDH|9727925869407673785</stp>
        <tr r="O7" s="2"/>
      </tp>
      <tp t="s">
        <v>#N/A Requesting Data...3889475278</v>
        <stp/>
        <stp>BDP|6527177527772055166</stp>
        <tr r="KN5" s="2"/>
      </tp>
      <tp t="e">
        <v>#N/A</v>
        <stp/>
        <stp>BDH|3564879371909006300</stp>
        <tr r="C39" s="1"/>
      </tp>
      <tp t="s">
        <v>#N/A N/A</v>
        <stp/>
        <stp>BDH|7979897563746722978</stp>
        <tr r="IP7" s="2"/>
      </tp>
      <tp t="s">
        <v>#N/A Requesting Data...4277539535</v>
        <stp/>
        <stp>BDP|7354828310008721065</stp>
        <tr r="KZ5" s="2"/>
      </tp>
      <tp t="e">
        <v>#N/A</v>
        <stp/>
        <stp>BDH|5163657552549358944</stp>
        <tr r="C54" s="1"/>
      </tp>
      <tp t="s">
        <v>#N/A N/A</v>
        <stp/>
        <stp>BDH|7320039540755686000</stp>
        <tr r="JE7" s="2"/>
      </tp>
      <tp t="s">
        <v>#N/A N/A</v>
        <stp/>
        <stp>BDH|8147348820906213936</stp>
        <tr r="GY7" s="2"/>
      </tp>
      <tp t="s">
        <v>#N/A Requesting Data...4251206234</v>
        <stp/>
        <stp>BDP|6810551557858732886</stp>
        <tr r="LN5" s="2"/>
      </tp>
      <tp t="s">
        <v>#N/A N/A</v>
        <stp/>
        <stp>BDH|8500226166049284292</stp>
        <tr r="AW7" s="2"/>
      </tp>
      <tp t="s">
        <v>#N/A N/A</v>
        <stp/>
        <stp>BDH|4916817671289421542</stp>
        <tr r="FJ7" s="2"/>
      </tp>
      <tp t="e">
        <v>#N/A</v>
        <stp/>
        <stp>BDH|8700831259462410003</stp>
        <tr r="C57" s="1"/>
      </tp>
      <tp t="s">
        <v>#N/A N/A</v>
        <stp/>
        <stp>BDH|4336208839551119326</stp>
        <tr r="DB7" s="2"/>
      </tp>
      <tp t="e">
        <v>#N/A</v>
        <stp/>
        <stp>BDH|7342374237809327992</stp>
        <tr r="C12" s="1"/>
      </tp>
      <tp t="s">
        <v>#N/A N/A</v>
        <stp/>
        <stp>BDH|2816486079903036500</stp>
        <tr r="CQ7" s="2"/>
      </tp>
      <tp t="s">
        <v>#N/A N/A</v>
        <stp/>
        <stp>BDH|6931465676674513620</stp>
        <tr r="U7" s="2"/>
      </tp>
      <tp t="s">
        <v>#N/A N/A</v>
        <stp/>
        <stp>BDH|7537487557951051042</stp>
        <tr r="AI7" s="2"/>
      </tp>
      <tp t="s">
        <v>#N/A N/A</v>
        <stp/>
        <stp>BDH|7829246932555573446</stp>
        <tr r="MH7" s="2"/>
      </tp>
      <tp t="s">
        <v>#N/A N/A</v>
        <stp/>
        <stp>BDH|3849854185025324141</stp>
        <tr r="EW7" s="2"/>
      </tp>
      <tp t="s">
        <v>#N/A N/A</v>
        <stp/>
        <stp>BDH|2395316159295257659</stp>
        <tr r="HP7" s="2"/>
      </tp>
      <tp t="e">
        <v>#N/A</v>
        <stp/>
        <stp>BDH|6146163939665455676</stp>
        <tr r="C36" s="1"/>
      </tp>
      <tp t="e">
        <v>#N/A</v>
        <stp/>
        <stp>BDH|4391489831001117593</stp>
        <tr r="C106" s="1"/>
      </tp>
      <tp t="s">
        <v>#N/A Requesting Data...3920801976</v>
        <stp/>
        <stp>BDP|1244300921875196211</stp>
        <tr r="KD5" s="2"/>
      </tp>
      <tp t="s">
        <v>#N/A N/A</v>
        <stp/>
        <stp>BDH|2134672935697428742</stp>
        <tr r="CZ7" s="2"/>
      </tp>
      <tp t="s">
        <v>#N/A N/A</v>
        <stp/>
        <stp>BDH|1293412522475885596</stp>
        <tr r="CE7" s="2"/>
      </tp>
      <tp t="s">
        <v>#N/A N/A</v>
        <stp/>
        <stp>BDH|2270717404257231528</stp>
        <tr r="BO7" s="2"/>
      </tp>
      <tp t="e">
        <v>#N/A</v>
        <stp/>
        <stp>BDH|1458114106046296163</stp>
        <tr r="C58" s="1"/>
      </tp>
      <tp t="s">
        <v>#N/A N/A</v>
        <stp/>
        <stp>BDH|6298754319157076091</stp>
        <tr r="FW7" s="2"/>
      </tp>
      <tp t="e">
        <v>#N/A</v>
        <stp/>
        <stp>BDH|3904672981799076450</stp>
        <tr r="C89" s="1"/>
      </tp>
      <tp t="s">
        <v>#N/A N/A</v>
        <stp/>
        <stp>BDH|6909203140232129221</stp>
        <tr r="HK7" s="2"/>
      </tp>
      <tp t="s">
        <v>#N/A N/A</v>
        <stp/>
        <stp>BDH|7555239131636432084</stp>
        <tr r="FT7" s="2"/>
      </tp>
      <tp t="s">
        <v>#N/A N/A</v>
        <stp/>
        <stp>BDH|1188388885352603821</stp>
        <tr r="BR7" s="2"/>
      </tp>
      <tp t="s">
        <v>#N/A N/A</v>
        <stp/>
        <stp>BDH|8139863059671017468</stp>
        <tr r="EE7" s="2"/>
      </tp>
      <tp t="s">
        <v>#N/A N/A</v>
        <stp/>
        <stp>BDH|7086345859593536270</stp>
        <tr r="GQ7" s="2"/>
      </tp>
      <tp t="s">
        <v>#N/A N/A</v>
        <stp/>
        <stp>BDH|4256906269902516916</stp>
        <tr r="JS7" s="2"/>
      </tp>
      <tp t="s">
        <v>#N/A Requesting Data...4080288855</v>
        <stp/>
        <stp>BDP|3432469338595048176</stp>
        <tr r="KH5" s="2"/>
      </tp>
      <tp t="s">
        <v>#N/A N/A</v>
        <stp/>
        <stp>BDH|9054828767535447221</stp>
        <tr r="AB7" s="2"/>
      </tp>
      <tp t="s">
        <v>#N/A N/A</v>
        <stp/>
        <stp>BDH|1631189490959657089</stp>
        <tr r="AZ7" s="2"/>
      </tp>
      <tp t="e">
        <v>#N/A</v>
        <stp/>
        <stp>BDH|4953638921248233893</stp>
        <tr r="C27" s="1"/>
      </tp>
      <tp t="s">
        <v>#N/A Requesting Data...4135003190</v>
        <stp/>
        <stp>BDP|3690424055750650263</stp>
        <tr r="LC5" s="2"/>
      </tp>
      <tp t="s">
        <v>#N/A N/A</v>
        <stp/>
        <stp>BDH|1132428573052100007</stp>
        <tr r="CC7" s="2"/>
      </tp>
      <tp t="s">
        <v>#N/A N/A</v>
        <stp/>
        <stp>BDH|1474120266935298338</stp>
        <tr r="GV7" s="2"/>
      </tp>
      <tp t="s">
        <v>#N/A N/A</v>
        <stp/>
        <stp>BDH|4060626681689617348</stp>
        <tr r="GA7" s="2"/>
      </tp>
      <tp t="e">
        <v>#N/A</v>
        <stp/>
        <stp>BDH|6179393558014363453</stp>
        <tr r="C64" s="1"/>
      </tp>
      <tp t="s">
        <v>#N/A N/A</v>
        <stp/>
        <stp>BDH|9149573165179220353</stp>
        <tr r="EI7" s="2"/>
      </tp>
      <tp t="s">
        <v>#N/A N/A</v>
        <stp/>
        <stp>BDH|2872826754836383878</stp>
        <tr r="HN7" s="2"/>
      </tp>
      <tp t="s">
        <v>#N/A N/A</v>
        <stp/>
        <stp>BDH|2306697516613374745</stp>
        <tr r="JJ7" s="2"/>
      </tp>
      <tp t="s">
        <v>#N/A N/A</v>
        <stp/>
        <stp>BDH|2464889522328236170</stp>
        <tr r="CR7" s="2"/>
      </tp>
      <tp t="e">
        <v>#N/A</v>
        <stp/>
        <stp>BDH|4915334319505292295</stp>
        <tr r="C83" s="1"/>
      </tp>
      <tp t="e">
        <v>#N/A</v>
        <stp/>
        <stp>BDH|3827971987882646112</stp>
        <tr r="C93" s="1"/>
      </tp>
      <tp t="s">
        <v>#N/A N/A</v>
        <stp/>
        <stp>BDH|1163564502046353349</stp>
        <tr r="DK7" s="2"/>
      </tp>
      <tp t="s">
        <v>#N/A Requesting Data...3841227974</v>
        <stp/>
        <stp>BDP|5403665153223774457</stp>
        <tr r="KE5" s="2"/>
      </tp>
      <tp t="s">
        <v>#N/A N/A</v>
        <stp/>
        <stp>BDH|6406861614237659936</stp>
        <tr r="KQ7" s="2"/>
      </tp>
      <tp t="s">
        <v>#N/A N/A</v>
        <stp/>
        <stp>BDH|5523527651334645030</stp>
        <tr r="GL7" s="2"/>
      </tp>
      <tp t="e">
        <v>#N/A</v>
        <stp/>
        <stp>BDH|9273154985365776422</stp>
        <tr r="C65" s="1"/>
      </tp>
      <tp t="s">
        <v>#N/A N/A</v>
        <stp/>
        <stp>BDH|3882934748007358873</stp>
        <tr r="AK7" s="2"/>
      </tp>
      <tp t="s">
        <v>#N/A N/A</v>
        <stp/>
        <stp>BDH|5439096474945729690</stp>
        <tr r="CI7" s="2"/>
      </tp>
      <tp t="s">
        <v>#N/A N/A</v>
        <stp/>
        <stp>BDH|2831454010782829410</stp>
        <tr r="IN7" s="2"/>
      </tp>
      <tp t="e">
        <v>#N/A</v>
        <stp/>
        <stp>BDH|4033156817157073269</stp>
        <tr r="C82" s="1"/>
      </tp>
      <tp t="s">
        <v>#N/A N/A</v>
        <stp/>
        <stp>BDH|6419567548690726578</stp>
        <tr r="LO7" s="2"/>
      </tp>
      <tp t="s">
        <v>#N/A N/A</v>
        <stp/>
        <stp>BDH|6671549875574972267</stp>
        <tr r="FL7" s="2"/>
      </tp>
      <tp t="s">
        <v>#N/A N/A</v>
        <stp/>
        <stp>BDH|1846960090327889494</stp>
        <tr r="JI7" s="2"/>
      </tp>
      <tp t="s">
        <v>#N/A N/A</v>
        <stp/>
        <stp>BDH|3699973166977457914</stp>
        <tr r="LY7" s="2"/>
      </tp>
      <tp t="s">
        <v>#N/A N/A</v>
        <stp/>
        <stp>BDH|4750731154400312417</stp>
        <tr r="JG7" s="2"/>
      </tp>
      <tp t="e">
        <v>#N/A</v>
        <stp/>
        <stp>BDH|9650627522707401808</stp>
        <tr r="C66" s="1"/>
      </tp>
      <tp t="s">
        <v>#N/A N/A</v>
        <stp/>
        <stp>BDH|5129996148649555352</stp>
        <tr r="EF7" s="2"/>
      </tp>
      <tp t="s">
        <v>#N/A N/A</v>
        <stp/>
        <stp>BDH|1250937751338063769</stp>
        <tr r="ML7" s="2"/>
      </tp>
      <tp t="s">
        <v>#N/A N/A</v>
        <stp/>
        <stp>BDH|5325184053744826747</stp>
        <tr r="EM7" s="2"/>
      </tp>
      <tp t="s">
        <v>#N/A N/A</v>
        <stp/>
        <stp>BDH|3599381847926631162</stp>
        <tr r="MC7" s="2"/>
      </tp>
      <tp t="e">
        <v>#N/A</v>
        <stp/>
        <stp>BDH|1806694153557833607</stp>
        <tr r="C86" s="1"/>
      </tp>
      <tp t="s">
        <v>#N/A N/A</v>
        <stp/>
        <stp>BDH|3951326365182794727</stp>
        <tr r="FF7" s="2"/>
      </tp>
      <tp t="s">
        <v>#N/A N/A</v>
        <stp/>
        <stp>BDH|3958539023604133335</stp>
        <tr r="GH7" s="2"/>
      </tp>
      <tp t="s">
        <v>#N/A N/A</v>
        <stp/>
        <stp>BDH|3087931793547875705</stp>
        <tr r="IC7" s="2"/>
      </tp>
      <tp t="s">
        <v>#N/A Requesting Data...3988644960</v>
        <stp/>
        <stp>BDP|6836578239954945761</stp>
        <tr r="KG5" s="2"/>
      </tp>
      <tp t="e">
        <v>#N/A</v>
        <stp/>
        <stp>BDH|5180190560476271755</stp>
        <tr r="C96" s="1"/>
      </tp>
      <tp t="e">
        <v>#N/A</v>
        <stp/>
        <stp>BDH|2773107960155327394</stp>
        <tr r="C85" s="1"/>
      </tp>
      <tp t="s">
        <v>#N/A N/A</v>
        <stp/>
        <stp>BDH|2047766912906966107</stp>
        <tr r="AY7" s="2"/>
      </tp>
      <tp t="s">
        <v>#N/A N/A</v>
        <stp/>
        <stp>BDH|4881349943388912851</stp>
        <tr r="HF7" s="2"/>
      </tp>
      <tp t="s">
        <v>#N/A N/A</v>
        <stp/>
        <stp>BDH|1965094836194178548</stp>
        <tr r="II7" s="2"/>
      </tp>
      <tp t="e">
        <v>#N/A</v>
        <stp/>
        <stp>BDH|4005722604913424316</stp>
        <tr r="C19" s="1"/>
      </tp>
      <tp t="e">
        <v>#N/A</v>
        <stp/>
        <stp>BDH|7698115617086403248</stp>
        <tr r="C61" s="1"/>
      </tp>
      <tp t="s">
        <v>#N/A N/A</v>
        <stp/>
        <stp>BDH|7528398176016272690</stp>
        <tr r="GC7" s="2"/>
      </tp>
      <tp t="s">
        <v>#N/A Requesting Data...3859239437</v>
        <stp/>
        <stp>BDP|2194438437861278715</stp>
        <tr r="KJ5" s="2"/>
      </tp>
      <tp t="e">
        <v>#N/A</v>
        <stp/>
        <stp>BDH|1555146642416630137</stp>
        <tr r="C88" s="1"/>
      </tp>
      <tp t="e">
        <v>#N/A</v>
        <stp/>
        <stp>BDH|9145730664132647975</stp>
        <tr r="C68" s="1"/>
      </tp>
      <tp t="s">
        <v>#N/A N/A</v>
        <stp/>
        <stp>BDH|7419566830615409720</stp>
        <tr r="IE7" s="2"/>
      </tp>
      <tp t="s">
        <v>#N/A Requesting Data...3910745599</v>
        <stp/>
        <stp>BDP|3204001066027713162</stp>
        <tr r="LG5" s="2"/>
      </tp>
      <tp t="s">
        <v>#N/A N/A</v>
        <stp/>
        <stp>BDH|468305538365926044</stp>
        <tr r="LV7" s="2"/>
      </tp>
      <tp t="s">
        <v>#N/A N/A</v>
        <stp/>
        <stp>BDH|398142906210203517</stp>
        <tr r="BA7" s="2"/>
      </tp>
      <tp t="e">
        <v>#N/A</v>
        <stp/>
        <stp>BDH|748422578213708788</stp>
        <tr r="C87" s="1"/>
      </tp>
      <tp t="e">
        <v>#N/A</v>
        <stp/>
        <stp>BDH|116293441201049118</stp>
        <tr r="C84" s="1"/>
      </tp>
      <tp t="s">
        <v>#N/A N/A</v>
        <stp/>
        <stp>BDH|237412201054341683</stp>
        <tr r="LP7" s="2"/>
      </tp>
      <tp t="s">
        <v>#N/A N/A</v>
        <stp/>
        <stp>BDH|641209043395182525</stp>
        <tr r="GJ7" s="2"/>
      </tp>
      <tp t="s">
        <v>#N/A N/A</v>
        <stp/>
        <stp>BDH|854615750832579067</stp>
        <tr r="GK7" s="2"/>
      </tp>
      <tp t="e">
        <v>#N/A</v>
        <stp/>
        <stp>BDH|427603239307731318</stp>
        <tr r="C30" s="1"/>
      </tp>
      <tp t="e">
        <v>#N/A</v>
        <stp/>
        <stp>BDH|805898494677890787</stp>
        <tr r="C20" s="1"/>
      </tp>
      <tp t="s">
        <v>#N/A N/A</v>
        <stp/>
        <stp>BDH|726722966676060751</stp>
        <tr r="D7" s="2"/>
      </tp>
      <tp t="s">
        <v>#N/A N/A</v>
        <stp/>
        <stp>BDH|108251256772184662</stp>
        <tr r="GX7" s="2"/>
      </tp>
      <tp t="s">
        <v>#N/A N/A</v>
        <stp/>
        <stp>BDH|596856567653238030</stp>
        <tr r="EQ7" s="2"/>
      </tp>
      <tp t="s">
        <v>#N/A N/A</v>
        <stp/>
        <stp>BDH|499292399257868038</stp>
        <tr r="EJ7" s="2"/>
      </tp>
      <tp t="s">
        <v>#N/A N/A</v>
        <stp/>
        <stp>BDH|376878373965649698</stp>
        <tr r="BI7" s="2"/>
      </tp>
      <tp t="s">
        <v>#N/A N/A</v>
        <stp/>
        <stp>BDH|836489239899938262</stp>
        <tr r="LF7" s="2"/>
      </tp>
      <tp t="s">
        <v>#N/A N/A</v>
        <stp/>
        <stp>BDH|624525886476714720</stp>
        <tr r="JF7" s="2"/>
      </tp>
      <tp t="s">
        <v>#N/A N/A</v>
        <stp/>
        <stp>BDH|112309993044657619</stp>
        <tr r="FK7" s="2"/>
      </tp>
      <tp t="s">
        <v>#N/A N/A</v>
        <stp/>
        <stp>BDH|306203289041481061</stp>
        <tr r="JM7" s="2"/>
      </tp>
      <tp t="e">
        <v>#N/A</v>
        <stp/>
        <stp>BDH|622930265585846121</stp>
        <tr r="C55" s="1"/>
      </tp>
      <tp t="s">
        <v>#N/A N/A</v>
        <stp/>
        <stp>BDH|365130827140141937</stp>
        <tr r="EH7" s="2"/>
      </tp>
      <tp t="s">
        <v>#N/A N/A</v>
        <stp/>
        <stp>BDH|131965256652016404</stp>
        <tr r="S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Requesting Data...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Requesting Data...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 t="str">
        <f>_xll.BDH(B11&amp;" Curncy","PX_LAST",$F$3,$F$3)</f>
        <v>#N/A Requesting Data...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 t="str">
        <f>_xll.BDH(B12&amp;" Curncy","PX_LAST",$F$3,$F$3)</f>
        <v>#N/A Requesting Data...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Requesting Data...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 t="str">
        <f>_xll.BDH(B14&amp;" Curncy","PX_LAST",$F$3,$F$3)</f>
        <v>#N/A Requesting Data...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 t="str">
        <f>_xll.BDH(B15&amp;" Curncy","PX_LAST",$F$3,$F$3)</f>
        <v>#N/A Requesting Data...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 t="str">
        <f>_xll.BDH(B16&amp;" Curncy","PX_LAST",$F$3,$F$3)</f>
        <v>#N/A Requesting Data...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Requesting Data...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 t="str">
        <f>_xll.BDH(B18&amp;" Curncy","PX_LAST",$F$3,$F$3)</f>
        <v>#N/A Requesting Data...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 t="str">
        <f>_xll.BDH(B19&amp;" Curncy","PX_LAST",$F$3,$F$3)</f>
        <v>#N/A Requesting Data...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 t="str">
        <f>_xll.BDH(B20&amp;" Curncy","PX_LAST",$F$3,$F$3)</f>
        <v>#N/A Requesting Data...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 t="str">
        <f>_xll.BDH(B21&amp;" Curncy","PX_LAST",$F$3,$F$3)</f>
        <v>#N/A Requesting Data...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 t="str">
        <f>_xll.BDH("MXIBTIE Index",$C$25,$F$3,$F$3)</f>
        <v>#N/A Requesting Data...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 t="str">
        <f>_xll.BDH($B27&amp; " " &amp; $B$25&amp; " Curncy",$C$25,$F$3,$F$3)</f>
        <v>#N/A Requesting Data...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 t="str">
        <f>_xll.BDH($B28&amp; " " &amp; $B$25&amp; " Curncy",$C$25,$F$3,$F$3)</f>
        <v>#N/A Requesting Data...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 t="str">
        <f>_xll.BDH($B29&amp; " " &amp; $B$25&amp; " Curncy",$C$25,$F$3,$F$3)</f>
        <v>#N/A Requesting Data...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 t="str">
        <f>_xll.BDH($B30&amp; " " &amp; $B$25&amp; " Curncy",$C$25,$F$3,$F$3)</f>
        <v>#N/A Requesting Data...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 t="str">
        <f>_xll.BDH($B31&amp; " " &amp; $B$25&amp; " Curncy",$C$25,$F$3,$F$3)</f>
        <v>#N/A Requesting Data...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 t="str">
        <f>_xll.BDH($B32&amp; " " &amp; $B$25&amp; " Curncy",$C$25,$F$3,$F$3)</f>
        <v>#N/A Requesting Data...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 t="str">
        <f>_xll.BDH($B33&amp; " " &amp; $B$25&amp; " Curncy",$C$25,$F$3,$F$3)</f>
        <v>#N/A Requesting Data...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 t="str">
        <f>_xll.BDH($B34&amp; " " &amp; $B$25&amp; " Curncy",$C$25,$F$3,$F$3)</f>
        <v>#N/A Requesting Data...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 t="str">
        <f>_xll.BDH($B35&amp; " " &amp; $B$25&amp; " Curncy",$C$25,$F$3,$F$3)</f>
        <v>#N/A Requesting Data...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Requesting Data...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Requesting Data...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 t="str">
        <f>_xll.BDH($B38&amp; " " &amp; $B$25&amp; " Curncy",$C$25,$F$3,$F$3)</f>
        <v>#N/A Requesting Data...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 t="str">
        <f>_xll.BDH($B39&amp; " " &amp; $B$25&amp; " Curncy",$C$25,$F$3,$F$3)</f>
        <v>#N/A Requesting Data...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 t="str">
        <f>_xll.BDH(B46&amp;" Index","PX_LAST",$F$3,$F$3)</f>
        <v>#N/A Requesting Data...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 t="str">
        <f>_xll.BDH(B52&amp;" Curncy","PX_LAST",$F$3,$F$3)</f>
        <v>#N/A Requesting Data...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 t="str">
        <f>+_xll.BDH(B53&amp;" Curncy","PX_LAST",$F$3,$F$3)</f>
        <v>#N/A Requesting Data...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 t="str">
        <f>+_xll.BDH(B54&amp;" Curncy","PX_LAST",$F$3,$F$3)</f>
        <v>#N/A Requesting Data...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 t="str">
        <f>+_xll.BDH(B55&amp;" Curncy","PX_LAST",$F$3,$F$3)</f>
        <v>#N/A Requesting Data...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Requesting Data...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 t="str">
        <f>+_xll.BDH(B57&amp;" Curncy","PX_LAST",$F$3,$F$3)</f>
        <v>#N/A Requesting Data...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 t="str">
        <f>+_xll.BDH(B58&amp;" Curncy","PX_LAST",$F$3,$F$3)</f>
        <v>#N/A Requesting Data...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 t="str">
        <f>+_xll.BDH(B59&amp;" Curncy","PX_LAST",$F$3,$F$3)</f>
        <v>#N/A Requesting Data...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 t="str">
        <f>+_xll.BDH(B60&amp;" Curncy","PX_LAST",$F$3,$F$3)</f>
        <v>#N/A Requesting Data...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 t="str">
        <f>+_xll.BDH(B61&amp;" Curncy","PX_LAST",$F$3,$F$3)</f>
        <v>#N/A Requesting Data...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 t="str">
        <f>+_xll.BDH(B62&amp;" Curncy","PX_LAST",$F$3,$F$3)</f>
        <v>#N/A Requesting Data...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 t="str">
        <f>+_xll.BDH(B63&amp;" Curncy","PX_LAST",$F$3,$F$3)</f>
        <v>#N/A Requesting Data...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 t="str">
        <f>+_xll.BDH(B64&amp;" Curncy","PX_LAST",$F$3,$F$3)</f>
        <v>#N/A Requesting Data...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 t="str">
        <f>+_xll.BDH(B65&amp;" Curncy","PX_LAST",$F$3,$F$3)</f>
        <v>#N/A Requesting Data...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 t="str">
        <f>+_xll.BDH(B66&amp;" Curncy","PX_LAST",$F$3,$F$3)</f>
        <v>#N/A Requesting Data...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 t="str">
        <f>+_xll.BDH(B67&amp;" Curncy","PX_LAST",$F$3,$F$3)</f>
        <v>#N/A Requesting Data...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 t="str">
        <f>+_xll.BDH(B68&amp;" Curncy","PX_LAST",$F$3,$F$3)</f>
        <v>#N/A Requesting Data...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 t="str">
        <f>+_xll.BDH($B$76 &amp; " Index","PX_LAST",$F$3,$F$3)</f>
        <v>#N/A Requesting Data...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 t="str">
        <f>+_xll.BDH($B82&amp;" Curncy","PX_LAST",$F$3,$F$3)</f>
        <v>#N/A Requesting Data...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 t="str">
        <f>+_xll.BDH($B83&amp;" Curncy","PX_LAST",$F$3,$F$3)</f>
        <v>#N/A Requesting Data...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 t="str">
        <f>+_xll.BDH($B84&amp;" Curncy","PX_LAST",$F$3,$F$3)</f>
        <v>#N/A Requesting Data...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 t="str">
        <f>+_xll.BDH($B85&amp;" Curncy","PX_LAST",$F$3,$F$3)</f>
        <v>#N/A Requesting Data...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 t="str">
        <f>+_xll.BDH($B86&amp;" Curncy","PX_LAST",$F$3,$F$3)</f>
        <v>#N/A Requesting Data...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 t="str">
        <f>+_xll.BDH($B87&amp;" Curncy","PX_LAST",$F$3,$F$3)</f>
        <v>#N/A Requesting Data...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 t="str">
        <f>+_xll.BDH($B88&amp;" Curncy","PX_LAST",$F$3,$F$3)</f>
        <v>#N/A Requesting Data...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 t="str">
        <f>+_xll.BDH($B89&amp;" Curncy","PX_LAST",$F$3,$F$3)</f>
        <v>#N/A Requesting Data...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 t="str">
        <f>+_xll.BDH($B90&amp;" Curncy","PX_LAST",$F$3,$F$3)</f>
        <v>#N/A Requesting Data...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 t="str">
        <f>+_xll.BDH($B91&amp;" Curncy","PX_LAST",$F$3,$F$3)</f>
        <v>#N/A Requesting Data...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 t="str">
        <f>+_xll.BDH($B92&amp;" Curncy","PX_LAST",$F$3,$F$3)</f>
        <v>#N/A Requesting Data...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 t="str">
        <f>+_xll.BDH($B93&amp;" Curncy","PX_LAST",$F$3,$F$3)</f>
        <v>#N/A Requesting Data...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 t="str">
        <f>+_xll.BDH($B94&amp;" Curncy","PX_LAST",$F$3,$F$3)</f>
        <v>#N/A Requesting Data...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 t="str">
        <f>+_xll.BDH($B95&amp;" Curncy","PX_LAST",$F$3,$F$3)</f>
        <v>#N/A Requesting Data...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 t="str">
        <f>+_xll.BDH($B96&amp;" Curncy","PX_LAST",$F$3,$F$3)</f>
        <v>#N/A Requesting Data...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 t="str">
        <f>+_xll.BDH($B97&amp;" Curncy","PX_LAST",$F$3,$F$3)</f>
        <v>#N/A Requesting Data...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 t="str">
        <f>+_xll.BDH($B98&amp;" Curncy","PX_LAST",$F$3,$F$3)</f>
        <v>#N/A Requesting Data...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 t="str">
        <f>+_xll.BDH(B106&amp;" Index","PX_LAST",$F$3,$F$3)</f>
        <v>#N/A Requesting Data...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B48:D48"/>
    <mergeCell ref="B71:L71"/>
    <mergeCell ref="B73:D73"/>
    <mergeCell ref="B78:D78"/>
    <mergeCell ref="H86:I86"/>
    <mergeCell ref="B5:F5"/>
    <mergeCell ref="B6:D6"/>
    <mergeCell ref="B24:F24"/>
    <mergeCell ref="B41:I41"/>
    <mergeCell ref="B43:D43"/>
    <mergeCell ref="M91:O91"/>
    <mergeCell ref="B101:I101"/>
    <mergeCell ref="B103:D103"/>
    <mergeCell ref="B109:D109"/>
    <mergeCell ref="H92:K92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Q367"/>
  <sheetViews>
    <sheetView tabSelected="1" workbookViewId="0">
      <pane xSplit="1" ySplit="7" topLeftCell="MA354" activePane="bottomRight" state="frozen"/>
      <selection pane="topRight" activeCell="B1" sqref="B1"/>
      <selection pane="bottomLeft" activeCell="A8" sqref="A8"/>
      <selection pane="bottomRight" activeCell="MK367" sqref="MK367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55" x14ac:dyDescent="0.25">
      <c r="A1" s="66" t="s">
        <v>101</v>
      </c>
      <c r="B1" s="66">
        <f ca="1">+WORKDAY(B2,-360)</f>
        <v>44970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55" x14ac:dyDescent="0.25">
      <c r="A2" s="66" t="s">
        <v>102</v>
      </c>
      <c r="B2" s="66">
        <f ca="1">TODAY()</f>
        <v>45474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55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55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  <c r="LO4" t="s">
        <v>517</v>
      </c>
      <c r="LP4" t="s">
        <v>499</v>
      </c>
      <c r="LQ4" t="s">
        <v>500</v>
      </c>
      <c r="LR4" t="s">
        <v>501</v>
      </c>
      <c r="LS4" t="s">
        <v>502</v>
      </c>
      <c r="LT4" t="s">
        <v>503</v>
      </c>
      <c r="LU4" t="s">
        <v>504</v>
      </c>
      <c r="LV4" t="s">
        <v>505</v>
      </c>
      <c r="LW4" t="s">
        <v>506</v>
      </c>
      <c r="LX4" t="s">
        <v>507</v>
      </c>
      <c r="LY4" t="s">
        <v>508</v>
      </c>
      <c r="LZ4" t="s">
        <v>509</v>
      </c>
      <c r="MA4" t="s">
        <v>510</v>
      </c>
      <c r="MB4" t="s">
        <v>511</v>
      </c>
      <c r="MC4" t="s">
        <v>512</v>
      </c>
      <c r="MD4" t="s">
        <v>513</v>
      </c>
      <c r="ME4" t="s">
        <v>514</v>
      </c>
      <c r="MF4" t="s">
        <v>518</v>
      </c>
      <c r="MG4" t="s">
        <v>519</v>
      </c>
      <c r="MH4" t="s">
        <v>520</v>
      </c>
      <c r="MI4" t="s">
        <v>521</v>
      </c>
      <c r="MJ4" t="s">
        <v>522</v>
      </c>
      <c r="MK4" t="s">
        <v>523</v>
      </c>
      <c r="ML4" t="s">
        <v>524</v>
      </c>
      <c r="MM4" t="s">
        <v>525</v>
      </c>
      <c r="MN4" t="s">
        <v>526</v>
      </c>
      <c r="MO4" t="s">
        <v>527</v>
      </c>
      <c r="MP4" t="s">
        <v>528</v>
      </c>
      <c r="MQ4" t="s">
        <v>529</v>
      </c>
    </row>
    <row r="5" spans="1:355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ODQ24</v>
      </c>
      <c r="KC5" t="str" cm="1">
        <f t="array" ref="KC5">"OD"&amp;_xll.BDP(KC4,"EX115")</f>
        <v>ODU24</v>
      </c>
      <c r="KD5" t="str" cm="1">
        <f t="array" ref="KD5">"OD"&amp;_xll.BDP(KD4,"EX115")</f>
        <v>ODV24</v>
      </c>
      <c r="KE5" t="str" cm="1">
        <f t="array" ref="KE5">"OD"&amp;_xll.BDP(KE4,"EX115")</f>
        <v>ODX24</v>
      </c>
      <c r="KF5" t="str" cm="1">
        <f t="array" ref="KF5">"OD"&amp;_xll.BDP(KF4,"EX115")</f>
        <v>ODZ24</v>
      </c>
      <c r="KG5" t="str" cm="1">
        <f t="array" ref="KG5">"OD"&amp;_xll.BDP(KG4,"EX115")</f>
        <v>ODF25</v>
      </c>
      <c r="KH5" t="str" cm="1">
        <f t="array" ref="KH5">"OD"&amp;_xll.BDP(KH4,"EX115")</f>
        <v>ODG25</v>
      </c>
      <c r="KI5" t="str" cm="1">
        <f t="array" ref="KI5">"OD"&amp;_xll.BDP(KI4,"EX115")</f>
        <v>ODH25</v>
      </c>
      <c r="KJ5" t="str" cm="1">
        <f t="array" ref="KJ5">"OD"&amp;_xll.BDP(KJ4,"EX115")</f>
        <v>ODJ25</v>
      </c>
      <c r="KK5" t="str" cm="1">
        <f t="array" ref="KK5">"OD"&amp;_xll.BDP(KK4,"EX115")</f>
        <v>ODK25</v>
      </c>
      <c r="KL5" t="str" cm="1">
        <f t="array" ref="KL5">"OD"&amp;_xll.BDP(KL4,"EX115")</f>
        <v>ODM25</v>
      </c>
      <c r="KM5" t="str" cm="1">
        <f t="array" ref="KM5">"OD"&amp;_xll.BDP(KM4,"EX115")</f>
        <v>ODN25</v>
      </c>
      <c r="KN5" t="str" cm="1">
        <f t="array" ref="KN5">"OD"&amp;_xll.BDP(KN4,"EX115")</f>
        <v>ODV25</v>
      </c>
      <c r="KO5" t="str" cm="1">
        <f t="array" ref="KO5">"OD"&amp;_xll.BDP(KO4,"EX115")</f>
        <v>ODF26</v>
      </c>
      <c r="KP5" t="str" cm="1">
        <f t="array" ref="KP5">"OD"&amp;_xll.BDP(KP4,"EX115")</f>
        <v>ODJ26</v>
      </c>
      <c r="KQ5" t="str" cm="1">
        <f t="array" ref="KQ5">"OD"&amp;_xll.BDP(KQ4,"EX115")</f>
        <v>ODN26</v>
      </c>
      <c r="KR5" t="str" cm="1">
        <f t="array" ref="KR5">"OD"&amp;_xll.BDP(KR4,"EX115")</f>
        <v>ODV26</v>
      </c>
      <c r="KS5" t="str" cm="1">
        <f t="array" ref="KS5">"OD"&amp;_xll.BDP(KS4,"EX115")</f>
        <v>ODF27</v>
      </c>
      <c r="KT5" t="str" cm="1">
        <f t="array" ref="KT5">"OD"&amp;_xll.BDP(KT4,"EX115")</f>
        <v>ODJ27</v>
      </c>
      <c r="KU5" t="str" cm="1">
        <f t="array" ref="KU5">"OD"&amp;_xll.BDP(KU4,"EX115")</f>
        <v>ODN27</v>
      </c>
      <c r="KV5" t="str" cm="1">
        <f t="array" ref="KV5">"OD"&amp;_xll.BDP(KV4,"EX115")</f>
        <v>ODV27</v>
      </c>
      <c r="KW5" t="str" cm="1">
        <f t="array" ref="KW5">"OD"&amp;_xll.BDP(KW4,"EX115")</f>
        <v>ODF28</v>
      </c>
      <c r="KX5" t="str" cm="1">
        <f t="array" ref="KX5">"OD"&amp;_xll.BDP(KX4,"EX115")</f>
        <v>ODJ28</v>
      </c>
      <c r="KY5" t="str" cm="1">
        <f t="array" ref="KY5">"OD"&amp;_xll.BDP(KY4,"EX115")</f>
        <v>ODN28</v>
      </c>
      <c r="KZ5" t="str" cm="1">
        <f t="array" ref="KZ5">"OD"&amp;_xll.BDP(KZ4,"EX115")</f>
        <v>ODV28</v>
      </c>
      <c r="LA5" t="str" cm="1">
        <f t="array" ref="LA5">"OD"&amp;_xll.BDP(LA4,"EX115")</f>
        <v>ODF29</v>
      </c>
      <c r="LB5" t="str" cm="1">
        <f t="array" ref="LB5">"OD"&amp;_xll.BDP(LB4,"EX115")</f>
        <v>ODJ29</v>
      </c>
      <c r="LC5" t="str" cm="1">
        <f t="array" ref="LC5">"OD"&amp;_xll.BDP(LC4,"EX115")</f>
        <v>ODN29</v>
      </c>
      <c r="LD5" t="str" cm="1">
        <f t="array" ref="LD5">"OD"&amp;_xll.BDP(LD4,"EX115")</f>
        <v>ODF30</v>
      </c>
      <c r="LE5" t="str" cm="1">
        <f t="array" ref="LE5">"OD"&amp;_xll.BDP(LE4,"EX115")</f>
        <v>ODF31</v>
      </c>
      <c r="LF5" t="str" cm="1">
        <f t="array" ref="LF5">"OD"&amp;_xll.BDP(LF4,"EX115")</f>
        <v>ODF32</v>
      </c>
      <c r="LG5" t="str" cm="1">
        <f t="array" ref="LG5">"OD"&amp;_xll.BDP(LG4,"EX115")</f>
        <v>ODF33</v>
      </c>
      <c r="LH5" t="str" cm="1">
        <f t="array" ref="LH5">"OD"&amp;_xll.BDP(LH4,"EX115")</f>
        <v>ODF34</v>
      </c>
      <c r="LI5" t="str" cm="1">
        <f t="array" ref="LI5">"OD"&amp;_xll.BDP(LI4,"EX115")</f>
        <v>ODF35</v>
      </c>
      <c r="LJ5" t="str" cm="1">
        <f t="array" ref="LJ5">"OD"&amp;_xll.BDP(LJ4,"EX115")</f>
        <v>ODF36</v>
      </c>
      <c r="LK5" t="str" cm="1">
        <f t="array" ref="LK5">"OD"&amp;_xll.BDP(LK4,"EX115")</f>
        <v>ODF37</v>
      </c>
      <c r="LL5" t="str" cm="1">
        <f t="array" ref="LL5">"OD"&amp;_xll.BDP(LL4,"EX115")</f>
        <v>ODF38</v>
      </c>
      <c r="LM5" t="str" cm="1">
        <f t="array" ref="LM5">"OD"&amp;_xll.BDP(LM4,"EX115")</f>
        <v>ODF39</v>
      </c>
      <c r="LN5" t="str" cm="1">
        <f t="array" ref="LN5">"OD"&amp;_xll.BDP(LN4,"EX115")</f>
        <v>OD#N/A Field Not Applicable</v>
      </c>
      <c r="LO5" t="s">
        <v>515</v>
      </c>
      <c r="LP5" t="s">
        <v>516</v>
      </c>
      <c r="LQ5" t="s">
        <v>530</v>
      </c>
      <c r="LR5" t="s">
        <v>531</v>
      </c>
      <c r="LS5" t="s">
        <v>532</v>
      </c>
      <c r="LT5" t="s">
        <v>533</v>
      </c>
      <c r="LU5" t="s">
        <v>534</v>
      </c>
      <c r="LV5" t="s">
        <v>535</v>
      </c>
      <c r="LW5" t="s">
        <v>536</v>
      </c>
      <c r="LX5" t="s">
        <v>537</v>
      </c>
      <c r="LY5" t="s">
        <v>538</v>
      </c>
      <c r="LZ5" t="s">
        <v>539</v>
      </c>
      <c r="MA5" t="s">
        <v>540</v>
      </c>
      <c r="MB5" t="s">
        <v>541</v>
      </c>
      <c r="MC5" t="s">
        <v>542</v>
      </c>
      <c r="MD5" t="s">
        <v>543</v>
      </c>
      <c r="ME5" t="s">
        <v>544</v>
      </c>
      <c r="MF5" t="s">
        <v>545</v>
      </c>
      <c r="MG5" t="s">
        <v>546</v>
      </c>
      <c r="MH5" t="s">
        <v>547</v>
      </c>
      <c r="MI5" t="s">
        <v>548</v>
      </c>
      <c r="MJ5" t="s">
        <v>549</v>
      </c>
      <c r="MK5" t="s">
        <v>550</v>
      </c>
      <c r="ML5" t="s">
        <v>551</v>
      </c>
      <c r="MM5" t="s">
        <v>552</v>
      </c>
      <c r="MN5" t="s">
        <v>553</v>
      </c>
      <c r="MO5" t="s">
        <v>554</v>
      </c>
      <c r="MP5" t="s">
        <v>555</v>
      </c>
      <c r="MQ5" t="s">
        <v>556</v>
      </c>
    </row>
    <row r="6" spans="1:355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  <c r="LO6" s="80" t="s">
        <v>32</v>
      </c>
      <c r="LP6" s="80" t="s">
        <v>32</v>
      </c>
      <c r="LQ6" s="80" t="s">
        <v>32</v>
      </c>
      <c r="LR6" s="80" t="s">
        <v>32</v>
      </c>
      <c r="LS6" s="80" t="s">
        <v>32</v>
      </c>
      <c r="LT6" s="80" t="s">
        <v>32</v>
      </c>
      <c r="LU6" s="80" t="s">
        <v>32</v>
      </c>
      <c r="LV6" s="80" t="s">
        <v>32</v>
      </c>
      <c r="LW6" s="80" t="s">
        <v>32</v>
      </c>
      <c r="LX6" s="80" t="s">
        <v>32</v>
      </c>
      <c r="LY6" s="80" t="s">
        <v>32</v>
      </c>
      <c r="LZ6" s="80" t="s">
        <v>32</v>
      </c>
      <c r="MA6" s="80" t="s">
        <v>32</v>
      </c>
      <c r="MB6" s="80" t="s">
        <v>32</v>
      </c>
      <c r="MC6" s="80" t="s">
        <v>32</v>
      </c>
      <c r="MD6" s="80" t="s">
        <v>32</v>
      </c>
      <c r="ME6" s="80" t="s">
        <v>32</v>
      </c>
      <c r="MF6" s="80" t="s">
        <v>32</v>
      </c>
      <c r="MG6" s="80" t="s">
        <v>32</v>
      </c>
      <c r="MH6" s="80" t="s">
        <v>32</v>
      </c>
      <c r="MI6" s="80" t="s">
        <v>32</v>
      </c>
      <c r="MJ6" s="80" t="s">
        <v>32</v>
      </c>
      <c r="MK6" s="80" t="s">
        <v>32</v>
      </c>
      <c r="ML6" s="80" t="s">
        <v>32</v>
      </c>
      <c r="MM6" s="80" t="s">
        <v>32</v>
      </c>
      <c r="MN6" s="80" t="s">
        <v>32</v>
      </c>
      <c r="MO6" s="80" t="s">
        <v>32</v>
      </c>
      <c r="MP6" s="80" t="s">
        <v>32</v>
      </c>
      <c r="MQ6" s="80" t="s">
        <v>32</v>
      </c>
    </row>
    <row r="7" spans="1:355" x14ac:dyDescent="0.25">
      <c r="A7" s="66">
        <f ca="1">+_xll.BDH(B$4,B$6,$B1,$B2,"Dir=V","CDR=5D","Days=A","Dts=S","cols=2;rows=492")</f>
        <v>44970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11.38</v>
      </c>
      <c r="Q7">
        <f ca="1">+_xll.BDH(Q$4,Q$6,$B1,$B2,"Dir=V","CDR=5D","Days=A","Dts=H","cols=1;rows=492")</f>
        <v>11.59</v>
      </c>
      <c r="R7">
        <f ca="1">+_xll.BDH(R$4,R$6,$B1,$B2,"Dir=V","CDR=5D","Days=A","Dts=H","cols=1;rows=492")</f>
        <v>11.7</v>
      </c>
      <c r="S7">
        <f ca="1">+_xll.BDH(S$4,S$6,$B1,$B2,"Dir=V","CDR=5D","Days=A","Dts=H","cols=1;rows=492")</f>
        <v>11.685</v>
      </c>
      <c r="T7">
        <f ca="1">+_xll.BDH(T$4,T$6,$B1,$B2,"Dir=V","CDR=5D","Days=A","Dts=H","cols=1;rows=492")</f>
        <v>10.62</v>
      </c>
      <c r="U7">
        <f ca="1">+_xll.BDH(U$4,U$6,$B1,$B2,"Dir=V","CDR=5D","Days=A","Dts=H")</f>
        <v>9.81</v>
      </c>
      <c r="V7">
        <f ca="1">+_xll.BDH(V$4,V$6,$B1,$B2,"Dir=V","CDR=5D","Days=A","Dts=H")</f>
        <v>9.3650000000000002</v>
      </c>
      <c r="W7">
        <f ca="1">+_xll.BDH(W$4,W$6,$B1,$B2,"Dir=V","CDR=5D","Days=A","Dts=H")</f>
        <v>9.1</v>
      </c>
      <c r="X7">
        <f ca="1">+_xll.BDH(X$4,X$6,$B1,$B2,"Dir=V","CDR=5D","Days=A","Dts=H","cols=1;rows=492")</f>
        <v>8.83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8.641</v>
      </c>
      <c r="AA7">
        <f ca="1">+_xll.BDH(AA$4,AA$6,$B1,$B2,"Dir=V","CDR=5D","Days=A","Dts=H","cols=1;rows=492")</f>
        <v>8.7850000000000001</v>
      </c>
      <c r="AB7">
        <f ca="1">+_xll.BDH(AB$4,AB$6,$B1,$B2,"Dir=V","CDR=5D","Days=A","Dts=H","cols=1;rows=492")</f>
        <v>8.8000000000000007</v>
      </c>
      <c r="AC7">
        <f ca="1">+_xll.BDH(AC$4,AC$6,$B1,$B2,"Dir=V","CDR=5D","Days=A","Dts=H","cols=1;rows=492")</f>
        <v>8.875</v>
      </c>
      <c r="AD7">
        <f ca="1">+_xll.BDH(AD$4,AD$6,$B1,$B2,"Dir=V","CDR=5D","Days=A","Dts=H")</f>
        <v>5.266</v>
      </c>
      <c r="AE7">
        <f ca="1">+_xll.BDH(AE$4,AE$6,$B1,$B2,"Dir=V","CDR=5D","Days=A","Dts=H")</f>
        <v>5.75</v>
      </c>
      <c r="AF7">
        <f ca="1">+_xll.BDH(AF$4,AF$6,$B1,$B2,"Dir=V","CDR=5D","Days=A","Dts=H")</f>
        <v>8.625</v>
      </c>
      <c r="AG7">
        <f ca="1">+_xll.BDH(AG$4,AG$6,$B1,$B2,"Dir=V","CDR=5D","Days=A","Dts=H")</f>
        <v>9.625</v>
      </c>
      <c r="AH7">
        <f ca="1">+_xll.BDH(AH$4,AH$6,$B1,$B2,"Dir=V","CDR=5D","Days=A","Dts=H")</f>
        <v>11.35</v>
      </c>
      <c r="AI7">
        <f ca="1">+_xll.BDH(AI$4,AI$6,$B1,$B2,"Dir=V","CDR=5D","Days=A","Dts=H","cols=1;rows=492")</f>
        <v>12.055999999999999</v>
      </c>
      <c r="AJ7">
        <f ca="1">+_xll.BDH(AJ$4,AJ$6,$B1,$B2,"Dir=V","CDR=5D","Days=A","Dts=H","cols=1;rows=492")</f>
        <v>12.875</v>
      </c>
      <c r="AK7">
        <f ca="1">+_xll.BDH(AK$4,AK$6,$B1,$B2,"Dir=V","CDR=5D","Days=A","Dts=H","cols=1;rows=492")</f>
        <v>13.25</v>
      </c>
      <c r="AL7">
        <f ca="1">+_xll.BDH(AL$4,AL$6,$B1,$B2,"Dir=V","CDR=5D","Days=A","Dts=H")</f>
        <v>13.5</v>
      </c>
      <c r="AM7">
        <f ca="1">+_xll.BDH(AM$4,AM$6,$B1,$B2,"Dir=V","CDR=5D","Days=A","Dts=H")</f>
        <v>13.65</v>
      </c>
      <c r="AN7">
        <f ca="1">+_xll.BDH(AN$4,AN$6,$B1,$B2,"Dir=V","CDR=5D","Days=A","Dts=H")</f>
        <v>13.8</v>
      </c>
      <c r="AO7">
        <f ca="1">+_xll.BDH(AO$4,AO$6,$B1,$B2,"Dir=V","CDR=5D","Days=A","Dts=H","cols=1;rows=492")</f>
        <v>14</v>
      </c>
      <c r="AP7">
        <f ca="1">+_xll.BDH(AP$4,AP$6,$B1,$B2,"Dir=V","CDR=5D","Days=A","Dts=H","cols=1;rows=492")</f>
        <v>14.125</v>
      </c>
      <c r="AQ7">
        <f ca="1">+_xll.BDH(AQ$4,AQ$6,$B1,$B2,"Dir=V","CDR=5D","Days=A","Dts=H","cols=1;rows=492")</f>
        <v>14.3</v>
      </c>
      <c r="AR7">
        <f ca="1">+_xll.BDH(AR$4,AR$6,$B1,$B2,"Dir=V","CDR=5D","Days=A","Dts=H","cols=1;rows=492")</f>
        <v>14.25</v>
      </c>
      <c r="AS7">
        <f ca="1">+_xll.BDH(AS$4,AS$6,$B1,$B2,"Dir=V","CDR=5D","Days=A","Dts=H","cols=1;rows=492")</f>
        <v>14.37</v>
      </c>
      <c r="AT7">
        <f ca="1">+_xll.BDH(AT$4,AT$6,$B1,$B2,"Dir=V","CDR=5D","Days=A","Dts=H")</f>
        <v>14.35</v>
      </c>
      <c r="AU7">
        <f ca="1">+_xll.BDH(AU$4,AU$6,$B1,$B2,"Dir=V","CDR=5D","Days=A","Dts=H")</f>
        <v>4.8118999999999996</v>
      </c>
      <c r="AV7">
        <f ca="1">+_xll.BDH(AV$4,AV$6,$B1,$B2,"Dir=V","CDR=5D","Days=A","Dts=H")</f>
        <v>4.3798000000000004</v>
      </c>
      <c r="AW7">
        <f ca="1">+_xll.BDH(AW$4,AW$6,$B1,$B2,"Dir=V","CDR=5D","Days=A","Dts=H","cols=1;rows=492")</f>
        <v>4.1261999999999999</v>
      </c>
      <c r="AX7">
        <f ca="1">+_xll.BDH(AX$4,AX$6,$B1,$B2,"Dir=V","CDR=5D","Days=A","Dts=H")</f>
        <v>3.9674999999999998</v>
      </c>
      <c r="AY7">
        <f ca="1">+_xll.BDH(AY$4,AY$6,$B1,$B2,"Dir=V","CDR=5D","Days=A","Dts=H","cols=1;rows=492")</f>
        <v>3.8658000000000001</v>
      </c>
      <c r="AZ7">
        <f ca="1">+_xll.BDH(AZ$4,AZ$6,$B1,$B2,"Dir=V","CDR=5D","Days=A","Dts=H","cols=1;rows=492")</f>
        <v>3.7946</v>
      </c>
      <c r="BA7">
        <f ca="1">+_xll.BDH(BA$4,BA$6,$B1,$B2,"Dir=V","CDR=5D","Days=A","Dts=H","cols=1;rows=492")</f>
        <v>3.7437</v>
      </c>
      <c r="BB7">
        <f ca="1">+_xll.BDH(BB$4,BB$6,$B1,$B2,"Dir=V","CDR=5D","Days=A","Dts=H")</f>
        <v>3.7115999999999998</v>
      </c>
      <c r="BC7">
        <f ca="1">+_xll.BDH(BC$4,BC$6,$B1,$B2,"Dir=V","CDR=5D","Days=A","Dts=H")</f>
        <v>3.6903999999999999</v>
      </c>
      <c r="BD7">
        <f ca="1">+_xll.BDH(BD$4,BD$6,$B1,$B2,"Dir=V","CDR=5D","Days=A","Dts=H")</f>
        <v>3.6764999999999999</v>
      </c>
      <c r="BE7">
        <f ca="1">+_xll.BDH(BE$4,BE$6,$B1,$B2,"Dir=V","CDR=5D","Days=A","Dts=H")</f>
        <v>3.6698</v>
      </c>
      <c r="BF7">
        <f ca="1">+_xll.BDH(BF$4,BF$6,$B1,$B2,"Dir=V","CDR=5D","Days=A","Dts=H","cols=1;rows=492")</f>
        <v>3.6551</v>
      </c>
      <c r="BG7">
        <f ca="1">+_xll.BDH(BG$4,BG$6,$B1,$B2,"Dir=V","CDR=5D","Days=A","Dts=H","cols=1;rows=492")</f>
        <v>3.6093000000000002</v>
      </c>
      <c r="BH7">
        <f ca="1">+_xll.BDH(BH$4,BH$6,$B1,$B2,"Dir=V","CDR=5D","Days=A","Dts=H","cols=1;rows=492")</f>
        <v>3.5009000000000001</v>
      </c>
      <c r="BI7">
        <f ca="1">+_xll.BDH(BI$4,BI$6,$B1,$B2,"Dir=V","CDR=5D","Days=A","Dts=H","cols=1;rows=492")</f>
        <v>3.395</v>
      </c>
      <c r="BJ7">
        <f ca="1">+_xll.BDH(BJ$4,BJ$6,$B1,$B2,"Dir=V","CDR=5D","Days=A","Dts=H")</f>
        <v>3.1753999999999998</v>
      </c>
      <c r="BK7">
        <f ca="1">+_xll.BDH(BK$4,BK$6,$B1,$B2,"Dir=V","CDR=5D","Days=A","Dts=H")</f>
        <v>2.9569999999999999</v>
      </c>
      <c r="BL7">
        <f ca="1">+_xll.BDH(BL$4,BL$6,$B1,$B2,"Dir=V","CDR=5D","Days=A","Dts=H")</f>
        <v>96.305000000000007</v>
      </c>
      <c r="BM7">
        <f ca="1">+_xll.BDH(BM$4,BM$6,$B1,$B2,"Dir=V","CDR=5D","Days=A","Dts=H","cols=1;rows=492")</f>
        <v>96.284999999999997</v>
      </c>
      <c r="BN7">
        <f ca="1">+_xll.BDH(BN$4,BN$6,$B1,$B2,"Dir=V","CDR=5D","Days=A","Dts=H","cols=1;rows=492")</f>
        <v>96.275000000000006</v>
      </c>
      <c r="BO7">
        <f ca="1">+_xll.BDH(BO$4,BO$6,$B1,$B2,"Dir=V","CDR=5D","Days=A","Dts=H","cols=1;rows=492")</f>
        <v>96.24</v>
      </c>
      <c r="BP7">
        <f ca="1">+_xll.BDH(BP$4,BP$6,$B1,$B2,"Dir=V","CDR=5D","Days=A","Dts=H","cols=1;rows=492")</f>
        <v>96.185000000000002</v>
      </c>
      <c r="BQ7">
        <f ca="1">+_xll.BDH(BQ$4,BQ$6,$B1,$B2,"Dir=V","CDR=5D","Days=A","Dts=H","cols=1;rows=492")</f>
        <v>94.59</v>
      </c>
      <c r="BR7">
        <f ca="1">+_xll.BDH(BR$4,BR$6,$B1,$B2,"Dir=V","CDR=5D","Days=A","Dts=H","cols=1;rows=492")</f>
        <v>96.265000000000001</v>
      </c>
      <c r="BS7">
        <f ca="1">+_xll.BDH(BS$4,BS$6,$B1,$B2,"Dir=V","CDR=5D","Days=A","Dts=H","cols=1;rows=492")</f>
        <v>96.23</v>
      </c>
      <c r="BT7">
        <f ca="1">+_xll.BDH(BT$4,BT$6,$B1,$B2,"Dir=V","CDR=5D","Days=A","Dts=H","cols=1;rows=492")</f>
        <v>96.174999999999997</v>
      </c>
      <c r="BU7">
        <f ca="1">+_xll.BDH(BU$4,BU$6,$B1,$B2,"Dir=V","CDR=5D","Days=A","Dts=H","cols=1;rows=492")</f>
        <v>94.864999999999995</v>
      </c>
      <c r="BV7">
        <f ca="1">+_xll.BDH(BV$4,BV$6,$B1,$B2,"Dir=V","CDR=5D","Days=A","Dts=H")</f>
        <v>96.27</v>
      </c>
      <c r="BW7">
        <f ca="1">+_xll.BDH(BW$4,BW$6,$B1,$B2,"Dir=V","CDR=5D","Days=A","Dts=H")</f>
        <v>96.22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95.32</v>
      </c>
      <c r="BZ7" t="s">
        <v>212</v>
      </c>
      <c r="CA7">
        <f ca="1">+_xll.BDH(CA$4,CA$6,$B1,$B2,"Dir=V","CDR=5D","Days=A","Dts=H")</f>
        <v>96.21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95.79</v>
      </c>
      <c r="CD7">
        <f ca="1">+_xll.BDH(CD$4,CD$6,$B1,$B2,"Dir=V","CDR=5D","Days=A","Dts=H")</f>
        <v>4.5816999999999997</v>
      </c>
      <c r="CE7">
        <f ca="1">+_xll.BDH(CE$4,CE$6,$B1,$B2,"Dir=V","CDR=5D","Days=A","Dts=H")</f>
        <v>4.5838000000000001</v>
      </c>
      <c r="CF7">
        <f ca="1">+_xll.BDH(CF$4,CF$6,$B1,$B2,"Dir=V","CDR=5D","Days=A","Dts=H","cols=1;rows=492")</f>
        <v>4.5869999999999997</v>
      </c>
      <c r="CG7">
        <f ca="1">+_xll.BDH(CG$4,CG$6,$B1,$B2,"Dir=V","CDR=5D","Days=A","Dts=H","cols=1;rows=492")</f>
        <v>4.5880000000000001</v>
      </c>
      <c r="CH7">
        <f ca="1">+_xll.BDH(CH$4,CH$6,$B1,$B2,"Dir=V","CDR=5D","Days=A","Dts=H","cols=1;rows=492")</f>
        <v>4.7060000000000004</v>
      </c>
      <c r="CI7">
        <f ca="1">+_xll.BDH(CI$4,CI$6,$B1,$B2,"Dir=V","CDR=5D","Days=A","Dts=H")</f>
        <v>4.7881999999999998</v>
      </c>
      <c r="CJ7">
        <f ca="1">+_xll.BDH(CJ$4,CJ$6,$B1,$B2,"Dir=V","CDR=5D","Days=A","Dts=H")</f>
        <v>4.8712</v>
      </c>
      <c r="CK7">
        <f ca="1">+_xll.BDH(CK$4,CK$6,$B1,$B2,"Dir=V","CDR=5D","Days=A","Dts=H")</f>
        <v>4.9535</v>
      </c>
      <c r="CL7">
        <f ca="1">+_xll.BDH(CL$4,CL$6,$B1,$B2,"Dir=V","CDR=5D","Days=A","Dts=H","cols=1;rows=492")</f>
        <v>5.0095000000000001</v>
      </c>
      <c r="CM7">
        <f ca="1">+_xll.BDH(CM$4,CM$6,$B1,$B2,"Dir=V","CDR=5D","Days=A","Dts=H","cols=1;rows=492")</f>
        <v>5.1150000000000002</v>
      </c>
      <c r="CN7">
        <f ca="1">+_xll.BDH(CN$4,CN$6,$B1,$B2,"Dir=V","CDR=5D","Days=A","Dts=H","cols=1;rows=492")</f>
        <v>5.1239999999999997</v>
      </c>
      <c r="CO7">
        <f ca="1">+_xll.BDH(CO$4,CO$6,$B1,$B2,"Dir=V","CDR=5D","Days=A","Dts=H","cols=1;rows=492")</f>
        <v>4.8609999999999998</v>
      </c>
      <c r="CP7">
        <f ca="1">+_xll.BDH(CP$4,CP$6,$B1,$B2,"Dir=V","CDR=5D","Days=A","Dts=H","cols=1;rows=492")</f>
        <v>4.5614999999999997</v>
      </c>
      <c r="CQ7">
        <f ca="1">+_xll.BDH(CQ$4,CQ$6,$B1,$B2,"Dir=V","CDR=5D","Days=A","Dts=H")</f>
        <v>4.1193</v>
      </c>
      <c r="CR7">
        <f ca="1">+_xll.BDH(CR$4,CR$6,$B1,$B2,"Dir=V","CDR=5D","Days=A","Dts=H")</f>
        <v>3.8595000000000002</v>
      </c>
      <c r="CS7">
        <f ca="1">+_xll.BDH(CS$4,CS$6,$B1,$B2,"Dir=V","CDR=5D","Days=A","Dts=H")</f>
        <v>3.6970999999999998</v>
      </c>
      <c r="CT7">
        <f ca="1">+_xll.BDH(CT$4,CT$6,$B1,$B2,"Dir=V","CDR=5D","Days=A","Dts=H")</f>
        <v>3.5194000000000001</v>
      </c>
      <c r="CU7">
        <f ca="1">+_xll.BDH(CU$4,CU$6,$B1,$B2,"Dir=V","CDR=5D","Days=A","Dts=H")</f>
        <v>3.4123000000000001</v>
      </c>
      <c r="CV7">
        <f ca="1">+_xll.BDH(CV$4,CV$6,$B1,$B2,"Dir=V","CDR=5D","Days=A","Dts=H")</f>
        <v>3.3893</v>
      </c>
      <c r="CW7">
        <f ca="1">+_xll.BDH(CW$4,CW$6,$B1,$B2,"Dir=V","CDR=5D","Days=A","Dts=H")</f>
        <v>3.371</v>
      </c>
      <c r="CX7">
        <f ca="1">+_xll.BDH(CX$4,CX$6,$B1,$B2,"Dir=V","CDR=5D","Days=A","Dts=H")</f>
        <v>3.3203999999999998</v>
      </c>
      <c r="CY7">
        <f ca="1">+_xll.BDH(CY$4,CY$6,$B1,$B2,"Dir=V","CDR=5D","Days=A","Dts=H")</f>
        <v>3.2073999999999998</v>
      </c>
      <c r="CZ7">
        <f ca="1">+_xll.BDH(CZ$4,CZ$6,$B1,$B2,"Dir=V","CDR=5D","Days=A","Dts=H")</f>
        <v>3.0975999999999999</v>
      </c>
      <c r="DA7">
        <f ca="1">+_xll.BDH(DA$4,DA$6,$B1,$B2,"Dir=V","CDR=5D","Days=A","Dts=H")</f>
        <v>2.8730000000000002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3.6903999999999999</v>
      </c>
      <c r="DD7">
        <f ca="1">+_xll.BDH(DD$4,DD$6,$B1,$B2,"Dir=V","CDR=5D","Days=A","Dts=H","cols=1;rows=492")</f>
        <v>3.6698</v>
      </c>
      <c r="DE7">
        <f ca="1">+_xll.BDH(DE$4,DE$6,$B1,$B2,"Dir=V","CDR=5D","Days=A","Dts=H","cols=1;rows=492")</f>
        <v>3.6551</v>
      </c>
      <c r="DF7">
        <f ca="1">+_xll.BDH(DF$4,DF$6,$B1,$B2,"Dir=V","CDR=5D","Days=A","Dts=H","cols=1;rows=492")</f>
        <v>3.6093000000000002</v>
      </c>
      <c r="DG7">
        <f ca="1">+_xll.BDH(DG$4,DG$6,$B1,$B2,"Dir=V","CDR=5D","Days=A","Dts=H")</f>
        <v>3.5009000000000001</v>
      </c>
      <c r="DH7">
        <f ca="1">+_xll.BDH(DH$4,DH$6,$B1,$B2,"Dir=V","CDR=5D","Days=A","Dts=H")</f>
        <v>3.395</v>
      </c>
      <c r="DI7">
        <f ca="1">+_xll.BDH(DI$4,DI$6,$B1,$B2,"Dir=V","CDR=5D","Days=A","Dts=H")</f>
        <v>3.1753999999999998</v>
      </c>
      <c r="DJ7">
        <f ca="1">+_xll.BDH(DJ$4,DJ$6,$B1,$B2,"Dir=V","CDR=5D","Days=A","Dts=H")</f>
        <v>2.9569999999999999</v>
      </c>
      <c r="DK7">
        <f ca="1">+_xll.BDH(DK$4,DK$6,$B1,$B2,"Dir=V","CDR=5D","Days=A","Dts=H","cols=1;rows=492")</f>
        <v>18.6327</v>
      </c>
      <c r="DL7" s="15">
        <f ca="1">+_xll.BDH(DL$4,DL$6,$B1,$B2,"Dir=V","CDR=5D","Days=A","Dts=H","cols=1;rows=492")</f>
        <v>11.2349</v>
      </c>
      <c r="DM7">
        <f ca="1">+_xll.BDH(DM$4,DM$6,$B1,$B2,"Dir=V","CDR=5D","Days=A","Dts=H","cols=1;rows=492")</f>
        <v>4.58786</v>
      </c>
      <c r="DN7">
        <f ca="1">+_xll.BDH(DN$4,DN$6,$B1,$B2,"Dir=V","CDR=5D","Days=A","Dts=H","cols=1;rows=492")</f>
        <v>4.8635700000000002</v>
      </c>
      <c r="DO7">
        <f ca="1">+_xll.BDH(DO$4,DO$6,$B1,$B2,"Dir=V","CDR=5D","Days=A","Dts=H")</f>
        <v>4.58</v>
      </c>
      <c r="DP7" s="67">
        <f ca="1">+_xll.BDH(DP$4,DP$6,$B1,$B2,"Dir=V","CDR=5D","Days=A","Dts=H")</f>
        <v>34.25</v>
      </c>
      <c r="DQ7" s="67">
        <f ca="1">+_xll.BDH(DQ$4,DQ$6,$B1,$B2,"Dir=V","CDR=5D","Days=A","Dts=H")</f>
        <v>34.25</v>
      </c>
      <c r="DR7" s="67">
        <f ca="1">+_xll.BDH(DR$4,DR$6,$B1,$B2,"Dir=V","CDR=5D","Days=A","Dts=H")</f>
        <v>241.52</v>
      </c>
      <c r="DS7" s="67">
        <f ca="1">+_xll.BDH(DS$4,DS$6,$B1,$B2,"Dir=V","CDR=5D","Days=A","Dts=H","cols=1;rows=492")</f>
        <v>987.5</v>
      </c>
      <c r="DT7" s="67">
        <f ca="1">+_xll.BDH(DT$4,DT$6,$B1,$B2,"Dir=V","CDR=5D","Days=A","Dts=H","cols=1;rows=492")</f>
        <v>2204</v>
      </c>
      <c r="DU7" s="67">
        <f ca="1">+_xll.BDH(DU$4,DU$6,$B1,$B2,"Dir=V","CDR=5D","Days=A","Dts=H","cols=1;rows=492")</f>
        <v>3217.5</v>
      </c>
      <c r="DV7" s="67">
        <f ca="1">+_xll.BDH(DV$4,DV$6,$B1,$B2,"Dir=V","CDR=5D","Days=A","Dts=H","cols=1;rows=492")</f>
        <v>6649.22</v>
      </c>
      <c r="DW7" s="67">
        <f ca="1">+_xll.BDH(DW$4,DW$6,$B1,$B2,"Dir=V","CDR=5D","Days=A","Dts=H","cols=1;rows=492")</f>
        <v>10109.459999999999</v>
      </c>
      <c r="DX7" s="67">
        <f ca="1">+_xll.BDH(DX$4,DX$6,$B1,$B2,"Dir=V","CDR=5D","Days=A","Dts=H","cols=1;rows=492")</f>
        <v>13400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95.454999999999998</v>
      </c>
      <c r="EG7" s="58">
        <f ca="1">+_xll.BDH(EG$4,EG$6,$B1,$B2,"Dir=V","CDR=5D","Days=A","Dts=H","cols=1;rows=492")</f>
        <v>95.364999999999995</v>
      </c>
      <c r="EH7" s="58">
        <f ca="1">+_xll.BDH(EH$4,EH$6,$B1,$B2,"Dir=V","CDR=5D","Days=A","Dts=H","cols=1;rows=492")</f>
        <v>95.18</v>
      </c>
      <c r="EI7" s="58">
        <f ca="1">+_xll.BDH(EI$4,EI$6,$B1,$B2,"Dir=V","CDR=5D","Days=A","Dts=H","cols=1;rows=492")</f>
        <v>95</v>
      </c>
      <c r="EJ7" s="58">
        <f ca="1">+_xll.BDH(EJ$4,EJ$6,$B1,$B2,"Dir=V","CDR=5D","Days=A","Dts=H","cols=1;rows=492")</f>
        <v>94.91</v>
      </c>
      <c r="EK7" s="58">
        <f ca="1">+_xll.BDH(EK$4,EK$6,$B1,$B2,"Dir=V","CDR=5D","Days=A","Dts=H","cols=1;rows=492")</f>
        <v>94.844999999999999</v>
      </c>
      <c r="EL7" s="58">
        <f ca="1">+_xll.BDH(EL$4,EL$6,$B1,$B2,"Dir=V","CDR=5D","Days=A","Dts=H","cols=1;rows=492")</f>
        <v>94.81</v>
      </c>
      <c r="EM7" s="58">
        <f ca="1">+_xll.BDH(EM$4,EM$6,$B1,$B2,"Dir=V","CDR=5D","Days=A","Dts=H","cols=1;rows=492")</f>
        <v>94.814999999999998</v>
      </c>
      <c r="EN7" s="58">
        <f ca="1">+_xll.BDH(EN$4,EN$6,$B1,$B2,"Dir=V","CDR=5D","Days=A","Dts=H","cols=1;rows=492")</f>
        <v>94.82</v>
      </c>
      <c r="EO7" s="58">
        <f ca="1">+_xll.BDH(EO$4,EO$6,$B1,$B2,"Dir=V","CDR=5D","Days=A","Dts=H","cols=1;rows=492")</f>
        <v>94.905000000000001</v>
      </c>
      <c r="EP7" s="58">
        <f ca="1">+_xll.BDH(EP$4,EP$6,$B1,$B2,"Dir=V","CDR=5D","Days=A","Dts=H","cols=1;rows=492")</f>
        <v>94.99</v>
      </c>
      <c r="EQ7" s="58">
        <f ca="1">+_xll.BDH(EQ$4,EQ$6,$B1,$B2,"Dir=V","CDR=5D","Days=A","Dts=H","cols=1;rows=492")</f>
        <v>95.05</v>
      </c>
      <c r="ER7" s="58">
        <f ca="1">+_xll.BDH(ER$4,ER$6,$B1,$B2,"Dir=V","CDR=5D","Days=A","Dts=H","cols=1;rows=492")</f>
        <v>95.24</v>
      </c>
      <c r="ES7" s="58">
        <f ca="1">+_xll.BDH(ES$4,ES$6,$B1,$B2,"Dir=V","CDR=5D","Days=A","Dts=H","cols=1;rows=492")</f>
        <v>95.555000000000007</v>
      </c>
      <c r="ET7" s="58">
        <f ca="1">+_xll.BDH(ET$4,ET$6,$B1,$B2,"Dir=V","CDR=5D","Days=A","Dts=H","cols=1;rows=492")</f>
        <v>95.064999999999998</v>
      </c>
      <c r="EU7" s="58">
        <f ca="1">+_xll.BDH(EU$4,EU$6,$B1,$B2,"Dir=V","CDR=5D","Days=A","Dts=H","cols=1;rows=492")</f>
        <v>94.795000000000002</v>
      </c>
      <c r="EV7" s="58">
        <f ca="1">+_xll.BDH(EV$4,EV$6,$B1,$B2,"Dir=V","CDR=5D","Days=A","Dts=H","cols=1;rows=492")</f>
        <v>94.85</v>
      </c>
      <c r="EW7" s="58">
        <f ca="1">+_xll.BDH(EW$4,EW$6,$B1,$B2,"Dir=V","CDR=5D","Days=A","Dts=H","cols=1;rows=492")</f>
        <v>95.125</v>
      </c>
      <c r="EX7" s="58">
        <f ca="1">+_xll.BDH(EX$4,EX$6,$B1,$B2,"Dir=V","CDR=5D","Days=A","Dts=H","cols=1;rows=492")</f>
        <v>95.58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95.125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95.58</v>
      </c>
      <c r="FD7" s="58">
        <f ca="1">+_xll.BDH(FD$4,FD$6,$B1,$B2,"Dir=V","CDR=5D","Days=A","Dts=H","cols=1;rows=492")</f>
        <v>94.795000000000002</v>
      </c>
      <c r="FE7" s="58">
        <f ca="1">+_xll.BDH(FE$4,FE$6,$B1,$B2,"Dir=V","CDR=5D","Days=A","Dts=H","cols=1;rows=492")</f>
        <v>96.05</v>
      </c>
      <c r="FF7" s="58">
        <f ca="1">+_xll.BDH(FF$4,FF$6,$B1,$B2,"Dir=V","CDR=5D","Days=A","Dts=H","cols=1;rows=492")</f>
        <v>94.85</v>
      </c>
      <c r="FG7" s="58">
        <f ca="1">+_xll.BDH(FG$4,FG$6,$B1,$B2,"Dir=V","CDR=5D","Days=A","Dts=H","cols=1;rows=492")</f>
        <v>96.394999999999996</v>
      </c>
      <c r="FH7" s="58">
        <f ca="1">+_xll.BDH(FH$4,FH$6,$B1,$B2,"Dir=V","CDR=5D","Days=A","Dts=H","cols=1;rows=492")</f>
        <v>96.584999999999994</v>
      </c>
      <c r="FI7" s="58">
        <f ca="1">+_xll.BDH(FI$4,FI$6,$B1,$B2,"Dir=V","CDR=5D","Days=A","Dts=H","cols=1;rows=492")</f>
        <v>96.7</v>
      </c>
      <c r="FJ7" s="58">
        <f ca="1">+_xll.BDH(FJ$4,FJ$6,$B1,$B2,"Dir=V","CDR=5D","Days=A","Dts=H","cols=1;rows=492")</f>
        <v>96.78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4.5563000000000002</v>
      </c>
      <c r="FM7" s="58">
        <f ca="1">+_xll.BDH(FM$4,FM$6,$B1,$B2,"Dir=V","CDR=5D","Days=A","Dts=H","cols=1;rows=492")</f>
        <v>4.5583</v>
      </c>
      <c r="FN7" s="58">
        <f ca="1">+_xll.BDH(FN$4,FN$6,$B1,$B2,"Dir=V","CDR=5D","Days=A","Dts=H","cols=1;rows=492")</f>
        <v>4.5593000000000004</v>
      </c>
      <c r="FO7" s="58">
        <f ca="1">+_xll.BDH(FO$4,FO$6,$B1,$B2,"Dir=V","CDR=5D","Days=A","Dts=H","cols=1;rows=492")</f>
        <v>4.5632000000000001</v>
      </c>
      <c r="FP7" s="58">
        <f ca="1">+_xll.BDH(FP$4,FP$6,$B1,$B2,"Dir=V","CDR=5D","Days=A","Dts=H","cols=1;rows=492")</f>
        <v>4.6818999999999997</v>
      </c>
      <c r="FQ7" s="58">
        <f ca="1">+_xll.BDH(FQ$4,FQ$6,$B1,$B2,"Dir=V","CDR=5D","Days=A","Dts=H","cols=1;rows=492")</f>
        <v>4.7648999999999999</v>
      </c>
      <c r="FR7" s="58">
        <f ca="1">+_xll.BDH(FR$4,FR$6,$B1,$B2,"Dir=V","CDR=5D","Days=A","Dts=H","cols=1;rows=492")</f>
        <v>4.8482000000000003</v>
      </c>
      <c r="FS7" s="58">
        <f ca="1">+_xll.BDH(FS$4,FS$6,$B1,$B2,"Dir=V","CDR=5D","Days=A","Dts=H","cols=1;rows=492")</f>
        <v>4.9302999999999999</v>
      </c>
      <c r="FT7" s="58">
        <f ca="1">+_xll.BDH(FT$4,FT$6,$B1,$B2,"Dir=V","CDR=5D","Days=A","Dts=H","cols=1;rows=492")</f>
        <v>4.9882999999999997</v>
      </c>
      <c r="FU7" s="58">
        <f ca="1">+_xll.BDH(FU$4,FU$6,$B1,$B2,"Dir=V","CDR=5D","Days=A","Dts=H","cols=1;rows=492")</f>
        <v>5.0355999999999996</v>
      </c>
      <c r="FV7" s="58">
        <f ca="1">+_xll.BDH(FV$4,FV$6,$B1,$B2,"Dir=V","CDR=5D","Days=A","Dts=H","cols=1;rows=492")</f>
        <v>5.0724</v>
      </c>
      <c r="FW7" s="58">
        <f ca="1">+_xll.BDH(FW$4,FW$6,$B1,$B2,"Dir=V","CDR=5D","Days=A","Dts=H","cols=1;rows=492")</f>
        <v>5.0991</v>
      </c>
      <c r="FX7" s="58">
        <f ca="1">+_xll.BDH(FX$4,FX$6,$B1,$B2,"Dir=V","CDR=5D","Days=A","Dts=H","cols=1;rows=492")</f>
        <v>5.1165000000000003</v>
      </c>
      <c r="FY7" s="58">
        <f ca="1">+_xll.BDH(FY$4,FY$6,$B1,$B2,"Dir=V","CDR=5D","Days=A","Dts=H","cols=1;rows=492")</f>
        <v>5.1193999999999997</v>
      </c>
      <c r="FZ7" s="58">
        <f ca="1">+_xll.BDH(FZ$4,FZ$6,$B1,$B2,"Dir=V","CDR=5D","Days=A","Dts=H","cols=1;rows=492")</f>
        <v>5.1158000000000001</v>
      </c>
      <c r="GA7" s="58">
        <f ca="1">+_xll.BDH(GA$4,GA$6,$B1,$B2,"Dir=V","CDR=5D","Days=A","Dts=H","cols=1;rows=492")</f>
        <v>4.859</v>
      </c>
      <c r="GB7" s="58">
        <f ca="1">+_xll.BDH(GB$4,GB$6,$B1,$B2,"Dir=V","CDR=5D","Days=A","Dts=H","cols=1;rows=492")</f>
        <v>4.5620000000000003</v>
      </c>
      <c r="GC7" s="58">
        <f ca="1">+_xll.BDH(GC$4,GC$6,$B1,$B2,"Dir=V","CDR=5D","Days=A","Dts=H","cols=1;rows=492")</f>
        <v>4.1193</v>
      </c>
      <c r="GD7" s="58">
        <f ca="1">+_xll.BDH(GD$4,GD$6,$B1,$B2,"Dir=V","CDR=5D","Days=A","Dts=H","cols=1;rows=492")</f>
        <v>3.8578000000000001</v>
      </c>
      <c r="GE7" s="58">
        <f ca="1">+_xll.BDH(GE$4,GE$6,$B1,$B2,"Dir=V","CDR=5D","Days=A","Dts=H","cols=1;rows=492")</f>
        <v>3.6955</v>
      </c>
      <c r="GF7" s="58">
        <f ca="1">+_xll.BDH(GF$4,GF$6,$B1,$B2,"Dir=V","CDR=5D","Days=A","Dts=H","cols=1;rows=492")</f>
        <v>3.5910000000000002</v>
      </c>
      <c r="GG7" s="58">
        <f ca="1">+_xll.BDH(GG$4,GG$6,$B1,$B2,"Dir=V","CDR=5D","Days=A","Dts=H","cols=1;rows=492")</f>
        <v>3.5177999999999998</v>
      </c>
      <c r="GH7" s="58">
        <f ca="1">+_xll.BDH(GH$4,GH$6,$B1,$B2,"Dir=V","CDR=5D","Days=A","Dts=H","cols=1;rows=492")</f>
        <v>3.4664999999999999</v>
      </c>
      <c r="GI7" s="58">
        <f ca="1">+_xll.BDH(GI$4,GI$6,$B1,$B2,"Dir=V","CDR=5D","Days=A","Dts=H","cols=1;rows=492")</f>
        <v>3.4331999999999998</v>
      </c>
      <c r="GJ7" s="58">
        <f ca="1">+_xll.BDH(GJ$4,GJ$6,$B1,$B2,"Dir=V","CDR=5D","Days=A","Dts=H","cols=1;rows=492")</f>
        <v>3.4108999999999998</v>
      </c>
      <c r="GK7" s="58">
        <f ca="1">+_xll.BDH(GK$4,GK$6,$B1,$B2,"Dir=V","CDR=5D","Days=A","Dts=H","cols=1;rows=492")</f>
        <v>3.3891</v>
      </c>
      <c r="GL7" s="58">
        <f ca="1">+_xll.BDH(GL$4,GL$6,$B1,$B2,"Dir=V","CDR=5D","Days=A","Dts=H","cols=1;rows=492")</f>
        <v>3.3740000000000001</v>
      </c>
      <c r="GM7" s="58">
        <f ca="1">+_xll.BDH(GM$4,GM$6,$B1,$B2,"Dir=V","CDR=5D","Days=A","Dts=H","cols=1;rows=492")</f>
        <v>3.327</v>
      </c>
      <c r="GN7" s="58">
        <f ca="1">+_xll.BDH(GN$4,GN$6,$B1,$B2,"Dir=V","CDR=5D","Days=A","Dts=H","cols=1;rows=492")</f>
        <v>3.2187000000000001</v>
      </c>
      <c r="GO7" s="58">
        <f ca="1">+_xll.BDH(GO$4,GO$6,$B1,$B2,"Dir=V","CDR=5D","Days=A","Dts=H","cols=1;rows=492")</f>
        <v>3.1122999999999998</v>
      </c>
      <c r="GP7" s="58">
        <f ca="1">+_xll.BDH(GP$4,GP$6,$B1,$B2,"Dir=V","CDR=5D","Days=A","Dts=H","cols=1;rows=492")</f>
        <v>2.8929999999999998</v>
      </c>
      <c r="GQ7" s="58">
        <f ca="1">+_xll.BDH(GQ$4,GQ$6,$B1,$B2,"Dir=V","CDR=5D","Days=A","Dts=H","cols=1;rows=492")</f>
        <v>2.6743000000000001</v>
      </c>
      <c r="GR7" s="10">
        <f ca="1">+_xll.BDH(GR$4,GR$6,$B1,$B2,"Dir=V","CDR=5D","Days=A","Dts=H","cols=1;rows=492")</f>
        <v>10.02</v>
      </c>
      <c r="GS7" s="10">
        <f ca="1">+_xll.BDH(GS$4,GS$6,$B1,$B2,"Dir=V","CDR=5D","Days=A","Dts=H","cols=1;rows=492")</f>
        <v>11.37</v>
      </c>
      <c r="GT7" s="10">
        <f ca="1">+_xll.BDH(GT$4,GT$6,$B1,$B2,"Dir=V","CDR=5D","Days=A","Dts=H","cols=1;rows=492")</f>
        <v>16.22</v>
      </c>
      <c r="GU7" s="10">
        <f ca="1">+_xll.BDH(GU$4,GU$6,$B1,$B2,"Dir=V","CDR=5D","Days=A","Dts=H","cols=1;rows=492")</f>
        <v>18.75</v>
      </c>
      <c r="GV7" s="10">
        <f ca="1">+_xll.BDH(GV$4,GV$6,$B1,$B2,"Dir=V","CDR=5D","Days=A","Dts=H","cols=1;rows=492")</f>
        <v>20</v>
      </c>
      <c r="GW7" s="10">
        <f ca="1">+_xll.BDH(GW$4,GW$6,$B1,$B2,"Dir=V","CDR=5D","Days=A","Dts=H","cols=1;rows=492")</f>
        <v>23.01</v>
      </c>
      <c r="GX7" s="10">
        <f ca="1">+_xll.BDH(GX$4,GX$6,$B1,$B2,"Dir=V","CDR=5D","Days=A","Dts=H","cols=1;rows=492")</f>
        <v>24.024999999999999</v>
      </c>
      <c r="GY7" s="10">
        <f ca="1">+_xll.BDH(GY$4,GY$6,$B1,$B2,"Dir=V","CDR=5D","Days=A","Dts=H","cols=1;rows=492")</f>
        <v>24.55</v>
      </c>
      <c r="GZ7" s="10">
        <f ca="1">+_xll.BDH(GZ$4,GZ$6,$B1,$B2,"Dir=V","CDR=5D","Days=A","Dts=H","cols=1;rows=492")</f>
        <v>24.82</v>
      </c>
      <c r="HA7" s="10">
        <f ca="1">+_xll.BDH(HA$4,HA$6,$B1,$B2,"Dir=V","CDR=5D","Days=A","Dts=H","cols=1;rows=492")</f>
        <v>24.9375</v>
      </c>
      <c r="HB7" s="10" t="s">
        <v>212</v>
      </c>
      <c r="HC7" s="10">
        <f ca="1">+_xll.BDH(HC$4,HC$6,$B1,$B2,"Dir=V","CDR=5D","Days=A","Dts=H","cols=1;rows=492")</f>
        <v>25.375</v>
      </c>
      <c r="HD7" s="10">
        <f ca="1">+_xll.BDH(HD$4,HD$6,$B1,$B2,"Dir=V","CDR=5D","Days=A","Dts=H","cols=1;rows=492")</f>
        <v>25.57</v>
      </c>
      <c r="HE7" s="10">
        <f ca="1">+_xll.BDH(HE$4,HE$6,$B1,$B2,"Dir=V","CDR=5D","Days=A","Dts=H","cols=1;rows=492")</f>
        <v>25.69</v>
      </c>
      <c r="HF7" s="10">
        <f ca="1">+_xll.BDH(HF$4,HF$6,$B1,$B2,"Dir=V","CDR=5D","Days=A","Dts=H","cols=1;rows=492")</f>
        <v>25.6875</v>
      </c>
      <c r="HG7" s="10">
        <f ca="1">+_xll.BDH(HG$4,HG$6,$B1,$B2,"Dir=V","CDR=5D","Days=A","Dts=H","cols=1;rows=492")</f>
        <v>25.75</v>
      </c>
      <c r="HH7" s="10">
        <f ca="1">+_xll.BDH(HH$4,HH$6,$B1,$B2,"Dir=V","CDR=5D","Days=A","Dts=H","cols=1;rows=492")</f>
        <v>25.8125</v>
      </c>
      <c r="HI7" s="10">
        <f ca="1">+_xll.BDH(HI$4,HI$6,$B1,$B2,"Dir=V","CDR=5D","Days=A","Dts=H","cols=1;rows=492")</f>
        <v>4.5</v>
      </c>
      <c r="HJ7" s="10">
        <f ca="1">+_xll.BDH(HJ$4,HJ$6,$B1,$B2,"Dir=V","CDR=5D","Days=A","Dts=H","cols=1;rows=492")</f>
        <v>6.4</v>
      </c>
      <c r="HK7" s="10">
        <f ca="1">+_xll.BDH(HK$4,HK$6,$B1,$B2,"Dir=V","CDR=5D","Days=A","Dts=H","cols=1;rows=492")</f>
        <v>7.8</v>
      </c>
      <c r="HL7" s="10">
        <f ca="1">+_xll.BDH(HL$4,HL$6,$B1,$B2,"Dir=V","CDR=5D","Days=A","Dts=H","cols=1;rows=492")</f>
        <v>8.6</v>
      </c>
      <c r="HM7" s="10">
        <f ca="1">+_xll.BDH(HM$4,HM$6,$B1,$B2,"Dir=V","CDR=5D","Days=A","Dts=H","cols=1;rows=492")</f>
        <v>10.1</v>
      </c>
      <c r="HN7" s="10">
        <f ca="1">+_xll.BDH(HN$4,HN$6,$B1,$B2,"Dir=V","CDR=5D","Days=A","Dts=H","cols=1;rows=492")</f>
        <v>10.6</v>
      </c>
      <c r="HO7" s="10">
        <f ca="1">+_xll.BDH(HO$4,HO$6,$B1,$B2,"Dir=V","CDR=5D","Days=A","Dts=H","cols=1;rows=492")</f>
        <v>11.2</v>
      </c>
      <c r="HP7" s="10">
        <f ca="1">+_xll.BDH(HP$4,HP$6,$B1,$B2,"Dir=V","CDR=5D","Days=A","Dts=H","cols=1;rows=492")</f>
        <v>11.3</v>
      </c>
      <c r="HQ7" s="10">
        <f ca="1">+_xll.BDH(HQ$4,HQ$6,$B1,$B2,"Dir=V","CDR=5D","Days=A","Dts=H","cols=1;rows=492")</f>
        <v>11.3</v>
      </c>
      <c r="HR7" s="10">
        <f ca="1">+_xll.BDH(HR$4,HR$6,$B1,$B2,"Dir=V","CDR=5D","Days=A","Dts=H","cols=1;rows=492")</f>
        <v>11.3</v>
      </c>
      <c r="HS7" s="10">
        <f ca="1">+_xll.BDH(HS$4,HS$6,$B1,$B2,"Dir=V","CDR=5D","Days=A","Dts=H","cols=1;rows=492")</f>
        <v>11.3</v>
      </c>
      <c r="HT7" s="10">
        <f ca="1">+_xll.BDH(HT$4,HT$6,$B1,$B2,"Dir=V","CDR=5D","Days=A","Dts=H","cols=1;rows=492")</f>
        <v>11.3</v>
      </c>
      <c r="HU7" s="10">
        <f ca="1">+_xll.BDH(HU$4,HU$6,$B1,$B2,"Dir=V","CDR=5D","Days=A","Dts=H","cols=1;rows=492")</f>
        <v>11.3</v>
      </c>
      <c r="HV7" s="10">
        <f ca="1">+_xll.BDH(HV$4,HV$6,$B1,$B2,"Dir=V","CDR=5D","Days=A","Dts=H","cols=1;rows=492")</f>
        <v>11.4</v>
      </c>
      <c r="HW7" s="10">
        <f ca="1">+_xll.BDH(HW$4,HW$6,$B1,$B2,"Dir=V","CDR=5D","Days=A","Dts=H","cols=1;rows=492")</f>
        <v>11.4</v>
      </c>
      <c r="HX7" s="10">
        <f ca="1">+_xll.BDH(HX$4,HX$6,$B1,$B2,"Dir=V","CDR=5D","Days=A","Dts=H","cols=1;rows=492")</f>
        <v>11.4</v>
      </c>
      <c r="HY7" s="10">
        <f ca="1">+_xll.BDH(HY$4,HY$6,$B1,$B2,"Dir=V","CDR=5D","Days=A","Dts=H","cols=1;rows=492")</f>
        <v>36</v>
      </c>
      <c r="HZ7" s="10">
        <f ca="1">+_xll.BDH(HZ$4,HZ$6,$B1,$B2,"Dir=V","CDR=5D","Days=A","Dts=H","cols=1;rows=492")</f>
        <v>30</v>
      </c>
      <c r="IA7" s="10">
        <f ca="1">+_xll.BDH(IA$4,IA$6,$B1,$B2,"Dir=V","CDR=5D","Days=A","Dts=H","cols=1;rows=492")</f>
        <v>26</v>
      </c>
      <c r="IB7" s="10">
        <f ca="1">+_xll.BDH(IB$4,IB$6,$B1,$B2,"Dir=V","CDR=5D","Days=A","Dts=H","cols=1;rows=492")</f>
        <v>24</v>
      </c>
      <c r="IC7" s="10">
        <f ca="1">+_xll.BDH(IC$4,IC$6,$B1,$B2,"Dir=V","CDR=5D","Days=A","Dts=H","cols=1;rows=492")</f>
        <v>14</v>
      </c>
      <c r="ID7" s="10">
        <f ca="1">+_xll.BDH(ID$4,ID$6,$B1,$B2,"Dir=V","CDR=5D","Days=A","Dts=H","cols=1;rows=492")</f>
        <v>1.5</v>
      </c>
      <c r="IE7" s="10">
        <f ca="1">+_xll.BDH(IE$4,IE$6,$B1,$B2,"Dir=V","CDR=5D","Days=A","Dts=H","cols=1;rows=492")</f>
        <v>3</v>
      </c>
      <c r="IF7" s="10">
        <f ca="1">+_xll.BDH(IF$4,IF$6,$B1,$B2,"Dir=V","CDR=5D","Days=A","Dts=H","cols=1;rows=492")</f>
        <v>-5.5</v>
      </c>
      <c r="IG7" s="10">
        <f ca="1">+_xll.BDH(IG$4,IG$6,$B1,$B2,"Dir=V","CDR=5D","Days=A","Dts=H","cols=1;rows=492")</f>
        <v>-4</v>
      </c>
      <c r="IH7" s="10">
        <f ca="1">+_xll.BDH(IH$4,IH$6,$B1,$B2,"Dir=V","CDR=5D","Days=A","Dts=H","cols=1;rows=492")</f>
        <v>3</v>
      </c>
      <c r="II7" s="10">
        <f ca="1">+_xll.BDH(II$4,II$6,$B1,$B2,"Dir=V","CDR=5D","Days=A","Dts=H","cols=1;rows=492")</f>
        <v>0.5</v>
      </c>
      <c r="IJ7" s="10">
        <f ca="1">+_xll.BDH(IJ$4,IJ$6,$B1,$B2,"Dir=V","CDR=5D","Days=A","Dts=H","cols=1;rows=492")</f>
        <v>3</v>
      </c>
      <c r="IK7" s="10">
        <f ca="1">+_xll.BDH(IK$4,IK$6,$B1,$B2,"Dir=V","CDR=5D","Days=A","Dts=H","cols=1;rows=492")</f>
        <v>4.5</v>
      </c>
      <c r="IL7" s="15">
        <f ca="1">+_xll.BDH(IL$4,IL$6,$B1,$B2,"Dir=V","CDR=5D","Days=A","Dts=H","cols=1;rows=492")</f>
        <v>11.2349</v>
      </c>
      <c r="IM7" s="80">
        <f ca="1">+_xll.BDH(IM$4,IM$6,$B1,$B2,"Dir=V","CDR=5D","Days=A","Dts=H","cols=1;rows=492")</f>
        <v>21210.89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11.35</v>
      </c>
      <c r="IR7" s="80">
        <f ca="1">+_xll.BDH(IR$4,IR$6,$B1,$B2,"Dir=V","CDR=5D","Days=A","Dts=H","cols=1;rows=492")</f>
        <v>11.1</v>
      </c>
      <c r="IS7" s="80">
        <f ca="1">+_xll.BDH(IS$4,IS$6,$B1,$B2,"Dir=V","CDR=5D","Days=A","Dts=H","cols=1;rows=492")</f>
        <v>10.574999999999999</v>
      </c>
      <c r="IT7" s="80">
        <f ca="1">+_xll.BDH(IT$4,IT$6,$B1,$B2,"Dir=V","CDR=5D","Days=A","Dts=H","cols=1;rows=492")</f>
        <v>10.01</v>
      </c>
      <c r="IU7" s="80">
        <f ca="1">+_xll.BDH(IU$4,IU$6,$B1,$B2,"Dir=V","CDR=5D","Days=A","Dts=H","cols=1;rows=492")</f>
        <v>8.9770000000000003</v>
      </c>
      <c r="IV7" s="80">
        <f ca="1">+_xll.BDH(IV$4,IV$6,$B1,$B2,"Dir=V","CDR=5D","Days=A","Dts=H","cols=1;rows=492")</f>
        <v>7.89</v>
      </c>
      <c r="IW7" s="80">
        <f ca="1">+_xll.BDH(IW$4,IW$6,$B1,$B2,"Dir=V","CDR=5D","Days=A","Dts=H","cols=1;rows=492")</f>
        <v>6.88</v>
      </c>
      <c r="IX7" s="80">
        <f ca="1">+_xll.BDH(IX$4,IX$6,$B1,$B2,"Dir=V","CDR=5D","Days=A","Dts=H","cols=1;rows=492")</f>
        <v>6.31</v>
      </c>
      <c r="IY7" s="80">
        <f ca="1">+_xll.BDH(IY$4,IY$6,$B1,$B2,"Dir=V","CDR=5D","Days=A","Dts=H","cols=1;rows=492")</f>
        <v>5.97</v>
      </c>
      <c r="IZ7" s="80">
        <f ca="1">+_xll.BDH(IZ$4,IZ$6,$B1,$B2,"Dir=V","CDR=5D","Days=A","Dts=H","cols=1;rows=492")</f>
        <v>5.81</v>
      </c>
      <c r="JA7" s="80">
        <f ca="1">+_xll.BDH(JA$4,JA$6,$B1,$B2,"Dir=V","CDR=5D","Days=A","Dts=H","cols=1;rows=492")</f>
        <v>5.66</v>
      </c>
      <c r="JB7" s="80">
        <f ca="1">+_xll.BDH(JB$4,JB$6,$B1,$B2,"Dir=V","CDR=5D","Days=A","Dts=H","cols=1;rows=492")</f>
        <v>5.59</v>
      </c>
      <c r="JC7" s="80">
        <f ca="1">+_xll.BDH(JC$4,JC$6,$B1,$B2,"Dir=V","CDR=5D","Days=A","Dts=H","cols=1;rows=492")</f>
        <v>5.4850000000000003</v>
      </c>
      <c r="JD7" s="80">
        <f ca="1">+_xll.BDH(JD$4,JD$6,$B1,$B2,"Dir=V","CDR=5D","Days=A","Dts=H","cols=1;rows=492")</f>
        <v>5.49</v>
      </c>
      <c r="JE7" s="80">
        <f ca="1">+_xll.BDH(JE$4,JE$6,$B1,$B2,"Dir=V","CDR=5D","Days=A","Dts=H","cols=1;rows=492")</f>
        <v>5.5049999999999999</v>
      </c>
      <c r="JF7" s="80">
        <f ca="1">+_xll.BDH(JF$4,JF$6,$B1,$B2,"Dir=V","CDR=5D","Days=A","Dts=H","cols=1;rows=492")</f>
        <v>5.5250000000000004</v>
      </c>
      <c r="JG7" s="80">
        <f ca="1">+_xll.BDH(JG$4,JG$6,$B1,$B2,"Dir=V","CDR=5D","Days=A","Dts=H","cols=1;rows=492")</f>
        <v>5.52</v>
      </c>
      <c r="JH7" s="80">
        <f ca="1">+_xll.BDH(JH$4,JH$6,$B1,$B2,"Dir=V","CDR=5D","Days=A","Dts=H","cols=1;rows=492")</f>
        <v>11.874000000000001</v>
      </c>
      <c r="JI7" s="80">
        <f ca="1">+_xll.BDH(JI$4,JI$6,$B1,$B2,"Dir=V","CDR=5D","Days=A","Dts=H","cols=1;rows=492")</f>
        <v>11.885</v>
      </c>
      <c r="JJ7" s="80">
        <f ca="1">+_xll.BDH(JJ$4,JJ$6,$B1,$B2,"Dir=V","CDR=5D","Days=A","Dts=H","cols=1;rows=492")</f>
        <v>12.17</v>
      </c>
      <c r="JK7" s="80">
        <f ca="1">+_xll.BDH(JK$4,JK$6,$B1,$B2,"Dir=V","CDR=5D","Days=A","Dts=H","cols=1;rows=492")</f>
        <v>12.48</v>
      </c>
      <c r="JL7" s="80">
        <f ca="1">+_xll.BDH(JL$4,JL$6,$B1,$B2,"Dir=V","CDR=5D","Days=A","Dts=H","cols=1;rows=492")</f>
        <v>12.635</v>
      </c>
      <c r="JM7" s="80">
        <f ca="1">+_xll.BDH(JM$4,JM$6,$B1,$B2,"Dir=V","CDR=5D","Days=A","Dts=H","cols=1;rows=492")</f>
        <v>12.615</v>
      </c>
      <c r="JN7" s="80">
        <f ca="1">+_xll.BDH(JN$4,JN$6,$B1,$B2,"Dir=V","CDR=5D","Days=A","Dts=H","cols=1;rows=492")</f>
        <v>12.23</v>
      </c>
      <c r="JO7" s="80">
        <f ca="1">+_xll.BDH(JO$4,JO$6,$B1,$B2,"Dir=V","CDR=5D","Days=A","Dts=H","cols=1;rows=492")</f>
        <v>10.8988</v>
      </c>
      <c r="JP7" s="80">
        <f ca="1">+_xll.BDH(JP$4,JP$6,$B1,$B2,"Dir=V","CDR=5D","Days=A","Dts=H","cols=1;rows=492")</f>
        <v>10.089399999999999</v>
      </c>
      <c r="JQ7" s="80">
        <f ca="1">+_xll.BDH(JQ$4,JQ$6,$B1,$B2,"Dir=V","CDR=5D","Days=A","Dts=H","cols=1;rows=492")</f>
        <v>9.6850000000000005</v>
      </c>
      <c r="JR7" s="80">
        <f ca="1">+_xll.BDH(JR$4,JR$6,$B1,$B2,"Dir=V","CDR=5D","Days=A","Dts=H","cols=1;rows=492")</f>
        <v>9.4748999999999999</v>
      </c>
      <c r="JS7" s="80">
        <f ca="1">+_xll.BDH(JS$4,JS$6,$B1,$B2,"Dir=V","CDR=5D","Days=A","Dts=H","cols=1;rows=492")</f>
        <v>9.3149999999999995</v>
      </c>
      <c r="JT7" s="80">
        <f ca="1">+_xll.BDH(JT$4,JT$6,$B1,$B2,"Dir=V","CDR=5D","Days=A","Dts=H","cols=1;rows=492")</f>
        <v>9.2200000000000006</v>
      </c>
      <c r="JU7" s="80">
        <f ca="1">+_xll.BDH(JU$4,JU$6,$B1,$B2,"Dir=V","CDR=5D","Days=A","Dts=H","cols=1;rows=492")</f>
        <v>9.16</v>
      </c>
      <c r="JV7" s="80">
        <f ca="1">+_xll.BDH(JV$4,JV$6,$B1,$B2,"Dir=V","CDR=5D","Days=A","Dts=H","cols=1;rows=492")</f>
        <v>9.1150000000000002</v>
      </c>
      <c r="JW7" s="80">
        <f ca="1">+_xll.BDH(JW$4,JW$6,$B1,$B2,"Dir=V","CDR=5D","Days=A","Dts=H","cols=1;rows=492")</f>
        <v>9.14</v>
      </c>
      <c r="JX7" s="80">
        <f ca="1">+_xll.BDH(JX$4,JX$6,$B1,$B2,"Dir=V","CDR=5D","Days=A","Dts=H","cols=1;rows=492")</f>
        <v>9.0950000000000006</v>
      </c>
      <c r="JY7" s="80">
        <f ca="1">+_xll.BDH(JY$4,JY$6,$B1,$B2,"Dir=V","CDR=5D","Days=A","Dts=H","cols=1;rows=492")</f>
        <v>9.0449999999999999</v>
      </c>
      <c r="JZ7" s="80">
        <f ca="1">+_xll.BDH(JZ$4,JZ$6,$B1,$B2,"Dir=V","CDR=5D","Days=A","Dts=H","cols=1;rows=492")</f>
        <v>8.875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13.651999999999999</v>
      </c>
      <c r="KC7" s="81">
        <f ca="1">+_xll.BDH(KC$4,KC$6,$B1,$B2,"Dir=V","CDR=5D","Days=A","Dts=H","cols=1;rows=492")</f>
        <v>13.653</v>
      </c>
      <c r="KD7" s="81">
        <f ca="1">+_xll.BDH(KD$4,KD$6,$B1,$B2,"Dir=V","CDR=5D","Days=A","Dts=H","cols=1;rows=492")</f>
        <v>13.673</v>
      </c>
      <c r="KE7" s="81">
        <f ca="1">+_xll.BDH(KE$4,KE$6,$B1,$B2,"Dir=V","CDR=5D","Days=A","Dts=H","cols=1;rows=492")</f>
        <v>13.692</v>
      </c>
      <c r="KF7" s="81">
        <f ca="1">+_xll.BDH(KF$4,KF$6,$B1,$B2,"Dir=V","CDR=5D","Days=A","Dts=H","cols=1;rows=492")</f>
        <v>13.69</v>
      </c>
      <c r="KG7" s="81">
        <f ca="1">+_xll.BDH(KG$4,KG$6,$B1,$B2,"Dir=V","CDR=5D","Days=A","Dts=H","cols=1;rows=492")</f>
        <v>13.675000000000001</v>
      </c>
      <c r="KH7" s="81">
        <f ca="1">+_xll.BDH(KH$4,KH$6,$B1,$B2,"Dir=V","CDR=5D","Days=A","Dts=H","cols=1;rows=492")</f>
        <v>13.641999999999999</v>
      </c>
      <c r="KI7" s="81">
        <f ca="1">+_xll.BDH(KI$4,KI$6,$B1,$B2,"Dir=V","CDR=5D","Days=A","Dts=H","cols=1;rows=492")</f>
        <v>13.615</v>
      </c>
      <c r="KJ7" s="81">
        <f ca="1">+_xll.BDH(KJ$4,KJ$6,$B1,$B2,"Dir=V","CDR=5D","Days=A","Dts=H","cols=1;rows=492")</f>
        <v>13.602</v>
      </c>
      <c r="KK7" s="81">
        <f ca="1">+_xll.BDH(KK$4,KK$6,$B1,$B2,"Dir=V","CDR=5D","Days=A","Dts=H","cols=1;rows=492")</f>
        <v>13.57</v>
      </c>
      <c r="KL7" s="81">
        <f ca="1">+_xll.BDH(KL$4,KL$6,$B1,$B2,"Dir=V","CDR=5D","Days=A","Dts=H","cols=1;rows=492")</f>
        <v>13.519</v>
      </c>
      <c r="KM7" s="81">
        <f ca="1">+_xll.BDH(KM$4,KM$6,$B1,$B2,"Dir=V","CDR=5D","Days=A","Dts=H","cols=1;rows=492")</f>
        <v>13.496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13.409000000000001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13.265000000000001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13.103999999999999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12.978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12.968999999999999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12.962999999999999</v>
      </c>
      <c r="LE7" s="81">
        <f ca="1">+_xll.BDH(LE$4,LE$6,$B1,$B2,"Dir=V","CDR=5D","Days=A","Dts=H","cols=1;rows=492")</f>
        <v>12.997</v>
      </c>
      <c r="LF7" s="81">
        <f ca="1">+_xll.BDH(LF$4,LF$6,$B1,$B2,"Dir=V","CDR=5D","Days=A","Dts=H","cols=1;rows=492")</f>
        <v>13.023999999999999</v>
      </c>
      <c r="LG7" s="81">
        <f ca="1">+_xll.BDH(LG$4,LG$6,$B1,$B2,"Dir=V","CDR=5D","Days=A","Dts=H","cols=1;rows=492")</f>
        <v>13.048999999999999</v>
      </c>
      <c r="LH7" s="81">
        <f ca="1">+_xll.BDH(LH$4,LH$6,$B1,$B2,"Dir=V","CDR=5D","Days=A","Dts=H","cols=1;rows=492")</f>
        <v>13.089</v>
      </c>
      <c r="LI7" s="81">
        <f ca="1">+_xll.BDH(LI$4,LI$6,$B1,$B2,"Dir=V","CDR=5D","Days=A","Dts=H","cols=1;rows=492")</f>
        <v>13.106</v>
      </c>
      <c r="LJ7" s="81">
        <f ca="1">+_xll.BDH(LJ$4,LJ$6,$B1,$B2,"Dir=V","CDR=5D","Days=A","Dts=H","cols=1;rows=492")</f>
        <v>13.118</v>
      </c>
      <c r="LK7" s="81">
        <f ca="1">+_xll.BDH(LK$4,LK$6,$B1,$B2,"Dir=V","CDR=5D","Days=A","Dts=H","cols=1;rows=492")</f>
        <v>13.145</v>
      </c>
      <c r="LL7" s="81">
        <f ca="1">+_xll.BDH(LL$4,LL$6,$B1,$B2,"Dir=V","CDR=5D","Days=A","Dts=H","cols=1;rows=492")</f>
        <v>13.176</v>
      </c>
      <c r="LM7" s="81">
        <f ca="1">+_xll.BDH(LM$4,LM$6,$B1,$B2,"Dir=V","CDR=5D","Days=A","Dts=H","cols=1;rows=492")</f>
        <v>13.204000000000001</v>
      </c>
      <c r="LN7" s="81" t="str">
        <f ca="1">+_xll.BDH(LN$4,LN$6,$B1,$B2,"Dir=V","CDR=5D","Days=A","Dts=H","cols=1;rows=492")</f>
        <v>#N/A N/A</v>
      </c>
      <c r="LO7" s="81">
        <f ca="1">+_xll.BDH(LO$4,LO$6,$B1,$B2,"Dir=V","CDR=5D","Days=A","Dts=H","cols=1;rows=492")</f>
        <v>792.9</v>
      </c>
      <c r="LP7" s="81">
        <f ca="1">+_xll.BDH(LP$4,LP$6,$B1,$B2,"Dir=V","CDR=5D","Days=A","Dts=H","cols=1;rows=492")</f>
        <v>0.84</v>
      </c>
      <c r="LQ7" s="81">
        <f ca="1">+_xll.BDH(LQ$4,LQ$6,$B1,$B2,"Dir=V","CDR=5D","Days=A","Dts=H","cols=1;rows=492")</f>
        <v>1.64</v>
      </c>
      <c r="LR7" s="81" t="str">
        <f ca="1">+_xll.BDH(LR$4,LR$6,$B1,$B2,"Dir=V","CDR=5D","Days=A","Dts=H","cols=1;rows=492")</f>
        <v>#N/A N/A</v>
      </c>
      <c r="LS7" s="81">
        <f ca="1">+_xll.BDH(LS$4,LS$6,$B1,$B2,"Dir=V","CDR=5D","Days=A","Dts=H","cols=1;rows=492")</f>
        <v>3.57</v>
      </c>
      <c r="LT7" s="81">
        <f ca="1">+_xll.BDH(LT$4,LT$6,$B1,$B2,"Dir=V","CDR=5D","Days=A","Dts=H","cols=1;rows=492")</f>
        <v>7.36</v>
      </c>
      <c r="LU7" s="81">
        <f ca="1">+_xll.BDH(LU$4,LU$6,$B1,$B2,"Dir=V","CDR=5D","Days=A","Dts=H","cols=1;rows=492")</f>
        <v>10.85</v>
      </c>
      <c r="LV7" s="81">
        <f ca="1">+_xll.BDH(LV$4,LV$6,$B1,$B2,"Dir=V","CDR=5D","Days=A","Dts=H","cols=1;rows=492")</f>
        <v>14.05</v>
      </c>
      <c r="LW7" s="81">
        <f ca="1">+_xll.BDH(LW$4,LW$6,$B1,$B2,"Dir=V","CDR=5D","Days=A","Dts=H","cols=1;rows=492")</f>
        <v>16.75</v>
      </c>
      <c r="LX7" s="81">
        <f ca="1">+_xll.BDH(LX$4,LX$6,$B1,$B2,"Dir=V","CDR=5D","Days=A","Dts=H","cols=1;rows=492")</f>
        <v>19.78</v>
      </c>
      <c r="LY7" s="81" t="str">
        <f ca="1">+_xll.BDH(LY$4,LY$6,$B1,$B2,"Dir=V","CDR=5D","Days=A","Dts=H","cols=1;rows=492")</f>
        <v>#N/A N/A</v>
      </c>
      <c r="LZ7" s="81" t="str">
        <f ca="1">+_xll.BDH(LZ$4,LZ$6,$B1,$B2,"Dir=V","CDR=5D","Days=A","Dts=H","cols=1;rows=492")</f>
        <v>#N/A N/A</v>
      </c>
      <c r="MA7" s="81">
        <f ca="1">+_xll.BDH(MA$4,MA$6,$B1,$B2,"Dir=V","CDR=5D","Days=A","Dts=H","cols=1;rows=492")</f>
        <v>26.11</v>
      </c>
      <c r="MB7" s="81" t="str">
        <f ca="1">+_xll.BDH(MB$4,MB$6,$B1,$B2,"Dir=V","CDR=5D","Days=A","Dts=H","cols=1;rows=492")</f>
        <v>#N/A N/A</v>
      </c>
      <c r="MC7" s="81" t="str">
        <f ca="1">+_xll.BDH(MC$4,MC$6,$B1,$B2,"Dir=V","CDR=5D","Days=A","Dts=H","cols=1;rows=492")</f>
        <v>#N/A N/A</v>
      </c>
      <c r="MD7" s="81">
        <f ca="1">+_xll.BDH(MD$4,MD$6,$B1,$B2,"Dir=V","CDR=5D","Days=A","Dts=H","cols=1;rows=492")</f>
        <v>29.55</v>
      </c>
      <c r="ME7" s="81">
        <f ca="1">+_xll.BDH(ME$4,ME$6,$B1,$B2,"Dir=V","CDR=5D","Days=A","Dts=H","cols=1;rows=492")</f>
        <v>35.659999999999997</v>
      </c>
      <c r="MF7" s="81">
        <f ca="1">+_xll.BDH(MF$4,MF$6,$B1,$B2,"Dir=V","CDR=5D","Days=A","Dts=H","cols=1;rows=492")</f>
        <v>-95</v>
      </c>
      <c r="MG7" s="81">
        <f ca="1">+_xll.BDH(MG$4,MG$6,$B1,$B2,"Dir=V","CDR=5D","Days=A","Dts=H","cols=1;rows=492")</f>
        <v>-80.5</v>
      </c>
      <c r="MH7" s="81">
        <f ca="1">+_xll.BDH(MH$4,MH$6,$B1,$B2,"Dir=V","CDR=5D","Days=A","Dts=H","cols=1;rows=492")</f>
        <v>-71.5</v>
      </c>
      <c r="MI7" s="81">
        <f ca="1">+_xll.BDH(MI$4,MI$6,$B1,$B2,"Dir=V","CDR=5D","Days=A","Dts=H","cols=1;rows=492")</f>
        <v>-59.5</v>
      </c>
      <c r="MJ7" s="81">
        <f ca="1">+_xll.BDH(MJ$4,MJ$6,$B1,$B2,"Dir=V","CDR=5D","Days=A","Dts=H","cols=1;rows=492")</f>
        <v>-55.5</v>
      </c>
      <c r="MK7" s="81">
        <f ca="1">+_xll.BDH(MK$4,MK$6,$B1,$B2,"Dir=V","CDR=5D","Days=A","Dts=H","cols=1;rows=492")</f>
        <v>-53.5</v>
      </c>
      <c r="ML7" s="81">
        <f ca="1">+_xll.BDH(ML$4,ML$6,$B1,$B2,"Dir=V","CDR=5D","Days=A","Dts=H","cols=1;rows=492")</f>
        <v>-53.5</v>
      </c>
      <c r="MM7" s="81">
        <f ca="1">+_xll.BDH(MM$4,MM$6,$B1,$B2,"Dir=V","CDR=5D","Days=A","Dts=H","cols=1;rows=492")</f>
        <v>-53.5</v>
      </c>
      <c r="MN7" s="81">
        <f ca="1">+_xll.BDH(MN$4,MN$6,$B1,$B2,"Dir=V","CDR=5D","Days=A","Dts=H","cols=1;rows=492")</f>
        <v>-55</v>
      </c>
      <c r="MO7" s="81">
        <f ca="1">+_xll.BDH(MO$4,MO$6,$B1,$B2,"Dir=V","CDR=5D","Days=A","Dts=H","cols=1;rows=492")</f>
        <v>-58</v>
      </c>
      <c r="MP7" s="81">
        <f ca="1">+_xll.BDH(MP$4,MP$6,$B1,$B2,"Dir=V","CDR=5D","Days=A","Dts=H","cols=1;rows=492")</f>
        <v>-72</v>
      </c>
      <c r="MQ7" s="81">
        <f ca="1">+_xll.BDH(MQ$4,MQ$6,$B1,$B2,"Dir=V","CDR=5D","Days=A","Dts=H","cols=1;rows=492")</f>
        <v>-102.5</v>
      </c>
    </row>
    <row r="8" spans="1:355" x14ac:dyDescent="0.25">
      <c r="A8" s="66">
        <v>44971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11.4</v>
      </c>
      <c r="Q8" s="58">
        <v>11.6</v>
      </c>
      <c r="R8" s="58">
        <v>11.7</v>
      </c>
      <c r="S8" s="58">
        <v>11.68</v>
      </c>
      <c r="T8" s="58">
        <v>10.654999999999999</v>
      </c>
      <c r="U8" s="58">
        <v>9.85</v>
      </c>
      <c r="V8" s="58">
        <v>9.4250000000000007</v>
      </c>
      <c r="W8" s="58">
        <v>9.1850000000000005</v>
      </c>
      <c r="X8" s="58">
        <v>8.9350000000000005</v>
      </c>
      <c r="Z8" s="58">
        <v>8.8049999999999997</v>
      </c>
      <c r="AA8" s="58">
        <v>8.8800000000000008</v>
      </c>
      <c r="AB8" s="58">
        <v>8.8949999999999996</v>
      </c>
      <c r="AC8" s="58">
        <v>8.9700000000000006</v>
      </c>
      <c r="AD8" s="58">
        <v>5.0999999999999996</v>
      </c>
      <c r="AE8" s="58">
        <v>5.875</v>
      </c>
      <c r="AF8" s="58">
        <v>8.625</v>
      </c>
      <c r="AG8" s="58">
        <v>9.91</v>
      </c>
      <c r="AH8" s="58">
        <v>11.56</v>
      </c>
      <c r="AI8" s="58">
        <v>12.199</v>
      </c>
      <c r="AJ8" s="58">
        <v>13.03</v>
      </c>
      <c r="AK8" s="58">
        <v>13.25</v>
      </c>
      <c r="AL8" s="58">
        <v>13.6</v>
      </c>
      <c r="AM8" s="58">
        <v>13.625</v>
      </c>
      <c r="AN8" s="58">
        <v>13.8</v>
      </c>
      <c r="AO8" s="58">
        <v>14</v>
      </c>
      <c r="AP8" s="58">
        <v>14.21</v>
      </c>
      <c r="AQ8" s="58">
        <v>14.29</v>
      </c>
      <c r="AR8" s="58">
        <v>14.34</v>
      </c>
      <c r="AS8" s="58">
        <v>14.37</v>
      </c>
      <c r="AT8" s="58">
        <v>14.35</v>
      </c>
      <c r="AU8" s="58">
        <v>4.9469000000000003</v>
      </c>
      <c r="AV8" s="58">
        <v>4.5174000000000003</v>
      </c>
      <c r="AW8" s="58">
        <v>4.2460000000000004</v>
      </c>
      <c r="AX8" s="58">
        <v>4.0692000000000004</v>
      </c>
      <c r="AY8" s="58">
        <v>3.9544999999999999</v>
      </c>
      <c r="AZ8" s="58">
        <v>3.8690000000000002</v>
      </c>
      <c r="BA8" s="58">
        <v>3.8087</v>
      </c>
      <c r="BB8" s="58">
        <v>3.7675000000000001</v>
      </c>
      <c r="BC8" s="58">
        <v>3.7385000000000002</v>
      </c>
      <c r="BD8" s="58">
        <v>3.7170000000000001</v>
      </c>
      <c r="BE8" s="58">
        <v>3.7027000000000001</v>
      </c>
      <c r="BF8" s="58">
        <v>3.6732999999999998</v>
      </c>
      <c r="BG8" s="58">
        <v>3.6135999999999999</v>
      </c>
      <c r="BH8" s="58">
        <v>3.4973000000000001</v>
      </c>
      <c r="BI8" s="58">
        <v>3.3837000000000002</v>
      </c>
      <c r="BJ8" s="58">
        <v>3.1496</v>
      </c>
      <c r="BK8" s="58">
        <v>2.956</v>
      </c>
      <c r="BL8" s="58">
        <v>96.32</v>
      </c>
      <c r="BM8" s="58">
        <v>96.3</v>
      </c>
      <c r="BN8" s="58">
        <v>96.29</v>
      </c>
      <c r="BO8" s="58">
        <v>96.254999999999995</v>
      </c>
      <c r="BP8" s="58">
        <v>96.2</v>
      </c>
      <c r="BQ8" s="58">
        <v>94.48</v>
      </c>
      <c r="BR8" s="58">
        <v>96.28</v>
      </c>
      <c r="BS8" s="58">
        <v>96.245000000000005</v>
      </c>
      <c r="BT8" s="58">
        <v>96.19</v>
      </c>
      <c r="BU8" s="58">
        <v>94.704999999999998</v>
      </c>
      <c r="BV8" s="58">
        <v>96.284999999999997</v>
      </c>
      <c r="BW8" s="58">
        <v>96.234999999999999</v>
      </c>
      <c r="BX8" s="58" t="s">
        <v>212</v>
      </c>
      <c r="BY8" s="58">
        <v>95.32</v>
      </c>
      <c r="CA8" s="58">
        <v>96.224999999999994</v>
      </c>
      <c r="CB8" s="58">
        <v>94.83</v>
      </c>
      <c r="CC8" s="58">
        <v>95.79</v>
      </c>
      <c r="CD8" s="58">
        <v>4.5816999999999997</v>
      </c>
      <c r="CE8" s="58">
        <v>4.5838000000000001</v>
      </c>
      <c r="CF8" s="58">
        <v>4.5860000000000003</v>
      </c>
      <c r="CG8" s="58">
        <v>4.5879000000000003</v>
      </c>
      <c r="CH8" s="58">
        <v>4.7073</v>
      </c>
      <c r="CI8" s="58">
        <v>4.7949999999999999</v>
      </c>
      <c r="CJ8" s="58">
        <v>4.8807999999999998</v>
      </c>
      <c r="CK8" s="58">
        <v>4.9653999999999998</v>
      </c>
      <c r="CL8" s="58">
        <v>5.0309999999999997</v>
      </c>
      <c r="CM8" s="58">
        <v>5.1576000000000004</v>
      </c>
      <c r="CN8" s="58">
        <v>5.1932</v>
      </c>
      <c r="CO8" s="58">
        <v>4.9764999999999997</v>
      </c>
      <c r="CP8" s="58">
        <v>4.6984000000000004</v>
      </c>
      <c r="CQ8" s="58">
        <v>4.2548000000000004</v>
      </c>
      <c r="CR8" s="58">
        <v>3.9780000000000002</v>
      </c>
      <c r="CS8" s="58">
        <v>3.7966000000000002</v>
      </c>
      <c r="CT8" s="58">
        <v>3.5945999999999998</v>
      </c>
      <c r="CU8" s="58">
        <v>3.4590000000000001</v>
      </c>
      <c r="CV8" s="58">
        <v>3.4215</v>
      </c>
      <c r="CW8" s="58">
        <v>3.3883999999999999</v>
      </c>
      <c r="CX8" s="58">
        <v>3.3245</v>
      </c>
      <c r="CY8" s="58">
        <v>3.2021999999999999</v>
      </c>
      <c r="CZ8" s="58">
        <v>3.0855999999999999</v>
      </c>
      <c r="DA8" s="58">
        <v>2.8485</v>
      </c>
      <c r="DB8" s="58" t="s">
        <v>212</v>
      </c>
      <c r="DC8" s="58">
        <v>3.7385000000000002</v>
      </c>
      <c r="DD8" s="58">
        <v>3.7027000000000001</v>
      </c>
      <c r="DE8" s="58">
        <v>3.6732999999999998</v>
      </c>
      <c r="DF8" s="58">
        <v>3.6135999999999999</v>
      </c>
      <c r="DG8" s="58">
        <v>3.4973000000000001</v>
      </c>
      <c r="DH8" s="58">
        <v>3.3837000000000002</v>
      </c>
      <c r="DI8" s="58">
        <v>3.1496</v>
      </c>
      <c r="DJ8" s="58">
        <v>2.956</v>
      </c>
      <c r="DK8" s="58">
        <v>18.5383</v>
      </c>
      <c r="DL8" s="15">
        <v>11.237</v>
      </c>
      <c r="DM8" s="58">
        <v>4.59</v>
      </c>
      <c r="DN8" s="58">
        <v>4.8715700000000002</v>
      </c>
      <c r="DO8" s="58">
        <v>4.58</v>
      </c>
      <c r="DP8" s="67">
        <v>34.03</v>
      </c>
      <c r="DQ8" s="67">
        <v>34</v>
      </c>
      <c r="DR8" s="67">
        <v>244.15</v>
      </c>
      <c r="DS8" s="67">
        <v>990</v>
      </c>
      <c r="DT8" s="67">
        <v>2151.5</v>
      </c>
      <c r="DU8" s="67">
        <v>3222.5</v>
      </c>
      <c r="DV8" s="67">
        <v>6592.92</v>
      </c>
      <c r="DW8" s="67">
        <v>10014.89</v>
      </c>
      <c r="DX8" s="67">
        <v>13382.5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95.364999999999995</v>
      </c>
      <c r="EH8" s="58">
        <v>95.18</v>
      </c>
      <c r="EI8" s="58">
        <v>94.99</v>
      </c>
      <c r="EJ8" s="58">
        <v>94.885000000000005</v>
      </c>
      <c r="EK8" s="58">
        <v>94.795000000000002</v>
      </c>
      <c r="EL8" s="58">
        <v>94.734999999999999</v>
      </c>
      <c r="EM8" s="58">
        <v>94.734999999999999</v>
      </c>
      <c r="EN8" s="58">
        <v>94.73</v>
      </c>
      <c r="EO8" s="58">
        <v>94.795000000000002</v>
      </c>
      <c r="EP8" s="58">
        <v>94.86</v>
      </c>
      <c r="EQ8" s="58">
        <v>94.905000000000001</v>
      </c>
      <c r="ER8" s="58">
        <v>95.075000000000003</v>
      </c>
      <c r="ES8" s="58">
        <v>95.555000000000007</v>
      </c>
      <c r="ET8" s="58">
        <v>95.052499999999995</v>
      </c>
      <c r="EU8" s="58">
        <v>94.724999999999994</v>
      </c>
      <c r="EV8" s="58">
        <v>94.74</v>
      </c>
      <c r="EW8" s="58">
        <v>94.965000000000003</v>
      </c>
      <c r="EX8" s="58">
        <v>95.385000000000005</v>
      </c>
      <c r="FA8" s="58">
        <v>94.965000000000003</v>
      </c>
      <c r="FC8" s="58">
        <v>95.385000000000005</v>
      </c>
      <c r="FD8" s="58">
        <v>94.724999999999994</v>
      </c>
      <c r="FE8" s="58">
        <v>95.844999999999999</v>
      </c>
      <c r="FF8" s="58">
        <v>94.74</v>
      </c>
      <c r="FG8" s="58">
        <v>96.204999999999998</v>
      </c>
      <c r="FH8" s="58">
        <v>96.415000000000006</v>
      </c>
      <c r="FI8" s="58">
        <v>96.55</v>
      </c>
      <c r="FJ8" s="58">
        <v>96.65</v>
      </c>
      <c r="FK8" s="58">
        <v>4.55</v>
      </c>
      <c r="FL8" s="58">
        <v>4.5553999999999997</v>
      </c>
      <c r="FM8" s="58">
        <v>4.5570000000000004</v>
      </c>
      <c r="FN8" s="58">
        <v>4.5602</v>
      </c>
      <c r="FO8" s="58">
        <v>4.5633999999999997</v>
      </c>
      <c r="FP8" s="58">
        <v>4.6844999999999999</v>
      </c>
      <c r="FQ8" s="58">
        <v>4.7720000000000002</v>
      </c>
      <c r="FR8" s="58">
        <v>4.8573000000000004</v>
      </c>
      <c r="FS8" s="58">
        <v>4.9432</v>
      </c>
      <c r="FT8" s="58">
        <v>5.0106000000000002</v>
      </c>
      <c r="FU8" s="58">
        <v>5.0682999999999998</v>
      </c>
      <c r="FV8" s="58">
        <v>5.1082000000000001</v>
      </c>
      <c r="FW8" s="58">
        <v>5.1437999999999997</v>
      </c>
      <c r="FX8" s="58">
        <v>5.1687000000000003</v>
      </c>
      <c r="FY8" s="58">
        <v>5.1811999999999996</v>
      </c>
      <c r="FZ8" s="58">
        <v>5.1855000000000002</v>
      </c>
      <c r="GA8" s="58">
        <v>4.9734999999999996</v>
      </c>
      <c r="GB8" s="58">
        <v>4.6986999999999997</v>
      </c>
      <c r="GC8" s="58">
        <v>4.2556000000000003</v>
      </c>
      <c r="GD8" s="58">
        <v>3.9765999999999999</v>
      </c>
      <c r="GE8" s="58">
        <v>3.7972000000000001</v>
      </c>
      <c r="GF8" s="58">
        <v>3.6779999999999999</v>
      </c>
      <c r="GG8" s="58">
        <v>3.5924999999999998</v>
      </c>
      <c r="GH8" s="58">
        <v>3.5308000000000002</v>
      </c>
      <c r="GI8" s="58">
        <v>3.4883000000000002</v>
      </c>
      <c r="GJ8" s="58">
        <v>3.4582999999999999</v>
      </c>
      <c r="GK8" s="58">
        <v>3.4224999999999999</v>
      </c>
      <c r="GL8" s="58">
        <v>3.3919999999999999</v>
      </c>
      <c r="GM8" s="58">
        <v>3.3313999999999999</v>
      </c>
      <c r="GN8" s="58">
        <v>3.2143999999999999</v>
      </c>
      <c r="GO8" s="58">
        <v>3.1009000000000002</v>
      </c>
      <c r="GP8" s="58">
        <v>2.8662999999999998</v>
      </c>
      <c r="GQ8" s="58">
        <v>2.6419999999999999</v>
      </c>
      <c r="GR8" s="10">
        <v>10.065</v>
      </c>
      <c r="GS8" s="10">
        <v>12.14</v>
      </c>
      <c r="GT8" s="10">
        <v>16.585000000000001</v>
      </c>
      <c r="GU8" s="10">
        <v>19.350000000000001</v>
      </c>
      <c r="GV8" s="10">
        <v>20.25</v>
      </c>
      <c r="GW8" s="10">
        <v>22.8125</v>
      </c>
      <c r="GX8" s="10">
        <v>24.11</v>
      </c>
      <c r="GY8" s="10">
        <v>24.56</v>
      </c>
      <c r="GZ8" s="10">
        <v>24.818999999999999</v>
      </c>
      <c r="HA8" s="10">
        <v>25.013999999999999</v>
      </c>
      <c r="HC8" s="10">
        <v>25.44</v>
      </c>
      <c r="HD8" s="10">
        <v>25.577999999999999</v>
      </c>
      <c r="HE8" s="10">
        <v>25.6875</v>
      </c>
      <c r="HF8" s="10">
        <v>25.75</v>
      </c>
      <c r="HG8" s="10">
        <v>25.8</v>
      </c>
      <c r="HH8" s="10">
        <v>25.725000000000001</v>
      </c>
      <c r="HI8" s="10">
        <v>4.4000000000000004</v>
      </c>
      <c r="HJ8" s="10">
        <v>6.5</v>
      </c>
      <c r="HK8" s="10">
        <v>7.9</v>
      </c>
      <c r="HL8" s="10">
        <v>8.6999999999999993</v>
      </c>
      <c r="HM8" s="10">
        <v>10.199999999999999</v>
      </c>
      <c r="HN8" s="10">
        <v>10.6</v>
      </c>
      <c r="HO8" s="10">
        <v>11.2</v>
      </c>
      <c r="HP8" s="10">
        <v>11.2</v>
      </c>
      <c r="HQ8" s="10">
        <v>11.2</v>
      </c>
      <c r="HR8" s="10">
        <v>11.2</v>
      </c>
      <c r="HS8" s="10">
        <v>11.3</v>
      </c>
      <c r="HT8" s="10">
        <v>11.3</v>
      </c>
      <c r="HU8" s="10">
        <v>11.3</v>
      </c>
      <c r="HV8" s="10">
        <v>11.3</v>
      </c>
      <c r="HW8" s="10">
        <v>11.3</v>
      </c>
      <c r="HX8" s="10">
        <v>11.3</v>
      </c>
      <c r="HY8" s="10">
        <v>37</v>
      </c>
      <c r="HZ8" s="10">
        <v>32</v>
      </c>
      <c r="IA8" s="10">
        <v>26.5</v>
      </c>
      <c r="IB8" s="10">
        <v>24</v>
      </c>
      <c r="IC8" s="10">
        <v>14</v>
      </c>
      <c r="ID8" s="10">
        <v>4</v>
      </c>
      <c r="IE8" s="10">
        <v>-1</v>
      </c>
      <c r="IF8" s="10">
        <v>-4.5</v>
      </c>
      <c r="IG8" s="10">
        <v>-3</v>
      </c>
      <c r="IH8" s="10">
        <v>-0.5</v>
      </c>
      <c r="II8" s="10">
        <v>0.5</v>
      </c>
      <c r="IJ8" s="10">
        <v>3</v>
      </c>
      <c r="IK8" s="10">
        <v>4.5</v>
      </c>
      <c r="IL8" s="15">
        <v>11.237</v>
      </c>
      <c r="IM8" s="80">
        <v>21217.52</v>
      </c>
      <c r="IN8" s="80">
        <v>11.25</v>
      </c>
      <c r="IO8" s="10" t="s">
        <v>212</v>
      </c>
      <c r="IP8" s="10" t="s">
        <v>212</v>
      </c>
      <c r="IQ8" s="10">
        <v>11.3475</v>
      </c>
      <c r="IR8">
        <v>11.09</v>
      </c>
      <c r="IS8">
        <v>10.595000000000001</v>
      </c>
      <c r="IT8">
        <v>10.035</v>
      </c>
      <c r="IU8">
        <v>9.0150000000000006</v>
      </c>
      <c r="IV8">
        <v>7.915</v>
      </c>
      <c r="IW8">
        <v>6.8949999999999996</v>
      </c>
      <c r="IX8">
        <v>6.3250000000000002</v>
      </c>
      <c r="IY8">
        <v>5.99</v>
      </c>
      <c r="IZ8">
        <v>5.82</v>
      </c>
      <c r="JA8">
        <v>5.665</v>
      </c>
      <c r="JB8">
        <v>5.58</v>
      </c>
      <c r="JC8">
        <v>5.49</v>
      </c>
      <c r="JD8">
        <v>5.4950000000000001</v>
      </c>
      <c r="JE8">
        <v>5.5149999999999997</v>
      </c>
      <c r="JF8">
        <v>5.5250000000000004</v>
      </c>
      <c r="JG8">
        <v>5.52</v>
      </c>
      <c r="JH8">
        <v>11.888999999999999</v>
      </c>
      <c r="JI8">
        <v>11.885</v>
      </c>
      <c r="JJ8">
        <v>12.2</v>
      </c>
      <c r="JK8">
        <v>12.5</v>
      </c>
      <c r="JL8">
        <v>12.695</v>
      </c>
      <c r="JM8">
        <v>12.654999999999999</v>
      </c>
      <c r="JN8">
        <v>12.32</v>
      </c>
      <c r="JO8">
        <v>10.969200000000001</v>
      </c>
      <c r="JP8">
        <v>10.204700000000001</v>
      </c>
      <c r="JQ8">
        <v>9.7849000000000004</v>
      </c>
      <c r="JR8">
        <v>9.6050000000000004</v>
      </c>
      <c r="JS8">
        <v>9.4550000000000001</v>
      </c>
      <c r="JT8">
        <v>9.3699999999999992</v>
      </c>
      <c r="JU8">
        <v>9.3000000000000007</v>
      </c>
      <c r="JV8">
        <v>9.2550000000000008</v>
      </c>
      <c r="JW8">
        <v>9.2650000000000006</v>
      </c>
      <c r="JX8">
        <v>9.2200000000000006</v>
      </c>
      <c r="JY8">
        <v>9.17</v>
      </c>
      <c r="JZ8">
        <v>9</v>
      </c>
      <c r="KA8" s="15">
        <v>13.65</v>
      </c>
      <c r="KB8" s="15">
        <v>13.654</v>
      </c>
      <c r="KC8" s="15">
        <v>13.656000000000001</v>
      </c>
      <c r="KD8" s="15">
        <v>13.666</v>
      </c>
      <c r="KE8" s="15">
        <v>13.683</v>
      </c>
      <c r="KF8" s="15">
        <v>13.664999999999999</v>
      </c>
      <c r="KG8" s="15">
        <v>13.64</v>
      </c>
      <c r="KH8" s="15">
        <v>13.597</v>
      </c>
      <c r="KI8" s="15">
        <v>13.56</v>
      </c>
      <c r="KJ8" s="15">
        <v>13.542999999999999</v>
      </c>
      <c r="KK8" s="15">
        <v>13.507</v>
      </c>
      <c r="KL8" s="15">
        <v>13.449</v>
      </c>
      <c r="KM8" s="15">
        <v>13.412000000000001</v>
      </c>
      <c r="KN8" s="15">
        <v>13.461</v>
      </c>
      <c r="KO8" s="15">
        <v>13.304</v>
      </c>
      <c r="KP8" s="15">
        <v>13.368</v>
      </c>
      <c r="KQ8" s="15" t="s">
        <v>212</v>
      </c>
      <c r="KR8" s="15">
        <v>13.132999999999999</v>
      </c>
      <c r="KS8" s="15">
        <v>13.161</v>
      </c>
      <c r="KT8" s="15" t="s">
        <v>212</v>
      </c>
      <c r="KU8" s="15">
        <v>12.981</v>
      </c>
      <c r="KV8" s="15">
        <v>12.959</v>
      </c>
      <c r="KW8" s="15" t="s">
        <v>212</v>
      </c>
      <c r="KX8" s="15">
        <v>12.867000000000001</v>
      </c>
      <c r="KY8" s="15">
        <v>12.798999999999999</v>
      </c>
      <c r="KZ8" s="15" t="s">
        <v>212</v>
      </c>
      <c r="LA8" s="15">
        <v>12.86</v>
      </c>
      <c r="LB8" s="15">
        <v>12.749000000000001</v>
      </c>
      <c r="LC8" s="15" t="s">
        <v>212</v>
      </c>
      <c r="LD8" s="15">
        <v>12.88</v>
      </c>
      <c r="LE8" s="15">
        <v>12.936</v>
      </c>
      <c r="LF8" s="15">
        <v>12.981999999999999</v>
      </c>
      <c r="LG8" s="15">
        <v>13.026999999999999</v>
      </c>
      <c r="LH8" s="15">
        <v>13.08</v>
      </c>
      <c r="LI8" s="15">
        <v>13.114000000000001</v>
      </c>
      <c r="LJ8" s="15">
        <v>13.135</v>
      </c>
      <c r="LK8" s="15">
        <v>13.173</v>
      </c>
      <c r="LL8" s="15">
        <v>13.214</v>
      </c>
      <c r="LM8" s="15">
        <v>13.25</v>
      </c>
      <c r="LN8" s="15"/>
      <c r="LO8">
        <v>785.6</v>
      </c>
      <c r="LP8">
        <v>0.81</v>
      </c>
      <c r="LQ8">
        <v>1.75</v>
      </c>
      <c r="LR8" t="s">
        <v>212</v>
      </c>
      <c r="LS8">
        <v>3.65</v>
      </c>
      <c r="LT8">
        <v>7.16</v>
      </c>
      <c r="LU8">
        <v>10.95</v>
      </c>
      <c r="LV8">
        <v>14.1</v>
      </c>
      <c r="LW8">
        <v>16.87</v>
      </c>
      <c r="LX8">
        <v>19.78</v>
      </c>
      <c r="LY8" t="s">
        <v>212</v>
      </c>
      <c r="LZ8" t="s">
        <v>212</v>
      </c>
      <c r="MA8">
        <v>26</v>
      </c>
      <c r="MB8" t="s">
        <v>212</v>
      </c>
      <c r="MC8" t="s">
        <v>212</v>
      </c>
      <c r="MD8">
        <v>29.19</v>
      </c>
      <c r="ME8">
        <v>34.75</v>
      </c>
      <c r="MF8">
        <v>-96.5</v>
      </c>
      <c r="MG8">
        <v>-86</v>
      </c>
      <c r="MH8">
        <v>-77</v>
      </c>
      <c r="MI8">
        <v>-66.5</v>
      </c>
      <c r="MJ8">
        <v>-65</v>
      </c>
      <c r="MK8">
        <v>-63.5</v>
      </c>
      <c r="ML8">
        <v>-63</v>
      </c>
      <c r="MM8">
        <v>-63</v>
      </c>
      <c r="MN8">
        <v>-64</v>
      </c>
      <c r="MO8">
        <v>-65.5</v>
      </c>
      <c r="MP8">
        <v>-77.5</v>
      </c>
      <c r="MQ8">
        <v>-106.5</v>
      </c>
    </row>
    <row r="9" spans="1:355" x14ac:dyDescent="0.25">
      <c r="A9" s="66">
        <v>44972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11.38</v>
      </c>
      <c r="Q9" s="58">
        <v>11.57</v>
      </c>
      <c r="R9" s="58">
        <v>11.64</v>
      </c>
      <c r="S9" s="58">
        <v>11.595000000000001</v>
      </c>
      <c r="T9" s="58">
        <v>10.545</v>
      </c>
      <c r="U9" s="58">
        <v>9.73</v>
      </c>
      <c r="V9" s="58">
        <v>9.3249999999999993</v>
      </c>
      <c r="W9" s="58">
        <v>9.0749999999999993</v>
      </c>
      <c r="X9" s="58">
        <v>8.8650000000000002</v>
      </c>
      <c r="Z9" s="58">
        <v>8.7550000000000008</v>
      </c>
      <c r="AA9" s="58">
        <v>8.8350000000000009</v>
      </c>
      <c r="AB9" s="58">
        <v>8.8650000000000002</v>
      </c>
      <c r="AC9" s="58">
        <v>8.92</v>
      </c>
      <c r="AD9" s="58">
        <v>5.1109999999999998</v>
      </c>
      <c r="AE9" s="58">
        <v>5.375</v>
      </c>
      <c r="AF9" s="58">
        <v>8.36</v>
      </c>
      <c r="AG9" s="58">
        <v>9.8800000000000008</v>
      </c>
      <c r="AH9" s="58">
        <v>11.32</v>
      </c>
      <c r="AI9" s="58">
        <v>12.25</v>
      </c>
      <c r="AJ9" s="58">
        <v>13.05</v>
      </c>
      <c r="AK9" s="58">
        <v>13.375</v>
      </c>
      <c r="AL9" s="58">
        <v>13.625</v>
      </c>
      <c r="AM9" s="58">
        <v>13.75</v>
      </c>
      <c r="AN9" s="58">
        <v>13.875</v>
      </c>
      <c r="AO9" s="58">
        <v>14.125</v>
      </c>
      <c r="AP9" s="58">
        <v>14.21</v>
      </c>
      <c r="AQ9" s="58">
        <v>14.25</v>
      </c>
      <c r="AR9" s="58">
        <v>14.35</v>
      </c>
      <c r="AS9" s="58">
        <v>14.35</v>
      </c>
      <c r="AT9" s="58">
        <v>14.35</v>
      </c>
      <c r="AU9" s="58">
        <v>4.9598000000000004</v>
      </c>
      <c r="AV9" s="58">
        <v>4.5461</v>
      </c>
      <c r="AW9" s="58">
        <v>4.2805999999999997</v>
      </c>
      <c r="AX9" s="58">
        <v>4.1083999999999996</v>
      </c>
      <c r="AY9" s="58">
        <v>3.9984999999999999</v>
      </c>
      <c r="AZ9" s="58">
        <v>3.9197000000000002</v>
      </c>
      <c r="BA9" s="58">
        <v>3.8632</v>
      </c>
      <c r="BB9" s="58">
        <v>3.8250000000000002</v>
      </c>
      <c r="BC9" s="58">
        <v>3.7995000000000001</v>
      </c>
      <c r="BD9" s="58">
        <v>3.7822</v>
      </c>
      <c r="BE9" s="58">
        <v>3.7637999999999998</v>
      </c>
      <c r="BF9" s="58">
        <v>3.7370999999999999</v>
      </c>
      <c r="BG9" s="58">
        <v>3.6751999999999998</v>
      </c>
      <c r="BH9" s="58">
        <v>3.5577999999999999</v>
      </c>
      <c r="BI9" s="58">
        <v>3.4436</v>
      </c>
      <c r="BJ9" s="58">
        <v>3.2002999999999999</v>
      </c>
      <c r="BK9" s="58">
        <v>2.96</v>
      </c>
      <c r="BL9" s="58">
        <v>96.254999999999995</v>
      </c>
      <c r="BM9" s="58">
        <v>96.234999999999999</v>
      </c>
      <c r="BN9" s="58">
        <v>96.224999999999994</v>
      </c>
      <c r="BO9" s="58">
        <v>96.19</v>
      </c>
      <c r="BP9" s="58">
        <v>96.135000000000005</v>
      </c>
      <c r="BQ9" s="58">
        <v>94.52</v>
      </c>
      <c r="BR9" s="58">
        <v>96.215000000000003</v>
      </c>
      <c r="BS9" s="58">
        <v>96.18</v>
      </c>
      <c r="BT9" s="58">
        <v>96.125</v>
      </c>
      <c r="BU9" s="58">
        <v>94.724999999999994</v>
      </c>
      <c r="BV9" s="58">
        <v>96.22</v>
      </c>
      <c r="BW9" s="58">
        <v>96.17</v>
      </c>
      <c r="BX9" s="58" t="s">
        <v>212</v>
      </c>
      <c r="BY9" s="58">
        <v>95.125</v>
      </c>
      <c r="CA9" s="58">
        <v>96.16</v>
      </c>
      <c r="CB9" s="58">
        <v>94.814999999999998</v>
      </c>
      <c r="CC9" s="58">
        <v>95.584999999999994</v>
      </c>
      <c r="CD9" s="58">
        <v>4.5816999999999997</v>
      </c>
      <c r="CE9" s="58">
        <v>4.5838000000000001</v>
      </c>
      <c r="CF9" s="58">
        <v>4.5860000000000003</v>
      </c>
      <c r="CG9" s="58">
        <v>4.5888</v>
      </c>
      <c r="CH9" s="58">
        <v>4.7110000000000003</v>
      </c>
      <c r="CI9" s="58">
        <v>4.8029000000000002</v>
      </c>
      <c r="CJ9" s="58">
        <v>4.8970000000000002</v>
      </c>
      <c r="CK9" s="58">
        <v>4.9675000000000002</v>
      </c>
      <c r="CL9" s="58">
        <v>5.0316999999999998</v>
      </c>
      <c r="CM9" s="58">
        <v>5.1490999999999998</v>
      </c>
      <c r="CN9" s="58">
        <v>5.1806000000000001</v>
      </c>
      <c r="CO9" s="58">
        <v>4.9690000000000003</v>
      </c>
      <c r="CP9" s="58">
        <v>4.7104999999999997</v>
      </c>
      <c r="CQ9" s="58">
        <v>4.2845000000000004</v>
      </c>
      <c r="CR9" s="58">
        <v>4.0119999999999996</v>
      </c>
      <c r="CS9" s="58">
        <v>3.8376999999999999</v>
      </c>
      <c r="CT9" s="58">
        <v>3.6438999999999999</v>
      </c>
      <c r="CU9" s="58">
        <v>3.52</v>
      </c>
      <c r="CV9" s="58">
        <v>3.4832000000000001</v>
      </c>
      <c r="CW9" s="58">
        <v>3.4517000000000002</v>
      </c>
      <c r="CX9" s="58">
        <v>3.3843000000000001</v>
      </c>
      <c r="CY9" s="58">
        <v>3.2633999999999999</v>
      </c>
      <c r="CZ9" s="58">
        <v>3.1453000000000002</v>
      </c>
      <c r="DA9" s="58">
        <v>2.9020000000000001</v>
      </c>
      <c r="DB9" s="58" t="s">
        <v>212</v>
      </c>
      <c r="DC9" s="58">
        <v>3.7995000000000001</v>
      </c>
      <c r="DD9" s="58">
        <v>3.7637999999999998</v>
      </c>
      <c r="DE9" s="58">
        <v>3.7370999999999999</v>
      </c>
      <c r="DF9" s="58">
        <v>3.6751999999999998</v>
      </c>
      <c r="DG9" s="58">
        <v>3.5577999999999999</v>
      </c>
      <c r="DH9" s="58">
        <v>3.4436</v>
      </c>
      <c r="DI9" s="58">
        <v>3.2002999999999999</v>
      </c>
      <c r="DJ9" s="58">
        <v>2.96</v>
      </c>
      <c r="DK9" s="58">
        <v>18.642800000000001</v>
      </c>
      <c r="DL9" s="15">
        <v>11.243</v>
      </c>
      <c r="DM9" s="58">
        <v>4.6014299999999997</v>
      </c>
      <c r="DN9" s="58">
        <v>4.8765700000000001</v>
      </c>
      <c r="DO9" s="58">
        <v>4.58</v>
      </c>
      <c r="DP9" s="67">
        <v>33.75</v>
      </c>
      <c r="DQ9" s="67">
        <v>33.75</v>
      </c>
      <c r="DR9" s="67">
        <v>243.09</v>
      </c>
      <c r="DS9" s="67">
        <v>996.25</v>
      </c>
      <c r="DT9" s="67">
        <v>2114.5</v>
      </c>
      <c r="DU9" s="67">
        <v>3210</v>
      </c>
      <c r="DV9" s="67">
        <v>6552.5</v>
      </c>
      <c r="DW9" s="67">
        <v>10012.43</v>
      </c>
      <c r="DX9" s="67">
        <v>13422.13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95.364999999999995</v>
      </c>
      <c r="EH9" s="58">
        <v>95.174999999999997</v>
      </c>
      <c r="EI9" s="58">
        <v>94.99</v>
      </c>
      <c r="EJ9" s="58">
        <v>94.89</v>
      </c>
      <c r="EK9" s="58">
        <v>94.814999999999998</v>
      </c>
      <c r="EL9" s="58">
        <v>94.77</v>
      </c>
      <c r="EM9" s="58">
        <v>94.77</v>
      </c>
      <c r="EN9" s="58">
        <v>94.765000000000001</v>
      </c>
      <c r="EO9" s="58">
        <v>94.825000000000003</v>
      </c>
      <c r="EP9" s="58">
        <v>94.885000000000005</v>
      </c>
      <c r="EQ9" s="58">
        <v>94.93</v>
      </c>
      <c r="ER9" s="58">
        <v>95.08</v>
      </c>
      <c r="ES9" s="58">
        <v>95.555000000000007</v>
      </c>
      <c r="ET9" s="58">
        <v>95.06</v>
      </c>
      <c r="EU9" s="58">
        <v>94.765000000000001</v>
      </c>
      <c r="EV9" s="58">
        <v>94.78</v>
      </c>
      <c r="EW9" s="58">
        <v>94.984999999999999</v>
      </c>
      <c r="EX9" s="58">
        <v>95.36</v>
      </c>
      <c r="FA9" s="58">
        <v>94.984999999999999</v>
      </c>
      <c r="FC9" s="58">
        <v>95.36</v>
      </c>
      <c r="FD9" s="58">
        <v>94.765000000000001</v>
      </c>
      <c r="FE9" s="58">
        <v>95.79</v>
      </c>
      <c r="FF9" s="58">
        <v>94.78</v>
      </c>
      <c r="FG9" s="58">
        <v>96.14</v>
      </c>
      <c r="FH9" s="58">
        <v>96.35</v>
      </c>
      <c r="FI9" s="58">
        <v>96.49</v>
      </c>
      <c r="FJ9" s="58">
        <v>96.59</v>
      </c>
      <c r="FK9" s="58">
        <v>4.55</v>
      </c>
      <c r="FL9" s="58">
        <v>4.5556000000000001</v>
      </c>
      <c r="FM9" s="58">
        <v>4.5568999999999997</v>
      </c>
      <c r="FN9" s="58">
        <v>4.5587</v>
      </c>
      <c r="FO9" s="58">
        <v>4.5620000000000003</v>
      </c>
      <c r="FP9" s="58">
        <v>4.6851000000000003</v>
      </c>
      <c r="FQ9" s="58">
        <v>4.7770000000000001</v>
      </c>
      <c r="FR9" s="58">
        <v>4.8710000000000004</v>
      </c>
      <c r="FS9" s="58">
        <v>4.9424999999999999</v>
      </c>
      <c r="FT9" s="58">
        <v>5.0072000000000001</v>
      </c>
      <c r="FU9" s="58">
        <v>5.0609000000000002</v>
      </c>
      <c r="FV9" s="58">
        <v>5.0990000000000002</v>
      </c>
      <c r="FW9" s="58">
        <v>5.1310000000000002</v>
      </c>
      <c r="FX9" s="58">
        <v>5.1536999999999997</v>
      </c>
      <c r="FY9" s="58">
        <v>5.1654999999999998</v>
      </c>
      <c r="FZ9" s="58">
        <v>5.1695000000000002</v>
      </c>
      <c r="GA9" s="58">
        <v>4.9657</v>
      </c>
      <c r="GB9" s="58">
        <v>4.7110000000000003</v>
      </c>
      <c r="GC9" s="58">
        <v>4.2847</v>
      </c>
      <c r="GD9" s="58">
        <v>4.0114999999999998</v>
      </c>
      <c r="GE9" s="58">
        <v>3.8363</v>
      </c>
      <c r="GF9" s="58">
        <v>3.7231000000000001</v>
      </c>
      <c r="GG9" s="58">
        <v>3.6427999999999998</v>
      </c>
      <c r="GH9" s="58">
        <v>3.5855000000000001</v>
      </c>
      <c r="GI9" s="58">
        <v>3.5472999999999999</v>
      </c>
      <c r="GJ9" s="58">
        <v>3.52</v>
      </c>
      <c r="GK9" s="58">
        <v>3.4855</v>
      </c>
      <c r="GL9" s="58">
        <v>3.4557000000000002</v>
      </c>
      <c r="GM9" s="58">
        <v>3.3931</v>
      </c>
      <c r="GN9" s="58">
        <v>3.2755000000000001</v>
      </c>
      <c r="GO9" s="58">
        <v>3.1606999999999998</v>
      </c>
      <c r="GP9" s="58">
        <v>2.92</v>
      </c>
      <c r="GQ9" s="58">
        <v>2.6819999999999999</v>
      </c>
      <c r="GR9" s="10">
        <v>10.1</v>
      </c>
      <c r="GS9" s="10">
        <v>11.785</v>
      </c>
      <c r="GT9" s="10">
        <v>16.8</v>
      </c>
      <c r="GU9" s="10">
        <v>19.295000000000002</v>
      </c>
      <c r="GV9" s="10">
        <v>20.125</v>
      </c>
      <c r="GW9" s="10">
        <v>23.0625</v>
      </c>
      <c r="GX9" s="10">
        <v>24.094999999999999</v>
      </c>
      <c r="GY9" s="10">
        <v>24.558</v>
      </c>
      <c r="GZ9" s="10">
        <v>24.841999999999999</v>
      </c>
      <c r="HA9" s="10">
        <v>24.981999999999999</v>
      </c>
      <c r="HC9" s="10">
        <v>25.5</v>
      </c>
      <c r="HD9" s="10">
        <v>25.57</v>
      </c>
      <c r="HE9" s="10">
        <v>25.7</v>
      </c>
      <c r="HF9" s="10">
        <v>25.79</v>
      </c>
      <c r="HG9" s="10">
        <v>25.82</v>
      </c>
      <c r="HH9" s="10">
        <v>25.829000000000001</v>
      </c>
      <c r="HI9" s="10">
        <v>4.5999999999999996</v>
      </c>
      <c r="HJ9" s="10">
        <v>6.7</v>
      </c>
      <c r="HK9" s="10">
        <v>8.1</v>
      </c>
      <c r="HL9" s="10">
        <v>9.1</v>
      </c>
      <c r="HM9" s="10">
        <v>10.3</v>
      </c>
      <c r="HN9" s="10">
        <v>10.7</v>
      </c>
      <c r="HO9" s="10">
        <v>11.2</v>
      </c>
      <c r="HP9" s="10">
        <v>11.2</v>
      </c>
      <c r="HQ9" s="10">
        <v>11.2</v>
      </c>
      <c r="HR9" s="10">
        <v>11.2</v>
      </c>
      <c r="HS9" s="10">
        <v>11.3</v>
      </c>
      <c r="HT9" s="10">
        <v>11.3</v>
      </c>
      <c r="HU9" s="10">
        <v>11.3</v>
      </c>
      <c r="HV9" s="10">
        <v>11.3</v>
      </c>
      <c r="HW9" s="10">
        <v>11.3</v>
      </c>
      <c r="HX9" s="10">
        <v>11.3</v>
      </c>
      <c r="HY9" s="10">
        <v>37.5</v>
      </c>
      <c r="HZ9" s="10">
        <v>32</v>
      </c>
      <c r="IA9" s="10">
        <v>29</v>
      </c>
      <c r="IB9" s="10">
        <v>26</v>
      </c>
      <c r="IC9" s="10">
        <v>11</v>
      </c>
      <c r="ID9" s="10">
        <v>-1</v>
      </c>
      <c r="IE9" s="10">
        <v>-5</v>
      </c>
      <c r="IF9" s="10">
        <v>-5</v>
      </c>
      <c r="IG9" s="10">
        <v>-9.5</v>
      </c>
      <c r="IH9" s="10">
        <v>-6</v>
      </c>
      <c r="II9" s="10">
        <v>-5</v>
      </c>
      <c r="IJ9" s="10">
        <v>-2.25</v>
      </c>
      <c r="IK9" s="10">
        <v>-0.5</v>
      </c>
      <c r="IL9" s="15">
        <v>11.243</v>
      </c>
      <c r="IM9" s="80">
        <v>21224.15</v>
      </c>
      <c r="IN9" s="80">
        <v>11.25</v>
      </c>
      <c r="IO9" s="10" t="s">
        <v>212</v>
      </c>
      <c r="IP9" s="10" t="s">
        <v>212</v>
      </c>
      <c r="IQ9" s="10">
        <v>11.3375</v>
      </c>
      <c r="IR9">
        <v>11.02</v>
      </c>
      <c r="IS9">
        <v>10.555</v>
      </c>
      <c r="IT9">
        <v>9.9674999999999994</v>
      </c>
      <c r="IU9">
        <v>8.9625000000000004</v>
      </c>
      <c r="IV9">
        <v>7.85</v>
      </c>
      <c r="IW9">
        <v>6.85</v>
      </c>
      <c r="IX9">
        <v>6.2824999999999998</v>
      </c>
      <c r="IY9">
        <v>5.9470000000000001</v>
      </c>
      <c r="IZ9">
        <v>5.7750000000000004</v>
      </c>
      <c r="JA9">
        <v>5.6325000000000003</v>
      </c>
      <c r="JB9">
        <v>5.5475000000000003</v>
      </c>
      <c r="JC9">
        <v>5.4675000000000002</v>
      </c>
      <c r="JD9">
        <v>5.4748999999999999</v>
      </c>
      <c r="JE9">
        <v>5.4850000000000003</v>
      </c>
      <c r="JF9">
        <v>5.5049999999999999</v>
      </c>
      <c r="JG9">
        <v>5.53</v>
      </c>
      <c r="JH9">
        <v>11.887</v>
      </c>
      <c r="JI9">
        <v>11.89</v>
      </c>
      <c r="JJ9">
        <v>12.26</v>
      </c>
      <c r="JK9">
        <v>12.595000000000001</v>
      </c>
      <c r="JL9">
        <v>12.824999999999999</v>
      </c>
      <c r="JM9">
        <v>12.81</v>
      </c>
      <c r="JN9">
        <v>12.555</v>
      </c>
      <c r="JO9">
        <v>11.1844</v>
      </c>
      <c r="JP9">
        <v>10.4848</v>
      </c>
      <c r="JQ9">
        <v>10.0749</v>
      </c>
      <c r="JR9">
        <v>9.8749000000000002</v>
      </c>
      <c r="JS9">
        <v>9.7249999999999996</v>
      </c>
      <c r="JT9">
        <v>9.6300000000000008</v>
      </c>
      <c r="JU9">
        <v>9.56</v>
      </c>
      <c r="JV9">
        <v>9.5050000000000008</v>
      </c>
      <c r="JW9">
        <v>9.5050000000000008</v>
      </c>
      <c r="JX9">
        <v>9.4600000000000009</v>
      </c>
      <c r="JY9">
        <v>9.41</v>
      </c>
      <c r="JZ9">
        <v>9.24</v>
      </c>
      <c r="KA9" s="15">
        <v>13.65</v>
      </c>
      <c r="KB9" s="15">
        <v>13.653</v>
      </c>
      <c r="KC9" s="15">
        <v>13.648</v>
      </c>
      <c r="KD9" s="15">
        <v>13.651999999999999</v>
      </c>
      <c r="KE9" s="15">
        <v>13.647</v>
      </c>
      <c r="KF9" s="15">
        <v>13.632999999999999</v>
      </c>
      <c r="KG9" s="15">
        <v>13.585000000000001</v>
      </c>
      <c r="KH9" s="15">
        <v>13.516999999999999</v>
      </c>
      <c r="KI9" s="15">
        <v>13.454000000000001</v>
      </c>
      <c r="KJ9" s="15">
        <v>13.404</v>
      </c>
      <c r="KK9" s="15">
        <v>13.346</v>
      </c>
      <c r="KL9" s="15">
        <v>13.271000000000001</v>
      </c>
      <c r="KM9" s="15">
        <v>13.22</v>
      </c>
      <c r="KN9" s="15">
        <v>13.461</v>
      </c>
      <c r="KO9" s="15">
        <v>13.087999999999999</v>
      </c>
      <c r="KP9" s="15">
        <v>13.368</v>
      </c>
      <c r="KQ9" s="15" t="s">
        <v>212</v>
      </c>
      <c r="KR9" s="15">
        <v>12.898</v>
      </c>
      <c r="KS9" s="15">
        <v>13.161</v>
      </c>
      <c r="KT9" s="15" t="s">
        <v>212</v>
      </c>
      <c r="KU9" s="15">
        <v>12.721</v>
      </c>
      <c r="KV9" s="15">
        <v>12.959</v>
      </c>
      <c r="KW9" s="15" t="s">
        <v>212</v>
      </c>
      <c r="KX9" s="15">
        <v>12.593</v>
      </c>
      <c r="KY9" s="15">
        <v>12.798999999999999</v>
      </c>
      <c r="KZ9" s="15" t="s">
        <v>212</v>
      </c>
      <c r="LA9" s="15">
        <v>12.569000000000001</v>
      </c>
      <c r="LB9" s="15">
        <v>12.749000000000001</v>
      </c>
      <c r="LC9" s="15" t="s">
        <v>212</v>
      </c>
      <c r="LD9" s="15">
        <v>12.585000000000001</v>
      </c>
      <c r="LE9" s="15">
        <v>12.638</v>
      </c>
      <c r="LF9" s="15">
        <v>12.691000000000001</v>
      </c>
      <c r="LG9" s="15">
        <v>12.747</v>
      </c>
      <c r="LH9" s="15">
        <v>12.808</v>
      </c>
      <c r="LI9" s="15">
        <v>12.843999999999999</v>
      </c>
      <c r="LJ9" s="15">
        <v>12.868</v>
      </c>
      <c r="LK9" s="15">
        <v>12.914</v>
      </c>
      <c r="LL9" s="15">
        <v>12.957000000000001</v>
      </c>
      <c r="LM9" s="15">
        <v>12.999000000000001</v>
      </c>
      <c r="LN9" s="15"/>
      <c r="LO9">
        <v>793.5</v>
      </c>
      <c r="LP9">
        <v>0.8</v>
      </c>
      <c r="LQ9">
        <v>1.69</v>
      </c>
      <c r="LR9" t="s">
        <v>212</v>
      </c>
      <c r="LS9">
        <v>3.65</v>
      </c>
      <c r="LT9">
        <v>7.21</v>
      </c>
      <c r="LU9">
        <v>11.05</v>
      </c>
      <c r="LV9">
        <v>13.73</v>
      </c>
      <c r="LW9">
        <v>16.559999999999999</v>
      </c>
      <c r="LX9">
        <v>19.7</v>
      </c>
      <c r="LY9" t="s">
        <v>212</v>
      </c>
      <c r="LZ9" t="s">
        <v>212</v>
      </c>
      <c r="MA9">
        <v>25.95</v>
      </c>
      <c r="MB9" t="s">
        <v>212</v>
      </c>
      <c r="MC9" t="s">
        <v>212</v>
      </c>
      <c r="MD9">
        <v>29</v>
      </c>
      <c r="ME9">
        <v>35.880000000000003</v>
      </c>
      <c r="MF9">
        <v>-98.5</v>
      </c>
      <c r="MG9">
        <v>-85.5</v>
      </c>
      <c r="MH9">
        <v>-75</v>
      </c>
      <c r="MI9">
        <v>-63.5</v>
      </c>
      <c r="MJ9">
        <v>-62</v>
      </c>
      <c r="MK9">
        <v>-61.5</v>
      </c>
      <c r="ML9">
        <v>-60.5</v>
      </c>
      <c r="MM9">
        <v>-60</v>
      </c>
      <c r="MN9">
        <v>-61</v>
      </c>
      <c r="MO9">
        <v>-63</v>
      </c>
      <c r="MP9">
        <v>-76</v>
      </c>
      <c r="MQ9">
        <v>-103.5</v>
      </c>
    </row>
    <row r="10" spans="1:355" x14ac:dyDescent="0.25">
      <c r="A10" s="66">
        <v>44973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11.385</v>
      </c>
      <c r="Q10" s="58">
        <v>11.58</v>
      </c>
      <c r="R10" s="58">
        <v>11.65</v>
      </c>
      <c r="S10" s="58">
        <v>11.59</v>
      </c>
      <c r="T10" s="58">
        <v>10.565</v>
      </c>
      <c r="U10" s="58">
        <v>9.75</v>
      </c>
      <c r="V10" s="58">
        <v>9.34</v>
      </c>
      <c r="W10" s="58">
        <v>9.09</v>
      </c>
      <c r="X10" s="58">
        <v>8.89</v>
      </c>
      <c r="Z10" s="58">
        <v>8.8000000000000007</v>
      </c>
      <c r="AA10" s="58">
        <v>8.8800000000000008</v>
      </c>
      <c r="AB10" s="58">
        <v>8.9</v>
      </c>
      <c r="AC10" s="58">
        <v>8.9700000000000006</v>
      </c>
      <c r="AD10" s="58">
        <v>4.18</v>
      </c>
      <c r="AE10" s="58">
        <v>5.25</v>
      </c>
      <c r="AF10" s="58">
        <v>8.25</v>
      </c>
      <c r="AG10" s="58">
        <v>9.75</v>
      </c>
      <c r="AH10" s="58">
        <v>11.36</v>
      </c>
      <c r="AI10" s="58">
        <v>12.13</v>
      </c>
      <c r="AJ10" s="58">
        <v>12.94</v>
      </c>
      <c r="AK10" s="58">
        <v>13.3</v>
      </c>
      <c r="AL10" s="58">
        <v>13.58</v>
      </c>
      <c r="AM10" s="58">
        <v>13.74</v>
      </c>
      <c r="AN10" s="58">
        <v>13.875</v>
      </c>
      <c r="AO10" s="58">
        <v>14.1</v>
      </c>
      <c r="AP10" s="58">
        <v>14.125</v>
      </c>
      <c r="AQ10" s="58">
        <v>14.25</v>
      </c>
      <c r="AR10" s="58">
        <v>14.33</v>
      </c>
      <c r="AS10" s="58">
        <v>14.36</v>
      </c>
      <c r="AT10" s="58">
        <v>14.37</v>
      </c>
      <c r="AU10" s="58">
        <v>4.9635999999999996</v>
      </c>
      <c r="AV10" s="58">
        <v>4.5579000000000001</v>
      </c>
      <c r="AW10" s="58">
        <v>4.3041</v>
      </c>
      <c r="AX10" s="58">
        <v>4.1383999999999999</v>
      </c>
      <c r="AY10" s="58">
        <v>4.0381</v>
      </c>
      <c r="AZ10" s="58">
        <v>3.9668000000000001</v>
      </c>
      <c r="BA10" s="58">
        <v>3.9154</v>
      </c>
      <c r="BB10" s="58">
        <v>3.8824999999999998</v>
      </c>
      <c r="BC10" s="58">
        <v>3.8614999999999999</v>
      </c>
      <c r="BD10" s="58">
        <v>3.8441999999999998</v>
      </c>
      <c r="BE10" s="58">
        <v>3.8325</v>
      </c>
      <c r="BF10" s="58">
        <v>3.8096999999999999</v>
      </c>
      <c r="BG10" s="58">
        <v>3.7482000000000002</v>
      </c>
      <c r="BH10" s="58">
        <v>3.6322000000000001</v>
      </c>
      <c r="BI10" s="58">
        <v>3.5186000000000002</v>
      </c>
      <c r="BJ10" s="58">
        <v>3.2795000000000001</v>
      </c>
      <c r="BK10" s="58">
        <v>3.0249999999999999</v>
      </c>
      <c r="BL10" s="58">
        <v>96.215000000000003</v>
      </c>
      <c r="BM10" s="58">
        <v>96.194999999999993</v>
      </c>
      <c r="BN10" s="58">
        <v>96.185000000000002</v>
      </c>
      <c r="BO10" s="58">
        <v>96.15</v>
      </c>
      <c r="BP10" s="58">
        <v>96.094999999999999</v>
      </c>
      <c r="BQ10" s="58">
        <v>94.54</v>
      </c>
      <c r="BR10" s="58">
        <v>96.174999999999997</v>
      </c>
      <c r="BS10" s="58">
        <v>96.14</v>
      </c>
      <c r="BT10" s="58">
        <v>96.084999999999994</v>
      </c>
      <c r="BU10" s="58">
        <v>94.76</v>
      </c>
      <c r="BV10" s="58">
        <v>96.18</v>
      </c>
      <c r="BW10" s="58">
        <v>96.13</v>
      </c>
      <c r="BX10" s="58" t="s">
        <v>212</v>
      </c>
      <c r="BY10" s="58">
        <v>95.1</v>
      </c>
      <c r="CA10" s="58">
        <v>96.12</v>
      </c>
      <c r="CB10" s="58">
        <v>94.76</v>
      </c>
      <c r="CC10" s="58">
        <v>95.53</v>
      </c>
      <c r="CD10" s="58">
        <v>4.5819999999999999</v>
      </c>
      <c r="CE10" s="58">
        <v>4.5854999999999997</v>
      </c>
      <c r="CF10" s="58">
        <v>4.5860000000000003</v>
      </c>
      <c r="CG10" s="58">
        <v>4.5892999999999997</v>
      </c>
      <c r="CH10" s="58">
        <v>4.7374999999999998</v>
      </c>
      <c r="CI10" s="58">
        <v>4.8394000000000004</v>
      </c>
      <c r="CJ10" s="58">
        <v>4.9234999999999998</v>
      </c>
      <c r="CK10" s="58">
        <v>5.0026999999999999</v>
      </c>
      <c r="CL10" s="58">
        <v>5.0659999999999998</v>
      </c>
      <c r="CM10" s="58">
        <v>5.1791999999999998</v>
      </c>
      <c r="CN10" s="58">
        <v>5.2039</v>
      </c>
      <c r="CO10" s="58">
        <v>4.9768999999999997</v>
      </c>
      <c r="CP10" s="58">
        <v>4.7141999999999999</v>
      </c>
      <c r="CQ10" s="58">
        <v>4.2961999999999998</v>
      </c>
      <c r="CR10" s="58">
        <v>4.0343</v>
      </c>
      <c r="CS10" s="58">
        <v>3.8666999999999998</v>
      </c>
      <c r="CT10" s="58">
        <v>3.6894999999999998</v>
      </c>
      <c r="CU10" s="58">
        <v>3.58</v>
      </c>
      <c r="CV10" s="58">
        <v>3.5501</v>
      </c>
      <c r="CW10" s="58">
        <v>3.524</v>
      </c>
      <c r="CX10" s="58">
        <v>3.4565000000000001</v>
      </c>
      <c r="CY10" s="58">
        <v>3.3369</v>
      </c>
      <c r="CZ10" s="58">
        <v>3.218</v>
      </c>
      <c r="DA10" s="58">
        <v>2.976</v>
      </c>
      <c r="DB10" s="58" t="s">
        <v>212</v>
      </c>
      <c r="DC10" s="58">
        <v>3.8614999999999999</v>
      </c>
      <c r="DD10" s="58">
        <v>3.8325</v>
      </c>
      <c r="DE10" s="58">
        <v>3.8096999999999999</v>
      </c>
      <c r="DF10" s="58">
        <v>3.7482000000000002</v>
      </c>
      <c r="DG10" s="58">
        <v>3.6322000000000001</v>
      </c>
      <c r="DH10" s="58">
        <v>3.5186000000000002</v>
      </c>
      <c r="DI10" s="58">
        <v>3.2795000000000001</v>
      </c>
      <c r="DJ10" s="58">
        <v>3.0249999999999999</v>
      </c>
      <c r="DK10" s="58">
        <v>18.549700000000001</v>
      </c>
      <c r="DL10" s="15">
        <v>11.241</v>
      </c>
      <c r="DM10" s="58">
        <v>4.5978599999999998</v>
      </c>
      <c r="DN10" s="58">
        <v>4.9008599999999998</v>
      </c>
      <c r="DO10" s="58">
        <v>4.58</v>
      </c>
      <c r="DP10" s="67">
        <v>34</v>
      </c>
      <c r="DQ10" s="67">
        <v>136</v>
      </c>
      <c r="DR10" s="67">
        <v>241.7</v>
      </c>
      <c r="DS10" s="67">
        <v>990.83</v>
      </c>
      <c r="DT10" s="67">
        <v>2094.17</v>
      </c>
      <c r="DU10" s="67">
        <v>3231.67</v>
      </c>
      <c r="DV10" s="67">
        <v>6526.5</v>
      </c>
      <c r="DW10" s="67">
        <v>9856.83</v>
      </c>
      <c r="DX10" s="67">
        <v>13118.26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95.364999999999995</v>
      </c>
      <c r="EH10" s="58">
        <v>95.174999999999997</v>
      </c>
      <c r="EI10" s="58">
        <v>94.99</v>
      </c>
      <c r="EJ10" s="58">
        <v>94.894999999999996</v>
      </c>
      <c r="EK10" s="58">
        <v>94.82</v>
      </c>
      <c r="EL10" s="58">
        <v>94.79</v>
      </c>
      <c r="EM10" s="58">
        <v>94.79</v>
      </c>
      <c r="EN10" s="58">
        <v>94.79</v>
      </c>
      <c r="EO10" s="58">
        <v>94.85</v>
      </c>
      <c r="EP10" s="58">
        <v>94.915000000000006</v>
      </c>
      <c r="EQ10" s="58">
        <v>94.965000000000003</v>
      </c>
      <c r="ER10" s="58">
        <v>95.12</v>
      </c>
      <c r="ES10" s="58">
        <v>95.555000000000007</v>
      </c>
      <c r="ET10" s="58">
        <v>95.06</v>
      </c>
      <c r="EU10" s="58">
        <v>94.78</v>
      </c>
      <c r="EV10" s="58">
        <v>94.8</v>
      </c>
      <c r="EW10" s="58">
        <v>95.02</v>
      </c>
      <c r="EX10" s="58">
        <v>95.415000000000006</v>
      </c>
      <c r="FA10" s="58">
        <v>95.02</v>
      </c>
      <c r="FC10" s="58">
        <v>95.415000000000006</v>
      </c>
      <c r="FD10" s="58">
        <v>94.78</v>
      </c>
      <c r="FE10" s="58">
        <v>95.85</v>
      </c>
      <c r="FF10" s="58">
        <v>94.8</v>
      </c>
      <c r="FG10" s="58">
        <v>96.174999999999997</v>
      </c>
      <c r="FH10" s="58">
        <v>96.37</v>
      </c>
      <c r="FI10" s="58">
        <v>96.495000000000005</v>
      </c>
      <c r="FJ10" s="58">
        <v>96.584999999999994</v>
      </c>
      <c r="FK10" s="58">
        <v>4.55</v>
      </c>
      <c r="FL10" s="58">
        <v>4.5503999999999998</v>
      </c>
      <c r="FM10" s="58">
        <v>4.5522999999999998</v>
      </c>
      <c r="FN10" s="58">
        <v>4.5570000000000004</v>
      </c>
      <c r="FO10" s="58">
        <v>4.5605000000000002</v>
      </c>
      <c r="FP10" s="58">
        <v>4.7092000000000001</v>
      </c>
      <c r="FQ10" s="58">
        <v>4.8108000000000004</v>
      </c>
      <c r="FR10" s="58">
        <v>4.8949999999999996</v>
      </c>
      <c r="FS10" s="58">
        <v>4.9741999999999997</v>
      </c>
      <c r="FT10" s="58">
        <v>5.0395000000000003</v>
      </c>
      <c r="FU10" s="58">
        <v>5.0917000000000003</v>
      </c>
      <c r="FV10" s="58">
        <v>5.133</v>
      </c>
      <c r="FW10" s="58">
        <v>5.1604999999999999</v>
      </c>
      <c r="FX10" s="58">
        <v>5.1811999999999996</v>
      </c>
      <c r="FY10" s="58">
        <v>5.1920000000000002</v>
      </c>
      <c r="FZ10" s="58">
        <v>5.1924999999999999</v>
      </c>
      <c r="GA10" s="58">
        <v>4.9714999999999998</v>
      </c>
      <c r="GB10" s="58">
        <v>4.7129000000000003</v>
      </c>
      <c r="GC10" s="58">
        <v>4.2961</v>
      </c>
      <c r="GD10" s="58">
        <v>4.0336999999999996</v>
      </c>
      <c r="GE10" s="58">
        <v>3.867</v>
      </c>
      <c r="GF10" s="58">
        <v>3.7614999999999998</v>
      </c>
      <c r="GG10" s="58">
        <v>3.6880999999999999</v>
      </c>
      <c r="GH10" s="58">
        <v>3.637</v>
      </c>
      <c r="GI10" s="58">
        <v>3.6038000000000001</v>
      </c>
      <c r="GJ10" s="58">
        <v>3.5811999999999999</v>
      </c>
      <c r="GK10" s="58">
        <v>3.5520999999999998</v>
      </c>
      <c r="GL10" s="58">
        <v>3.5274999999999999</v>
      </c>
      <c r="GM10" s="58">
        <v>3.4651999999999998</v>
      </c>
      <c r="GN10" s="58">
        <v>3.3498000000000001</v>
      </c>
      <c r="GO10" s="58">
        <v>3.2345000000000002</v>
      </c>
      <c r="GP10" s="58">
        <v>2.9969000000000001</v>
      </c>
      <c r="GQ10" s="58">
        <v>2.7610000000000001</v>
      </c>
      <c r="GR10" s="10">
        <v>9.1349999999999998</v>
      </c>
      <c r="GS10" s="10">
        <v>11.75</v>
      </c>
      <c r="GT10" s="10">
        <v>16.625</v>
      </c>
      <c r="GU10" s="10">
        <v>19.375</v>
      </c>
      <c r="GV10" s="10">
        <v>20.375</v>
      </c>
      <c r="GW10" s="10">
        <v>23.231999999999999</v>
      </c>
      <c r="GX10" s="10">
        <v>23.92</v>
      </c>
      <c r="GY10" s="10">
        <v>24.67</v>
      </c>
      <c r="GZ10" s="10">
        <v>24.98</v>
      </c>
      <c r="HA10" s="10">
        <v>25.0625</v>
      </c>
      <c r="HC10" s="10">
        <v>25.62</v>
      </c>
      <c r="HD10" s="10">
        <v>25.72</v>
      </c>
      <c r="HE10" s="10">
        <v>25.6875</v>
      </c>
      <c r="HF10" s="10">
        <v>25.9</v>
      </c>
      <c r="HG10" s="10">
        <v>25.91</v>
      </c>
      <c r="HH10" s="10">
        <v>25.92</v>
      </c>
      <c r="HI10" s="10">
        <v>4.9000000000000004</v>
      </c>
      <c r="HJ10" s="10">
        <v>6.9</v>
      </c>
      <c r="HK10" s="10">
        <v>8.3000000000000007</v>
      </c>
      <c r="HL10" s="10">
        <v>9</v>
      </c>
      <c r="HM10" s="10">
        <v>10.4</v>
      </c>
      <c r="HN10" s="10">
        <v>10.8</v>
      </c>
      <c r="HO10" s="10">
        <v>11.2</v>
      </c>
      <c r="HP10" s="10">
        <v>11.2</v>
      </c>
      <c r="HQ10" s="10">
        <v>11.2</v>
      </c>
      <c r="HR10" s="10">
        <v>11.2</v>
      </c>
      <c r="HS10" s="10">
        <v>11.3</v>
      </c>
      <c r="HT10" s="10">
        <v>11.3</v>
      </c>
      <c r="HU10" s="10">
        <v>11.3</v>
      </c>
      <c r="HV10" s="10">
        <v>11.3</v>
      </c>
      <c r="HW10" s="10">
        <v>11.3</v>
      </c>
      <c r="HX10" s="10">
        <v>11.3</v>
      </c>
      <c r="HY10" s="10">
        <v>32</v>
      </c>
      <c r="HZ10" s="10">
        <v>32</v>
      </c>
      <c r="IA10" s="10">
        <v>26</v>
      </c>
      <c r="IB10" s="10">
        <v>24</v>
      </c>
      <c r="IC10" s="10">
        <v>7</v>
      </c>
      <c r="ID10" s="10">
        <v>-3</v>
      </c>
      <c r="IE10" s="10">
        <v>-7.5</v>
      </c>
      <c r="IF10" s="10">
        <v>-12</v>
      </c>
      <c r="IG10" s="10">
        <v>-15</v>
      </c>
      <c r="IH10" s="10">
        <v>-13</v>
      </c>
      <c r="II10" s="10">
        <v>-4</v>
      </c>
      <c r="IJ10" s="10">
        <v>-2.25</v>
      </c>
      <c r="IK10" s="10">
        <v>-8</v>
      </c>
      <c r="IL10" s="15">
        <v>11.241</v>
      </c>
      <c r="IM10" s="80">
        <v>21230.78</v>
      </c>
      <c r="IN10" s="80">
        <v>11.25</v>
      </c>
      <c r="IO10" s="10" t="s">
        <v>212</v>
      </c>
      <c r="IP10" s="10" t="s">
        <v>212</v>
      </c>
      <c r="IQ10" s="10">
        <v>11.33</v>
      </c>
      <c r="IR10">
        <v>11</v>
      </c>
      <c r="IS10">
        <v>10.51</v>
      </c>
      <c r="IT10">
        <v>9.9499999999999993</v>
      </c>
      <c r="IU10">
        <v>8.9350000000000005</v>
      </c>
      <c r="IV10">
        <v>7.7975000000000003</v>
      </c>
      <c r="IW10">
        <v>6.7949999999999999</v>
      </c>
      <c r="IX10">
        <v>6.2774999999999999</v>
      </c>
      <c r="IY10">
        <v>5.9420000000000002</v>
      </c>
      <c r="IZ10">
        <v>5.77</v>
      </c>
      <c r="JA10">
        <v>5.64</v>
      </c>
      <c r="JB10">
        <v>5.5724999999999998</v>
      </c>
      <c r="JC10">
        <v>5.5049999999999999</v>
      </c>
      <c r="JD10">
        <v>5.5049000000000001</v>
      </c>
      <c r="JE10">
        <v>5.52</v>
      </c>
      <c r="JF10">
        <v>5.5650000000000004</v>
      </c>
      <c r="JG10">
        <v>5.5650000000000004</v>
      </c>
      <c r="JH10">
        <v>11.867000000000001</v>
      </c>
      <c r="JI10">
        <v>11.9</v>
      </c>
      <c r="JJ10">
        <v>12.27</v>
      </c>
      <c r="JK10">
        <v>12.58</v>
      </c>
      <c r="JL10">
        <v>12.75</v>
      </c>
      <c r="JM10">
        <v>12.67</v>
      </c>
      <c r="JN10">
        <v>12.43</v>
      </c>
      <c r="JO10">
        <v>11.074999999999999</v>
      </c>
      <c r="JP10">
        <v>10.4</v>
      </c>
      <c r="JQ10">
        <v>10.015000000000001</v>
      </c>
      <c r="JR10">
        <v>9.8249999999999993</v>
      </c>
      <c r="JS10">
        <v>9.69</v>
      </c>
      <c r="JT10">
        <v>9.6199999999999992</v>
      </c>
      <c r="JU10">
        <v>9.5649999999999995</v>
      </c>
      <c r="JV10">
        <v>9.5250000000000004</v>
      </c>
      <c r="JW10">
        <v>9.5449999999999999</v>
      </c>
      <c r="JX10">
        <v>9.5</v>
      </c>
      <c r="JY10">
        <v>9.4499999999999993</v>
      </c>
      <c r="JZ10">
        <v>9.2750000000000004</v>
      </c>
      <c r="KA10" s="15">
        <v>13.65</v>
      </c>
      <c r="KB10" s="15">
        <v>13.654</v>
      </c>
      <c r="KC10" s="15">
        <v>13.648</v>
      </c>
      <c r="KD10" s="15">
        <v>13.648</v>
      </c>
      <c r="KE10" s="15">
        <v>13.629</v>
      </c>
      <c r="KF10" s="15">
        <v>13.616</v>
      </c>
      <c r="KG10" s="15">
        <v>13.566000000000001</v>
      </c>
      <c r="KH10" s="15">
        <v>13.494</v>
      </c>
      <c r="KI10" s="15">
        <v>13.433</v>
      </c>
      <c r="KJ10" s="15">
        <v>13.385</v>
      </c>
      <c r="KK10" s="15">
        <v>13.32</v>
      </c>
      <c r="KL10" s="15">
        <v>13.24</v>
      </c>
      <c r="KM10" s="15">
        <v>13.202</v>
      </c>
      <c r="KN10" s="15">
        <v>13.461</v>
      </c>
      <c r="KO10" s="15">
        <v>13.064</v>
      </c>
      <c r="KP10" s="15">
        <v>13.368</v>
      </c>
      <c r="KQ10" s="15" t="s">
        <v>212</v>
      </c>
      <c r="KR10" s="15">
        <v>12.863</v>
      </c>
      <c r="KS10" s="15">
        <v>13.161</v>
      </c>
      <c r="KT10" s="15" t="s">
        <v>212</v>
      </c>
      <c r="KU10" s="15">
        <v>12.706</v>
      </c>
      <c r="KV10" s="15">
        <v>12.959</v>
      </c>
      <c r="KW10" s="15" t="s">
        <v>212</v>
      </c>
      <c r="KX10" s="15">
        <v>12.586</v>
      </c>
      <c r="KY10" s="15">
        <v>12.798999999999999</v>
      </c>
      <c r="KZ10" s="15" t="s">
        <v>212</v>
      </c>
      <c r="LA10" s="15">
        <v>12.592000000000001</v>
      </c>
      <c r="LB10" s="15">
        <v>12.749000000000001</v>
      </c>
      <c r="LC10" s="15" t="s">
        <v>212</v>
      </c>
      <c r="LD10" s="15">
        <v>12.605</v>
      </c>
      <c r="LE10" s="15">
        <v>12.692</v>
      </c>
      <c r="LF10" s="15">
        <v>12.747</v>
      </c>
      <c r="LG10" s="15">
        <v>12.819000000000001</v>
      </c>
      <c r="LH10" s="15">
        <v>12.885</v>
      </c>
      <c r="LI10" s="15">
        <v>12.936999999999999</v>
      </c>
      <c r="LJ10" s="15">
        <v>12.971</v>
      </c>
      <c r="LK10" s="15">
        <v>13.022</v>
      </c>
      <c r="LL10" s="15">
        <v>13.071999999999999</v>
      </c>
      <c r="LM10" s="15">
        <v>13.117000000000001</v>
      </c>
      <c r="LN10" s="15"/>
      <c r="LO10">
        <v>792.22</v>
      </c>
      <c r="LP10">
        <v>0.8</v>
      </c>
      <c r="LQ10">
        <v>1.7</v>
      </c>
      <c r="LR10" t="s">
        <v>212</v>
      </c>
      <c r="LS10">
        <v>3.8</v>
      </c>
      <c r="LT10">
        <v>7.44</v>
      </c>
      <c r="LU10">
        <v>10.95</v>
      </c>
      <c r="LV10">
        <v>13.9</v>
      </c>
      <c r="LW10">
        <v>16.920000000000002</v>
      </c>
      <c r="LX10">
        <v>19.600000000000001</v>
      </c>
      <c r="LY10" t="s">
        <v>212</v>
      </c>
      <c r="LZ10" t="s">
        <v>212</v>
      </c>
      <c r="MA10">
        <v>26</v>
      </c>
      <c r="MB10" t="s">
        <v>212</v>
      </c>
      <c r="MC10" t="s">
        <v>212</v>
      </c>
      <c r="MD10">
        <v>28.98</v>
      </c>
      <c r="ME10">
        <v>34</v>
      </c>
      <c r="MF10">
        <v>-97.5</v>
      </c>
      <c r="MG10">
        <v>-85</v>
      </c>
      <c r="MH10">
        <v>-74</v>
      </c>
      <c r="MI10">
        <v>-62</v>
      </c>
      <c r="MJ10">
        <v>-60</v>
      </c>
      <c r="MK10">
        <v>-59</v>
      </c>
      <c r="ML10">
        <v>-59</v>
      </c>
      <c r="MM10">
        <v>-58</v>
      </c>
      <c r="MN10">
        <v>-59</v>
      </c>
      <c r="MO10">
        <v>-62</v>
      </c>
      <c r="MP10">
        <v>-76</v>
      </c>
      <c r="MQ10">
        <v>-101.5</v>
      </c>
    </row>
    <row r="11" spans="1:355" x14ac:dyDescent="0.25">
      <c r="A11" s="66">
        <v>44974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11.395</v>
      </c>
      <c r="Q11" s="58">
        <v>11.62</v>
      </c>
      <c r="R11" s="58">
        <v>11.725</v>
      </c>
      <c r="S11" s="58">
        <v>11.67</v>
      </c>
      <c r="T11" s="58">
        <v>10.66</v>
      </c>
      <c r="U11" s="58">
        <v>9.85</v>
      </c>
      <c r="V11" s="58">
        <v>9.41</v>
      </c>
      <c r="W11" s="58">
        <v>9.15</v>
      </c>
      <c r="X11" s="58">
        <v>8.94</v>
      </c>
      <c r="Z11" s="58">
        <v>8.8450000000000006</v>
      </c>
      <c r="AA11" s="58">
        <v>8.92</v>
      </c>
      <c r="AB11" s="58">
        <v>8.92</v>
      </c>
      <c r="AC11" s="58">
        <v>9.01</v>
      </c>
      <c r="AD11" s="58">
        <v>5.625</v>
      </c>
      <c r="AE11" s="58">
        <v>6.125</v>
      </c>
      <c r="AF11" s="58">
        <v>8.58</v>
      </c>
      <c r="AG11" s="58">
        <v>10.1</v>
      </c>
      <c r="AH11" s="58">
        <v>11.64</v>
      </c>
      <c r="AI11" s="58">
        <v>12.3</v>
      </c>
      <c r="AJ11" s="58">
        <v>13.125</v>
      </c>
      <c r="AK11" s="58">
        <v>13.39</v>
      </c>
      <c r="AL11" s="58">
        <v>13.625</v>
      </c>
      <c r="AM11" s="58">
        <v>13.75</v>
      </c>
      <c r="AN11" s="58">
        <v>13.9</v>
      </c>
      <c r="AO11" s="58">
        <v>14.125</v>
      </c>
      <c r="AP11" s="58">
        <v>14.25</v>
      </c>
      <c r="AQ11" s="58">
        <v>14.25</v>
      </c>
      <c r="AR11" s="58">
        <v>14.375</v>
      </c>
      <c r="AS11" s="58">
        <v>14.32</v>
      </c>
      <c r="AT11" s="58">
        <v>14.35</v>
      </c>
      <c r="AU11" s="58">
        <v>4.9320000000000004</v>
      </c>
      <c r="AV11" s="58">
        <v>4.5106999999999999</v>
      </c>
      <c r="AW11" s="58">
        <v>4.2575000000000003</v>
      </c>
      <c r="AX11" s="58">
        <v>4.0956999999999999</v>
      </c>
      <c r="AY11" s="58">
        <v>3.9943</v>
      </c>
      <c r="AZ11" s="58">
        <v>3.9239999999999999</v>
      </c>
      <c r="BA11" s="58">
        <v>3.8729</v>
      </c>
      <c r="BB11" s="58">
        <v>3.8407</v>
      </c>
      <c r="BC11" s="58">
        <v>3.8180999999999998</v>
      </c>
      <c r="BD11" s="58">
        <v>3.8</v>
      </c>
      <c r="BE11" s="58">
        <v>3.7873000000000001</v>
      </c>
      <c r="BF11" s="58">
        <v>3.7627999999999999</v>
      </c>
      <c r="BG11" s="58">
        <v>3.6987000000000001</v>
      </c>
      <c r="BH11" s="58">
        <v>3.5804</v>
      </c>
      <c r="BI11" s="58">
        <v>3.4643999999999999</v>
      </c>
      <c r="BJ11" s="58">
        <v>3.2262</v>
      </c>
      <c r="BK11" s="58">
        <v>2.996</v>
      </c>
      <c r="BL11" s="58">
        <v>96.234999999999999</v>
      </c>
      <c r="BM11" s="58">
        <v>96.215000000000003</v>
      </c>
      <c r="BN11" s="58">
        <v>96.204999999999998</v>
      </c>
      <c r="BO11" s="58">
        <v>96.17</v>
      </c>
      <c r="BP11" s="58">
        <v>96.114999999999995</v>
      </c>
      <c r="BQ11" s="58">
        <v>94.48</v>
      </c>
      <c r="BR11" s="58">
        <v>96.194999999999993</v>
      </c>
      <c r="BS11" s="58">
        <v>96.16</v>
      </c>
      <c r="BT11" s="58">
        <v>96.105000000000004</v>
      </c>
      <c r="BU11" s="58">
        <v>94.72</v>
      </c>
      <c r="BV11" s="58">
        <v>96.2</v>
      </c>
      <c r="BW11" s="58">
        <v>96.15</v>
      </c>
      <c r="BX11" s="58" t="s">
        <v>212</v>
      </c>
      <c r="BY11" s="58">
        <v>95.155000000000001</v>
      </c>
      <c r="CA11" s="58">
        <v>96.14</v>
      </c>
      <c r="CB11" s="58">
        <v>94.844999999999999</v>
      </c>
      <c r="CC11" s="58">
        <v>95.59</v>
      </c>
      <c r="CD11" s="58">
        <v>4.5829000000000004</v>
      </c>
      <c r="CE11" s="58">
        <v>4.585</v>
      </c>
      <c r="CF11" s="58">
        <v>4.5880000000000001</v>
      </c>
      <c r="CG11" s="58">
        <v>4.5888</v>
      </c>
      <c r="CH11" s="58">
        <v>4.7451999999999996</v>
      </c>
      <c r="CI11" s="58">
        <v>4.8440000000000003</v>
      </c>
      <c r="CJ11" s="58">
        <v>4.9349999999999996</v>
      </c>
      <c r="CK11" s="58">
        <v>5.0189000000000004</v>
      </c>
      <c r="CL11" s="58">
        <v>5.0795000000000003</v>
      </c>
      <c r="CM11" s="58">
        <v>5.1924999999999999</v>
      </c>
      <c r="CN11" s="58">
        <v>5.2127999999999997</v>
      </c>
      <c r="CO11" s="58">
        <v>4.9634999999999998</v>
      </c>
      <c r="CP11" s="58">
        <v>4.6791999999999998</v>
      </c>
      <c r="CQ11" s="58">
        <v>4.2488999999999999</v>
      </c>
      <c r="CR11" s="58">
        <v>3.9878999999999998</v>
      </c>
      <c r="CS11" s="58">
        <v>3.8220999999999998</v>
      </c>
      <c r="CT11" s="58">
        <v>3.6440000000000001</v>
      </c>
      <c r="CU11" s="58">
        <v>3.5364</v>
      </c>
      <c r="CV11" s="58">
        <v>3.5055000000000001</v>
      </c>
      <c r="CW11" s="58">
        <v>3.4769999999999999</v>
      </c>
      <c r="CX11" s="58">
        <v>3.4072</v>
      </c>
      <c r="CY11" s="58">
        <v>3.2841999999999998</v>
      </c>
      <c r="CZ11" s="58">
        <v>3.1655000000000002</v>
      </c>
      <c r="DA11" s="58">
        <v>2.9228999999999998</v>
      </c>
      <c r="DB11" s="58" t="s">
        <v>212</v>
      </c>
      <c r="DC11" s="58">
        <v>3.8180999999999998</v>
      </c>
      <c r="DD11" s="58">
        <v>3.7873000000000001</v>
      </c>
      <c r="DE11" s="58">
        <v>3.7627999999999999</v>
      </c>
      <c r="DF11" s="58">
        <v>3.6987000000000001</v>
      </c>
      <c r="DG11" s="58">
        <v>3.5804</v>
      </c>
      <c r="DH11" s="58">
        <v>3.4643999999999999</v>
      </c>
      <c r="DI11" s="58">
        <v>3.2262</v>
      </c>
      <c r="DJ11" s="58">
        <v>2.996</v>
      </c>
      <c r="DK11" s="58">
        <v>18.414200000000001</v>
      </c>
      <c r="DL11" s="15">
        <v>11.244999999999999</v>
      </c>
      <c r="DM11" s="58">
        <v>4.5912899999999999</v>
      </c>
      <c r="DN11" s="58">
        <v>4.9152899999999997</v>
      </c>
      <c r="DO11" s="58">
        <v>4.58</v>
      </c>
      <c r="DP11" s="67">
        <v>136.85</v>
      </c>
      <c r="DQ11" s="67">
        <v>34.24</v>
      </c>
      <c r="DR11" s="67">
        <v>242.46</v>
      </c>
      <c r="DS11" s="67">
        <v>987.5</v>
      </c>
      <c r="DT11" s="67">
        <v>2147.79</v>
      </c>
      <c r="DU11" s="67">
        <v>3162</v>
      </c>
      <c r="DV11" s="67">
        <v>6486.87</v>
      </c>
      <c r="DW11" s="67">
        <v>9791</v>
      </c>
      <c r="DX11" s="67">
        <v>12959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95.457499999999996</v>
      </c>
      <c r="EG11" s="58">
        <v>95.364999999999995</v>
      </c>
      <c r="EH11" s="58">
        <v>95.165000000000006</v>
      </c>
      <c r="EI11" s="58">
        <v>94.95</v>
      </c>
      <c r="EJ11" s="58">
        <v>94.85</v>
      </c>
      <c r="EK11" s="58">
        <v>94.775000000000006</v>
      </c>
      <c r="EL11" s="58">
        <v>94.73</v>
      </c>
      <c r="EM11" s="58">
        <v>94.73</v>
      </c>
      <c r="EN11" s="58">
        <v>94.73</v>
      </c>
      <c r="EO11" s="58">
        <v>94.795000000000002</v>
      </c>
      <c r="EP11" s="58">
        <v>94.86</v>
      </c>
      <c r="EQ11" s="58">
        <v>94.91</v>
      </c>
      <c r="ER11" s="58">
        <v>95.084999999999994</v>
      </c>
      <c r="ES11" s="58">
        <v>95.555000000000007</v>
      </c>
      <c r="ET11" s="58">
        <v>95.03</v>
      </c>
      <c r="EU11" s="58">
        <v>94.72</v>
      </c>
      <c r="EV11" s="58">
        <v>94.74</v>
      </c>
      <c r="EW11" s="58">
        <v>94.98</v>
      </c>
      <c r="EX11" s="58">
        <v>95.42</v>
      </c>
      <c r="FA11" s="58">
        <v>94.98</v>
      </c>
      <c r="FC11" s="58">
        <v>95.42</v>
      </c>
      <c r="FD11" s="58">
        <v>94.72</v>
      </c>
      <c r="FE11" s="58">
        <v>95.89</v>
      </c>
      <c r="FF11" s="58">
        <v>94.74</v>
      </c>
      <c r="FG11" s="58">
        <v>96.224999999999994</v>
      </c>
      <c r="FH11" s="58">
        <v>96.42</v>
      </c>
      <c r="FI11" s="58">
        <v>96.54</v>
      </c>
      <c r="FJ11" s="58">
        <v>96.63</v>
      </c>
      <c r="FK11" s="58">
        <v>4.55</v>
      </c>
      <c r="FL11" s="58">
        <v>4.5534999999999997</v>
      </c>
      <c r="FM11" s="58">
        <v>4.5555000000000003</v>
      </c>
      <c r="FN11" s="58">
        <v>4.5579999999999998</v>
      </c>
      <c r="FO11" s="58">
        <v>4.5609999999999999</v>
      </c>
      <c r="FP11" s="58">
        <v>4.7172000000000001</v>
      </c>
      <c r="FQ11" s="58">
        <v>4.8159999999999998</v>
      </c>
      <c r="FR11" s="58">
        <v>4.9074999999999998</v>
      </c>
      <c r="FS11" s="58">
        <v>4.9915000000000003</v>
      </c>
      <c r="FT11" s="58">
        <v>5.0514999999999999</v>
      </c>
      <c r="FU11" s="58">
        <v>5.1029999999999998</v>
      </c>
      <c r="FV11" s="58">
        <v>5.1425000000000001</v>
      </c>
      <c r="FW11" s="58">
        <v>5.1710000000000003</v>
      </c>
      <c r="FX11" s="58">
        <v>5.1894999999999998</v>
      </c>
      <c r="FY11" s="58">
        <v>5.1994999999999996</v>
      </c>
      <c r="FZ11" s="58">
        <v>5.1985000000000001</v>
      </c>
      <c r="GA11" s="58">
        <v>4.9569000000000001</v>
      </c>
      <c r="GB11" s="58">
        <v>4.6775000000000002</v>
      </c>
      <c r="GC11" s="58">
        <v>4.2489999999999997</v>
      </c>
      <c r="GD11" s="58">
        <v>3.988</v>
      </c>
      <c r="GE11" s="58">
        <v>3.8224999999999998</v>
      </c>
      <c r="GF11" s="58">
        <v>3.7183000000000002</v>
      </c>
      <c r="GG11" s="58">
        <v>3.6455000000000002</v>
      </c>
      <c r="GH11" s="58">
        <v>3.5935000000000001</v>
      </c>
      <c r="GI11" s="58">
        <v>3.5608</v>
      </c>
      <c r="GJ11" s="58">
        <v>3.5373000000000001</v>
      </c>
      <c r="GK11" s="58">
        <v>3.5070000000000001</v>
      </c>
      <c r="GL11" s="58">
        <v>3.4811000000000001</v>
      </c>
      <c r="GM11" s="58">
        <v>3.4155000000000002</v>
      </c>
      <c r="GN11" s="58">
        <v>3.2972000000000001</v>
      </c>
      <c r="GO11" s="58">
        <v>3.1819999999999999</v>
      </c>
      <c r="GP11" s="58">
        <v>2.9422999999999999</v>
      </c>
      <c r="GQ11" s="58">
        <v>2.706</v>
      </c>
      <c r="GR11" s="10">
        <v>9.875</v>
      </c>
      <c r="GS11" s="10">
        <v>12.15</v>
      </c>
      <c r="GT11" s="10">
        <v>17.05</v>
      </c>
      <c r="GU11" s="10">
        <v>19.035</v>
      </c>
      <c r="GV11" s="10">
        <v>21.878</v>
      </c>
      <c r="GW11" s="10">
        <v>23.135000000000002</v>
      </c>
      <c r="GX11" s="10">
        <v>24.065000000000001</v>
      </c>
      <c r="GY11" s="10">
        <v>24.8</v>
      </c>
      <c r="GZ11" s="10">
        <v>25.05</v>
      </c>
      <c r="HA11" s="10">
        <v>24.835000000000001</v>
      </c>
      <c r="HC11" s="10">
        <v>25.225000000000001</v>
      </c>
      <c r="HD11" s="10">
        <v>25.65</v>
      </c>
      <c r="HE11" s="10">
        <v>25.625</v>
      </c>
      <c r="HF11" s="10">
        <v>25.6875</v>
      </c>
      <c r="HG11" s="10">
        <v>25.8125</v>
      </c>
      <c r="HH11" s="10">
        <v>25.8125</v>
      </c>
      <c r="HI11" s="10">
        <v>4.3</v>
      </c>
      <c r="HJ11" s="10">
        <v>6.5</v>
      </c>
      <c r="HK11" s="10">
        <v>8</v>
      </c>
      <c r="HL11" s="10">
        <v>8.8000000000000007</v>
      </c>
      <c r="HM11" s="10">
        <v>10.199999999999999</v>
      </c>
      <c r="HN11" s="10">
        <v>10.7</v>
      </c>
      <c r="HO11" s="10">
        <v>11.1</v>
      </c>
      <c r="HP11" s="10">
        <v>11.1</v>
      </c>
      <c r="HQ11" s="10">
        <v>11.1</v>
      </c>
      <c r="HR11" s="10">
        <v>11.2</v>
      </c>
      <c r="HS11" s="10">
        <v>11.2</v>
      </c>
      <c r="HT11" s="10">
        <v>11.3</v>
      </c>
      <c r="HU11" s="10">
        <v>11.3</v>
      </c>
      <c r="HV11" s="10">
        <v>11.3</v>
      </c>
      <c r="HW11" s="10">
        <v>11.3</v>
      </c>
      <c r="HX11" s="10">
        <v>11.3</v>
      </c>
      <c r="HY11" s="10">
        <v>29</v>
      </c>
      <c r="HZ11" s="10">
        <v>29</v>
      </c>
      <c r="IA11" s="10">
        <v>26</v>
      </c>
      <c r="IB11" s="10">
        <v>22</v>
      </c>
      <c r="IC11" s="10">
        <v>6</v>
      </c>
      <c r="ID11" s="10">
        <v>-7</v>
      </c>
      <c r="IE11" s="10">
        <v>-11.5</v>
      </c>
      <c r="IF11" s="10">
        <v>-16</v>
      </c>
      <c r="IG11" s="10">
        <v>-17.5</v>
      </c>
      <c r="IH11" s="10">
        <v>-16.5</v>
      </c>
      <c r="II11" s="10">
        <v>-15</v>
      </c>
      <c r="IJ11" s="10">
        <v>-2.25</v>
      </c>
      <c r="IK11" s="10">
        <v>-10.5</v>
      </c>
      <c r="IL11" s="15">
        <v>11.244999999999999</v>
      </c>
      <c r="IM11" s="80">
        <v>21237.41</v>
      </c>
      <c r="IN11" s="80">
        <v>11.25</v>
      </c>
      <c r="IO11" s="10" t="s">
        <v>212</v>
      </c>
      <c r="IP11" s="10" t="s">
        <v>212</v>
      </c>
      <c r="IQ11" s="10">
        <v>11.327500000000001</v>
      </c>
      <c r="IR11">
        <v>11.01</v>
      </c>
      <c r="IS11">
        <v>10.53</v>
      </c>
      <c r="IT11">
        <v>9.9749999999999996</v>
      </c>
      <c r="IU11">
        <v>8.9175000000000004</v>
      </c>
      <c r="IV11">
        <v>7.78</v>
      </c>
      <c r="IW11">
        <v>6.7750000000000004</v>
      </c>
      <c r="IX11">
        <v>6.2649999999999997</v>
      </c>
      <c r="IY11">
        <v>5.9379999999999997</v>
      </c>
      <c r="IZ11">
        <v>5.7649999999999997</v>
      </c>
      <c r="JA11">
        <v>5.63</v>
      </c>
      <c r="JB11">
        <v>5.58</v>
      </c>
      <c r="JC11">
        <v>5.5</v>
      </c>
      <c r="JD11">
        <v>5.49</v>
      </c>
      <c r="JE11">
        <v>5.51</v>
      </c>
      <c r="JF11">
        <v>5.5549999999999997</v>
      </c>
      <c r="JG11">
        <v>5.5250000000000004</v>
      </c>
      <c r="JH11">
        <v>11.845000000000001</v>
      </c>
      <c r="JI11">
        <v>11.89</v>
      </c>
      <c r="JJ11">
        <v>12.28</v>
      </c>
      <c r="JK11">
        <v>12.62</v>
      </c>
      <c r="JL11">
        <v>12.835000000000001</v>
      </c>
      <c r="JM11">
        <v>12.815</v>
      </c>
      <c r="JN11">
        <v>12.605</v>
      </c>
      <c r="JO11">
        <v>11.3141</v>
      </c>
      <c r="JP11">
        <v>10.64</v>
      </c>
      <c r="JQ11">
        <v>10.295</v>
      </c>
      <c r="JR11">
        <v>10.095000000000001</v>
      </c>
      <c r="JS11">
        <v>9.9600000000000009</v>
      </c>
      <c r="JT11">
        <v>9.89</v>
      </c>
      <c r="JU11">
        <v>9.8350000000000009</v>
      </c>
      <c r="JV11">
        <v>9.7899999999999991</v>
      </c>
      <c r="JW11">
        <v>9.81</v>
      </c>
      <c r="JX11">
        <v>9.7650000000000006</v>
      </c>
      <c r="JY11">
        <v>9.7149999999999999</v>
      </c>
      <c r="JZ11">
        <v>9.5549999999999997</v>
      </c>
      <c r="KA11" s="15">
        <v>13.65</v>
      </c>
      <c r="KB11" s="15">
        <v>13.653</v>
      </c>
      <c r="KC11" s="15">
        <v>13.647</v>
      </c>
      <c r="KD11" s="15">
        <v>13.648</v>
      </c>
      <c r="KE11" s="15">
        <v>13.646000000000001</v>
      </c>
      <c r="KF11" s="15">
        <v>13.613</v>
      </c>
      <c r="KG11" s="15">
        <v>13.574</v>
      </c>
      <c r="KH11" s="15">
        <v>13.500999999999999</v>
      </c>
      <c r="KI11" s="15">
        <v>13.439</v>
      </c>
      <c r="KJ11" s="15">
        <v>13.388999999999999</v>
      </c>
      <c r="KK11" s="15">
        <v>13.327999999999999</v>
      </c>
      <c r="KL11" s="15">
        <v>13.247</v>
      </c>
      <c r="KM11" s="15">
        <v>13.199</v>
      </c>
      <c r="KN11" s="15">
        <v>13.461</v>
      </c>
      <c r="KO11" s="15">
        <v>13.048999999999999</v>
      </c>
      <c r="KP11" s="15">
        <v>13.368</v>
      </c>
      <c r="KQ11" s="15" t="s">
        <v>212</v>
      </c>
      <c r="KR11" s="15">
        <v>12.84</v>
      </c>
      <c r="KS11" s="15">
        <v>13.161</v>
      </c>
      <c r="KT11" s="15" t="s">
        <v>212</v>
      </c>
      <c r="KU11" s="15">
        <v>12.657</v>
      </c>
      <c r="KV11" s="15">
        <v>12.959</v>
      </c>
      <c r="KW11" s="15" t="s">
        <v>212</v>
      </c>
      <c r="KX11" s="15">
        <v>12.526999999999999</v>
      </c>
      <c r="KY11" s="15">
        <v>12.798999999999999</v>
      </c>
      <c r="KZ11" s="15" t="s">
        <v>212</v>
      </c>
      <c r="LA11" s="15">
        <v>12.525</v>
      </c>
      <c r="LB11" s="15">
        <v>12.749000000000001</v>
      </c>
      <c r="LC11" s="15" t="s">
        <v>212</v>
      </c>
      <c r="LD11" s="15">
        <v>12.522</v>
      </c>
      <c r="LE11" s="15">
        <v>12.576000000000001</v>
      </c>
      <c r="LF11" s="15">
        <v>12.643000000000001</v>
      </c>
      <c r="LG11" s="15">
        <v>12.705</v>
      </c>
      <c r="LH11" s="15">
        <v>12.766999999999999</v>
      </c>
      <c r="LI11" s="15">
        <v>12.811</v>
      </c>
      <c r="LJ11" s="15">
        <v>12.836</v>
      </c>
      <c r="LK11" s="15">
        <v>12.884</v>
      </c>
      <c r="LL11" s="15">
        <v>12.93</v>
      </c>
      <c r="LM11" s="15">
        <v>12.971</v>
      </c>
      <c r="LN11" s="15"/>
      <c r="LO11">
        <v>789</v>
      </c>
      <c r="LP11">
        <v>0.78</v>
      </c>
      <c r="LQ11">
        <v>1.35</v>
      </c>
      <c r="LR11" t="s">
        <v>212</v>
      </c>
      <c r="LS11">
        <v>3.65</v>
      </c>
      <c r="LT11">
        <v>6.94</v>
      </c>
      <c r="LU11">
        <v>10.55</v>
      </c>
      <c r="LV11">
        <v>13.45</v>
      </c>
      <c r="LW11">
        <v>16.7</v>
      </c>
      <c r="LX11">
        <v>19.920000000000002</v>
      </c>
      <c r="LY11" t="s">
        <v>212</v>
      </c>
      <c r="LZ11" t="s">
        <v>212</v>
      </c>
      <c r="MA11">
        <v>26.05</v>
      </c>
      <c r="MB11" t="s">
        <v>212</v>
      </c>
      <c r="MC11" t="s">
        <v>212</v>
      </c>
      <c r="MD11">
        <v>29.25</v>
      </c>
      <c r="ME11">
        <v>34.630000000000003</v>
      </c>
      <c r="MF11">
        <v>-97.5</v>
      </c>
      <c r="MG11">
        <v>-85.5</v>
      </c>
      <c r="MH11">
        <v>-75</v>
      </c>
      <c r="MI11">
        <v>-62.5</v>
      </c>
      <c r="MJ11">
        <v>-60.5</v>
      </c>
      <c r="MK11">
        <v>-60</v>
      </c>
      <c r="ML11">
        <v>-59.5</v>
      </c>
      <c r="MM11">
        <v>-58</v>
      </c>
      <c r="MN11">
        <v>-58.5</v>
      </c>
      <c r="MO11">
        <v>-61.5</v>
      </c>
      <c r="MP11">
        <v>-75</v>
      </c>
      <c r="MQ11">
        <v>-102</v>
      </c>
    </row>
    <row r="12" spans="1:355" x14ac:dyDescent="0.25">
      <c r="A12" s="66">
        <v>44977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11.395</v>
      </c>
      <c r="Q12" s="58">
        <v>11.62</v>
      </c>
      <c r="R12" s="58">
        <v>11.725</v>
      </c>
      <c r="S12" s="58">
        <v>11.67</v>
      </c>
      <c r="T12" s="58">
        <v>10.66</v>
      </c>
      <c r="U12" s="58">
        <v>9.85</v>
      </c>
      <c r="V12" s="58">
        <v>9.41</v>
      </c>
      <c r="W12" s="58">
        <v>9.15</v>
      </c>
      <c r="X12" s="58">
        <v>8.94</v>
      </c>
      <c r="Z12" s="58">
        <v>8.84</v>
      </c>
      <c r="AA12" s="58">
        <v>8.92</v>
      </c>
      <c r="AB12" s="58">
        <v>8.92</v>
      </c>
      <c r="AC12" s="58">
        <v>9.01</v>
      </c>
      <c r="AD12" s="58">
        <v>5.625</v>
      </c>
      <c r="AE12" s="58">
        <v>5.75</v>
      </c>
      <c r="AF12" s="58">
        <v>8.58</v>
      </c>
      <c r="AG12" s="58">
        <v>10.1</v>
      </c>
      <c r="AH12" s="58">
        <v>11.64</v>
      </c>
      <c r="AI12" s="58">
        <v>12.3</v>
      </c>
      <c r="AJ12" s="58">
        <v>13.125</v>
      </c>
      <c r="AK12" s="58">
        <v>13.39</v>
      </c>
      <c r="AL12" s="58">
        <v>13.625</v>
      </c>
      <c r="AM12" s="58">
        <v>13.75</v>
      </c>
      <c r="AN12" s="58">
        <v>13.9</v>
      </c>
      <c r="AO12" s="58">
        <v>14.125</v>
      </c>
      <c r="AP12" s="58">
        <v>14.25</v>
      </c>
      <c r="AQ12" s="58">
        <v>14.25</v>
      </c>
      <c r="AR12" s="58">
        <v>14.375</v>
      </c>
      <c r="AS12" s="58">
        <v>14.32</v>
      </c>
      <c r="AT12" s="58">
        <v>14.5</v>
      </c>
      <c r="AU12" s="58">
        <v>4.9320000000000004</v>
      </c>
      <c r="AV12" s="58">
        <v>4.5106999999999999</v>
      </c>
      <c r="AW12" s="58">
        <v>4.2575000000000003</v>
      </c>
      <c r="AX12" s="58">
        <v>4.0949999999999998</v>
      </c>
      <c r="AY12" s="58">
        <v>4.0260999999999996</v>
      </c>
      <c r="AZ12" s="58">
        <v>3.9239999999999999</v>
      </c>
      <c r="BA12" s="58">
        <v>3.8729</v>
      </c>
      <c r="BB12" s="58">
        <v>3.8407</v>
      </c>
      <c r="BC12" s="58">
        <v>3.8180999999999998</v>
      </c>
      <c r="BD12" s="58">
        <v>3.8</v>
      </c>
      <c r="BE12" s="58">
        <v>3.7873000000000001</v>
      </c>
      <c r="BF12" s="58">
        <v>3.7627999999999999</v>
      </c>
      <c r="BG12" s="58">
        <v>3.7</v>
      </c>
      <c r="BH12" s="58">
        <v>3.5804</v>
      </c>
      <c r="BI12" s="58">
        <v>3.4643999999999999</v>
      </c>
      <c r="BJ12" s="58">
        <v>3.2262</v>
      </c>
      <c r="BK12" s="58">
        <v>2.996</v>
      </c>
      <c r="BL12" s="58">
        <v>96.234999999999999</v>
      </c>
      <c r="BM12" s="58">
        <v>96.215000000000003</v>
      </c>
      <c r="BN12" s="58">
        <v>96.204999999999998</v>
      </c>
      <c r="BO12" s="58">
        <v>96.17</v>
      </c>
      <c r="BP12" s="58">
        <v>96.114999999999995</v>
      </c>
      <c r="BQ12" s="58">
        <v>94.48</v>
      </c>
      <c r="BR12" s="58">
        <v>96.194999999999993</v>
      </c>
      <c r="BS12" s="58">
        <v>96.16</v>
      </c>
      <c r="BT12" s="58">
        <v>96.105000000000004</v>
      </c>
      <c r="BU12" s="58">
        <v>94.72</v>
      </c>
      <c r="BV12" s="58">
        <v>96.2</v>
      </c>
      <c r="BW12" s="58">
        <v>96.15</v>
      </c>
      <c r="BX12" s="58" t="s">
        <v>212</v>
      </c>
      <c r="BY12" s="58">
        <v>95.16</v>
      </c>
      <c r="CA12" s="58">
        <v>96.14</v>
      </c>
      <c r="CB12" s="58">
        <v>94.885000000000005</v>
      </c>
      <c r="CC12" s="58">
        <v>95.63</v>
      </c>
      <c r="CD12" s="58">
        <v>4.5829000000000004</v>
      </c>
      <c r="CE12" s="58">
        <v>4.585</v>
      </c>
      <c r="CF12" s="58">
        <v>4.5839999999999996</v>
      </c>
      <c r="CG12" s="58">
        <v>4.5888</v>
      </c>
      <c r="CH12" s="58">
        <v>4.7460000000000004</v>
      </c>
      <c r="CI12" s="58">
        <v>4.8479999999999999</v>
      </c>
      <c r="CJ12" s="58">
        <v>4.9379</v>
      </c>
      <c r="CK12" s="58">
        <v>5.0250000000000004</v>
      </c>
      <c r="CL12" s="58">
        <v>5.0838999999999999</v>
      </c>
      <c r="CM12" s="58">
        <v>5.1950000000000003</v>
      </c>
      <c r="CN12" s="58">
        <v>5.2270000000000003</v>
      </c>
      <c r="CO12" s="58">
        <v>4.9649999999999999</v>
      </c>
      <c r="CP12" s="58">
        <v>4.6820000000000004</v>
      </c>
      <c r="CQ12" s="58">
        <v>4.2488999999999999</v>
      </c>
      <c r="CR12" s="58">
        <v>3.9878999999999998</v>
      </c>
      <c r="CS12" s="58">
        <v>3.8220999999999998</v>
      </c>
      <c r="CT12" s="58">
        <v>3.6440000000000001</v>
      </c>
      <c r="CU12" s="58">
        <v>3.5364</v>
      </c>
      <c r="CV12" s="58">
        <v>3.5055000000000001</v>
      </c>
      <c r="CW12" s="58">
        <v>3.4769999999999999</v>
      </c>
      <c r="CX12" s="58">
        <v>3.4072</v>
      </c>
      <c r="CY12" s="58">
        <v>3.2841999999999998</v>
      </c>
      <c r="CZ12" s="58">
        <v>3.1655000000000002</v>
      </c>
      <c r="DA12" s="58">
        <v>2.9228999999999998</v>
      </c>
      <c r="DB12" s="58" t="s">
        <v>212</v>
      </c>
      <c r="DC12" s="58">
        <v>3.8180999999999998</v>
      </c>
      <c r="DD12" s="58">
        <v>3.7873000000000001</v>
      </c>
      <c r="DE12" s="58">
        <v>3.7627999999999999</v>
      </c>
      <c r="DF12" s="58">
        <v>3.7</v>
      </c>
      <c r="DG12" s="58">
        <v>3.5804</v>
      </c>
      <c r="DH12" s="58">
        <v>3.4643999999999999</v>
      </c>
      <c r="DI12" s="58">
        <v>3.2262</v>
      </c>
      <c r="DJ12" s="58">
        <v>2.996</v>
      </c>
      <c r="DK12" s="58">
        <v>18.396999999999998</v>
      </c>
      <c r="DL12" s="15">
        <v>11.2545</v>
      </c>
      <c r="DM12" s="58">
        <v>4.5927100000000003</v>
      </c>
      <c r="DN12" s="58">
        <v>4.9094300000000004</v>
      </c>
      <c r="DO12" s="58">
        <v>4.58</v>
      </c>
      <c r="DP12" s="67">
        <v>136.85</v>
      </c>
      <c r="DQ12" s="67">
        <v>34.5</v>
      </c>
      <c r="DR12" s="67">
        <v>241.53</v>
      </c>
      <c r="DS12" s="67">
        <v>987.5</v>
      </c>
      <c r="DT12" s="67">
        <v>2156.3200000000002</v>
      </c>
      <c r="DU12" s="67">
        <v>3160.8</v>
      </c>
      <c r="DV12" s="67">
        <v>6490.9</v>
      </c>
      <c r="DW12" s="67">
        <v>9801.6</v>
      </c>
      <c r="DX12" s="67">
        <v>12978.5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95.457499999999996</v>
      </c>
      <c r="EG12" s="58">
        <v>95.364999999999995</v>
      </c>
      <c r="EH12" s="58">
        <v>95.165000000000006</v>
      </c>
      <c r="EI12" s="58">
        <v>94.95</v>
      </c>
      <c r="EJ12" s="58">
        <v>94.85</v>
      </c>
      <c r="EK12" s="58">
        <v>94.775000000000006</v>
      </c>
      <c r="EL12" s="58">
        <v>94.73</v>
      </c>
      <c r="EM12" s="58">
        <v>94.73</v>
      </c>
      <c r="EN12" s="58">
        <v>94.73</v>
      </c>
      <c r="EO12" s="58">
        <v>94.795000000000002</v>
      </c>
      <c r="EP12" s="58">
        <v>94.86</v>
      </c>
      <c r="EQ12" s="58">
        <v>94.91</v>
      </c>
      <c r="ER12" s="58">
        <v>95.084999999999994</v>
      </c>
      <c r="ES12" s="58">
        <v>95.555000000000007</v>
      </c>
      <c r="ET12" s="58">
        <v>95.03</v>
      </c>
      <c r="EU12" s="58">
        <v>94.72</v>
      </c>
      <c r="EV12" s="58">
        <v>94.74</v>
      </c>
      <c r="EW12" s="58">
        <v>94.98</v>
      </c>
      <c r="EX12" s="58">
        <v>95.42</v>
      </c>
      <c r="FA12" s="58">
        <v>94.98</v>
      </c>
      <c r="FC12" s="58">
        <v>95.42</v>
      </c>
      <c r="FD12" s="58">
        <v>94.72</v>
      </c>
      <c r="FE12" s="58">
        <v>95.89</v>
      </c>
      <c r="FF12" s="58">
        <v>94.74</v>
      </c>
      <c r="FG12" s="58">
        <v>96.224999999999994</v>
      </c>
      <c r="FH12" s="58">
        <v>96.42</v>
      </c>
      <c r="FI12" s="58">
        <v>96.54</v>
      </c>
      <c r="FJ12" s="58">
        <v>96.63</v>
      </c>
      <c r="FK12" s="58">
        <v>4.55</v>
      </c>
      <c r="FL12" s="58">
        <v>4.5534999999999997</v>
      </c>
      <c r="FM12" s="58">
        <v>4.5529999999999999</v>
      </c>
      <c r="FN12" s="58">
        <v>4.5579999999999998</v>
      </c>
      <c r="FO12" s="58">
        <v>4.5609999999999999</v>
      </c>
      <c r="FP12" s="58">
        <v>4.7172000000000001</v>
      </c>
      <c r="FQ12" s="58">
        <v>4.8159999999999998</v>
      </c>
      <c r="FR12" s="58">
        <v>4.9074999999999998</v>
      </c>
      <c r="FS12" s="58">
        <v>4.9915000000000003</v>
      </c>
      <c r="FT12" s="58">
        <v>5.0514999999999999</v>
      </c>
      <c r="FU12" s="58">
        <v>5.1029999999999998</v>
      </c>
      <c r="FV12" s="58">
        <v>5.1425000000000001</v>
      </c>
      <c r="FW12" s="58">
        <v>5.1710000000000003</v>
      </c>
      <c r="FX12" s="58">
        <v>5.1894999999999998</v>
      </c>
      <c r="FY12" s="58">
        <v>5.1994999999999996</v>
      </c>
      <c r="FZ12" s="58">
        <v>5.1985000000000001</v>
      </c>
      <c r="GA12" s="58">
        <v>4.9569000000000001</v>
      </c>
      <c r="GB12" s="58">
        <v>4.6775000000000002</v>
      </c>
      <c r="GC12" s="58">
        <v>4.2489999999999997</v>
      </c>
      <c r="GD12" s="58">
        <v>3.988</v>
      </c>
      <c r="GE12" s="58">
        <v>3.8224999999999998</v>
      </c>
      <c r="GF12" s="58">
        <v>3.7183000000000002</v>
      </c>
      <c r="GG12" s="58">
        <v>3.6455000000000002</v>
      </c>
      <c r="GH12" s="58">
        <v>3.5935000000000001</v>
      </c>
      <c r="GI12" s="58">
        <v>3.5608</v>
      </c>
      <c r="GJ12" s="58">
        <v>3.5373000000000001</v>
      </c>
      <c r="GK12" s="58">
        <v>3.5070000000000001</v>
      </c>
      <c r="GL12" s="58">
        <v>3.4811000000000001</v>
      </c>
      <c r="GM12" s="58">
        <v>3.4155000000000002</v>
      </c>
      <c r="GN12" s="58">
        <v>3.2972000000000001</v>
      </c>
      <c r="GO12" s="58">
        <v>3.1819999999999999</v>
      </c>
      <c r="GP12" s="58">
        <v>2.9422999999999999</v>
      </c>
      <c r="GQ12" s="58">
        <v>2.706</v>
      </c>
      <c r="GR12" s="10">
        <v>9.875</v>
      </c>
      <c r="GS12" s="10">
        <v>12.15</v>
      </c>
      <c r="GT12" s="10">
        <v>17.05</v>
      </c>
      <c r="GU12" s="10">
        <v>19.035</v>
      </c>
      <c r="GV12" s="10">
        <v>20.875</v>
      </c>
      <c r="GW12" s="10">
        <v>23.135000000000002</v>
      </c>
      <c r="GX12" s="10">
        <v>24.065000000000001</v>
      </c>
      <c r="GY12" s="10">
        <v>24.8</v>
      </c>
      <c r="GZ12" s="10">
        <v>25.05</v>
      </c>
      <c r="HA12" s="10">
        <v>24.835000000000001</v>
      </c>
      <c r="HC12" s="10">
        <v>25.225000000000001</v>
      </c>
      <c r="HD12" s="10">
        <v>25.65</v>
      </c>
      <c r="HE12" s="10">
        <v>25.625</v>
      </c>
      <c r="HF12" s="10">
        <v>25.6875</v>
      </c>
      <c r="HG12" s="10">
        <v>25.8125</v>
      </c>
      <c r="HH12" s="10">
        <v>25.8125</v>
      </c>
      <c r="HI12" s="10">
        <v>4.7</v>
      </c>
      <c r="HJ12" s="10">
        <v>6.9</v>
      </c>
      <c r="HK12" s="10">
        <v>7.5</v>
      </c>
      <c r="HL12" s="10">
        <v>8.3000000000000007</v>
      </c>
      <c r="HM12" s="10">
        <v>10</v>
      </c>
      <c r="HN12" s="10">
        <v>10.4</v>
      </c>
      <c r="HO12" s="10">
        <v>11.2</v>
      </c>
      <c r="HP12" s="10">
        <v>11.2</v>
      </c>
      <c r="HQ12" s="10">
        <v>11.2</v>
      </c>
      <c r="HR12" s="10">
        <v>11.2</v>
      </c>
      <c r="HS12" s="10">
        <v>11.3</v>
      </c>
      <c r="HT12" s="10">
        <v>11.3</v>
      </c>
      <c r="HU12" s="10">
        <v>11.3</v>
      </c>
      <c r="HV12" s="10">
        <v>11.3</v>
      </c>
      <c r="HW12" s="10">
        <v>11.3</v>
      </c>
      <c r="HX12" s="10">
        <v>11.3</v>
      </c>
      <c r="HY12" s="10">
        <v>29</v>
      </c>
      <c r="HZ12" s="10">
        <v>29</v>
      </c>
      <c r="IA12" s="10">
        <v>26</v>
      </c>
      <c r="IB12" s="10">
        <v>22</v>
      </c>
      <c r="IC12" s="10">
        <v>6</v>
      </c>
      <c r="ID12" s="10">
        <v>-7</v>
      </c>
      <c r="IE12" s="10">
        <v>-11.5</v>
      </c>
      <c r="IF12" s="10">
        <v>-16</v>
      </c>
      <c r="IG12" s="10">
        <v>-17.5</v>
      </c>
      <c r="IH12" s="10">
        <v>-16.5</v>
      </c>
      <c r="II12" s="10">
        <v>-15</v>
      </c>
      <c r="IJ12" s="10">
        <v>-2.25</v>
      </c>
      <c r="IK12" s="10">
        <v>-10.5</v>
      </c>
      <c r="IL12" s="15">
        <v>11.2545</v>
      </c>
      <c r="IM12" s="80">
        <v>21257.32</v>
      </c>
      <c r="IN12" s="80">
        <v>11.25</v>
      </c>
      <c r="IO12" s="10" t="s">
        <v>212</v>
      </c>
      <c r="IP12" s="10" t="s">
        <v>212</v>
      </c>
      <c r="IQ12" s="10">
        <v>11.327500000000001</v>
      </c>
      <c r="IR12">
        <v>11.01</v>
      </c>
      <c r="IS12">
        <v>10.51</v>
      </c>
      <c r="IT12">
        <v>9.9849999999999994</v>
      </c>
      <c r="IU12">
        <v>8.9250000000000007</v>
      </c>
      <c r="IV12">
        <v>7.79</v>
      </c>
      <c r="IW12">
        <v>6.7850000000000001</v>
      </c>
      <c r="IX12">
        <v>6.2850000000000001</v>
      </c>
      <c r="IY12">
        <v>5.97</v>
      </c>
      <c r="IZ12">
        <v>5.7925000000000004</v>
      </c>
      <c r="JA12">
        <v>5.6675000000000004</v>
      </c>
      <c r="JB12">
        <v>5.5949999999999998</v>
      </c>
      <c r="JC12">
        <v>5.5250000000000004</v>
      </c>
      <c r="JD12">
        <v>5.52</v>
      </c>
      <c r="JE12">
        <v>5.5250000000000004</v>
      </c>
      <c r="JF12">
        <v>5.5650000000000004</v>
      </c>
      <c r="JG12">
        <v>5.5549999999999997</v>
      </c>
      <c r="JH12">
        <v>11.852</v>
      </c>
      <c r="JI12">
        <v>11.89</v>
      </c>
      <c r="JJ12">
        <v>12.28</v>
      </c>
      <c r="JK12">
        <v>12.62</v>
      </c>
      <c r="JL12">
        <v>12.835000000000001</v>
      </c>
      <c r="JM12">
        <v>12.815</v>
      </c>
      <c r="JN12">
        <v>12.605</v>
      </c>
      <c r="JO12">
        <v>11.315</v>
      </c>
      <c r="JP12">
        <v>10.64</v>
      </c>
      <c r="JQ12">
        <v>10.295</v>
      </c>
      <c r="JR12">
        <v>10.095000000000001</v>
      </c>
      <c r="JS12">
        <v>9.9600000000000009</v>
      </c>
      <c r="JT12">
        <v>9.89</v>
      </c>
      <c r="JU12">
        <v>9.8350000000000009</v>
      </c>
      <c r="JV12">
        <v>9.7899999999999991</v>
      </c>
      <c r="JW12">
        <v>9.81</v>
      </c>
      <c r="JX12">
        <v>9.7650000000000006</v>
      </c>
      <c r="JY12">
        <v>9.7149999999999999</v>
      </c>
      <c r="JZ12">
        <v>9.5449999999999999</v>
      </c>
      <c r="KA12" s="15">
        <v>13.65</v>
      </c>
      <c r="KB12" s="15">
        <v>13.653</v>
      </c>
      <c r="KC12" s="15">
        <v>13.647</v>
      </c>
      <c r="KD12" s="15">
        <v>13.648</v>
      </c>
      <c r="KE12" s="15">
        <v>13.646000000000001</v>
      </c>
      <c r="KF12" s="15">
        <v>13.613</v>
      </c>
      <c r="KG12" s="15">
        <v>13.574</v>
      </c>
      <c r="KH12" s="15">
        <v>13.500999999999999</v>
      </c>
      <c r="KI12" s="15">
        <v>13.439</v>
      </c>
      <c r="KJ12" s="15">
        <v>13.388999999999999</v>
      </c>
      <c r="KK12" s="15">
        <v>13.327999999999999</v>
      </c>
      <c r="KL12" s="15">
        <v>13.247</v>
      </c>
      <c r="KM12" s="15">
        <v>13.199</v>
      </c>
      <c r="KN12" s="15">
        <v>13.461</v>
      </c>
      <c r="KO12" s="15">
        <v>13.048999999999999</v>
      </c>
      <c r="KP12" s="15">
        <v>13.368</v>
      </c>
      <c r="KQ12" s="15" t="s">
        <v>212</v>
      </c>
      <c r="KR12" s="15">
        <v>12.84</v>
      </c>
      <c r="KS12" s="15">
        <v>13.161</v>
      </c>
      <c r="KT12" s="15" t="s">
        <v>212</v>
      </c>
      <c r="KU12" s="15">
        <v>12.657</v>
      </c>
      <c r="KV12" s="15">
        <v>12.959</v>
      </c>
      <c r="KW12" s="15" t="s">
        <v>212</v>
      </c>
      <c r="KX12" s="15">
        <v>12.526999999999999</v>
      </c>
      <c r="KY12" s="15">
        <v>12.798999999999999</v>
      </c>
      <c r="KZ12" s="15" t="s">
        <v>212</v>
      </c>
      <c r="LA12" s="15">
        <v>12.525</v>
      </c>
      <c r="LB12" s="15">
        <v>12.749000000000001</v>
      </c>
      <c r="LC12" s="15" t="s">
        <v>212</v>
      </c>
      <c r="LD12" s="15">
        <v>12.522</v>
      </c>
      <c r="LE12" s="15">
        <v>12.576000000000001</v>
      </c>
      <c r="LF12" s="15">
        <v>12.643000000000001</v>
      </c>
      <c r="LG12" s="15">
        <v>12.705</v>
      </c>
      <c r="LH12" s="15">
        <v>12.766999999999999</v>
      </c>
      <c r="LI12" s="15">
        <v>12.811</v>
      </c>
      <c r="LJ12" s="15">
        <v>12.836</v>
      </c>
      <c r="LK12" s="15">
        <v>12.884</v>
      </c>
      <c r="LL12" s="15">
        <v>12.93</v>
      </c>
      <c r="LM12" s="15">
        <v>12.971</v>
      </c>
      <c r="LN12" s="15"/>
      <c r="LO12">
        <v>798.25</v>
      </c>
      <c r="LP12">
        <v>0.59</v>
      </c>
      <c r="LQ12">
        <v>1.28</v>
      </c>
      <c r="LR12" t="s">
        <v>212</v>
      </c>
      <c r="LS12">
        <v>3.43</v>
      </c>
      <c r="LT12">
        <v>7.15</v>
      </c>
      <c r="LU12">
        <v>9.86</v>
      </c>
      <c r="LV12">
        <v>12.78</v>
      </c>
      <c r="LW12">
        <v>15.63</v>
      </c>
      <c r="LX12">
        <v>19.61</v>
      </c>
      <c r="LY12" t="s">
        <v>212</v>
      </c>
      <c r="LZ12" t="s">
        <v>212</v>
      </c>
      <c r="MA12">
        <v>25.56</v>
      </c>
      <c r="MB12" t="s">
        <v>212</v>
      </c>
      <c r="MC12" t="s">
        <v>212</v>
      </c>
      <c r="MD12">
        <v>28.51</v>
      </c>
      <c r="ME12">
        <v>33.25</v>
      </c>
      <c r="MF12">
        <v>-97.5</v>
      </c>
      <c r="MG12">
        <v>-85.5</v>
      </c>
      <c r="MH12">
        <v>-74.5</v>
      </c>
      <c r="MI12">
        <v>-62.5</v>
      </c>
      <c r="MJ12">
        <v>-60.5</v>
      </c>
      <c r="MK12">
        <v>-60</v>
      </c>
      <c r="ML12">
        <v>-59.5</v>
      </c>
      <c r="MM12">
        <v>-58</v>
      </c>
      <c r="MN12">
        <v>-58.5</v>
      </c>
      <c r="MO12">
        <v>-61.5</v>
      </c>
      <c r="MP12">
        <v>-75</v>
      </c>
      <c r="MQ12">
        <v>-101.5</v>
      </c>
    </row>
    <row r="13" spans="1:355" x14ac:dyDescent="0.25">
      <c r="A13" s="66">
        <v>44978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11.41</v>
      </c>
      <c r="Q13" s="58">
        <v>11.66</v>
      </c>
      <c r="R13" s="58">
        <v>11.815</v>
      </c>
      <c r="S13" s="58">
        <v>11.79</v>
      </c>
      <c r="T13" s="58">
        <v>10.85</v>
      </c>
      <c r="U13" s="58">
        <v>10.06</v>
      </c>
      <c r="V13" s="58">
        <v>9.6449999999999996</v>
      </c>
      <c r="W13" s="58">
        <v>9.42</v>
      </c>
      <c r="X13" s="58">
        <v>9.2100000000000009</v>
      </c>
      <c r="Z13" s="58">
        <v>9.1300000000000008</v>
      </c>
      <c r="AA13" s="58">
        <v>9.2100000000000009</v>
      </c>
      <c r="AB13" s="58">
        <v>9.2149999999999999</v>
      </c>
      <c r="AC13" s="58">
        <v>9.2799999999999994</v>
      </c>
      <c r="AD13" s="58">
        <v>4.6360000000000001</v>
      </c>
      <c r="AE13" s="58">
        <v>5.125</v>
      </c>
      <c r="AF13" s="58">
        <v>7.68</v>
      </c>
      <c r="AG13" s="58">
        <v>9.4</v>
      </c>
      <c r="AH13" s="58">
        <v>11.08</v>
      </c>
      <c r="AI13" s="58">
        <v>11.8</v>
      </c>
      <c r="AJ13" s="58">
        <v>12.875</v>
      </c>
      <c r="AK13" s="58">
        <v>13.164999999999999</v>
      </c>
      <c r="AL13" s="58">
        <v>13.4</v>
      </c>
      <c r="AM13" s="58">
        <v>13.625</v>
      </c>
      <c r="AN13" s="58">
        <v>13.75</v>
      </c>
      <c r="AO13" s="58">
        <v>14</v>
      </c>
      <c r="AP13" s="58">
        <v>14.18</v>
      </c>
      <c r="AQ13" s="58">
        <v>14.125</v>
      </c>
      <c r="AR13" s="58">
        <v>14.25</v>
      </c>
      <c r="AS13" s="58">
        <v>14.3</v>
      </c>
      <c r="AT13" s="58">
        <v>14.35</v>
      </c>
      <c r="AU13" s="58">
        <v>5.0385999999999997</v>
      </c>
      <c r="AV13" s="58">
        <v>4.6349999999999998</v>
      </c>
      <c r="AW13" s="58">
        <v>4.3936000000000002</v>
      </c>
      <c r="AX13" s="58">
        <v>4.2374999999999998</v>
      </c>
      <c r="AY13" s="58">
        <v>4.1368</v>
      </c>
      <c r="AZ13" s="58">
        <v>4.0654000000000003</v>
      </c>
      <c r="BA13" s="58">
        <v>4.0133999999999999</v>
      </c>
      <c r="BB13" s="58">
        <v>3.9790000000000001</v>
      </c>
      <c r="BC13" s="58">
        <v>3.9552999999999998</v>
      </c>
      <c r="BD13" s="58">
        <v>3.9409000000000001</v>
      </c>
      <c r="BE13" s="58">
        <v>3.9237000000000002</v>
      </c>
      <c r="BF13" s="58">
        <v>3.8932000000000002</v>
      </c>
      <c r="BG13" s="58">
        <v>3.8155000000000001</v>
      </c>
      <c r="BH13" s="58">
        <v>3.6918000000000002</v>
      </c>
      <c r="BI13" s="58">
        <v>3.5705</v>
      </c>
      <c r="BJ13" s="58">
        <v>3.3300999999999998</v>
      </c>
      <c r="BK13" s="58">
        <v>3.0625</v>
      </c>
      <c r="BL13" s="58">
        <v>96.084999999999994</v>
      </c>
      <c r="BM13" s="58">
        <v>96.064999999999998</v>
      </c>
      <c r="BN13" s="58">
        <v>96.055000000000007</v>
      </c>
      <c r="BO13" s="58">
        <v>96.02</v>
      </c>
      <c r="BP13" s="58">
        <v>95.965000000000003</v>
      </c>
      <c r="BQ13" s="58">
        <v>94.39</v>
      </c>
      <c r="BR13" s="58">
        <v>96.045000000000002</v>
      </c>
      <c r="BS13" s="58">
        <v>96.01</v>
      </c>
      <c r="BT13" s="58">
        <v>95.954999999999998</v>
      </c>
      <c r="BU13" s="58">
        <v>94.605000000000004</v>
      </c>
      <c r="BV13" s="58">
        <v>96.05</v>
      </c>
      <c r="BW13" s="58">
        <v>96</v>
      </c>
      <c r="BX13" s="58" t="s">
        <v>212</v>
      </c>
      <c r="BY13" s="58">
        <v>95.16</v>
      </c>
      <c r="CA13" s="58">
        <v>95.99</v>
      </c>
      <c r="CB13" s="58">
        <v>94.864999999999995</v>
      </c>
      <c r="CC13" s="58">
        <v>95.63</v>
      </c>
      <c r="CD13" s="58">
        <v>4.5834999999999999</v>
      </c>
      <c r="CE13" s="58">
        <v>4.5853999999999999</v>
      </c>
      <c r="CF13" s="58">
        <v>4.5869999999999997</v>
      </c>
      <c r="CG13" s="58">
        <v>4.59</v>
      </c>
      <c r="CH13" s="58">
        <v>4.7579000000000002</v>
      </c>
      <c r="CI13" s="58">
        <v>4.8666999999999998</v>
      </c>
      <c r="CJ13" s="58">
        <v>4.9644000000000004</v>
      </c>
      <c r="CK13" s="58">
        <v>5.0540000000000003</v>
      </c>
      <c r="CL13" s="58">
        <v>5.1243999999999996</v>
      </c>
      <c r="CM13" s="58">
        <v>5.2577999999999996</v>
      </c>
      <c r="CN13" s="58">
        <v>5.2942999999999998</v>
      </c>
      <c r="CO13" s="58">
        <v>5.0652999999999997</v>
      </c>
      <c r="CP13" s="58">
        <v>4.7929000000000004</v>
      </c>
      <c r="CQ13" s="58">
        <v>4.3743999999999996</v>
      </c>
      <c r="CR13" s="58">
        <v>4.1242000000000001</v>
      </c>
      <c r="CS13" s="58">
        <v>3.9649999999999999</v>
      </c>
      <c r="CT13" s="58">
        <v>3.7873999999999999</v>
      </c>
      <c r="CU13" s="58">
        <v>3.6749999999999998</v>
      </c>
      <c r="CV13" s="58">
        <v>3.6419999999999999</v>
      </c>
      <c r="CW13" s="58">
        <v>3.6076000000000001</v>
      </c>
      <c r="CX13" s="58">
        <v>3.5261</v>
      </c>
      <c r="CY13" s="58">
        <v>3.3955000000000002</v>
      </c>
      <c r="CZ13" s="58">
        <v>3.2709999999999999</v>
      </c>
      <c r="DA13" s="58">
        <v>3.028</v>
      </c>
      <c r="DB13" s="58" t="s">
        <v>212</v>
      </c>
      <c r="DC13" s="58">
        <v>3.9552999999999998</v>
      </c>
      <c r="DD13" s="58">
        <v>3.9237000000000002</v>
      </c>
      <c r="DE13" s="58">
        <v>3.8932000000000002</v>
      </c>
      <c r="DF13" s="58">
        <v>3.8155000000000001</v>
      </c>
      <c r="DG13" s="58">
        <v>3.6918000000000002</v>
      </c>
      <c r="DH13" s="58">
        <v>3.5705</v>
      </c>
      <c r="DI13" s="58">
        <v>3.3300999999999998</v>
      </c>
      <c r="DJ13" s="58">
        <v>3.0625</v>
      </c>
      <c r="DK13" s="58">
        <v>18.393799999999999</v>
      </c>
      <c r="DL13" s="15">
        <v>11.264200000000001</v>
      </c>
      <c r="DM13" s="58">
        <v>4.5919999999999996</v>
      </c>
      <c r="DN13" s="58">
        <v>4.9221399999999997</v>
      </c>
      <c r="DO13" s="58">
        <v>4.58</v>
      </c>
      <c r="DP13" s="67">
        <v>35.85</v>
      </c>
      <c r="DQ13" s="67">
        <v>34</v>
      </c>
      <c r="DR13" s="67">
        <v>243.52</v>
      </c>
      <c r="DS13" s="67">
        <v>1007.28</v>
      </c>
      <c r="DT13" s="67">
        <v>2141.25</v>
      </c>
      <c r="DU13" s="67">
        <v>3175</v>
      </c>
      <c r="DV13" s="67">
        <v>6520.15</v>
      </c>
      <c r="DW13" s="67">
        <v>9909.5</v>
      </c>
      <c r="DX13" s="67">
        <v>13050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95.457499999999996</v>
      </c>
      <c r="EG13" s="58">
        <v>95.355000000000004</v>
      </c>
      <c r="EH13" s="58">
        <v>95.144999999999996</v>
      </c>
      <c r="EI13" s="58">
        <v>94.92</v>
      </c>
      <c r="EJ13" s="58">
        <v>94.805000000000007</v>
      </c>
      <c r="EK13" s="58">
        <v>94.715000000000003</v>
      </c>
      <c r="EL13" s="58">
        <v>94.66</v>
      </c>
      <c r="EM13" s="58">
        <v>94.655000000000001</v>
      </c>
      <c r="EN13" s="58">
        <v>94.644999999999996</v>
      </c>
      <c r="EO13" s="58">
        <v>94.704999999999998</v>
      </c>
      <c r="EP13" s="58">
        <v>94.765000000000001</v>
      </c>
      <c r="EQ13" s="58">
        <v>94.81</v>
      </c>
      <c r="ER13" s="58">
        <v>94.974999999999994</v>
      </c>
      <c r="ES13" s="58">
        <v>95.555000000000007</v>
      </c>
      <c r="ET13" s="58">
        <v>95.004999999999995</v>
      </c>
      <c r="EU13" s="58">
        <v>94.655000000000001</v>
      </c>
      <c r="EV13" s="58">
        <v>94.65</v>
      </c>
      <c r="EW13" s="58">
        <v>94.864999999999995</v>
      </c>
      <c r="EX13" s="58">
        <v>95.28</v>
      </c>
      <c r="FA13" s="58">
        <v>94.864999999999995</v>
      </c>
      <c r="FC13" s="58">
        <v>95.28</v>
      </c>
      <c r="FD13" s="58">
        <v>94.655000000000001</v>
      </c>
      <c r="FE13" s="58">
        <v>95.74</v>
      </c>
      <c r="FF13" s="58">
        <v>94.65</v>
      </c>
      <c r="FG13" s="58">
        <v>96.08</v>
      </c>
      <c r="FH13" s="58">
        <v>96.284999999999997</v>
      </c>
      <c r="FI13" s="58">
        <v>96.405000000000001</v>
      </c>
      <c r="FJ13" s="58">
        <v>96.484999999999999</v>
      </c>
      <c r="FK13" s="58">
        <v>4.55</v>
      </c>
      <c r="FL13" s="58">
        <v>4.5450999999999997</v>
      </c>
      <c r="FM13" s="58">
        <v>4.5534999999999997</v>
      </c>
      <c r="FN13" s="58">
        <v>4.5484</v>
      </c>
      <c r="FO13" s="58">
        <v>4.5629999999999997</v>
      </c>
      <c r="FP13" s="58">
        <v>4.7328000000000001</v>
      </c>
      <c r="FQ13" s="58">
        <v>4.8419999999999996</v>
      </c>
      <c r="FR13" s="58">
        <v>4.9396000000000004</v>
      </c>
      <c r="FS13" s="58">
        <v>5.0281000000000002</v>
      </c>
      <c r="FT13" s="58">
        <v>5.0990000000000002</v>
      </c>
      <c r="FU13" s="58">
        <v>5.1595000000000004</v>
      </c>
      <c r="FV13" s="58">
        <v>5.2015000000000002</v>
      </c>
      <c r="FW13" s="58">
        <v>5.2375999999999996</v>
      </c>
      <c r="FX13" s="58">
        <v>5.2629999999999999</v>
      </c>
      <c r="FY13" s="58">
        <v>5.2765000000000004</v>
      </c>
      <c r="FZ13" s="58">
        <v>5.2808000000000002</v>
      </c>
      <c r="GA13" s="58">
        <v>5.0598999999999998</v>
      </c>
      <c r="GB13" s="58">
        <v>4.7919999999999998</v>
      </c>
      <c r="GC13" s="58">
        <v>4.3754999999999997</v>
      </c>
      <c r="GD13" s="58">
        <v>4.1242000000000001</v>
      </c>
      <c r="GE13" s="58">
        <v>3.9647999999999999</v>
      </c>
      <c r="GF13" s="58">
        <v>3.8614999999999999</v>
      </c>
      <c r="GG13" s="58">
        <v>3.7881</v>
      </c>
      <c r="GH13" s="58">
        <v>3.7355</v>
      </c>
      <c r="GI13" s="58">
        <v>3.7010000000000001</v>
      </c>
      <c r="GJ13" s="58">
        <v>3.6764999999999999</v>
      </c>
      <c r="GK13" s="58">
        <v>3.6431</v>
      </c>
      <c r="GL13" s="58">
        <v>3.6114000000000002</v>
      </c>
      <c r="GM13" s="58">
        <v>3.5335000000000001</v>
      </c>
      <c r="GN13" s="58">
        <v>3.4085000000000001</v>
      </c>
      <c r="GO13" s="58">
        <v>3.2879999999999998</v>
      </c>
      <c r="GP13" s="58">
        <v>3.0489000000000002</v>
      </c>
      <c r="GQ13" s="58">
        <v>2.8149000000000002</v>
      </c>
      <c r="GR13" s="10">
        <v>8.125</v>
      </c>
      <c r="GS13" s="10">
        <v>10.864000000000001</v>
      </c>
      <c r="GT13" s="10">
        <v>15.945</v>
      </c>
      <c r="GU13" s="10">
        <v>18.498000000000001</v>
      </c>
      <c r="GV13" s="10">
        <v>19.763999999999999</v>
      </c>
      <c r="GW13" s="10">
        <v>22.832999999999998</v>
      </c>
      <c r="GX13" s="10">
        <v>23.875</v>
      </c>
      <c r="GY13" s="10">
        <v>24.524999999999999</v>
      </c>
      <c r="GZ13" s="10">
        <v>24.806999999999999</v>
      </c>
      <c r="HA13" s="10">
        <v>25.126000000000001</v>
      </c>
      <c r="HC13" s="10">
        <v>25.605</v>
      </c>
      <c r="HD13" s="10">
        <v>25.545000000000002</v>
      </c>
      <c r="HE13" s="10">
        <v>25.623000000000001</v>
      </c>
      <c r="HF13" s="10">
        <v>25.6875</v>
      </c>
      <c r="HG13" s="10">
        <v>25.687999999999999</v>
      </c>
      <c r="HH13" s="10">
        <v>25.747</v>
      </c>
      <c r="HI13" s="10">
        <v>4.4000000000000004</v>
      </c>
      <c r="HJ13" s="10">
        <v>6.4</v>
      </c>
      <c r="HK13" s="10">
        <v>7.8</v>
      </c>
      <c r="HL13" s="10">
        <v>8.6999999999999993</v>
      </c>
      <c r="HM13" s="10">
        <v>10</v>
      </c>
      <c r="HN13" s="10">
        <v>10.5</v>
      </c>
      <c r="HO13" s="10">
        <v>11.2</v>
      </c>
      <c r="HP13" s="10">
        <v>11.2</v>
      </c>
      <c r="HQ13" s="10">
        <v>11.2</v>
      </c>
      <c r="HR13" s="10">
        <v>11.2</v>
      </c>
      <c r="HS13" s="10">
        <v>11.3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32.5</v>
      </c>
      <c r="HZ13" s="10">
        <v>29</v>
      </c>
      <c r="IA13" s="10">
        <v>27</v>
      </c>
      <c r="IB13" s="10">
        <v>21</v>
      </c>
      <c r="IC13" s="10">
        <v>6.5</v>
      </c>
      <c r="ID13" s="10">
        <v>-6</v>
      </c>
      <c r="IE13" s="10">
        <v>-11</v>
      </c>
      <c r="IF13" s="10">
        <v>-16.5</v>
      </c>
      <c r="IG13" s="10">
        <v>-18</v>
      </c>
      <c r="IH13" s="10">
        <v>-17</v>
      </c>
      <c r="II13" s="10">
        <v>-15</v>
      </c>
      <c r="IJ13" s="10">
        <v>-12.5</v>
      </c>
      <c r="IK13" s="10">
        <v>-11</v>
      </c>
      <c r="IL13" s="15">
        <v>11.264200000000001</v>
      </c>
      <c r="IM13" s="80">
        <v>21263.96</v>
      </c>
      <c r="IN13" s="80">
        <v>11.25</v>
      </c>
      <c r="IO13" s="10" t="s">
        <v>212</v>
      </c>
      <c r="IP13" s="10" t="s">
        <v>212</v>
      </c>
      <c r="IQ13" s="10">
        <v>11.3225</v>
      </c>
      <c r="IR13">
        <v>11.09</v>
      </c>
      <c r="IS13">
        <v>10.63</v>
      </c>
      <c r="IT13">
        <v>10.130000000000001</v>
      </c>
      <c r="IU13">
        <v>9.08</v>
      </c>
      <c r="IV13">
        <v>7.94</v>
      </c>
      <c r="IW13">
        <v>6.915</v>
      </c>
      <c r="IX13">
        <v>6.43</v>
      </c>
      <c r="IY13">
        <v>6.1224999999999996</v>
      </c>
      <c r="IZ13">
        <v>5.9450000000000003</v>
      </c>
      <c r="JA13">
        <v>5.81</v>
      </c>
      <c r="JB13">
        <v>5.7350000000000003</v>
      </c>
      <c r="JC13">
        <v>5.6550000000000002</v>
      </c>
      <c r="JD13">
        <v>5.65</v>
      </c>
      <c r="JE13">
        <v>5.67</v>
      </c>
      <c r="JF13">
        <v>5.6970000000000001</v>
      </c>
      <c r="JG13">
        <v>5.71</v>
      </c>
      <c r="JH13">
        <v>11.869</v>
      </c>
      <c r="JI13">
        <v>11.89</v>
      </c>
      <c r="JJ13">
        <v>12.265000000000001</v>
      </c>
      <c r="JK13">
        <v>12.585000000000001</v>
      </c>
      <c r="JL13">
        <v>12.85</v>
      </c>
      <c r="JM13">
        <v>12.885</v>
      </c>
      <c r="JN13">
        <v>12.755000000000001</v>
      </c>
      <c r="JO13">
        <v>11.509499999999999</v>
      </c>
      <c r="JP13">
        <v>10.89</v>
      </c>
      <c r="JQ13">
        <v>10.5899</v>
      </c>
      <c r="JR13">
        <v>10.445</v>
      </c>
      <c r="JS13">
        <v>10.315</v>
      </c>
      <c r="JT13">
        <v>10.25</v>
      </c>
      <c r="JU13">
        <v>10.19</v>
      </c>
      <c r="JV13">
        <v>10.135</v>
      </c>
      <c r="JW13">
        <v>10.145</v>
      </c>
      <c r="JX13">
        <v>10.1</v>
      </c>
      <c r="JY13">
        <v>10.06</v>
      </c>
      <c r="JZ13">
        <v>9.89</v>
      </c>
      <c r="KA13" s="15">
        <v>13.65</v>
      </c>
      <c r="KB13" s="15">
        <v>13.653</v>
      </c>
      <c r="KC13" s="15">
        <v>13.647</v>
      </c>
      <c r="KD13" s="15">
        <v>13.648</v>
      </c>
      <c r="KE13" s="15">
        <v>13.646000000000001</v>
      </c>
      <c r="KF13" s="15">
        <v>13.613</v>
      </c>
      <c r="KG13" s="15">
        <v>13.574</v>
      </c>
      <c r="KH13" s="15">
        <v>13.500999999999999</v>
      </c>
      <c r="KI13" s="15">
        <v>13.439</v>
      </c>
      <c r="KJ13" s="15">
        <v>13.388999999999999</v>
      </c>
      <c r="KK13" s="15">
        <v>13.327999999999999</v>
      </c>
      <c r="KL13" s="15">
        <v>13.247</v>
      </c>
      <c r="KM13" s="15">
        <v>13.199</v>
      </c>
      <c r="KN13" s="15">
        <v>13.461</v>
      </c>
      <c r="KO13" s="15">
        <v>13.048999999999999</v>
      </c>
      <c r="KP13" s="15">
        <v>13.368</v>
      </c>
      <c r="KQ13" s="15" t="s">
        <v>212</v>
      </c>
      <c r="KR13" s="15">
        <v>12.84</v>
      </c>
      <c r="KS13" s="15">
        <v>13.161</v>
      </c>
      <c r="KT13" s="15" t="s">
        <v>212</v>
      </c>
      <c r="KU13" s="15">
        <v>12.657</v>
      </c>
      <c r="KV13" s="15">
        <v>12.959</v>
      </c>
      <c r="KW13" s="15" t="s">
        <v>212</v>
      </c>
      <c r="KX13" s="15">
        <v>12.526999999999999</v>
      </c>
      <c r="KY13" s="15">
        <v>12.798999999999999</v>
      </c>
      <c r="KZ13" s="15" t="s">
        <v>212</v>
      </c>
      <c r="LA13" s="15">
        <v>12.525</v>
      </c>
      <c r="LB13" s="15">
        <v>12.749000000000001</v>
      </c>
      <c r="LC13" s="15" t="s">
        <v>212</v>
      </c>
      <c r="LD13" s="15">
        <v>12.522</v>
      </c>
      <c r="LE13" s="15">
        <v>12.576000000000001</v>
      </c>
      <c r="LF13" s="15">
        <v>12.643000000000001</v>
      </c>
      <c r="LG13" s="15">
        <v>12.705</v>
      </c>
      <c r="LH13" s="15">
        <v>12.766999999999999</v>
      </c>
      <c r="LI13" s="15">
        <v>12.811</v>
      </c>
      <c r="LJ13" s="15">
        <v>12.836</v>
      </c>
      <c r="LK13" s="15">
        <v>12.884</v>
      </c>
      <c r="LL13" s="15">
        <v>12.93</v>
      </c>
      <c r="LM13" s="15">
        <v>12.971</v>
      </c>
      <c r="LN13" s="15"/>
      <c r="LO13">
        <v>802.28</v>
      </c>
      <c r="LP13">
        <v>0.69</v>
      </c>
      <c r="LQ13">
        <v>1.2</v>
      </c>
      <c r="LR13" t="s">
        <v>212</v>
      </c>
      <c r="LS13">
        <v>3.3</v>
      </c>
      <c r="LT13">
        <v>6.75</v>
      </c>
      <c r="LU13">
        <v>9.9700000000000006</v>
      </c>
      <c r="LV13">
        <v>12.91</v>
      </c>
      <c r="LW13">
        <v>16.100000000000001</v>
      </c>
      <c r="LX13">
        <v>18.3</v>
      </c>
      <c r="LY13" t="s">
        <v>212</v>
      </c>
      <c r="LZ13" t="s">
        <v>212</v>
      </c>
      <c r="MA13">
        <v>25.82</v>
      </c>
      <c r="MB13" t="s">
        <v>212</v>
      </c>
      <c r="MC13" t="s">
        <v>212</v>
      </c>
      <c r="MD13">
        <v>29.15</v>
      </c>
      <c r="ME13">
        <v>36.130000000000003</v>
      </c>
      <c r="MF13">
        <v>-97.5</v>
      </c>
      <c r="MG13">
        <v>-85.5</v>
      </c>
      <c r="MH13">
        <v>-74.5</v>
      </c>
      <c r="MI13">
        <v>-62.5</v>
      </c>
      <c r="MJ13">
        <v>-60</v>
      </c>
      <c r="MK13">
        <v>-58.5</v>
      </c>
      <c r="ML13">
        <v>-57.5</v>
      </c>
      <c r="MM13">
        <v>-57</v>
      </c>
      <c r="MN13">
        <v>-58</v>
      </c>
      <c r="MO13">
        <v>-61</v>
      </c>
      <c r="MP13">
        <v>-74.5</v>
      </c>
      <c r="MQ13">
        <v>-101</v>
      </c>
    </row>
    <row r="14" spans="1:355" x14ac:dyDescent="0.25">
      <c r="A14" s="66">
        <v>44979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11.41</v>
      </c>
      <c r="Q14" s="58">
        <v>11.66</v>
      </c>
      <c r="R14" s="58">
        <v>11.805</v>
      </c>
      <c r="S14" s="58">
        <v>11.79</v>
      </c>
      <c r="T14" s="58">
        <v>10.81</v>
      </c>
      <c r="U14" s="58">
        <v>10.015000000000001</v>
      </c>
      <c r="V14" s="58">
        <v>9.5950000000000006</v>
      </c>
      <c r="W14" s="58">
        <v>9.3350000000000009</v>
      </c>
      <c r="X14" s="58">
        <v>9.14</v>
      </c>
      <c r="Z14" s="58">
        <v>9.07</v>
      </c>
      <c r="AA14" s="58">
        <v>9.1300000000000008</v>
      </c>
      <c r="AB14" s="58">
        <v>9.16</v>
      </c>
      <c r="AC14" s="58">
        <v>9.1950000000000003</v>
      </c>
      <c r="AD14" s="58">
        <v>4.1980000000000004</v>
      </c>
      <c r="AE14" s="58">
        <v>4.25</v>
      </c>
      <c r="AF14" s="58">
        <v>8.51</v>
      </c>
      <c r="AG14" s="58">
        <v>9.25</v>
      </c>
      <c r="AH14" s="58">
        <v>11.43</v>
      </c>
      <c r="AI14" s="58">
        <v>12</v>
      </c>
      <c r="AJ14" s="58">
        <v>12.875</v>
      </c>
      <c r="AK14" s="58">
        <v>13.125</v>
      </c>
      <c r="AL14" s="58">
        <v>13.5</v>
      </c>
      <c r="AM14" s="58">
        <v>13.7</v>
      </c>
      <c r="AN14" s="58">
        <v>13.85</v>
      </c>
      <c r="AO14" s="58">
        <v>14.11</v>
      </c>
      <c r="AP14" s="58">
        <v>14.16</v>
      </c>
      <c r="AQ14" s="58">
        <v>14.25</v>
      </c>
      <c r="AR14" s="58">
        <v>14.25</v>
      </c>
      <c r="AS14" s="58">
        <v>14.35</v>
      </c>
      <c r="AT14" s="58">
        <v>14.35</v>
      </c>
      <c r="AU14" s="58">
        <v>5.0369999999999999</v>
      </c>
      <c r="AV14" s="58">
        <v>4.6253000000000002</v>
      </c>
      <c r="AW14" s="58">
        <v>4.3815</v>
      </c>
      <c r="AX14" s="58">
        <v>4.22</v>
      </c>
      <c r="AY14" s="58">
        <v>4.1170999999999998</v>
      </c>
      <c r="AZ14" s="58">
        <v>4.0416999999999996</v>
      </c>
      <c r="BA14" s="58">
        <v>3.9868000000000001</v>
      </c>
      <c r="BB14" s="58">
        <v>3.9504000000000001</v>
      </c>
      <c r="BC14" s="58">
        <v>3.9251999999999998</v>
      </c>
      <c r="BD14" s="58">
        <v>3.9020999999999999</v>
      </c>
      <c r="BE14" s="58">
        <v>3.8889</v>
      </c>
      <c r="BF14" s="58">
        <v>3.8548</v>
      </c>
      <c r="BG14" s="58">
        <v>3.7722000000000002</v>
      </c>
      <c r="BH14" s="58">
        <v>3.6444000000000001</v>
      </c>
      <c r="BI14" s="58">
        <v>3.5207999999999999</v>
      </c>
      <c r="BJ14" s="58">
        <v>3.2793000000000001</v>
      </c>
      <c r="BK14" s="58">
        <v>3.0539999999999998</v>
      </c>
      <c r="BL14" s="58">
        <v>96.12</v>
      </c>
      <c r="BM14" s="58">
        <v>96.1</v>
      </c>
      <c r="BN14" s="58">
        <v>96.09</v>
      </c>
      <c r="BO14" s="58">
        <v>96.055000000000007</v>
      </c>
      <c r="BP14" s="58">
        <v>96</v>
      </c>
      <c r="BQ14" s="58">
        <v>94.385000000000005</v>
      </c>
      <c r="BR14" s="58">
        <v>96.08</v>
      </c>
      <c r="BS14" s="58">
        <v>96.045000000000002</v>
      </c>
      <c r="BT14" s="58">
        <v>95.99</v>
      </c>
      <c r="BU14" s="58">
        <v>94.6</v>
      </c>
      <c r="BV14" s="58">
        <v>96.084999999999994</v>
      </c>
      <c r="BW14" s="58">
        <v>96.034999999999997</v>
      </c>
      <c r="BX14" s="58" t="s">
        <v>212</v>
      </c>
      <c r="BY14" s="58">
        <v>95.02</v>
      </c>
      <c r="CA14" s="58">
        <v>96.025000000000006</v>
      </c>
      <c r="CB14" s="58">
        <v>94.864999999999995</v>
      </c>
      <c r="CC14" s="58">
        <v>95.48</v>
      </c>
      <c r="CD14" s="58">
        <v>4.5835999999999997</v>
      </c>
      <c r="CE14" s="58">
        <v>4.5857999999999999</v>
      </c>
      <c r="CF14" s="58">
        <v>4.5890000000000004</v>
      </c>
      <c r="CG14" s="58">
        <v>4.5998000000000001</v>
      </c>
      <c r="CH14" s="58">
        <v>4.7645</v>
      </c>
      <c r="CI14" s="58">
        <v>4.8795000000000002</v>
      </c>
      <c r="CJ14" s="58">
        <v>4.9859999999999998</v>
      </c>
      <c r="CK14" s="58">
        <v>5.0641999999999996</v>
      </c>
      <c r="CL14" s="58">
        <v>5.1378000000000004</v>
      </c>
      <c r="CM14" s="58">
        <v>5.2659000000000002</v>
      </c>
      <c r="CN14" s="58">
        <v>5.2969999999999997</v>
      </c>
      <c r="CO14" s="58">
        <v>5.0662000000000003</v>
      </c>
      <c r="CP14" s="58">
        <v>4.7934999999999999</v>
      </c>
      <c r="CQ14" s="58">
        <v>4.3695000000000004</v>
      </c>
      <c r="CR14" s="58">
        <v>4.1124999999999998</v>
      </c>
      <c r="CS14" s="58">
        <v>3.9485000000000001</v>
      </c>
      <c r="CT14" s="58">
        <v>3.7645</v>
      </c>
      <c r="CU14" s="58">
        <v>3.6438999999999999</v>
      </c>
      <c r="CV14" s="58">
        <v>3.6061000000000001</v>
      </c>
      <c r="CW14" s="58">
        <v>3.569</v>
      </c>
      <c r="CX14" s="58">
        <v>3.4813000000000001</v>
      </c>
      <c r="CY14" s="58">
        <v>3.3479999999999999</v>
      </c>
      <c r="CZ14" s="58">
        <v>3.2208000000000001</v>
      </c>
      <c r="DA14" s="58">
        <v>2.9780000000000002</v>
      </c>
      <c r="DB14" s="58" t="s">
        <v>212</v>
      </c>
      <c r="DC14" s="58">
        <v>3.9251999999999998</v>
      </c>
      <c r="DD14" s="58">
        <v>3.8889</v>
      </c>
      <c r="DE14" s="58">
        <v>3.8548</v>
      </c>
      <c r="DF14" s="58">
        <v>3.7722000000000002</v>
      </c>
      <c r="DG14" s="58">
        <v>3.6444000000000001</v>
      </c>
      <c r="DH14" s="58">
        <v>3.5207999999999999</v>
      </c>
      <c r="DI14" s="58">
        <v>3.2793000000000001</v>
      </c>
      <c r="DJ14" s="58">
        <v>3.0539999999999998</v>
      </c>
      <c r="DK14" s="58">
        <v>18.348299999999998</v>
      </c>
      <c r="DL14" s="15">
        <v>11.260400000000001</v>
      </c>
      <c r="DM14" s="58">
        <v>4.6042899999999998</v>
      </c>
      <c r="DN14" s="58">
        <v>4.92814</v>
      </c>
      <c r="DO14" s="58">
        <v>4.58</v>
      </c>
      <c r="DP14" s="67">
        <v>36.85</v>
      </c>
      <c r="DQ14" s="67">
        <v>34.450000000000003</v>
      </c>
      <c r="DR14" s="67">
        <v>243.43</v>
      </c>
      <c r="DS14" s="67">
        <v>997</v>
      </c>
      <c r="DT14" s="67">
        <v>2103.79</v>
      </c>
      <c r="DU14" s="67">
        <v>3172.5</v>
      </c>
      <c r="DV14" s="67">
        <v>6512.5</v>
      </c>
      <c r="DW14" s="67">
        <v>9857.4599999999991</v>
      </c>
      <c r="DX14" s="67">
        <v>13155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95.457499999999996</v>
      </c>
      <c r="EG14" s="58">
        <v>95.355000000000004</v>
      </c>
      <c r="EH14" s="58">
        <v>95.14</v>
      </c>
      <c r="EI14" s="58">
        <v>94.905000000000001</v>
      </c>
      <c r="EJ14" s="58">
        <v>94.79</v>
      </c>
      <c r="EK14" s="58">
        <v>94.704999999999998</v>
      </c>
      <c r="EL14" s="58">
        <v>94.644999999999996</v>
      </c>
      <c r="EM14" s="58">
        <v>94.64</v>
      </c>
      <c r="EN14" s="58">
        <v>94.635000000000005</v>
      </c>
      <c r="EO14" s="58">
        <v>94.694999999999993</v>
      </c>
      <c r="EP14" s="58">
        <v>94.754999999999995</v>
      </c>
      <c r="EQ14" s="58">
        <v>94.8</v>
      </c>
      <c r="ER14" s="58">
        <v>94.965000000000003</v>
      </c>
      <c r="ES14" s="58">
        <v>95.552499999999995</v>
      </c>
      <c r="ET14" s="58">
        <v>94.987499999999997</v>
      </c>
      <c r="EU14" s="58">
        <v>94.64</v>
      </c>
      <c r="EV14" s="58">
        <v>94.644999999999996</v>
      </c>
      <c r="EW14" s="58">
        <v>94.86</v>
      </c>
      <c r="EX14" s="58">
        <v>95.27</v>
      </c>
      <c r="FA14" s="58">
        <v>94.86</v>
      </c>
      <c r="FC14" s="58">
        <v>95.27</v>
      </c>
      <c r="FD14" s="58">
        <v>94.64</v>
      </c>
      <c r="FE14" s="58">
        <v>95.73</v>
      </c>
      <c r="FF14" s="58">
        <v>94.644999999999996</v>
      </c>
      <c r="FG14" s="58">
        <v>96.094999999999999</v>
      </c>
      <c r="FH14" s="58">
        <v>96.325000000000003</v>
      </c>
      <c r="FI14" s="58">
        <v>96.444999999999993</v>
      </c>
      <c r="FJ14" s="58">
        <v>96.52</v>
      </c>
      <c r="FK14" s="58">
        <v>4.55</v>
      </c>
      <c r="FL14" s="58">
        <v>4.5395000000000003</v>
      </c>
      <c r="FM14" s="58">
        <v>4.5505000000000004</v>
      </c>
      <c r="FN14" s="58">
        <v>4.5549999999999997</v>
      </c>
      <c r="FO14" s="58">
        <v>4.5705</v>
      </c>
      <c r="FP14" s="58">
        <v>4.7385000000000002</v>
      </c>
      <c r="FQ14" s="58">
        <v>4.8555000000000001</v>
      </c>
      <c r="FR14" s="58">
        <v>4.9619999999999997</v>
      </c>
      <c r="FS14" s="58">
        <v>5.0404999999999998</v>
      </c>
      <c r="FT14" s="58">
        <v>5.1120999999999999</v>
      </c>
      <c r="FU14" s="58">
        <v>5.1696999999999997</v>
      </c>
      <c r="FV14" s="58">
        <v>5.2123999999999997</v>
      </c>
      <c r="FW14" s="58">
        <v>5.2451999999999996</v>
      </c>
      <c r="FX14" s="58">
        <v>5.2690000000000001</v>
      </c>
      <c r="FY14" s="58">
        <v>5.282</v>
      </c>
      <c r="FZ14" s="58">
        <v>5.2845000000000004</v>
      </c>
      <c r="GA14" s="58">
        <v>5.0608000000000004</v>
      </c>
      <c r="GB14" s="58">
        <v>4.7925000000000004</v>
      </c>
      <c r="GC14" s="58">
        <v>4.3672000000000004</v>
      </c>
      <c r="GD14" s="58">
        <v>4.1130000000000004</v>
      </c>
      <c r="GE14" s="58">
        <v>3.9489999999999998</v>
      </c>
      <c r="GF14" s="58">
        <v>3.8420000000000001</v>
      </c>
      <c r="GG14" s="58">
        <v>3.7648000000000001</v>
      </c>
      <c r="GH14" s="58">
        <v>3.7092999999999998</v>
      </c>
      <c r="GI14" s="58">
        <v>3.6724000000000001</v>
      </c>
      <c r="GJ14" s="58">
        <v>3.6452</v>
      </c>
      <c r="GK14" s="58">
        <v>3.6088</v>
      </c>
      <c r="GL14" s="58">
        <v>3.5737000000000001</v>
      </c>
      <c r="GM14" s="58">
        <v>3.49</v>
      </c>
      <c r="GN14" s="58">
        <v>3.3610000000000002</v>
      </c>
      <c r="GO14" s="58">
        <v>3.2370999999999999</v>
      </c>
      <c r="GP14" s="58">
        <v>2.9962</v>
      </c>
      <c r="GQ14" s="58">
        <v>2.7549999999999999</v>
      </c>
      <c r="GR14" s="10">
        <v>7.375</v>
      </c>
      <c r="GS14" s="10">
        <v>10</v>
      </c>
      <c r="GT14" s="10">
        <v>15.394</v>
      </c>
      <c r="GU14" s="10">
        <v>18.399999999999999</v>
      </c>
      <c r="GV14" s="10">
        <v>21.02</v>
      </c>
      <c r="GW14" s="10">
        <v>22.5625</v>
      </c>
      <c r="GX14" s="10">
        <v>23.795000000000002</v>
      </c>
      <c r="GY14" s="10">
        <v>24.63</v>
      </c>
      <c r="GZ14" s="10">
        <v>24.95</v>
      </c>
      <c r="HA14" s="10">
        <v>24.9375</v>
      </c>
      <c r="HC14" s="10">
        <v>25.56</v>
      </c>
      <c r="HD14" s="10">
        <v>25.66</v>
      </c>
      <c r="HE14" s="10">
        <v>25.76</v>
      </c>
      <c r="HF14" s="10">
        <v>25.81</v>
      </c>
      <c r="HG14" s="10">
        <v>25.8125</v>
      </c>
      <c r="HH14" s="10">
        <v>25.8125</v>
      </c>
      <c r="HI14" s="10">
        <v>3.7</v>
      </c>
      <c r="HJ14" s="10">
        <v>6.6</v>
      </c>
      <c r="HK14" s="10">
        <v>8.1999999999999993</v>
      </c>
      <c r="HL14" s="10">
        <v>9.1</v>
      </c>
      <c r="HM14" s="10">
        <v>10.199999999999999</v>
      </c>
      <c r="HN14" s="10">
        <v>10.6</v>
      </c>
      <c r="HO14" s="10">
        <v>11.2</v>
      </c>
      <c r="HP14" s="10">
        <v>11.3</v>
      </c>
      <c r="HQ14" s="10">
        <v>11.3</v>
      </c>
      <c r="HR14" s="10">
        <v>11.3</v>
      </c>
      <c r="HS14" s="10">
        <v>11.3</v>
      </c>
      <c r="HT14" s="10">
        <v>11.3</v>
      </c>
      <c r="HU14" s="10">
        <v>11.4</v>
      </c>
      <c r="HV14" s="10">
        <v>11.4</v>
      </c>
      <c r="HW14" s="10">
        <v>11.4</v>
      </c>
      <c r="HX14" s="10">
        <v>11.4</v>
      </c>
      <c r="HY14" s="10">
        <v>37</v>
      </c>
      <c r="HZ14" s="10">
        <v>33</v>
      </c>
      <c r="IA14" s="10">
        <v>29.5</v>
      </c>
      <c r="IB14" s="10">
        <v>21</v>
      </c>
      <c r="IC14" s="10">
        <v>6.5</v>
      </c>
      <c r="ID14" s="10">
        <v>-5</v>
      </c>
      <c r="IE14" s="10">
        <v>-12.5</v>
      </c>
      <c r="IF14" s="10">
        <v>-18.5</v>
      </c>
      <c r="IG14" s="10">
        <v>-20</v>
      </c>
      <c r="IH14" s="10">
        <v>-19</v>
      </c>
      <c r="II14" s="10">
        <v>-17.5</v>
      </c>
      <c r="IJ14" s="10">
        <v>-14.5</v>
      </c>
      <c r="IK14" s="10">
        <v>-13</v>
      </c>
      <c r="IL14" s="15">
        <v>11.260400000000001</v>
      </c>
      <c r="IM14" s="80">
        <v>21270.6</v>
      </c>
      <c r="IN14" s="80">
        <v>11.25</v>
      </c>
      <c r="IO14" s="10" t="s">
        <v>212</v>
      </c>
      <c r="IP14" s="10" t="s">
        <v>212</v>
      </c>
      <c r="IQ14" s="10">
        <v>11.3</v>
      </c>
      <c r="IR14">
        <v>11.06</v>
      </c>
      <c r="IS14">
        <v>10.6</v>
      </c>
      <c r="IT14">
        <v>10.074999999999999</v>
      </c>
      <c r="IU14">
        <v>9.02</v>
      </c>
      <c r="IV14">
        <v>7.86</v>
      </c>
      <c r="IW14">
        <v>6.8250000000000002</v>
      </c>
      <c r="IX14">
        <v>6.3250000000000002</v>
      </c>
      <c r="IY14">
        <v>6.02</v>
      </c>
      <c r="IZ14">
        <v>5.8449999999999998</v>
      </c>
      <c r="JA14">
        <v>5.7149999999999999</v>
      </c>
      <c r="JB14">
        <v>5.6224999999999996</v>
      </c>
      <c r="JC14">
        <v>5.55</v>
      </c>
      <c r="JD14">
        <v>5.53</v>
      </c>
      <c r="JE14">
        <v>5.5449999999999999</v>
      </c>
      <c r="JF14">
        <v>5.5750000000000002</v>
      </c>
      <c r="JG14">
        <v>5.57</v>
      </c>
      <c r="JH14">
        <v>11.875999999999999</v>
      </c>
      <c r="JI14">
        <v>11.89</v>
      </c>
      <c r="JJ14">
        <v>12.27</v>
      </c>
      <c r="JK14">
        <v>12.58</v>
      </c>
      <c r="JL14">
        <v>12.785</v>
      </c>
      <c r="JM14">
        <v>12.765000000000001</v>
      </c>
      <c r="JN14">
        <v>12.55</v>
      </c>
      <c r="JO14">
        <v>11.255000000000001</v>
      </c>
      <c r="JP14">
        <v>10.6249</v>
      </c>
      <c r="JQ14">
        <v>10.289899999999999</v>
      </c>
      <c r="JR14">
        <v>10.119999999999999</v>
      </c>
      <c r="JS14">
        <v>10</v>
      </c>
      <c r="JT14">
        <v>9.94</v>
      </c>
      <c r="JU14">
        <v>9.8800000000000008</v>
      </c>
      <c r="JV14">
        <v>9.8249999999999993</v>
      </c>
      <c r="JW14">
        <v>9.84</v>
      </c>
      <c r="JX14">
        <v>9.7949999999999999</v>
      </c>
      <c r="JY14">
        <v>9.7449999999999992</v>
      </c>
      <c r="JZ14">
        <v>9.5749999999999993</v>
      </c>
      <c r="KA14" s="15">
        <v>13.65</v>
      </c>
      <c r="KB14" s="15">
        <v>13.64</v>
      </c>
      <c r="KC14" s="15">
        <v>13.646000000000001</v>
      </c>
      <c r="KD14" s="15">
        <v>13.654</v>
      </c>
      <c r="KE14" s="15">
        <v>13.654999999999999</v>
      </c>
      <c r="KF14" s="15">
        <v>13.632</v>
      </c>
      <c r="KG14" s="15">
        <v>13.614000000000001</v>
      </c>
      <c r="KH14" s="15">
        <v>13.561999999999999</v>
      </c>
      <c r="KI14" s="15">
        <v>13.516999999999999</v>
      </c>
      <c r="KJ14" s="15">
        <v>13.478999999999999</v>
      </c>
      <c r="KK14" s="15">
        <v>13.43</v>
      </c>
      <c r="KL14" s="15">
        <v>13.371</v>
      </c>
      <c r="KM14" s="15">
        <v>13.32</v>
      </c>
      <c r="KN14" s="15">
        <v>13.461</v>
      </c>
      <c r="KO14" s="15">
        <v>13.18</v>
      </c>
      <c r="KP14" s="15">
        <v>13.368</v>
      </c>
      <c r="KQ14" s="15" t="s">
        <v>212</v>
      </c>
      <c r="KR14" s="15">
        <v>12.957000000000001</v>
      </c>
      <c r="KS14" s="15">
        <v>13.161</v>
      </c>
      <c r="KT14" s="15" t="s">
        <v>212</v>
      </c>
      <c r="KU14" s="15">
        <v>12.77</v>
      </c>
      <c r="KV14" s="15">
        <v>12.959</v>
      </c>
      <c r="KW14" s="15" t="s">
        <v>212</v>
      </c>
      <c r="KX14" s="15">
        <v>12.643000000000001</v>
      </c>
      <c r="KY14" s="15">
        <v>12.798999999999999</v>
      </c>
      <c r="KZ14" s="15" t="s">
        <v>212</v>
      </c>
      <c r="LA14" s="15">
        <v>12.629</v>
      </c>
      <c r="LB14" s="15">
        <v>12.749000000000001</v>
      </c>
      <c r="LC14" s="15" t="s">
        <v>212</v>
      </c>
      <c r="LD14" s="15">
        <v>12.625999999999999</v>
      </c>
      <c r="LE14" s="15">
        <v>12.677</v>
      </c>
      <c r="LF14" s="15">
        <v>12.722</v>
      </c>
      <c r="LG14" s="15">
        <v>12.772</v>
      </c>
      <c r="LH14" s="15">
        <v>12.832000000000001</v>
      </c>
      <c r="LI14" s="15">
        <v>12.866</v>
      </c>
      <c r="LJ14" s="15">
        <v>12.888999999999999</v>
      </c>
      <c r="LK14" s="15">
        <v>12.930999999999999</v>
      </c>
      <c r="LL14" s="15">
        <v>12.975</v>
      </c>
      <c r="LM14" s="15">
        <v>13.016999999999999</v>
      </c>
      <c r="LN14" s="15"/>
      <c r="LO14">
        <v>798.78</v>
      </c>
      <c r="LP14">
        <v>0.63</v>
      </c>
      <c r="LQ14">
        <v>1.38</v>
      </c>
      <c r="LR14" t="s">
        <v>212</v>
      </c>
      <c r="LS14">
        <v>3.2</v>
      </c>
      <c r="LT14">
        <v>6.35</v>
      </c>
      <c r="LU14">
        <v>9.6</v>
      </c>
      <c r="LV14">
        <v>12.24</v>
      </c>
      <c r="LW14">
        <v>15.02</v>
      </c>
      <c r="LX14">
        <v>18.77</v>
      </c>
      <c r="LY14" t="s">
        <v>212</v>
      </c>
      <c r="LZ14" t="s">
        <v>212</v>
      </c>
      <c r="MA14">
        <v>25.1</v>
      </c>
      <c r="MB14" t="s">
        <v>212</v>
      </c>
      <c r="MC14" t="s">
        <v>212</v>
      </c>
      <c r="MD14">
        <v>28.45</v>
      </c>
      <c r="ME14">
        <v>33.93</v>
      </c>
      <c r="MF14">
        <v>-97.5</v>
      </c>
      <c r="MG14">
        <v>-85.5</v>
      </c>
      <c r="MH14">
        <v>-75</v>
      </c>
      <c r="MI14">
        <v>-62</v>
      </c>
      <c r="MJ14">
        <v>-57.5</v>
      </c>
      <c r="MK14">
        <v>-55.5</v>
      </c>
      <c r="ML14">
        <v>-55</v>
      </c>
      <c r="MM14">
        <v>-55</v>
      </c>
      <c r="MN14">
        <v>-56.5</v>
      </c>
      <c r="MO14">
        <v>-59.5</v>
      </c>
      <c r="MP14">
        <v>-73.5</v>
      </c>
      <c r="MQ14">
        <v>-99</v>
      </c>
    </row>
    <row r="15" spans="1:355" x14ac:dyDescent="0.25">
      <c r="A15" s="66">
        <v>44980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11.4</v>
      </c>
      <c r="Q15" s="58">
        <v>11.635</v>
      </c>
      <c r="R15" s="58">
        <v>11.76</v>
      </c>
      <c r="S15" s="58">
        <v>11.71</v>
      </c>
      <c r="T15" s="58">
        <v>10.67</v>
      </c>
      <c r="U15" s="58">
        <v>9.8699999999999992</v>
      </c>
      <c r="V15" s="58">
        <v>9.4499999999999993</v>
      </c>
      <c r="W15" s="58">
        <v>9.1950000000000003</v>
      </c>
      <c r="X15" s="58">
        <v>9</v>
      </c>
      <c r="Z15" s="58">
        <v>8.93</v>
      </c>
      <c r="AA15" s="58">
        <v>9.01</v>
      </c>
      <c r="AB15" s="58">
        <v>9.0150000000000006</v>
      </c>
      <c r="AC15" s="58">
        <v>9.08</v>
      </c>
      <c r="AD15" s="58">
        <v>4.8789999999999996</v>
      </c>
      <c r="AE15" s="58">
        <v>4.375</v>
      </c>
      <c r="AF15" s="58">
        <v>8.67</v>
      </c>
      <c r="AG15" s="58">
        <v>9.5</v>
      </c>
      <c r="AH15" s="58">
        <v>11.58</v>
      </c>
      <c r="AI15" s="58">
        <v>11.85</v>
      </c>
      <c r="AJ15" s="58">
        <v>12.88</v>
      </c>
      <c r="AK15" s="58">
        <v>13.25</v>
      </c>
      <c r="AL15" s="58">
        <v>13.5</v>
      </c>
      <c r="AM15" s="58">
        <v>13.625</v>
      </c>
      <c r="AN15" s="58">
        <v>13.8</v>
      </c>
      <c r="AO15" s="58">
        <v>14</v>
      </c>
      <c r="AP15" s="58">
        <v>14.13</v>
      </c>
      <c r="AQ15" s="58">
        <v>14.21</v>
      </c>
      <c r="AR15" s="58">
        <v>14.27</v>
      </c>
      <c r="AS15" s="58">
        <v>14.31</v>
      </c>
      <c r="AT15" s="58">
        <v>14.375</v>
      </c>
      <c r="AU15" s="58">
        <v>5.0266999999999999</v>
      </c>
      <c r="AV15" s="58">
        <v>4.6005000000000003</v>
      </c>
      <c r="AW15" s="58">
        <v>4.3491999999999997</v>
      </c>
      <c r="AX15" s="58">
        <v>4.1847000000000003</v>
      </c>
      <c r="AY15" s="58">
        <v>4.0799000000000003</v>
      </c>
      <c r="AZ15" s="58">
        <v>4.0023999999999997</v>
      </c>
      <c r="BA15" s="58">
        <v>3.9451000000000001</v>
      </c>
      <c r="BB15" s="58">
        <v>3.9066000000000001</v>
      </c>
      <c r="BC15" s="58">
        <v>3.8801999999999999</v>
      </c>
      <c r="BD15" s="58">
        <v>3.8584999999999998</v>
      </c>
      <c r="BE15" s="58">
        <v>3.8468</v>
      </c>
      <c r="BF15" s="58">
        <v>3.8155999999999999</v>
      </c>
      <c r="BG15" s="58">
        <v>3.7360000000000002</v>
      </c>
      <c r="BH15" s="58">
        <v>3.61</v>
      </c>
      <c r="BI15" s="58">
        <v>3.4904999999999999</v>
      </c>
      <c r="BJ15" s="58">
        <v>3.2435999999999998</v>
      </c>
      <c r="BK15" s="58">
        <v>3.0114000000000001</v>
      </c>
      <c r="BL15" s="58">
        <v>96.17</v>
      </c>
      <c r="BM15" s="58">
        <v>96.15</v>
      </c>
      <c r="BN15" s="58">
        <v>96.14</v>
      </c>
      <c r="BO15" s="58">
        <v>96.105000000000004</v>
      </c>
      <c r="BP15" s="58">
        <v>96.05</v>
      </c>
      <c r="BQ15" s="58">
        <v>94.405000000000001</v>
      </c>
      <c r="BR15" s="58">
        <v>96.13</v>
      </c>
      <c r="BS15" s="58">
        <v>96.094999999999999</v>
      </c>
      <c r="BT15" s="58">
        <v>96.04</v>
      </c>
      <c r="BU15" s="58">
        <v>94.605000000000004</v>
      </c>
      <c r="BV15" s="58">
        <v>96.135000000000005</v>
      </c>
      <c r="BW15" s="58">
        <v>96.084999999999994</v>
      </c>
      <c r="BX15" s="58" t="s">
        <v>212</v>
      </c>
      <c r="BY15" s="58">
        <v>95.01</v>
      </c>
      <c r="CA15" s="58">
        <v>96.075000000000003</v>
      </c>
      <c r="CB15" s="58">
        <v>94.905000000000001</v>
      </c>
      <c r="CC15" s="58">
        <v>95.47</v>
      </c>
      <c r="CD15" s="58">
        <v>4.5838000000000001</v>
      </c>
      <c r="CE15" s="58">
        <v>4.5858999999999996</v>
      </c>
      <c r="CF15" s="58">
        <v>4.5869999999999997</v>
      </c>
      <c r="CG15" s="58">
        <v>4.6340000000000003</v>
      </c>
      <c r="CH15" s="58">
        <v>4.7816999999999998</v>
      </c>
      <c r="CI15" s="58">
        <v>4.9112</v>
      </c>
      <c r="CJ15" s="58">
        <v>4.9989999999999997</v>
      </c>
      <c r="CK15" s="58">
        <v>5.0789999999999997</v>
      </c>
      <c r="CL15" s="58">
        <v>5.1479999999999997</v>
      </c>
      <c r="CM15" s="58">
        <v>5.2611999999999997</v>
      </c>
      <c r="CN15" s="58">
        <v>5.2899000000000003</v>
      </c>
      <c r="CO15" s="58">
        <v>5.0655000000000001</v>
      </c>
      <c r="CP15" s="58">
        <v>4.7816000000000001</v>
      </c>
      <c r="CQ15" s="58">
        <v>4.3392999999999997</v>
      </c>
      <c r="CR15" s="58">
        <v>4.0797999999999996</v>
      </c>
      <c r="CS15" s="58">
        <v>3.9121000000000001</v>
      </c>
      <c r="CT15" s="58">
        <v>3.7242000000000002</v>
      </c>
      <c r="CU15" s="58">
        <v>3.5985</v>
      </c>
      <c r="CV15" s="58">
        <v>3.5634999999999999</v>
      </c>
      <c r="CW15" s="58">
        <v>3.53</v>
      </c>
      <c r="CX15" s="58">
        <v>3.4460999999999999</v>
      </c>
      <c r="CY15" s="58">
        <v>3.3159000000000001</v>
      </c>
      <c r="CZ15" s="58">
        <v>3.1890000000000001</v>
      </c>
      <c r="DA15" s="58">
        <v>2.9384000000000001</v>
      </c>
      <c r="DB15" s="58" t="s">
        <v>212</v>
      </c>
      <c r="DC15" s="58">
        <v>3.8801999999999999</v>
      </c>
      <c r="DD15" s="58">
        <v>3.8468</v>
      </c>
      <c r="DE15" s="58">
        <v>3.8155999999999999</v>
      </c>
      <c r="DF15" s="58">
        <v>3.7360000000000002</v>
      </c>
      <c r="DG15" s="58">
        <v>3.61</v>
      </c>
      <c r="DH15" s="58">
        <v>3.4904999999999999</v>
      </c>
      <c r="DI15" s="58">
        <v>3.2435999999999998</v>
      </c>
      <c r="DJ15" s="58">
        <v>3.0114000000000001</v>
      </c>
      <c r="DK15" s="58">
        <v>18.410699999999999</v>
      </c>
      <c r="DL15" s="15">
        <v>11.27</v>
      </c>
      <c r="DM15" s="58">
        <v>4.617</v>
      </c>
      <c r="DN15" s="58">
        <v>4.9578600000000002</v>
      </c>
      <c r="DO15" s="58">
        <v>4.58</v>
      </c>
      <c r="DP15" s="67">
        <v>37.25</v>
      </c>
      <c r="DQ15" s="67">
        <v>109</v>
      </c>
      <c r="DR15" s="67">
        <v>246.09</v>
      </c>
      <c r="DS15" s="67">
        <v>995.83</v>
      </c>
      <c r="DT15" s="67">
        <v>2100.71</v>
      </c>
      <c r="DU15" s="67">
        <v>3250.3</v>
      </c>
      <c r="DV15" s="67">
        <v>6517.5</v>
      </c>
      <c r="DW15" s="67">
        <v>9825</v>
      </c>
      <c r="DX15" s="67">
        <v>12960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95.457499999999996</v>
      </c>
      <c r="EG15" s="58">
        <v>95.355000000000004</v>
      </c>
      <c r="EH15" s="58">
        <v>95.14</v>
      </c>
      <c r="EI15" s="58">
        <v>94.905000000000001</v>
      </c>
      <c r="EJ15" s="58">
        <v>94.795000000000002</v>
      </c>
      <c r="EK15" s="58">
        <v>94.72</v>
      </c>
      <c r="EL15" s="58">
        <v>94.67</v>
      </c>
      <c r="EM15" s="58">
        <v>94.665000000000006</v>
      </c>
      <c r="EN15" s="58">
        <v>94.66</v>
      </c>
      <c r="EO15" s="58">
        <v>94.72</v>
      </c>
      <c r="EP15" s="58">
        <v>94.78</v>
      </c>
      <c r="EQ15" s="58">
        <v>94.825000000000003</v>
      </c>
      <c r="ER15" s="58">
        <v>94.98</v>
      </c>
      <c r="ES15" s="58">
        <v>95.555000000000007</v>
      </c>
      <c r="ET15" s="58">
        <v>94.99</v>
      </c>
      <c r="EU15" s="58">
        <v>94.665000000000006</v>
      </c>
      <c r="EV15" s="58">
        <v>94.665000000000006</v>
      </c>
      <c r="EW15" s="58">
        <v>94.864999999999995</v>
      </c>
      <c r="EX15" s="58">
        <v>95.254999999999995</v>
      </c>
      <c r="FA15" s="58">
        <v>94.864999999999995</v>
      </c>
      <c r="FC15" s="58">
        <v>95.254999999999995</v>
      </c>
      <c r="FD15" s="58">
        <v>94.665000000000006</v>
      </c>
      <c r="FE15" s="58">
        <v>95.72</v>
      </c>
      <c r="FF15" s="58">
        <v>94.665000000000006</v>
      </c>
      <c r="FG15" s="58">
        <v>96.114999999999995</v>
      </c>
      <c r="FH15" s="58">
        <v>96.375</v>
      </c>
      <c r="FI15" s="58">
        <v>96.504999999999995</v>
      </c>
      <c r="FJ15" s="58">
        <v>96.57</v>
      </c>
      <c r="FK15" s="58">
        <v>4.55</v>
      </c>
      <c r="FL15" s="58">
        <v>4.5540000000000003</v>
      </c>
      <c r="FM15" s="58">
        <v>4.5552000000000001</v>
      </c>
      <c r="FN15" s="58">
        <v>4.5597000000000003</v>
      </c>
      <c r="FO15" s="58">
        <v>4.6044999999999998</v>
      </c>
      <c r="FP15" s="58">
        <v>4.7557</v>
      </c>
      <c r="FQ15" s="58">
        <v>4.8872</v>
      </c>
      <c r="FR15" s="58">
        <v>4.9743000000000004</v>
      </c>
      <c r="FS15" s="58">
        <v>5.0521000000000003</v>
      </c>
      <c r="FT15" s="58">
        <v>5.1208999999999998</v>
      </c>
      <c r="FU15" s="58">
        <v>5.17</v>
      </c>
      <c r="FV15" s="58">
        <v>5.2112999999999996</v>
      </c>
      <c r="FW15" s="58">
        <v>5.2422000000000004</v>
      </c>
      <c r="FX15" s="58">
        <v>5.2633000000000001</v>
      </c>
      <c r="FY15" s="58">
        <v>5.2774999999999999</v>
      </c>
      <c r="FZ15" s="58">
        <v>5.2789999999999999</v>
      </c>
      <c r="GA15" s="58">
        <v>5.0609999999999999</v>
      </c>
      <c r="GB15" s="58">
        <v>4.7809999999999997</v>
      </c>
      <c r="GC15" s="58">
        <v>4.3404999999999996</v>
      </c>
      <c r="GD15" s="58">
        <v>4.0815000000000001</v>
      </c>
      <c r="GE15" s="58">
        <v>3.9138000000000002</v>
      </c>
      <c r="GF15" s="58">
        <v>3.8050000000000002</v>
      </c>
      <c r="GG15" s="58">
        <v>3.7248000000000001</v>
      </c>
      <c r="GH15" s="58">
        <v>3.6669999999999998</v>
      </c>
      <c r="GI15" s="58">
        <v>3.6278999999999999</v>
      </c>
      <c r="GJ15" s="58">
        <v>3.6</v>
      </c>
      <c r="GK15" s="58">
        <v>3.5659999999999998</v>
      </c>
      <c r="GL15" s="58">
        <v>3.5339999999999998</v>
      </c>
      <c r="GM15" s="58">
        <v>3.4538000000000002</v>
      </c>
      <c r="GN15" s="58">
        <v>3.3277000000000001</v>
      </c>
      <c r="GO15" s="58">
        <v>3.206</v>
      </c>
      <c r="GP15" s="58">
        <v>2.9601999999999999</v>
      </c>
      <c r="GQ15" s="58">
        <v>2.7221000000000002</v>
      </c>
      <c r="GR15" s="10">
        <v>7.25</v>
      </c>
      <c r="GS15" s="10">
        <v>10.15</v>
      </c>
      <c r="GT15" s="10">
        <v>15.375</v>
      </c>
      <c r="GU15" s="10">
        <v>18.375</v>
      </c>
      <c r="GV15" s="10">
        <v>20.777000000000001</v>
      </c>
      <c r="GW15" s="10">
        <v>22.567</v>
      </c>
      <c r="GX15" s="10">
        <v>23.925000000000001</v>
      </c>
      <c r="GY15" s="10">
        <v>24.5625</v>
      </c>
      <c r="GZ15" s="10">
        <v>24.875</v>
      </c>
      <c r="HA15" s="10">
        <v>25.044499999999999</v>
      </c>
      <c r="HC15" s="10">
        <v>25.478999999999999</v>
      </c>
      <c r="HD15" s="10">
        <v>25.68</v>
      </c>
      <c r="HE15" s="10">
        <v>25.693999999999999</v>
      </c>
      <c r="HF15" s="10">
        <v>25.687999999999999</v>
      </c>
      <c r="HG15" s="10">
        <v>25.8125</v>
      </c>
      <c r="HH15" s="10">
        <v>25.83</v>
      </c>
      <c r="HI15" s="10">
        <v>2.5</v>
      </c>
      <c r="HJ15" s="10">
        <v>6.1</v>
      </c>
      <c r="HK15" s="10">
        <v>7.8</v>
      </c>
      <c r="HL15" s="10">
        <v>8.6999999999999993</v>
      </c>
      <c r="HM15" s="10">
        <v>10.1</v>
      </c>
      <c r="HN15" s="10">
        <v>10.5</v>
      </c>
      <c r="HO15" s="10">
        <v>11.3</v>
      </c>
      <c r="HP15" s="10">
        <v>11.3</v>
      </c>
      <c r="HQ15" s="10">
        <v>11.3</v>
      </c>
      <c r="HR15" s="10">
        <v>11.3</v>
      </c>
      <c r="HS15" s="10">
        <v>11.3</v>
      </c>
      <c r="HT15" s="10">
        <v>11.4</v>
      </c>
      <c r="HU15" s="10">
        <v>11.4</v>
      </c>
      <c r="HV15" s="10">
        <v>11.4</v>
      </c>
      <c r="HW15" s="10">
        <v>11.4</v>
      </c>
      <c r="HX15" s="10">
        <v>11.4</v>
      </c>
      <c r="HY15" s="10">
        <v>36</v>
      </c>
      <c r="HZ15" s="10">
        <v>33</v>
      </c>
      <c r="IA15" s="10">
        <v>30</v>
      </c>
      <c r="IB15" s="10">
        <v>22</v>
      </c>
      <c r="IC15" s="10">
        <v>9</v>
      </c>
      <c r="ID15" s="10">
        <v>-3.5</v>
      </c>
      <c r="IE15" s="10">
        <v>-10</v>
      </c>
      <c r="IF15" s="10">
        <v>-17</v>
      </c>
      <c r="IG15" s="10">
        <v>-16.5</v>
      </c>
      <c r="IH15" s="10">
        <v>-16</v>
      </c>
      <c r="II15" s="10">
        <v>-15</v>
      </c>
      <c r="IJ15" s="10">
        <v>-11</v>
      </c>
      <c r="IK15" s="10">
        <v>-9.5</v>
      </c>
      <c r="IL15" s="15">
        <v>11.27</v>
      </c>
      <c r="IM15" s="80">
        <v>21277.25</v>
      </c>
      <c r="IN15" s="80">
        <v>11.25</v>
      </c>
      <c r="IO15" s="10" t="s">
        <v>212</v>
      </c>
      <c r="IP15" s="10" t="s">
        <v>212</v>
      </c>
      <c r="IQ15" s="10">
        <v>11.29</v>
      </c>
      <c r="IR15">
        <v>11.05</v>
      </c>
      <c r="IS15">
        <v>10.62</v>
      </c>
      <c r="IT15">
        <v>10.09</v>
      </c>
      <c r="IU15">
        <v>9.0630000000000006</v>
      </c>
      <c r="IV15">
        <v>7.83</v>
      </c>
      <c r="IW15">
        <v>6.7949999999999999</v>
      </c>
      <c r="IX15">
        <v>6.28</v>
      </c>
      <c r="IY15">
        <v>5.9749999999999996</v>
      </c>
      <c r="IZ15">
        <v>5.8</v>
      </c>
      <c r="JA15">
        <v>5.665</v>
      </c>
      <c r="JB15">
        <v>5.5650000000000004</v>
      </c>
      <c r="JC15">
        <v>5.49</v>
      </c>
      <c r="JD15">
        <v>5.4850000000000003</v>
      </c>
      <c r="JE15">
        <v>5.51</v>
      </c>
      <c r="JF15">
        <v>5.54</v>
      </c>
      <c r="JG15">
        <v>5.5250000000000004</v>
      </c>
      <c r="JH15">
        <v>11.87</v>
      </c>
      <c r="JI15">
        <v>11.9</v>
      </c>
      <c r="JJ15">
        <v>12.3</v>
      </c>
      <c r="JK15">
        <v>12.574999999999999</v>
      </c>
      <c r="JL15">
        <v>12.76</v>
      </c>
      <c r="JM15">
        <v>12.73</v>
      </c>
      <c r="JN15">
        <v>12.494999999999999</v>
      </c>
      <c r="JO15">
        <v>11.21</v>
      </c>
      <c r="JP15">
        <v>10.55</v>
      </c>
      <c r="JQ15">
        <v>10.199999999999999</v>
      </c>
      <c r="JR15">
        <v>10.025</v>
      </c>
      <c r="JS15">
        <v>9.91</v>
      </c>
      <c r="JT15">
        <v>9.85</v>
      </c>
      <c r="JU15">
        <v>9.7949999999999999</v>
      </c>
      <c r="JV15">
        <v>9.74</v>
      </c>
      <c r="JW15">
        <v>9.7550000000000008</v>
      </c>
      <c r="JX15">
        <v>9.7100000000000009</v>
      </c>
      <c r="JY15">
        <v>9.66</v>
      </c>
      <c r="JZ15">
        <v>9.49</v>
      </c>
      <c r="KA15" s="15">
        <v>13.65</v>
      </c>
      <c r="KB15" s="15">
        <v>13.635999999999999</v>
      </c>
      <c r="KC15" s="15">
        <v>13.656000000000001</v>
      </c>
      <c r="KD15" s="15">
        <v>13.66</v>
      </c>
      <c r="KE15" s="15">
        <v>13.657</v>
      </c>
      <c r="KF15" s="15">
        <v>13.648</v>
      </c>
      <c r="KG15" s="15">
        <v>13.632</v>
      </c>
      <c r="KH15" s="15">
        <v>13.582000000000001</v>
      </c>
      <c r="KI15" s="15">
        <v>13.542</v>
      </c>
      <c r="KJ15" s="15">
        <v>13.503</v>
      </c>
      <c r="KK15" s="15">
        <v>13.454000000000001</v>
      </c>
      <c r="KL15" s="15">
        <v>13.387</v>
      </c>
      <c r="KM15" s="15">
        <v>13.337999999999999</v>
      </c>
      <c r="KN15" s="15">
        <v>13.461</v>
      </c>
      <c r="KO15" s="15">
        <v>13.191000000000001</v>
      </c>
      <c r="KP15" s="15">
        <v>13.368</v>
      </c>
      <c r="KQ15" s="15" t="s">
        <v>212</v>
      </c>
      <c r="KR15" s="15">
        <v>12.955</v>
      </c>
      <c r="KS15" s="15">
        <v>13.161</v>
      </c>
      <c r="KT15" s="15" t="s">
        <v>212</v>
      </c>
      <c r="KU15" s="15">
        <v>12.75</v>
      </c>
      <c r="KV15" s="15">
        <v>12.959</v>
      </c>
      <c r="KW15" s="15" t="s">
        <v>212</v>
      </c>
      <c r="KX15" s="15">
        <v>12.611000000000001</v>
      </c>
      <c r="KY15" s="15">
        <v>12.798999999999999</v>
      </c>
      <c r="KZ15" s="15" t="s">
        <v>212</v>
      </c>
      <c r="LA15" s="15">
        <v>12.599</v>
      </c>
      <c r="LB15" s="15">
        <v>12.749000000000001</v>
      </c>
      <c r="LC15" s="15" t="s">
        <v>212</v>
      </c>
      <c r="LD15" s="15">
        <v>12.593</v>
      </c>
      <c r="LE15" s="15">
        <v>12.648999999999999</v>
      </c>
      <c r="LF15" s="15">
        <v>12.691000000000001</v>
      </c>
      <c r="LG15" s="15">
        <v>12.747999999999999</v>
      </c>
      <c r="LH15" s="15">
        <v>12.815</v>
      </c>
      <c r="LI15" s="15">
        <v>12.848000000000001</v>
      </c>
      <c r="LJ15" s="15">
        <v>12.874000000000001</v>
      </c>
      <c r="LK15" s="15">
        <v>12.92</v>
      </c>
      <c r="LL15" s="15">
        <v>12.983000000000001</v>
      </c>
      <c r="LM15" s="15">
        <v>13.009</v>
      </c>
      <c r="LN15" s="15"/>
      <c r="LO15">
        <v>807.4</v>
      </c>
      <c r="LP15">
        <v>0.68</v>
      </c>
      <c r="LQ15">
        <v>1.33</v>
      </c>
      <c r="LR15" t="s">
        <v>212</v>
      </c>
      <c r="LS15">
        <v>3.23</v>
      </c>
      <c r="LT15">
        <v>6.6</v>
      </c>
      <c r="LU15">
        <v>9.75</v>
      </c>
      <c r="LV15">
        <v>12.2</v>
      </c>
      <c r="LW15">
        <v>15.41</v>
      </c>
      <c r="LX15">
        <v>18.29</v>
      </c>
      <c r="LY15" t="s">
        <v>212</v>
      </c>
      <c r="LZ15" t="s">
        <v>212</v>
      </c>
      <c r="MA15">
        <v>24.74</v>
      </c>
      <c r="MB15" t="s">
        <v>212</v>
      </c>
      <c r="MC15" t="s">
        <v>212</v>
      </c>
      <c r="MD15">
        <v>28.24</v>
      </c>
      <c r="ME15">
        <v>34.94</v>
      </c>
      <c r="MF15">
        <v>-93</v>
      </c>
      <c r="MG15">
        <v>-81</v>
      </c>
      <c r="MH15">
        <v>-71</v>
      </c>
      <c r="MI15">
        <v>-58</v>
      </c>
      <c r="MJ15">
        <v>-54</v>
      </c>
      <c r="MK15">
        <v>-51.5</v>
      </c>
      <c r="ML15">
        <v>-50</v>
      </c>
      <c r="MM15">
        <v>-51</v>
      </c>
      <c r="MN15">
        <v>-52.5</v>
      </c>
      <c r="MO15">
        <v>-55.5</v>
      </c>
      <c r="MP15">
        <v>-69.5</v>
      </c>
      <c r="MQ15">
        <v>-95</v>
      </c>
    </row>
    <row r="16" spans="1:355" x14ac:dyDescent="0.25">
      <c r="A16" s="66">
        <v>44981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11.414999999999999</v>
      </c>
      <c r="Q16" s="58">
        <v>11.685</v>
      </c>
      <c r="R16" s="58">
        <v>11.805</v>
      </c>
      <c r="S16" s="58">
        <v>11.77</v>
      </c>
      <c r="T16" s="58">
        <v>10.77</v>
      </c>
      <c r="U16" s="58">
        <v>9.9550000000000001</v>
      </c>
      <c r="V16" s="58">
        <v>9.52</v>
      </c>
      <c r="W16" s="58">
        <v>9.2650000000000006</v>
      </c>
      <c r="X16" s="58">
        <v>9.0549999999999997</v>
      </c>
      <c r="Z16" s="58">
        <v>8.9749999999999996</v>
      </c>
      <c r="AA16" s="58">
        <v>9.0549999999999997</v>
      </c>
      <c r="AB16" s="58">
        <v>9.0649999999999995</v>
      </c>
      <c r="AC16" s="58">
        <v>9.11</v>
      </c>
      <c r="AD16" s="58">
        <v>4.1349999999999998</v>
      </c>
      <c r="AE16" s="58">
        <v>4.625</v>
      </c>
      <c r="AF16" s="58">
        <v>8.58</v>
      </c>
      <c r="AG16" s="58">
        <v>9.25</v>
      </c>
      <c r="AH16" s="58">
        <v>11.61</v>
      </c>
      <c r="AI16" s="58">
        <v>11.85</v>
      </c>
      <c r="AJ16" s="58">
        <v>12.875</v>
      </c>
      <c r="AK16" s="58">
        <v>13.34</v>
      </c>
      <c r="AL16" s="58">
        <v>13.4</v>
      </c>
      <c r="AM16" s="58">
        <v>13.65</v>
      </c>
      <c r="AN16" s="58">
        <v>13.86</v>
      </c>
      <c r="AO16" s="58">
        <v>14.08</v>
      </c>
      <c r="AP16" s="58">
        <v>14.15</v>
      </c>
      <c r="AQ16" s="58">
        <v>14.125</v>
      </c>
      <c r="AR16" s="58">
        <v>14.25</v>
      </c>
      <c r="AS16" s="58">
        <v>14.36</v>
      </c>
      <c r="AT16" s="58">
        <v>14.39</v>
      </c>
      <c r="AU16" s="58">
        <v>5.1589999999999998</v>
      </c>
      <c r="AV16" s="58">
        <v>4.7447999999999997</v>
      </c>
      <c r="AW16" s="58">
        <v>4.4805000000000001</v>
      </c>
      <c r="AX16" s="58">
        <v>4.2957999999999998</v>
      </c>
      <c r="AY16" s="58">
        <v>4.181</v>
      </c>
      <c r="AZ16" s="58">
        <v>4.0952000000000002</v>
      </c>
      <c r="BA16" s="58">
        <v>4.0315000000000003</v>
      </c>
      <c r="BB16" s="58">
        <v>3.9881000000000002</v>
      </c>
      <c r="BC16" s="58">
        <v>3.9558</v>
      </c>
      <c r="BD16" s="58">
        <v>3.9302000000000001</v>
      </c>
      <c r="BE16" s="58">
        <v>3.9176000000000002</v>
      </c>
      <c r="BF16" s="58">
        <v>3.8820999999999999</v>
      </c>
      <c r="BG16" s="58">
        <v>3.7946</v>
      </c>
      <c r="BH16" s="58">
        <v>3.6627999999999998</v>
      </c>
      <c r="BI16" s="58">
        <v>3.5369999999999999</v>
      </c>
      <c r="BJ16" s="58">
        <v>3.2888000000000002</v>
      </c>
      <c r="BK16" s="58">
        <v>3.0579999999999998</v>
      </c>
      <c r="BL16" s="58">
        <v>96.12</v>
      </c>
      <c r="BM16" s="58">
        <v>96.1</v>
      </c>
      <c r="BN16" s="58">
        <v>96.09</v>
      </c>
      <c r="BO16" s="58">
        <v>96.055000000000007</v>
      </c>
      <c r="BP16" s="58">
        <v>96</v>
      </c>
      <c r="BQ16" s="58">
        <v>94.334999999999994</v>
      </c>
      <c r="BR16" s="58">
        <v>96.08</v>
      </c>
      <c r="BS16" s="58">
        <v>96.045000000000002</v>
      </c>
      <c r="BT16" s="58">
        <v>95.99</v>
      </c>
      <c r="BU16" s="58">
        <v>94.484999999999999</v>
      </c>
      <c r="BV16" s="58">
        <v>96.084999999999994</v>
      </c>
      <c r="BW16" s="58">
        <v>96.034999999999997</v>
      </c>
      <c r="BX16" s="58" t="s">
        <v>212</v>
      </c>
      <c r="BY16" s="58">
        <v>94.995000000000005</v>
      </c>
      <c r="CA16" s="58">
        <v>96.025000000000006</v>
      </c>
      <c r="CB16" s="58">
        <v>94.875</v>
      </c>
      <c r="CC16" s="58">
        <v>95.46</v>
      </c>
      <c r="CD16" s="58">
        <v>4.5830000000000002</v>
      </c>
      <c r="CE16" s="58">
        <v>4.5845000000000002</v>
      </c>
      <c r="CF16" s="58">
        <v>4.585</v>
      </c>
      <c r="CG16" s="58">
        <v>4.6422999999999996</v>
      </c>
      <c r="CH16" s="58">
        <v>4.7826000000000004</v>
      </c>
      <c r="CI16" s="58">
        <v>4.9120999999999997</v>
      </c>
      <c r="CJ16" s="58">
        <v>5.0065999999999997</v>
      </c>
      <c r="CK16" s="58">
        <v>5.0910000000000002</v>
      </c>
      <c r="CL16" s="58">
        <v>5.1719999999999997</v>
      </c>
      <c r="CM16" s="58">
        <v>5.2990000000000004</v>
      </c>
      <c r="CN16" s="58">
        <v>5.3487999999999998</v>
      </c>
      <c r="CO16" s="58">
        <v>5.1680000000000001</v>
      </c>
      <c r="CP16" s="58">
        <v>4.9165000000000001</v>
      </c>
      <c r="CQ16" s="58">
        <v>4.4859999999999998</v>
      </c>
      <c r="CR16" s="58">
        <v>4.2104999999999997</v>
      </c>
      <c r="CS16" s="58">
        <v>4.0250000000000004</v>
      </c>
      <c r="CT16" s="58">
        <v>3.8188</v>
      </c>
      <c r="CU16" s="58">
        <v>3.6760000000000002</v>
      </c>
      <c r="CV16" s="58">
        <v>3.637</v>
      </c>
      <c r="CW16" s="58">
        <v>3.5971000000000002</v>
      </c>
      <c r="CX16" s="58">
        <v>3.5019999999999998</v>
      </c>
      <c r="CY16" s="58">
        <v>3.3647</v>
      </c>
      <c r="CZ16" s="58">
        <v>3.2315</v>
      </c>
      <c r="DA16" s="58">
        <v>2.9849999999999999</v>
      </c>
      <c r="DB16" s="58" t="s">
        <v>212</v>
      </c>
      <c r="DC16" s="58">
        <v>3.9558</v>
      </c>
      <c r="DD16" s="58">
        <v>3.9176000000000002</v>
      </c>
      <c r="DE16" s="58">
        <v>3.8820999999999999</v>
      </c>
      <c r="DF16" s="58">
        <v>3.7946</v>
      </c>
      <c r="DG16" s="58">
        <v>3.6627999999999998</v>
      </c>
      <c r="DH16" s="58">
        <v>3.5369999999999999</v>
      </c>
      <c r="DI16" s="58">
        <v>3.2888000000000002</v>
      </c>
      <c r="DJ16" s="58">
        <v>3.0579999999999998</v>
      </c>
      <c r="DK16" s="58">
        <v>18.4023</v>
      </c>
      <c r="DL16" s="15">
        <v>11.275</v>
      </c>
      <c r="DM16" s="58">
        <v>4.6348599999999998</v>
      </c>
      <c r="DN16" s="58">
        <v>4.95343</v>
      </c>
      <c r="DO16" s="58">
        <v>4.58</v>
      </c>
      <c r="DP16" s="67">
        <v>105.51</v>
      </c>
      <c r="DQ16" s="67">
        <v>35.5</v>
      </c>
      <c r="DR16" s="67">
        <v>247.98</v>
      </c>
      <c r="DS16" s="67">
        <v>1097.93</v>
      </c>
      <c r="DT16" s="67">
        <v>2101.08</v>
      </c>
      <c r="DU16" s="67">
        <v>3255</v>
      </c>
      <c r="DV16" s="67">
        <v>6559.21</v>
      </c>
      <c r="DW16" s="67">
        <v>9869.7099999999991</v>
      </c>
      <c r="DX16" s="67">
        <v>12975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95.46</v>
      </c>
      <c r="EG16" s="58">
        <v>95.36</v>
      </c>
      <c r="EH16" s="58">
        <v>95.144999999999996</v>
      </c>
      <c r="EI16" s="58">
        <v>94.91</v>
      </c>
      <c r="EJ16" s="58">
        <v>94.784999999999997</v>
      </c>
      <c r="EK16" s="58">
        <v>94.694999999999993</v>
      </c>
      <c r="EL16" s="58">
        <v>94.63</v>
      </c>
      <c r="EM16" s="58">
        <v>94.62</v>
      </c>
      <c r="EN16" s="58">
        <v>94.61</v>
      </c>
      <c r="EO16" s="58">
        <v>94.644999999999996</v>
      </c>
      <c r="EP16" s="58">
        <v>94.685000000000002</v>
      </c>
      <c r="EQ16" s="58">
        <v>94.72</v>
      </c>
      <c r="ER16" s="58">
        <v>94.844999999999999</v>
      </c>
      <c r="ES16" s="58">
        <v>95.552499999999995</v>
      </c>
      <c r="ET16" s="58">
        <v>95</v>
      </c>
      <c r="EU16" s="58">
        <v>94.63</v>
      </c>
      <c r="EV16" s="58">
        <v>94.594999999999999</v>
      </c>
      <c r="EW16" s="58">
        <v>94.745000000000005</v>
      </c>
      <c r="EX16" s="58">
        <v>95.08</v>
      </c>
      <c r="FA16" s="58">
        <v>94.745000000000005</v>
      </c>
      <c r="FC16" s="58">
        <v>95.08</v>
      </c>
      <c r="FD16" s="58">
        <v>94.63</v>
      </c>
      <c r="FE16" s="58">
        <v>95.51</v>
      </c>
      <c r="FF16" s="58">
        <v>94.594999999999999</v>
      </c>
      <c r="FG16" s="58">
        <v>95.9</v>
      </c>
      <c r="FH16" s="58">
        <v>96.17</v>
      </c>
      <c r="FI16" s="58">
        <v>96.32</v>
      </c>
      <c r="FJ16" s="58">
        <v>96.41</v>
      </c>
      <c r="FK16" s="58">
        <v>4.55</v>
      </c>
      <c r="FL16" s="58">
        <v>4.5529999999999999</v>
      </c>
      <c r="FM16" s="58">
        <v>4.5564999999999998</v>
      </c>
      <c r="FN16" s="58">
        <v>4.5587999999999997</v>
      </c>
      <c r="FO16" s="58">
        <v>4.6143000000000001</v>
      </c>
      <c r="FP16" s="58">
        <v>4.7534999999999998</v>
      </c>
      <c r="FQ16" s="58">
        <v>4.8834</v>
      </c>
      <c r="FR16" s="58">
        <v>4.9775</v>
      </c>
      <c r="FS16" s="58">
        <v>5.0620000000000003</v>
      </c>
      <c r="FT16" s="58">
        <v>5.1353</v>
      </c>
      <c r="FU16" s="58">
        <v>5.1916000000000002</v>
      </c>
      <c r="FV16" s="58">
        <v>5.2394999999999996</v>
      </c>
      <c r="FW16" s="58">
        <v>5.2752999999999997</v>
      </c>
      <c r="FX16" s="58">
        <v>5.3033000000000001</v>
      </c>
      <c r="FY16" s="58">
        <v>5.3243</v>
      </c>
      <c r="FZ16" s="58">
        <v>5.3330000000000002</v>
      </c>
      <c r="GA16" s="58">
        <v>5.1616</v>
      </c>
      <c r="GB16" s="58">
        <v>4.915</v>
      </c>
      <c r="GC16" s="58">
        <v>4.4867999999999997</v>
      </c>
      <c r="GD16" s="58">
        <v>4.2118000000000002</v>
      </c>
      <c r="GE16" s="58">
        <v>4.0259999999999998</v>
      </c>
      <c r="GF16" s="58">
        <v>3.9079999999999999</v>
      </c>
      <c r="GG16" s="58">
        <v>3.8199000000000001</v>
      </c>
      <c r="GH16" s="58">
        <v>3.7555000000000001</v>
      </c>
      <c r="GI16" s="58">
        <v>3.7105000000000001</v>
      </c>
      <c r="GJ16" s="58">
        <v>3.6775000000000002</v>
      </c>
      <c r="GK16" s="58">
        <v>3.6385999999999998</v>
      </c>
      <c r="GL16" s="58">
        <v>3.6019999999999999</v>
      </c>
      <c r="GM16" s="58">
        <v>3.5127999999999999</v>
      </c>
      <c r="GN16" s="58">
        <v>3.3803000000000001</v>
      </c>
      <c r="GO16" s="58">
        <v>3.254</v>
      </c>
      <c r="GP16" s="58">
        <v>3.0049999999999999</v>
      </c>
      <c r="GQ16" s="58">
        <v>2.7694999999999999</v>
      </c>
      <c r="GR16" s="10">
        <v>7.3</v>
      </c>
      <c r="GS16" s="10">
        <v>9.8000000000000007</v>
      </c>
      <c r="GT16" s="10">
        <v>15.2</v>
      </c>
      <c r="GU16" s="10">
        <v>18</v>
      </c>
      <c r="GV16" s="10">
        <v>21.166</v>
      </c>
      <c r="GW16" s="10">
        <v>22.5625</v>
      </c>
      <c r="GX16" s="10">
        <v>24.02</v>
      </c>
      <c r="GY16" s="10">
        <v>24.64</v>
      </c>
      <c r="GZ16" s="10">
        <v>24.96</v>
      </c>
      <c r="HA16" s="10">
        <v>25</v>
      </c>
      <c r="HC16" s="10">
        <v>25.55</v>
      </c>
      <c r="HD16" s="10">
        <v>25.64</v>
      </c>
      <c r="HE16" s="10">
        <v>25.625</v>
      </c>
      <c r="HF16" s="10">
        <v>25.81</v>
      </c>
      <c r="HG16" s="10">
        <v>25.75</v>
      </c>
      <c r="HH16" s="10">
        <v>25.8125</v>
      </c>
      <c r="HI16" s="10">
        <v>2.1</v>
      </c>
      <c r="HJ16" s="10">
        <v>5.6</v>
      </c>
      <c r="HK16" s="10">
        <v>7.5</v>
      </c>
      <c r="HL16" s="10">
        <v>8.5</v>
      </c>
      <c r="HM16" s="10">
        <v>9.9</v>
      </c>
      <c r="HN16" s="10">
        <v>10.4</v>
      </c>
      <c r="HO16" s="10">
        <v>11.2</v>
      </c>
      <c r="HP16" s="10">
        <v>11.2</v>
      </c>
      <c r="HQ16" s="10">
        <v>11.3</v>
      </c>
      <c r="HR16" s="10">
        <v>11.3</v>
      </c>
      <c r="HS16" s="10">
        <v>11.3</v>
      </c>
      <c r="HT16" s="10">
        <v>11.3</v>
      </c>
      <c r="HU16" s="10">
        <v>11.4</v>
      </c>
      <c r="HV16" s="10">
        <v>11.4</v>
      </c>
      <c r="HW16" s="10">
        <v>11.4</v>
      </c>
      <c r="HX16" s="10">
        <v>11.4</v>
      </c>
      <c r="HY16" s="10">
        <v>34</v>
      </c>
      <c r="HZ16" s="10">
        <v>30</v>
      </c>
      <c r="IA16" s="10">
        <v>27</v>
      </c>
      <c r="IB16" s="10">
        <v>22</v>
      </c>
      <c r="IC16" s="10">
        <v>12.5</v>
      </c>
      <c r="ID16" s="10">
        <v>-1.5</v>
      </c>
      <c r="IE16" s="10">
        <v>-9</v>
      </c>
      <c r="IF16" s="10">
        <v>-13.5</v>
      </c>
      <c r="IG16" s="10">
        <v>-14</v>
      </c>
      <c r="IH16" s="10">
        <v>-13</v>
      </c>
      <c r="II16" s="10">
        <v>-11.5</v>
      </c>
      <c r="IJ16" s="10">
        <v>-8.5</v>
      </c>
      <c r="IK16" s="10">
        <v>-7</v>
      </c>
      <c r="IL16" s="15">
        <v>11.275</v>
      </c>
      <c r="IM16" s="80">
        <v>21283.9</v>
      </c>
      <c r="IN16" s="80">
        <v>11.25</v>
      </c>
      <c r="IO16" s="10" t="s">
        <v>212</v>
      </c>
      <c r="IP16" s="10" t="s">
        <v>212</v>
      </c>
      <c r="IQ16" s="10">
        <v>11.31</v>
      </c>
      <c r="IR16">
        <v>11.08</v>
      </c>
      <c r="IS16">
        <v>10.705</v>
      </c>
      <c r="IT16">
        <v>10.225</v>
      </c>
      <c r="IU16">
        <v>9.2025000000000006</v>
      </c>
      <c r="IV16">
        <v>7.97</v>
      </c>
      <c r="IW16">
        <v>6.9749999999999996</v>
      </c>
      <c r="IX16">
        <v>6.45</v>
      </c>
      <c r="IY16">
        <v>6.1219999999999999</v>
      </c>
      <c r="IZ16">
        <v>5.9550000000000001</v>
      </c>
      <c r="JA16">
        <v>5.7949999999999999</v>
      </c>
      <c r="JB16">
        <v>5.6950000000000003</v>
      </c>
      <c r="JC16">
        <v>5.5975000000000001</v>
      </c>
      <c r="JD16">
        <v>5.57</v>
      </c>
      <c r="JE16">
        <v>5.585</v>
      </c>
      <c r="JF16">
        <v>5.64</v>
      </c>
      <c r="JG16">
        <v>5.63</v>
      </c>
      <c r="JH16">
        <v>11.829000000000001</v>
      </c>
      <c r="JI16">
        <v>11.925000000000001</v>
      </c>
      <c r="JJ16">
        <v>12.37</v>
      </c>
      <c r="JK16">
        <v>12.664999999999999</v>
      </c>
      <c r="JL16">
        <v>12.895</v>
      </c>
      <c r="JM16">
        <v>12.91</v>
      </c>
      <c r="JN16">
        <v>12.71</v>
      </c>
      <c r="JO16">
        <v>11.43</v>
      </c>
      <c r="JP16">
        <v>10.76</v>
      </c>
      <c r="JQ16">
        <v>10.46</v>
      </c>
      <c r="JR16">
        <v>10.3</v>
      </c>
      <c r="JS16">
        <v>10.18</v>
      </c>
      <c r="JT16">
        <v>10.119999999999999</v>
      </c>
      <c r="JU16">
        <v>10.06</v>
      </c>
      <c r="JV16">
        <v>10</v>
      </c>
      <c r="JW16">
        <v>10.015000000000001</v>
      </c>
      <c r="JX16">
        <v>9.9700000000000006</v>
      </c>
      <c r="JY16">
        <v>9.92</v>
      </c>
      <c r="JZ16">
        <v>9.75</v>
      </c>
      <c r="KA16" s="15">
        <v>13.65</v>
      </c>
      <c r="KB16" s="15">
        <v>13.635999999999999</v>
      </c>
      <c r="KC16" s="15">
        <v>13.648999999999999</v>
      </c>
      <c r="KD16" s="15">
        <v>13.656000000000001</v>
      </c>
      <c r="KE16" s="15">
        <v>13.666</v>
      </c>
      <c r="KF16" s="15">
        <v>13.661</v>
      </c>
      <c r="KG16" s="15">
        <v>13.66</v>
      </c>
      <c r="KH16" s="15">
        <v>13.621</v>
      </c>
      <c r="KI16" s="15">
        <v>13.590999999999999</v>
      </c>
      <c r="KJ16" s="15">
        <v>13.564</v>
      </c>
      <c r="KK16" s="15">
        <v>13.523999999999999</v>
      </c>
      <c r="KL16" s="15">
        <v>13.467000000000001</v>
      </c>
      <c r="KM16" s="15">
        <v>13.429</v>
      </c>
      <c r="KN16" s="15">
        <v>13.461</v>
      </c>
      <c r="KO16" s="15">
        <v>13.302</v>
      </c>
      <c r="KP16" s="15">
        <v>13.368</v>
      </c>
      <c r="KQ16" s="15" t="s">
        <v>212</v>
      </c>
      <c r="KR16" s="15">
        <v>13.09</v>
      </c>
      <c r="KS16" s="15">
        <v>13.161</v>
      </c>
      <c r="KT16" s="15" t="s">
        <v>212</v>
      </c>
      <c r="KU16" s="15">
        <v>12.907</v>
      </c>
      <c r="KV16" s="15">
        <v>12.959</v>
      </c>
      <c r="KW16" s="15" t="s">
        <v>212</v>
      </c>
      <c r="KX16" s="15">
        <v>12.776999999999999</v>
      </c>
      <c r="KY16" s="15">
        <v>12.798999999999999</v>
      </c>
      <c r="KZ16" s="15" t="s">
        <v>212</v>
      </c>
      <c r="LA16" s="15">
        <v>12.776</v>
      </c>
      <c r="LB16" s="15">
        <v>12.749000000000001</v>
      </c>
      <c r="LC16" s="15" t="s">
        <v>212</v>
      </c>
      <c r="LD16" s="15">
        <v>12.771000000000001</v>
      </c>
      <c r="LE16" s="15">
        <v>12.837</v>
      </c>
      <c r="LF16" s="15">
        <v>12.884</v>
      </c>
      <c r="LG16" s="15">
        <v>12.935</v>
      </c>
      <c r="LH16" s="15">
        <v>12.997</v>
      </c>
      <c r="LI16" s="15">
        <v>13.039</v>
      </c>
      <c r="LJ16" s="15">
        <v>13.063000000000001</v>
      </c>
      <c r="LK16" s="15">
        <v>13.105</v>
      </c>
      <c r="LL16" s="15">
        <v>13.151999999999999</v>
      </c>
      <c r="LM16" s="15">
        <v>13.193</v>
      </c>
      <c r="LN16" s="15"/>
      <c r="LO16">
        <v>825.75</v>
      </c>
      <c r="LP16">
        <v>0.68</v>
      </c>
      <c r="LQ16">
        <v>1.48</v>
      </c>
      <c r="LR16" t="s">
        <v>212</v>
      </c>
      <c r="LS16">
        <v>3.7</v>
      </c>
      <c r="LT16">
        <v>6.6</v>
      </c>
      <c r="LU16">
        <v>10.050000000000001</v>
      </c>
      <c r="LV16">
        <v>12.58</v>
      </c>
      <c r="LW16">
        <v>15.51</v>
      </c>
      <c r="LX16">
        <v>17.850000000000001</v>
      </c>
      <c r="LY16" t="s">
        <v>212</v>
      </c>
      <c r="LZ16" t="s">
        <v>212</v>
      </c>
      <c r="MA16">
        <v>25.65</v>
      </c>
      <c r="MB16" t="s">
        <v>212</v>
      </c>
      <c r="MC16" t="s">
        <v>212</v>
      </c>
      <c r="MD16">
        <v>29.6</v>
      </c>
      <c r="ME16">
        <v>36.5</v>
      </c>
      <c r="MF16">
        <v>-88</v>
      </c>
      <c r="MG16">
        <v>-75.5</v>
      </c>
      <c r="MH16">
        <v>-65</v>
      </c>
      <c r="MI16">
        <v>-55</v>
      </c>
      <c r="MJ16">
        <v>-52.5</v>
      </c>
      <c r="MK16">
        <v>-48</v>
      </c>
      <c r="ML16">
        <v>-49</v>
      </c>
      <c r="MM16">
        <v>-50</v>
      </c>
      <c r="MN16">
        <v>-50</v>
      </c>
      <c r="MO16">
        <v>-52</v>
      </c>
      <c r="MP16">
        <v>-68.5</v>
      </c>
      <c r="MQ16">
        <v>-91</v>
      </c>
    </row>
    <row r="17" spans="1:355" x14ac:dyDescent="0.25">
      <c r="A17" s="66">
        <v>44984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11.41</v>
      </c>
      <c r="Q17" s="58">
        <v>11.664999999999999</v>
      </c>
      <c r="R17" s="58">
        <v>11.78</v>
      </c>
      <c r="S17" s="58">
        <v>11.74</v>
      </c>
      <c r="T17" s="58">
        <v>10.755000000000001</v>
      </c>
      <c r="U17" s="58">
        <v>9.9250000000000007</v>
      </c>
      <c r="V17" s="58">
        <v>9.48</v>
      </c>
      <c r="W17" s="58">
        <v>9.2274999999999991</v>
      </c>
      <c r="X17" s="58">
        <v>9.01</v>
      </c>
      <c r="Z17" s="58">
        <v>8.92</v>
      </c>
      <c r="AA17" s="58">
        <v>9.01</v>
      </c>
      <c r="AB17" s="58">
        <v>9.0050000000000008</v>
      </c>
      <c r="AC17" s="58">
        <v>9.0749999999999993</v>
      </c>
      <c r="AD17" s="58">
        <v>5.0750000000000002</v>
      </c>
      <c r="AE17" s="58">
        <v>4.625</v>
      </c>
      <c r="AF17" s="58">
        <v>8.9</v>
      </c>
      <c r="AG17" s="58">
        <v>9.375</v>
      </c>
      <c r="AH17" s="58">
        <v>11.74</v>
      </c>
      <c r="AI17" s="58">
        <v>12.1</v>
      </c>
      <c r="AJ17" s="58">
        <v>13</v>
      </c>
      <c r="AK17" s="58">
        <v>13.36</v>
      </c>
      <c r="AL17" s="58">
        <v>13.5</v>
      </c>
      <c r="AM17" s="58">
        <v>13.75</v>
      </c>
      <c r="AN17" s="58">
        <v>13.87</v>
      </c>
      <c r="AO17" s="58">
        <v>14.11</v>
      </c>
      <c r="AP17" s="58">
        <v>14.21</v>
      </c>
      <c r="AQ17" s="58">
        <v>14.125</v>
      </c>
      <c r="AR17" s="58">
        <v>14.375</v>
      </c>
      <c r="AS17" s="58">
        <v>14.39</v>
      </c>
      <c r="AT17" s="58">
        <v>14.4</v>
      </c>
      <c r="AU17" s="58">
        <v>5.1402999999999999</v>
      </c>
      <c r="AV17" s="58">
        <v>4.7110000000000003</v>
      </c>
      <c r="AW17" s="58">
        <v>4.4360999999999997</v>
      </c>
      <c r="AX17" s="58">
        <v>4.2545999999999999</v>
      </c>
      <c r="AY17" s="58">
        <v>4.1391</v>
      </c>
      <c r="AZ17" s="58">
        <v>4.056</v>
      </c>
      <c r="BA17" s="58">
        <v>3.9952999999999999</v>
      </c>
      <c r="BB17" s="58">
        <v>3.9552</v>
      </c>
      <c r="BC17" s="58">
        <v>3.9255</v>
      </c>
      <c r="BD17" s="58">
        <v>3.9066999999999998</v>
      </c>
      <c r="BE17" s="58">
        <v>3.8931</v>
      </c>
      <c r="BF17" s="58">
        <v>3.8650000000000002</v>
      </c>
      <c r="BG17" s="58">
        <v>3.7814000000000001</v>
      </c>
      <c r="BH17" s="58">
        <v>3.6533000000000002</v>
      </c>
      <c r="BI17" s="58">
        <v>3.5324</v>
      </c>
      <c r="BJ17" s="58">
        <v>3.2810000000000001</v>
      </c>
      <c r="BK17" s="58">
        <v>3.0487000000000002</v>
      </c>
      <c r="BL17" s="58">
        <v>96.16</v>
      </c>
      <c r="BM17" s="58">
        <v>96.14</v>
      </c>
      <c r="BN17" s="58">
        <v>96.13</v>
      </c>
      <c r="BO17" s="58">
        <v>96.094999999999999</v>
      </c>
      <c r="BP17" s="58">
        <v>96.04</v>
      </c>
      <c r="BQ17" s="58">
        <v>94.334999999999994</v>
      </c>
      <c r="BR17" s="58">
        <v>96.12</v>
      </c>
      <c r="BS17" s="58">
        <v>96.084999999999994</v>
      </c>
      <c r="BT17" s="58">
        <v>96.03</v>
      </c>
      <c r="BU17" s="58">
        <v>94.484999999999999</v>
      </c>
      <c r="BV17" s="58">
        <v>96.125</v>
      </c>
      <c r="BW17" s="58">
        <v>96.075000000000003</v>
      </c>
      <c r="BX17" s="58" t="s">
        <v>212</v>
      </c>
      <c r="BY17" s="58">
        <v>94.82</v>
      </c>
      <c r="CA17" s="58">
        <v>96.064999999999998</v>
      </c>
      <c r="CB17" s="58">
        <v>94.875</v>
      </c>
      <c r="CC17" s="58">
        <v>95.25</v>
      </c>
      <c r="CD17" s="58">
        <v>4.5819999999999999</v>
      </c>
      <c r="CE17" s="58">
        <v>4.5839999999999996</v>
      </c>
      <c r="CF17" s="58">
        <v>4.585</v>
      </c>
      <c r="CG17" s="58">
        <v>4.6890000000000001</v>
      </c>
      <c r="CH17" s="58">
        <v>4.7895000000000003</v>
      </c>
      <c r="CI17" s="58">
        <v>4.9164000000000003</v>
      </c>
      <c r="CJ17" s="58">
        <v>5.0185000000000004</v>
      </c>
      <c r="CK17" s="58">
        <v>5.0960000000000001</v>
      </c>
      <c r="CL17" s="58">
        <v>5.1685999999999996</v>
      </c>
      <c r="CM17" s="58">
        <v>5.2984</v>
      </c>
      <c r="CN17" s="58">
        <v>5.3434999999999997</v>
      </c>
      <c r="CO17" s="58">
        <v>5.1516999999999999</v>
      </c>
      <c r="CP17" s="58">
        <v>4.8956</v>
      </c>
      <c r="CQ17" s="58">
        <v>4.4489999999999998</v>
      </c>
      <c r="CR17" s="58">
        <v>4.1665000000000001</v>
      </c>
      <c r="CS17" s="58">
        <v>3.9769999999999999</v>
      </c>
      <c r="CT17" s="58">
        <v>3.7747000000000002</v>
      </c>
      <c r="CU17" s="58">
        <v>3.6383999999999999</v>
      </c>
      <c r="CV17" s="58">
        <v>3.6040000000000001</v>
      </c>
      <c r="CW17" s="58">
        <v>3.5720000000000001</v>
      </c>
      <c r="CX17" s="58">
        <v>3.4820000000000002</v>
      </c>
      <c r="CY17" s="58">
        <v>3.3479999999999999</v>
      </c>
      <c r="CZ17" s="58">
        <v>3.2195</v>
      </c>
      <c r="DA17" s="58">
        <v>2.9662000000000002</v>
      </c>
      <c r="DB17" s="58" t="s">
        <v>212</v>
      </c>
      <c r="DC17" s="58">
        <v>3.9255</v>
      </c>
      <c r="DD17" s="58">
        <v>3.8931</v>
      </c>
      <c r="DE17" s="58">
        <v>3.8650000000000002</v>
      </c>
      <c r="DF17" s="58">
        <v>3.7814000000000001</v>
      </c>
      <c r="DG17" s="58">
        <v>3.6533000000000002</v>
      </c>
      <c r="DH17" s="58">
        <v>3.5324</v>
      </c>
      <c r="DI17" s="58">
        <v>3.2810000000000001</v>
      </c>
      <c r="DJ17" s="58">
        <v>3.0487000000000002</v>
      </c>
      <c r="DK17" s="58">
        <v>18.407699999999998</v>
      </c>
      <c r="DL17" s="15">
        <v>11.265499999999999</v>
      </c>
      <c r="DM17" s="58">
        <v>4.6619999999999999</v>
      </c>
      <c r="DN17" s="58">
        <v>4.9624300000000003</v>
      </c>
      <c r="DO17" s="58">
        <v>4.57</v>
      </c>
      <c r="DP17" s="67">
        <v>33.65</v>
      </c>
      <c r="DQ17" s="67">
        <v>35.32</v>
      </c>
      <c r="DR17" s="67">
        <v>242.36</v>
      </c>
      <c r="DS17" s="67">
        <v>1150</v>
      </c>
      <c r="DT17" s="67">
        <v>2192.5</v>
      </c>
      <c r="DU17" s="67">
        <v>3245</v>
      </c>
      <c r="DV17" s="67">
        <v>6512.5</v>
      </c>
      <c r="DW17" s="67">
        <v>9843</v>
      </c>
      <c r="DX17" s="67">
        <v>12987.5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95.457499999999996</v>
      </c>
      <c r="EG17" s="58">
        <v>95.362499999999997</v>
      </c>
      <c r="EH17" s="58">
        <v>95.15</v>
      </c>
      <c r="EI17" s="58">
        <v>94.915000000000006</v>
      </c>
      <c r="EJ17" s="58">
        <v>94.79</v>
      </c>
      <c r="EK17" s="58">
        <v>94.7</v>
      </c>
      <c r="EL17" s="58">
        <v>94.625</v>
      </c>
      <c r="EM17" s="58">
        <v>94.614999999999995</v>
      </c>
      <c r="EN17" s="58">
        <v>94.6</v>
      </c>
      <c r="EO17" s="58">
        <v>94.635000000000005</v>
      </c>
      <c r="EP17" s="58">
        <v>94.674999999999997</v>
      </c>
      <c r="EQ17" s="58">
        <v>94.71</v>
      </c>
      <c r="ER17" s="58">
        <v>94.834999999999994</v>
      </c>
      <c r="ES17" s="58">
        <v>95.552499999999995</v>
      </c>
      <c r="ET17" s="58">
        <v>95.002499999999998</v>
      </c>
      <c r="EU17" s="58">
        <v>94.63</v>
      </c>
      <c r="EV17" s="58">
        <v>94.594999999999999</v>
      </c>
      <c r="EW17" s="58">
        <v>94.745000000000005</v>
      </c>
      <c r="EX17" s="58">
        <v>95.075000000000003</v>
      </c>
      <c r="FA17" s="58">
        <v>94.745000000000005</v>
      </c>
      <c r="FC17" s="58">
        <v>95.075000000000003</v>
      </c>
      <c r="FD17" s="58">
        <v>94.63</v>
      </c>
      <c r="FE17" s="58">
        <v>95.504999999999995</v>
      </c>
      <c r="FF17" s="58">
        <v>94.594999999999999</v>
      </c>
      <c r="FG17" s="58">
        <v>95.915000000000006</v>
      </c>
      <c r="FH17" s="58">
        <v>96.204999999999998</v>
      </c>
      <c r="FI17" s="58">
        <v>96.37</v>
      </c>
      <c r="FJ17" s="58">
        <v>96.465000000000003</v>
      </c>
      <c r="FK17" s="58">
        <v>4.55</v>
      </c>
      <c r="FL17" s="58">
        <v>4.5513000000000003</v>
      </c>
      <c r="FM17" s="58">
        <v>4.5529999999999999</v>
      </c>
      <c r="FN17" s="58">
        <v>4.5552999999999999</v>
      </c>
      <c r="FO17" s="58">
        <v>4.6597</v>
      </c>
      <c r="FP17" s="58">
        <v>4.7606999999999999</v>
      </c>
      <c r="FQ17" s="58">
        <v>4.8878000000000004</v>
      </c>
      <c r="FR17" s="58">
        <v>4.9901999999999997</v>
      </c>
      <c r="FS17" s="58">
        <v>5.0679999999999996</v>
      </c>
      <c r="FT17" s="58">
        <v>5.14</v>
      </c>
      <c r="FU17" s="58">
        <v>5.1955999999999998</v>
      </c>
      <c r="FV17" s="58">
        <v>5.2401</v>
      </c>
      <c r="FW17" s="58">
        <v>5.2755000000000001</v>
      </c>
      <c r="FX17" s="58">
        <v>5.3019999999999996</v>
      </c>
      <c r="FY17" s="58">
        <v>5.3213999999999997</v>
      </c>
      <c r="FZ17" s="58">
        <v>5.3285</v>
      </c>
      <c r="GA17" s="58">
        <v>5.1470000000000002</v>
      </c>
      <c r="GB17" s="58">
        <v>4.8944000000000001</v>
      </c>
      <c r="GC17" s="58">
        <v>4.4505999999999997</v>
      </c>
      <c r="GD17" s="58">
        <v>4.1680000000000001</v>
      </c>
      <c r="GE17" s="58">
        <v>3.9796999999999998</v>
      </c>
      <c r="GF17" s="58">
        <v>3.8626</v>
      </c>
      <c r="GG17" s="58">
        <v>3.7786</v>
      </c>
      <c r="GH17" s="58">
        <v>3.7170000000000001</v>
      </c>
      <c r="GI17" s="58">
        <v>3.6749000000000001</v>
      </c>
      <c r="GJ17" s="58">
        <v>3.645</v>
      </c>
      <c r="GK17" s="58">
        <v>3.6128999999999998</v>
      </c>
      <c r="GL17" s="58">
        <v>3.5836999999999999</v>
      </c>
      <c r="GM17" s="58">
        <v>3.4992999999999999</v>
      </c>
      <c r="GN17" s="58">
        <v>3.371</v>
      </c>
      <c r="GO17" s="58">
        <v>3.2481</v>
      </c>
      <c r="GP17" s="58">
        <v>2.9969999999999999</v>
      </c>
      <c r="GQ17" s="58">
        <v>2.7639999999999998</v>
      </c>
      <c r="GR17" s="10">
        <v>7.6</v>
      </c>
      <c r="GS17" s="10">
        <v>10.1</v>
      </c>
      <c r="GT17" s="10">
        <v>15.5</v>
      </c>
      <c r="GU17" s="10">
        <v>18.350000000000001</v>
      </c>
      <c r="GV17" s="10">
        <v>20.75</v>
      </c>
      <c r="GW17" s="10">
        <v>22.875</v>
      </c>
      <c r="GX17" s="10">
        <v>24.04</v>
      </c>
      <c r="GY17" s="10">
        <v>24.63</v>
      </c>
      <c r="GZ17" s="10">
        <v>24.8125</v>
      </c>
      <c r="HA17" s="10">
        <v>25.047999999999998</v>
      </c>
      <c r="HC17" s="10">
        <v>25.4375</v>
      </c>
      <c r="HD17" s="10">
        <v>25.69</v>
      </c>
      <c r="HE17" s="10">
        <v>25.6875</v>
      </c>
      <c r="HF17" s="10">
        <v>25.8</v>
      </c>
      <c r="HG17" s="10">
        <v>25.81</v>
      </c>
      <c r="HH17" s="10">
        <v>25.82</v>
      </c>
      <c r="HI17" s="10">
        <v>2.8</v>
      </c>
      <c r="HJ17" s="10">
        <v>5.7</v>
      </c>
      <c r="HK17" s="10">
        <v>7.6</v>
      </c>
      <c r="HL17" s="10">
        <v>8.5</v>
      </c>
      <c r="HM17" s="10">
        <v>9.9</v>
      </c>
      <c r="HN17" s="10">
        <v>10.4</v>
      </c>
      <c r="HO17" s="10">
        <v>11.2</v>
      </c>
      <c r="HP17" s="10">
        <v>11.2</v>
      </c>
      <c r="HQ17" s="10">
        <v>11.2</v>
      </c>
      <c r="HR17" s="10">
        <v>11.3</v>
      </c>
      <c r="HS17" s="10">
        <v>11.3</v>
      </c>
      <c r="HT17" s="10">
        <v>11.3</v>
      </c>
      <c r="HU17" s="10">
        <v>11.3</v>
      </c>
      <c r="HV17" s="10">
        <v>11.4</v>
      </c>
      <c r="HW17" s="10">
        <v>11.4</v>
      </c>
      <c r="HX17" s="10">
        <v>11.4</v>
      </c>
      <c r="HY17" s="10">
        <v>34</v>
      </c>
      <c r="HZ17" s="10">
        <v>30</v>
      </c>
      <c r="IA17" s="10">
        <v>27</v>
      </c>
      <c r="IB17" s="10">
        <v>22</v>
      </c>
      <c r="IC17" s="10">
        <v>14</v>
      </c>
      <c r="ID17" s="10">
        <v>0</v>
      </c>
      <c r="IE17" s="10">
        <v>-7.5</v>
      </c>
      <c r="IF17" s="10">
        <v>-13</v>
      </c>
      <c r="IG17" s="10">
        <v>-13</v>
      </c>
      <c r="IH17" s="10">
        <v>-12</v>
      </c>
      <c r="II17" s="10">
        <v>-10.5</v>
      </c>
      <c r="IJ17" s="10">
        <v>-7.5</v>
      </c>
      <c r="IK17" s="10">
        <v>-7</v>
      </c>
      <c r="IL17" s="15">
        <v>11.265499999999999</v>
      </c>
      <c r="IM17" s="80">
        <v>21303.85</v>
      </c>
      <c r="IN17" s="80">
        <v>11.25</v>
      </c>
      <c r="IO17" s="10" t="s">
        <v>212</v>
      </c>
      <c r="IP17" s="10" t="s">
        <v>212</v>
      </c>
      <c r="IQ17" s="10">
        <v>11.31</v>
      </c>
      <c r="IR17">
        <v>11.085000000000001</v>
      </c>
      <c r="IS17">
        <v>10.71</v>
      </c>
      <c r="IT17">
        <v>10.26</v>
      </c>
      <c r="IU17">
        <v>9.2420000000000009</v>
      </c>
      <c r="IV17">
        <v>8.0350000000000001</v>
      </c>
      <c r="IW17">
        <v>7.02</v>
      </c>
      <c r="IX17">
        <v>6.4775</v>
      </c>
      <c r="IY17">
        <v>6.1470000000000002</v>
      </c>
      <c r="IZ17">
        <v>5.94</v>
      </c>
      <c r="JA17">
        <v>5.7874999999999996</v>
      </c>
      <c r="JB17">
        <v>5.6749999999999998</v>
      </c>
      <c r="JC17">
        <v>5.5449999999999999</v>
      </c>
      <c r="JD17">
        <v>5.55</v>
      </c>
      <c r="JE17">
        <v>5.57</v>
      </c>
      <c r="JF17">
        <v>5.6</v>
      </c>
      <c r="JG17">
        <v>5.6050000000000004</v>
      </c>
      <c r="JH17">
        <v>11.8</v>
      </c>
      <c r="JI17">
        <v>11.92</v>
      </c>
      <c r="JJ17">
        <v>12.345000000000001</v>
      </c>
      <c r="JK17">
        <v>12.615</v>
      </c>
      <c r="JL17">
        <v>12.84</v>
      </c>
      <c r="JM17">
        <v>12.865</v>
      </c>
      <c r="JN17">
        <v>12.654999999999999</v>
      </c>
      <c r="JO17">
        <v>11.388999999999999</v>
      </c>
      <c r="JP17">
        <v>10.73</v>
      </c>
      <c r="JQ17">
        <v>10.4299</v>
      </c>
      <c r="JR17">
        <v>10.2599</v>
      </c>
      <c r="JS17">
        <v>10.14</v>
      </c>
      <c r="JT17">
        <v>10.085000000000001</v>
      </c>
      <c r="JU17">
        <v>10.025</v>
      </c>
      <c r="JV17">
        <v>9.9649999999999999</v>
      </c>
      <c r="JW17">
        <v>9.9849999999999994</v>
      </c>
      <c r="JX17">
        <v>9.94</v>
      </c>
      <c r="JY17">
        <v>9.89</v>
      </c>
      <c r="JZ17">
        <v>9.7200000000000006</v>
      </c>
      <c r="KA17" s="15">
        <v>13.65</v>
      </c>
      <c r="KB17" s="15">
        <v>13.64</v>
      </c>
      <c r="KC17" s="15">
        <v>13.651999999999999</v>
      </c>
      <c r="KD17" s="15">
        <v>13.66</v>
      </c>
      <c r="KE17" s="15">
        <v>13.656000000000001</v>
      </c>
      <c r="KF17" s="15">
        <v>13.645</v>
      </c>
      <c r="KG17" s="15">
        <v>13.629</v>
      </c>
      <c r="KH17" s="15">
        <v>13.573</v>
      </c>
      <c r="KI17" s="15">
        <v>13.52</v>
      </c>
      <c r="KJ17" s="15">
        <v>13.476000000000001</v>
      </c>
      <c r="KK17" s="15">
        <v>13.42</v>
      </c>
      <c r="KL17" s="15">
        <v>13.345000000000001</v>
      </c>
      <c r="KM17" s="15">
        <v>13.302</v>
      </c>
      <c r="KN17" s="15">
        <v>13.461</v>
      </c>
      <c r="KO17" s="15">
        <v>13.157</v>
      </c>
      <c r="KP17" s="15">
        <v>13.368</v>
      </c>
      <c r="KQ17" s="15" t="s">
        <v>212</v>
      </c>
      <c r="KR17" s="15">
        <v>12.942</v>
      </c>
      <c r="KS17" s="15">
        <v>13.161</v>
      </c>
      <c r="KT17" s="15" t="s">
        <v>212</v>
      </c>
      <c r="KU17" s="15">
        <v>12.743</v>
      </c>
      <c r="KV17" s="15">
        <v>12.959</v>
      </c>
      <c r="KW17" s="15" t="s">
        <v>212</v>
      </c>
      <c r="KX17" s="15">
        <v>12.596</v>
      </c>
      <c r="KY17" s="15">
        <v>12.798999999999999</v>
      </c>
      <c r="KZ17" s="15" t="s">
        <v>212</v>
      </c>
      <c r="LA17" s="15">
        <v>12.582000000000001</v>
      </c>
      <c r="LB17" s="15">
        <v>12.749000000000001</v>
      </c>
      <c r="LC17" s="15" t="s">
        <v>212</v>
      </c>
      <c r="LD17" s="15">
        <v>12.569000000000001</v>
      </c>
      <c r="LE17" s="15">
        <v>12.616</v>
      </c>
      <c r="LF17" s="15">
        <v>12.657</v>
      </c>
      <c r="LG17" s="15">
        <v>12.702999999999999</v>
      </c>
      <c r="LH17" s="15">
        <v>12.76</v>
      </c>
      <c r="LI17" s="15">
        <v>12.795</v>
      </c>
      <c r="LJ17" s="15">
        <v>12.811</v>
      </c>
      <c r="LK17" s="15">
        <v>12.852</v>
      </c>
      <c r="LL17" s="15">
        <v>12.898</v>
      </c>
      <c r="LM17" s="15">
        <v>12.939</v>
      </c>
      <c r="LN17" s="15"/>
      <c r="LO17">
        <v>832.2</v>
      </c>
      <c r="LP17">
        <v>0.68</v>
      </c>
      <c r="LQ17">
        <v>1.45</v>
      </c>
      <c r="LR17" t="s">
        <v>212</v>
      </c>
      <c r="LS17">
        <v>3.65</v>
      </c>
      <c r="LT17">
        <v>6.85</v>
      </c>
      <c r="LU17">
        <v>10.199999999999999</v>
      </c>
      <c r="LV17">
        <v>12.92</v>
      </c>
      <c r="LW17">
        <v>15.9</v>
      </c>
      <c r="LX17">
        <v>18.14</v>
      </c>
      <c r="LY17" t="s">
        <v>212</v>
      </c>
      <c r="LZ17" t="s">
        <v>212</v>
      </c>
      <c r="MA17">
        <v>25.73</v>
      </c>
      <c r="MB17" t="s">
        <v>212</v>
      </c>
      <c r="MC17" t="s">
        <v>212</v>
      </c>
      <c r="MD17">
        <v>29.45</v>
      </c>
      <c r="ME17">
        <v>37</v>
      </c>
      <c r="MF17">
        <v>-85.5</v>
      </c>
      <c r="MG17">
        <v>-72.5</v>
      </c>
      <c r="MH17">
        <v>-61.5</v>
      </c>
      <c r="MI17">
        <v>-50.5</v>
      </c>
      <c r="MJ17">
        <v>-47.5</v>
      </c>
      <c r="MK17">
        <v>-44</v>
      </c>
      <c r="ML17">
        <v>-45.5</v>
      </c>
      <c r="MM17">
        <v>-47</v>
      </c>
      <c r="MN17">
        <v>-46.5</v>
      </c>
      <c r="MO17">
        <v>-48</v>
      </c>
      <c r="MP17">
        <v>-64</v>
      </c>
      <c r="MQ17">
        <v>-85</v>
      </c>
    </row>
    <row r="18" spans="1:355" x14ac:dyDescent="0.25">
      <c r="A18" s="66">
        <v>44985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11.414999999999999</v>
      </c>
      <c r="Q18" s="58">
        <v>11.67</v>
      </c>
      <c r="R18" s="58">
        <v>11.79</v>
      </c>
      <c r="S18" s="58">
        <v>11.76</v>
      </c>
      <c r="T18" s="58">
        <v>10.795</v>
      </c>
      <c r="U18" s="58">
        <v>9.9649999999999999</v>
      </c>
      <c r="V18" s="58">
        <v>9.52</v>
      </c>
      <c r="W18" s="58">
        <v>9.27</v>
      </c>
      <c r="X18" s="58">
        <v>9.0549999999999997</v>
      </c>
      <c r="Z18" s="58">
        <v>8.9600000000000009</v>
      </c>
      <c r="AA18" s="58">
        <v>9.0500000000000007</v>
      </c>
      <c r="AB18" s="58">
        <v>9.06</v>
      </c>
      <c r="AC18" s="58">
        <v>9.125</v>
      </c>
      <c r="AD18" s="58">
        <v>5.1349999999999998</v>
      </c>
      <c r="AE18" s="58">
        <v>5.125</v>
      </c>
      <c r="AF18" s="58">
        <v>8.7449999999999992</v>
      </c>
      <c r="AG18" s="58">
        <v>9.6999999999999993</v>
      </c>
      <c r="AH18" s="58">
        <v>11.785</v>
      </c>
      <c r="AI18" s="58">
        <v>12.15</v>
      </c>
      <c r="AJ18" s="58">
        <v>12.97</v>
      </c>
      <c r="AK18" s="58">
        <v>13.375</v>
      </c>
      <c r="AL18" s="58">
        <v>13.5</v>
      </c>
      <c r="AM18" s="58">
        <v>13.75</v>
      </c>
      <c r="AN18" s="58">
        <v>13.875</v>
      </c>
      <c r="AO18" s="58">
        <v>14.1</v>
      </c>
      <c r="AP18" s="58">
        <v>14.2</v>
      </c>
      <c r="AQ18" s="58">
        <v>14.25</v>
      </c>
      <c r="AR18" s="58">
        <v>14.375</v>
      </c>
      <c r="AS18" s="58">
        <v>14.385</v>
      </c>
      <c r="AT18" s="58">
        <v>14.4</v>
      </c>
      <c r="AU18" s="58">
        <v>5.1670999999999996</v>
      </c>
      <c r="AV18" s="58">
        <v>4.7351999999999999</v>
      </c>
      <c r="AW18" s="58">
        <v>4.4584000000000001</v>
      </c>
      <c r="AX18" s="58">
        <v>4.2720000000000002</v>
      </c>
      <c r="AY18" s="58">
        <v>4.1551</v>
      </c>
      <c r="AZ18" s="58">
        <v>4.0694999999999997</v>
      </c>
      <c r="BA18" s="58">
        <v>4.0076000000000001</v>
      </c>
      <c r="BB18" s="58">
        <v>3.9662000000000002</v>
      </c>
      <c r="BC18" s="58">
        <v>3.9336000000000002</v>
      </c>
      <c r="BD18" s="58">
        <v>3.9161999999999999</v>
      </c>
      <c r="BE18" s="58">
        <v>3.8995000000000002</v>
      </c>
      <c r="BF18" s="58">
        <v>3.8668999999999998</v>
      </c>
      <c r="BG18" s="58">
        <v>3.7789000000000001</v>
      </c>
      <c r="BH18" s="58">
        <v>3.6482000000000001</v>
      </c>
      <c r="BI18" s="58">
        <v>3.5226000000000002</v>
      </c>
      <c r="BJ18" s="58">
        <v>3.2728999999999999</v>
      </c>
      <c r="BK18" s="58">
        <v>3.0394000000000001</v>
      </c>
      <c r="BL18" s="58">
        <v>96.16</v>
      </c>
      <c r="BM18" s="58">
        <v>96.14</v>
      </c>
      <c r="BN18" s="58">
        <v>96.13</v>
      </c>
      <c r="BO18" s="58">
        <v>96.094999999999999</v>
      </c>
      <c r="BP18" s="58">
        <v>96.04</v>
      </c>
      <c r="BQ18" s="58">
        <v>94.334999999999994</v>
      </c>
      <c r="BR18" s="58">
        <v>96.12</v>
      </c>
      <c r="BS18" s="58">
        <v>96.084999999999994</v>
      </c>
      <c r="BT18" s="58">
        <v>96.03</v>
      </c>
      <c r="BU18" s="58">
        <v>94.49</v>
      </c>
      <c r="BV18" s="58">
        <v>96.125</v>
      </c>
      <c r="BW18" s="58">
        <v>96.075000000000003</v>
      </c>
      <c r="BX18" s="58" t="s">
        <v>212</v>
      </c>
      <c r="BY18" s="58">
        <v>94.814999999999998</v>
      </c>
      <c r="CA18" s="58">
        <v>96.064999999999998</v>
      </c>
      <c r="CB18" s="58">
        <v>94.905000000000001</v>
      </c>
      <c r="CC18" s="58">
        <v>95.245000000000005</v>
      </c>
      <c r="CD18" s="58">
        <v>4.5773999999999999</v>
      </c>
      <c r="CE18" s="58">
        <v>4.5793999999999997</v>
      </c>
      <c r="CF18" s="58">
        <v>4.5975000000000001</v>
      </c>
      <c r="CG18" s="58">
        <v>4.6890000000000001</v>
      </c>
      <c r="CH18" s="58">
        <v>4.7910000000000004</v>
      </c>
      <c r="CI18" s="58">
        <v>4.9189999999999996</v>
      </c>
      <c r="CJ18" s="58">
        <v>5.0205000000000002</v>
      </c>
      <c r="CK18" s="58">
        <v>5.1025</v>
      </c>
      <c r="CL18" s="58">
        <v>5.1829000000000001</v>
      </c>
      <c r="CM18" s="58">
        <v>5.3094999999999999</v>
      </c>
      <c r="CN18" s="58">
        <v>5.3525</v>
      </c>
      <c r="CO18" s="58">
        <v>5.1680000000000001</v>
      </c>
      <c r="CP18" s="58">
        <v>4.9222999999999999</v>
      </c>
      <c r="CQ18" s="58">
        <v>4.4744999999999999</v>
      </c>
      <c r="CR18" s="58">
        <v>4.1855000000000002</v>
      </c>
      <c r="CS18" s="58">
        <v>3.9937999999999998</v>
      </c>
      <c r="CT18" s="58">
        <v>3.7873999999999999</v>
      </c>
      <c r="CU18" s="58">
        <v>3.6475</v>
      </c>
      <c r="CV18" s="58">
        <v>3.6095000000000002</v>
      </c>
      <c r="CW18" s="58">
        <v>3.5735000000000001</v>
      </c>
      <c r="CX18" s="58">
        <v>3.4769000000000001</v>
      </c>
      <c r="CY18" s="58">
        <v>3.339</v>
      </c>
      <c r="CZ18" s="58">
        <v>3.2065000000000001</v>
      </c>
      <c r="DA18" s="58">
        <v>2.9580000000000002</v>
      </c>
      <c r="DB18" s="58" t="s">
        <v>212</v>
      </c>
      <c r="DC18" s="58">
        <v>3.9336000000000002</v>
      </c>
      <c r="DD18" s="58">
        <v>3.8995000000000002</v>
      </c>
      <c r="DE18" s="58">
        <v>3.8668999999999998</v>
      </c>
      <c r="DF18" s="58">
        <v>3.7789000000000001</v>
      </c>
      <c r="DG18" s="58">
        <v>3.6482000000000001</v>
      </c>
      <c r="DH18" s="58">
        <v>3.5226000000000002</v>
      </c>
      <c r="DI18" s="58">
        <v>3.2728999999999999</v>
      </c>
      <c r="DJ18" s="58">
        <v>3.0394000000000001</v>
      </c>
      <c r="DK18" s="58">
        <v>18.344799999999999</v>
      </c>
      <c r="DL18" s="15">
        <v>11.273999999999999</v>
      </c>
      <c r="DM18" s="58">
        <v>4.6694300000000002</v>
      </c>
      <c r="DN18" s="58">
        <v>4.9710000000000001</v>
      </c>
      <c r="DO18" s="58">
        <v>4.57</v>
      </c>
      <c r="DP18" s="67">
        <v>36.85</v>
      </c>
      <c r="DQ18" s="67">
        <v>34.51</v>
      </c>
      <c r="DR18" s="67">
        <v>242.34</v>
      </c>
      <c r="DS18" s="67">
        <v>1105</v>
      </c>
      <c r="DT18" s="67">
        <v>2118</v>
      </c>
      <c r="DU18" s="67">
        <v>3212.5</v>
      </c>
      <c r="DV18" s="67">
        <v>6600</v>
      </c>
      <c r="DW18" s="67">
        <v>9828.5</v>
      </c>
      <c r="DX18" s="67">
        <v>12987.5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95.457499999999996</v>
      </c>
      <c r="EG18" s="58">
        <v>95.362499999999997</v>
      </c>
      <c r="EH18" s="58">
        <v>95.15</v>
      </c>
      <c r="EI18" s="58">
        <v>94.915000000000006</v>
      </c>
      <c r="EJ18" s="58">
        <v>94.795000000000002</v>
      </c>
      <c r="EK18" s="58">
        <v>94.7</v>
      </c>
      <c r="EL18" s="58">
        <v>94.62</v>
      </c>
      <c r="EM18" s="58">
        <v>94.61</v>
      </c>
      <c r="EN18" s="58">
        <v>94.594999999999999</v>
      </c>
      <c r="EO18" s="58">
        <v>94.64</v>
      </c>
      <c r="EP18" s="58">
        <v>94.68</v>
      </c>
      <c r="EQ18" s="58">
        <v>94.715000000000003</v>
      </c>
      <c r="ER18" s="58">
        <v>94.834999999999994</v>
      </c>
      <c r="ES18" s="58">
        <v>95.552499999999995</v>
      </c>
      <c r="ET18" s="58">
        <v>95.004999999999995</v>
      </c>
      <c r="EU18" s="58">
        <v>94.625</v>
      </c>
      <c r="EV18" s="58">
        <v>94.594999999999999</v>
      </c>
      <c r="EW18" s="58">
        <v>94.75</v>
      </c>
      <c r="EX18" s="58">
        <v>95.07</v>
      </c>
      <c r="FA18" s="58">
        <v>94.75</v>
      </c>
      <c r="FC18" s="58">
        <v>95.07</v>
      </c>
      <c r="FD18" s="58">
        <v>94.625</v>
      </c>
      <c r="FE18" s="58">
        <v>95.484999999999999</v>
      </c>
      <c r="FF18" s="58">
        <v>94.594999999999999</v>
      </c>
      <c r="FG18" s="58">
        <v>95.885000000000005</v>
      </c>
      <c r="FH18" s="58">
        <v>96.18</v>
      </c>
      <c r="FI18" s="58">
        <v>96.36</v>
      </c>
      <c r="FJ18" s="58">
        <v>96.465000000000003</v>
      </c>
      <c r="FK18" s="58">
        <v>4.55</v>
      </c>
      <c r="FL18" s="58">
        <v>4.5510000000000002</v>
      </c>
      <c r="FM18" s="58">
        <v>4.5529999999999999</v>
      </c>
      <c r="FN18" s="58">
        <v>4.5549999999999997</v>
      </c>
      <c r="FO18" s="58">
        <v>4.6616</v>
      </c>
      <c r="FP18" s="58">
        <v>4.7641999999999998</v>
      </c>
      <c r="FQ18" s="58">
        <v>4.8929999999999998</v>
      </c>
      <c r="FR18" s="58">
        <v>4.9930000000000003</v>
      </c>
      <c r="FS18" s="58">
        <v>5.0753000000000004</v>
      </c>
      <c r="FT18" s="58">
        <v>5.1555</v>
      </c>
      <c r="FU18" s="58">
        <v>5.2050000000000001</v>
      </c>
      <c r="FV18" s="58">
        <v>5.2519999999999998</v>
      </c>
      <c r="FW18" s="58">
        <v>5.2881</v>
      </c>
      <c r="FX18" s="58">
        <v>5.3114999999999997</v>
      </c>
      <c r="FY18" s="58">
        <v>5.3304999999999998</v>
      </c>
      <c r="FZ18" s="58">
        <v>5.3383000000000003</v>
      </c>
      <c r="GA18" s="58">
        <v>5.1620999999999997</v>
      </c>
      <c r="GB18" s="58">
        <v>4.9204999999999997</v>
      </c>
      <c r="GC18" s="58">
        <v>4.4762000000000004</v>
      </c>
      <c r="GD18" s="58">
        <v>4.1894</v>
      </c>
      <c r="GE18" s="58">
        <v>3.9977</v>
      </c>
      <c r="GF18" s="58">
        <v>3.8784999999999998</v>
      </c>
      <c r="GG18" s="58">
        <v>3.7927</v>
      </c>
      <c r="GH18" s="58">
        <v>3.7296999999999998</v>
      </c>
      <c r="GI18" s="58">
        <v>3.6869999999999998</v>
      </c>
      <c r="GJ18" s="58">
        <v>3.6549999999999998</v>
      </c>
      <c r="GK18" s="58">
        <v>3.6190000000000002</v>
      </c>
      <c r="GL18" s="58">
        <v>3.5859999999999999</v>
      </c>
      <c r="GM18" s="58">
        <v>3.4962</v>
      </c>
      <c r="GN18" s="58">
        <v>3.3647</v>
      </c>
      <c r="GO18" s="58">
        <v>3.2383000000000002</v>
      </c>
      <c r="GP18" s="58">
        <v>2.9883000000000002</v>
      </c>
      <c r="GQ18" s="58">
        <v>2.7532999999999999</v>
      </c>
      <c r="GR18" s="10">
        <v>8.1300000000000008</v>
      </c>
      <c r="GS18" s="10">
        <v>11.5</v>
      </c>
      <c r="GT18" s="10">
        <v>15.93</v>
      </c>
      <c r="GU18" s="10">
        <v>18.43</v>
      </c>
      <c r="GV18" s="10">
        <v>20.625</v>
      </c>
      <c r="GW18" s="10">
        <v>22.765000000000001</v>
      </c>
      <c r="GX18" s="10">
        <v>24.045000000000002</v>
      </c>
      <c r="GY18" s="10">
        <v>24.62</v>
      </c>
      <c r="GZ18" s="10">
        <v>24.9375</v>
      </c>
      <c r="HA18" s="10">
        <v>25.125</v>
      </c>
      <c r="HC18" s="10">
        <v>25.59</v>
      </c>
      <c r="HD18" s="10">
        <v>25.68</v>
      </c>
      <c r="HE18" s="10">
        <v>25.6875</v>
      </c>
      <c r="HF18" s="10">
        <v>25.8125</v>
      </c>
      <c r="HG18" s="10">
        <v>25.792999999999999</v>
      </c>
      <c r="HH18" s="10">
        <v>25.885000000000002</v>
      </c>
      <c r="HI18" s="10">
        <v>3</v>
      </c>
      <c r="HJ18" s="10">
        <v>6.2</v>
      </c>
      <c r="HK18" s="10">
        <v>7.9</v>
      </c>
      <c r="HL18" s="10">
        <v>8.6999999999999993</v>
      </c>
      <c r="HM18" s="10">
        <v>10</v>
      </c>
      <c r="HN18" s="10">
        <v>10.5</v>
      </c>
      <c r="HO18" s="10">
        <v>11.2</v>
      </c>
      <c r="HP18" s="10">
        <v>11.2</v>
      </c>
      <c r="HQ18" s="10">
        <v>11.2</v>
      </c>
      <c r="HR18" s="10">
        <v>11.3</v>
      </c>
      <c r="HS18" s="10">
        <v>11.3</v>
      </c>
      <c r="HT18" s="10">
        <v>11.3</v>
      </c>
      <c r="HU18" s="10">
        <v>11.3</v>
      </c>
      <c r="HV18" s="10">
        <v>11.4</v>
      </c>
      <c r="HW18" s="10">
        <v>11.4</v>
      </c>
      <c r="HX18" s="10">
        <v>11.4</v>
      </c>
      <c r="HY18" s="10">
        <v>30</v>
      </c>
      <c r="HZ18" s="10">
        <v>26.5</v>
      </c>
      <c r="IA18" s="10">
        <v>25</v>
      </c>
      <c r="IB18" s="10">
        <v>21</v>
      </c>
      <c r="IC18" s="10">
        <v>14.5</v>
      </c>
      <c r="ID18" s="10">
        <v>2</v>
      </c>
      <c r="IE18" s="10">
        <v>-4</v>
      </c>
      <c r="IF18" s="10">
        <v>-9</v>
      </c>
      <c r="IG18" s="10">
        <v>-10</v>
      </c>
      <c r="IH18" s="10">
        <v>-8.5</v>
      </c>
      <c r="II18" s="10">
        <v>-7.5</v>
      </c>
      <c r="IJ18" s="10">
        <v>-3.5</v>
      </c>
      <c r="IK18" s="10">
        <v>0</v>
      </c>
      <c r="IL18" s="15">
        <v>11.273999999999999</v>
      </c>
      <c r="IM18" s="80">
        <v>21310.51</v>
      </c>
      <c r="IN18" s="80">
        <v>11.25</v>
      </c>
      <c r="IO18" s="10" t="s">
        <v>212</v>
      </c>
      <c r="IP18" s="10" t="s">
        <v>212</v>
      </c>
      <c r="IQ18" s="10">
        <v>11.327500000000001</v>
      </c>
      <c r="IR18">
        <v>11.14</v>
      </c>
      <c r="IS18">
        <v>10.85</v>
      </c>
      <c r="IT18">
        <v>10.365</v>
      </c>
      <c r="IU18">
        <v>9.3574999999999999</v>
      </c>
      <c r="IV18">
        <v>8.1300000000000008</v>
      </c>
      <c r="IW18">
        <v>7.11</v>
      </c>
      <c r="IX18">
        <v>6.56</v>
      </c>
      <c r="IY18">
        <v>6.2149999999999999</v>
      </c>
      <c r="IZ18">
        <v>6.0225</v>
      </c>
      <c r="JA18">
        <v>5.8449999999999998</v>
      </c>
      <c r="JB18">
        <v>5.7350000000000003</v>
      </c>
      <c r="JC18">
        <v>5.6150000000000002</v>
      </c>
      <c r="JD18">
        <v>5.5998999999999999</v>
      </c>
      <c r="JE18">
        <v>5.6</v>
      </c>
      <c r="JF18">
        <v>5.6449999999999996</v>
      </c>
      <c r="JG18">
        <v>5.6349999999999998</v>
      </c>
      <c r="JH18">
        <v>11.695</v>
      </c>
      <c r="JI18">
        <v>11.904999999999999</v>
      </c>
      <c r="JJ18">
        <v>12.44</v>
      </c>
      <c r="JK18">
        <v>12.74</v>
      </c>
      <c r="JL18">
        <v>12.96</v>
      </c>
      <c r="JM18">
        <v>13.03</v>
      </c>
      <c r="JN18">
        <v>12.835000000000001</v>
      </c>
      <c r="JO18">
        <v>11.589399999999999</v>
      </c>
      <c r="JP18">
        <v>10.934900000000001</v>
      </c>
      <c r="JQ18">
        <v>10.615</v>
      </c>
      <c r="JR18">
        <v>10.4099</v>
      </c>
      <c r="JS18">
        <v>10.29</v>
      </c>
      <c r="JT18">
        <v>10.23</v>
      </c>
      <c r="JU18">
        <v>10.17</v>
      </c>
      <c r="JV18">
        <v>10.11</v>
      </c>
      <c r="JW18">
        <v>10.130000000000001</v>
      </c>
      <c r="JX18">
        <v>10.085000000000001</v>
      </c>
      <c r="JY18">
        <v>10.035</v>
      </c>
      <c r="JZ18">
        <v>9.8650000000000002</v>
      </c>
      <c r="KA18" s="15">
        <v>13.65</v>
      </c>
      <c r="KB18" s="15">
        <v>13.65</v>
      </c>
      <c r="KC18" s="15">
        <v>13.648</v>
      </c>
      <c r="KD18" s="15">
        <v>13.653</v>
      </c>
      <c r="KE18" s="15">
        <v>13.648999999999999</v>
      </c>
      <c r="KF18" s="15">
        <v>13.644</v>
      </c>
      <c r="KG18" s="15">
        <v>13.635</v>
      </c>
      <c r="KH18" s="15">
        <v>13.586</v>
      </c>
      <c r="KI18" s="15">
        <v>13.54</v>
      </c>
      <c r="KJ18" s="15">
        <v>13.497</v>
      </c>
      <c r="KK18" s="15">
        <v>13.452</v>
      </c>
      <c r="KL18" s="15">
        <v>13.378</v>
      </c>
      <c r="KM18" s="15">
        <v>13.334</v>
      </c>
      <c r="KN18" s="15">
        <v>13.260999999999999</v>
      </c>
      <c r="KO18" s="15">
        <v>13.195</v>
      </c>
      <c r="KP18" s="15">
        <v>13.368</v>
      </c>
      <c r="KQ18" s="15" t="s">
        <v>212</v>
      </c>
      <c r="KR18" s="15">
        <v>12.988</v>
      </c>
      <c r="KS18" s="15">
        <v>13.161</v>
      </c>
      <c r="KT18" s="15" t="s">
        <v>212</v>
      </c>
      <c r="KU18" s="15">
        <v>12.802</v>
      </c>
      <c r="KV18" s="15">
        <v>12.959</v>
      </c>
      <c r="KW18" s="15" t="s">
        <v>212</v>
      </c>
      <c r="KX18" s="15">
        <v>12.677</v>
      </c>
      <c r="KY18" s="15">
        <v>12.798999999999999</v>
      </c>
      <c r="KZ18" s="15" t="s">
        <v>212</v>
      </c>
      <c r="LA18" s="15">
        <v>12.664</v>
      </c>
      <c r="LB18" s="15">
        <v>12.749000000000001</v>
      </c>
      <c r="LC18" s="15" t="s">
        <v>212</v>
      </c>
      <c r="LD18" s="15">
        <v>12.66</v>
      </c>
      <c r="LE18" s="15">
        <v>12.704000000000001</v>
      </c>
      <c r="LF18" s="15">
        <v>12.744</v>
      </c>
      <c r="LG18" s="15">
        <v>12.791</v>
      </c>
      <c r="LH18" s="15">
        <v>12.85</v>
      </c>
      <c r="LI18" s="15">
        <v>12.885</v>
      </c>
      <c r="LJ18" s="15">
        <v>12.9</v>
      </c>
      <c r="LK18" s="15">
        <v>12.942</v>
      </c>
      <c r="LL18" s="15">
        <v>12.988</v>
      </c>
      <c r="LM18" s="15">
        <v>13.026999999999999</v>
      </c>
      <c r="LN18" s="15"/>
      <c r="LO18">
        <v>827.05</v>
      </c>
      <c r="LP18">
        <v>0.6</v>
      </c>
      <c r="LQ18">
        <v>1.5</v>
      </c>
      <c r="LR18" t="s">
        <v>212</v>
      </c>
      <c r="LS18">
        <v>3.3</v>
      </c>
      <c r="LT18">
        <v>6.47</v>
      </c>
      <c r="LU18">
        <v>9.9</v>
      </c>
      <c r="LV18">
        <v>12.93</v>
      </c>
      <c r="LW18">
        <v>15.67</v>
      </c>
      <c r="LX18">
        <v>19.170000000000002</v>
      </c>
      <c r="LY18" t="s">
        <v>212</v>
      </c>
      <c r="LZ18" t="s">
        <v>212</v>
      </c>
      <c r="MA18">
        <v>25.57</v>
      </c>
      <c r="MB18" t="s">
        <v>212</v>
      </c>
      <c r="MC18" t="s">
        <v>212</v>
      </c>
      <c r="MD18">
        <v>29.67</v>
      </c>
      <c r="ME18">
        <v>35</v>
      </c>
      <c r="MF18">
        <v>-81</v>
      </c>
      <c r="MG18">
        <v>-67.5</v>
      </c>
      <c r="MH18">
        <v>-56.5</v>
      </c>
      <c r="MI18">
        <v>-45.5</v>
      </c>
      <c r="MJ18">
        <v>-42</v>
      </c>
      <c r="MK18">
        <v>-38.5</v>
      </c>
      <c r="ML18">
        <v>-40</v>
      </c>
      <c r="MM18">
        <v>-40.5</v>
      </c>
      <c r="MN18">
        <v>-40.5</v>
      </c>
      <c r="MO18">
        <v>-42</v>
      </c>
      <c r="MP18">
        <v>-57.5</v>
      </c>
      <c r="MQ18">
        <v>-76.5</v>
      </c>
    </row>
    <row r="19" spans="1:355" x14ac:dyDescent="0.25">
      <c r="A19" s="66">
        <v>44986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11.414999999999999</v>
      </c>
      <c r="Q19" s="58">
        <v>11.664999999999999</v>
      </c>
      <c r="R19" s="58">
        <v>11.785</v>
      </c>
      <c r="S19" s="58">
        <v>11.75</v>
      </c>
      <c r="T19" s="58">
        <v>10.79</v>
      </c>
      <c r="U19" s="58">
        <v>9.9700000000000006</v>
      </c>
      <c r="V19" s="58">
        <v>9.5399999999999991</v>
      </c>
      <c r="W19" s="58">
        <v>9.3000000000000007</v>
      </c>
      <c r="X19" s="58">
        <v>9.09</v>
      </c>
      <c r="Z19" s="58">
        <v>9</v>
      </c>
      <c r="AA19" s="58">
        <v>9.08</v>
      </c>
      <c r="AB19" s="58">
        <v>9.1</v>
      </c>
      <c r="AC19" s="58">
        <v>9.0850000000000009</v>
      </c>
      <c r="AD19" s="58">
        <v>4.01</v>
      </c>
      <c r="AE19" s="58">
        <v>4.375</v>
      </c>
      <c r="AF19" s="58">
        <v>8.86</v>
      </c>
      <c r="AG19" s="58">
        <v>9.375</v>
      </c>
      <c r="AH19" s="58">
        <v>11.6</v>
      </c>
      <c r="AI19" s="58">
        <v>11.95</v>
      </c>
      <c r="AJ19" s="58">
        <v>12.81</v>
      </c>
      <c r="AK19" s="58">
        <v>13.26</v>
      </c>
      <c r="AL19" s="58">
        <v>13.4</v>
      </c>
      <c r="AM19" s="58">
        <v>13.65</v>
      </c>
      <c r="AN19" s="58">
        <v>13.75</v>
      </c>
      <c r="AO19" s="58">
        <v>14</v>
      </c>
      <c r="AP19" s="58">
        <v>14.18</v>
      </c>
      <c r="AQ19" s="58">
        <v>14.28</v>
      </c>
      <c r="AR19" s="58">
        <v>14.34</v>
      </c>
      <c r="AS19" s="58">
        <v>14.36</v>
      </c>
      <c r="AT19" s="58">
        <v>14.5</v>
      </c>
      <c r="AU19" s="58">
        <v>5.2295999999999996</v>
      </c>
      <c r="AV19" s="58">
        <v>4.8018000000000001</v>
      </c>
      <c r="AW19" s="58">
        <v>4.5281000000000002</v>
      </c>
      <c r="AX19" s="58">
        <v>4.3441999999999998</v>
      </c>
      <c r="AY19" s="58">
        <v>4.2252999999999998</v>
      </c>
      <c r="AZ19" s="58">
        <v>4.1439000000000004</v>
      </c>
      <c r="BA19" s="58">
        <v>4.0827999999999998</v>
      </c>
      <c r="BB19" s="58">
        <v>4.0425000000000004</v>
      </c>
      <c r="BC19" s="58">
        <v>4.0103999999999997</v>
      </c>
      <c r="BD19" s="58">
        <v>3.9855</v>
      </c>
      <c r="BE19" s="58">
        <v>3.9704999999999999</v>
      </c>
      <c r="BF19" s="58">
        <v>3.9329999999999998</v>
      </c>
      <c r="BG19" s="58">
        <v>3.8357999999999999</v>
      </c>
      <c r="BH19" s="58">
        <v>3.6978</v>
      </c>
      <c r="BI19" s="58">
        <v>3.5668000000000002</v>
      </c>
      <c r="BJ19" s="58">
        <v>3.3119000000000001</v>
      </c>
      <c r="BK19" s="58">
        <v>3.0834000000000001</v>
      </c>
      <c r="BL19" s="58">
        <v>96.075000000000003</v>
      </c>
      <c r="BM19" s="58">
        <v>96.055000000000007</v>
      </c>
      <c r="BN19" s="58">
        <v>96.045000000000002</v>
      </c>
      <c r="BO19" s="58">
        <v>96.01</v>
      </c>
      <c r="BP19" s="58">
        <v>95.954999999999998</v>
      </c>
      <c r="BQ19" s="58">
        <v>94.275000000000006</v>
      </c>
      <c r="BR19" s="58">
        <v>96.034999999999997</v>
      </c>
      <c r="BS19" s="58">
        <v>96</v>
      </c>
      <c r="BT19" s="58">
        <v>95.944999999999993</v>
      </c>
      <c r="BU19" s="58">
        <v>94.41</v>
      </c>
      <c r="BV19" s="58">
        <v>96.04</v>
      </c>
      <c r="BW19" s="58">
        <v>95.99</v>
      </c>
      <c r="BX19" s="58" t="s">
        <v>212</v>
      </c>
      <c r="BY19" s="58">
        <v>94.81</v>
      </c>
      <c r="CA19" s="58">
        <v>95.98</v>
      </c>
      <c r="CB19" s="58">
        <v>94.95</v>
      </c>
      <c r="CC19" s="58">
        <v>95.224999999999994</v>
      </c>
      <c r="CD19" s="58">
        <v>4.5780000000000003</v>
      </c>
      <c r="CE19" s="58">
        <v>4.58</v>
      </c>
      <c r="CF19" s="58">
        <v>4.5999999999999996</v>
      </c>
      <c r="CG19" s="58">
        <v>4.6951999999999998</v>
      </c>
      <c r="CH19" s="58">
        <v>4.8029999999999999</v>
      </c>
      <c r="CI19" s="58">
        <v>4.9424000000000001</v>
      </c>
      <c r="CJ19" s="58">
        <v>5.0373000000000001</v>
      </c>
      <c r="CK19" s="58">
        <v>5.1257999999999999</v>
      </c>
      <c r="CL19" s="58">
        <v>5.2079000000000004</v>
      </c>
      <c r="CM19" s="58">
        <v>5.3457999999999997</v>
      </c>
      <c r="CN19" s="58">
        <v>5.3979999999999997</v>
      </c>
      <c r="CO19" s="58">
        <v>5.2249999999999996</v>
      </c>
      <c r="CP19" s="58">
        <v>4.9854000000000003</v>
      </c>
      <c r="CQ19" s="58">
        <v>4.5435999999999996</v>
      </c>
      <c r="CR19" s="58">
        <v>4.2542</v>
      </c>
      <c r="CS19" s="58">
        <v>4.0648999999999997</v>
      </c>
      <c r="CT19" s="58">
        <v>3.86</v>
      </c>
      <c r="CU19" s="58">
        <v>3.7225999999999999</v>
      </c>
      <c r="CV19" s="58">
        <v>3.6798999999999999</v>
      </c>
      <c r="CW19" s="58">
        <v>3.6372</v>
      </c>
      <c r="CX19" s="58">
        <v>3.5339999999999998</v>
      </c>
      <c r="CY19" s="58">
        <v>3.3889999999999998</v>
      </c>
      <c r="CZ19" s="58">
        <v>3.2530999999999999</v>
      </c>
      <c r="DA19" s="58">
        <v>2.9977</v>
      </c>
      <c r="DB19" s="58" t="s">
        <v>212</v>
      </c>
      <c r="DC19" s="58">
        <v>4.0103999999999997</v>
      </c>
      <c r="DD19" s="58">
        <v>3.9704999999999999</v>
      </c>
      <c r="DE19" s="58">
        <v>3.9329999999999998</v>
      </c>
      <c r="DF19" s="58">
        <v>3.8357999999999999</v>
      </c>
      <c r="DG19" s="58">
        <v>3.6978</v>
      </c>
      <c r="DH19" s="58">
        <v>3.5668000000000002</v>
      </c>
      <c r="DI19" s="58">
        <v>3.3119000000000001</v>
      </c>
      <c r="DJ19" s="58">
        <v>3.0834000000000001</v>
      </c>
      <c r="DK19" s="58">
        <v>18.170000000000002</v>
      </c>
      <c r="DL19" s="15">
        <v>11.2675</v>
      </c>
      <c r="DM19" s="58">
        <v>4.673</v>
      </c>
      <c r="DN19" s="58">
        <v>4.9811399999999999</v>
      </c>
      <c r="DO19" s="58">
        <v>4.58</v>
      </c>
      <c r="DP19" s="67">
        <v>33.799999999999997</v>
      </c>
      <c r="DQ19" s="67">
        <v>33.65</v>
      </c>
      <c r="DR19" s="67">
        <v>238.95</v>
      </c>
      <c r="DS19" s="67">
        <v>1058.51</v>
      </c>
      <c r="DT19" s="67">
        <v>2108.5</v>
      </c>
      <c r="DU19" s="67">
        <v>3254.1</v>
      </c>
      <c r="DV19" s="67">
        <v>6502.5</v>
      </c>
      <c r="DW19" s="67">
        <v>9719.57</v>
      </c>
      <c r="DX19" s="67">
        <v>12843.5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95.362499999999997</v>
      </c>
      <c r="EG19" s="58">
        <v>95.14</v>
      </c>
      <c r="EH19" s="58">
        <v>94.9</v>
      </c>
      <c r="EI19" s="58">
        <v>94.775000000000006</v>
      </c>
      <c r="EJ19" s="58">
        <v>94.67</v>
      </c>
      <c r="EK19" s="58">
        <v>94.575000000000003</v>
      </c>
      <c r="EL19" s="58">
        <v>94.564999999999998</v>
      </c>
      <c r="EM19" s="58">
        <v>94.545000000000002</v>
      </c>
      <c r="EN19" s="58">
        <v>94.584999999999994</v>
      </c>
      <c r="EO19" s="58">
        <v>94.62</v>
      </c>
      <c r="EP19" s="58">
        <v>94.65</v>
      </c>
      <c r="EQ19" s="58">
        <v>94.765000000000001</v>
      </c>
      <c r="ER19" s="58">
        <v>94.795000000000002</v>
      </c>
      <c r="ES19" s="58">
        <v>95.552499999999995</v>
      </c>
      <c r="ET19" s="58">
        <v>94.99</v>
      </c>
      <c r="EU19" s="58">
        <v>94.584999999999994</v>
      </c>
      <c r="EV19" s="58">
        <v>94.534999999999997</v>
      </c>
      <c r="EW19" s="58">
        <v>94.67</v>
      </c>
      <c r="EX19" s="58">
        <v>94.965000000000003</v>
      </c>
      <c r="FA19" s="58">
        <v>94.67</v>
      </c>
      <c r="FC19" s="58">
        <v>94.965000000000003</v>
      </c>
      <c r="FD19" s="58">
        <v>94.584999999999994</v>
      </c>
      <c r="FE19" s="58">
        <v>95.364999999999995</v>
      </c>
      <c r="FF19" s="58">
        <v>94.534999999999997</v>
      </c>
      <c r="FG19" s="58">
        <v>95.76</v>
      </c>
      <c r="FH19" s="58">
        <v>96.055000000000007</v>
      </c>
      <c r="FI19" s="58">
        <v>96.24</v>
      </c>
      <c r="FJ19" s="58">
        <v>96.344999999999999</v>
      </c>
      <c r="FK19" s="58">
        <v>4.55</v>
      </c>
      <c r="FL19" s="58">
        <v>4.5483000000000002</v>
      </c>
      <c r="FM19" s="58">
        <v>4.5491000000000001</v>
      </c>
      <c r="FN19" s="58">
        <v>4.5674999999999999</v>
      </c>
      <c r="FO19" s="58">
        <v>4.6689999999999996</v>
      </c>
      <c r="FP19" s="58">
        <v>4.7778999999999998</v>
      </c>
      <c r="FQ19" s="58">
        <v>4.9175000000000004</v>
      </c>
      <c r="FR19" s="58">
        <v>5.0125000000000002</v>
      </c>
      <c r="FS19" s="58">
        <v>5.1005000000000003</v>
      </c>
      <c r="FT19" s="58">
        <v>5.1826999999999996</v>
      </c>
      <c r="FU19" s="58">
        <v>5.2370000000000001</v>
      </c>
      <c r="FV19" s="58">
        <v>5.2869999999999999</v>
      </c>
      <c r="FW19" s="58">
        <v>5.3250000000000002</v>
      </c>
      <c r="FX19" s="58">
        <v>5.3521000000000001</v>
      </c>
      <c r="FY19" s="58">
        <v>5.3749000000000002</v>
      </c>
      <c r="FZ19" s="58">
        <v>5.3840000000000003</v>
      </c>
      <c r="GA19" s="58">
        <v>5.2205000000000004</v>
      </c>
      <c r="GB19" s="58">
        <v>4.9855</v>
      </c>
      <c r="GC19" s="58">
        <v>4.5441000000000003</v>
      </c>
      <c r="GD19" s="58">
        <v>4.2591999999999999</v>
      </c>
      <c r="GE19" s="58">
        <v>4.0701000000000001</v>
      </c>
      <c r="GF19" s="58">
        <v>3.9508000000000001</v>
      </c>
      <c r="GG19" s="58">
        <v>3.8664999999999998</v>
      </c>
      <c r="GH19" s="58">
        <v>3.8039999999999998</v>
      </c>
      <c r="GI19" s="58">
        <v>3.7627000000000002</v>
      </c>
      <c r="GJ19" s="58">
        <v>3.7305000000000001</v>
      </c>
      <c r="GK19" s="58">
        <v>3.6897000000000002</v>
      </c>
      <c r="GL19" s="58">
        <v>3.6505999999999998</v>
      </c>
      <c r="GM19" s="58">
        <v>3.5529999999999999</v>
      </c>
      <c r="GN19" s="58">
        <v>3.4140999999999999</v>
      </c>
      <c r="GO19" s="58">
        <v>3.2825000000000002</v>
      </c>
      <c r="GP19" s="58">
        <v>3.03</v>
      </c>
      <c r="GQ19" s="58">
        <v>2.7978000000000001</v>
      </c>
      <c r="GR19" s="10">
        <v>6.55</v>
      </c>
      <c r="GS19" s="10">
        <v>10</v>
      </c>
      <c r="GT19" s="10">
        <v>15.25</v>
      </c>
      <c r="GU19" s="10">
        <v>18.137</v>
      </c>
      <c r="GV19" s="10">
        <v>20.625</v>
      </c>
      <c r="GW19" s="10">
        <v>22.5625</v>
      </c>
      <c r="GX19" s="10">
        <v>23.855</v>
      </c>
      <c r="GY19" s="10">
        <v>24.375</v>
      </c>
      <c r="GZ19" s="10">
        <v>24.763000000000002</v>
      </c>
      <c r="HA19" s="10">
        <v>24.946999999999999</v>
      </c>
      <c r="HC19" s="10">
        <v>25.55</v>
      </c>
      <c r="HD19" s="10">
        <v>25.65</v>
      </c>
      <c r="HE19" s="10">
        <v>25.669</v>
      </c>
      <c r="HF19" s="10">
        <v>25.6875</v>
      </c>
      <c r="HG19" s="10">
        <v>25.800999999999998</v>
      </c>
      <c r="HH19" s="10">
        <v>25.84</v>
      </c>
      <c r="HI19" s="10">
        <v>3.3</v>
      </c>
      <c r="HJ19" s="10">
        <v>6.3</v>
      </c>
      <c r="HK19" s="10">
        <v>8</v>
      </c>
      <c r="HL19" s="10">
        <v>8.8000000000000007</v>
      </c>
      <c r="HM19" s="10">
        <v>10.1</v>
      </c>
      <c r="HN19" s="10">
        <v>10.5</v>
      </c>
      <c r="HO19" s="10">
        <v>11.2</v>
      </c>
      <c r="HP19" s="10">
        <v>11.2</v>
      </c>
      <c r="HQ19" s="10">
        <v>11.2</v>
      </c>
      <c r="HR19" s="10">
        <v>11.3</v>
      </c>
      <c r="HS19" s="10">
        <v>11.3</v>
      </c>
      <c r="HT19" s="10">
        <v>11.3</v>
      </c>
      <c r="HU19" s="10">
        <v>11.3</v>
      </c>
      <c r="HV19" s="10">
        <v>11.4</v>
      </c>
      <c r="HW19" s="10">
        <v>11.4</v>
      </c>
      <c r="HX19" s="10">
        <v>11.4</v>
      </c>
      <c r="HY19" s="10">
        <v>29</v>
      </c>
      <c r="HZ19" s="10">
        <v>26</v>
      </c>
      <c r="IA19" s="10">
        <v>25</v>
      </c>
      <c r="IB19" s="10">
        <v>23</v>
      </c>
      <c r="IC19" s="10">
        <v>18</v>
      </c>
      <c r="ID19" s="10">
        <v>8</v>
      </c>
      <c r="IE19" s="10">
        <v>-2</v>
      </c>
      <c r="IF19" s="10">
        <v>-3</v>
      </c>
      <c r="IG19" s="10">
        <v>-4</v>
      </c>
      <c r="IH19" s="10">
        <v>-1</v>
      </c>
      <c r="II19" s="10">
        <v>0.5</v>
      </c>
      <c r="IJ19" s="10">
        <v>3.5</v>
      </c>
      <c r="IK19" s="10">
        <v>5</v>
      </c>
      <c r="IL19" s="15">
        <v>11.2675</v>
      </c>
      <c r="IM19" s="80">
        <v>21317.17</v>
      </c>
      <c r="IN19" s="80">
        <v>11.25</v>
      </c>
      <c r="IO19" s="10" t="s">
        <v>212</v>
      </c>
      <c r="IP19" s="10" t="s">
        <v>212</v>
      </c>
      <c r="IQ19" s="10">
        <v>11.362500000000001</v>
      </c>
      <c r="IR19">
        <v>11.25</v>
      </c>
      <c r="IS19">
        <v>10.97</v>
      </c>
      <c r="IT19">
        <v>10.53</v>
      </c>
      <c r="IU19">
        <v>9.5225000000000009</v>
      </c>
      <c r="IV19">
        <v>8.33</v>
      </c>
      <c r="IW19">
        <v>7.28</v>
      </c>
      <c r="IX19">
        <v>6.7350000000000003</v>
      </c>
      <c r="IY19">
        <v>6.375</v>
      </c>
      <c r="IZ19">
        <v>6.1849999999999996</v>
      </c>
      <c r="JA19">
        <v>5.9950000000000001</v>
      </c>
      <c r="JB19">
        <v>5.87</v>
      </c>
      <c r="JC19">
        <v>5.74</v>
      </c>
      <c r="JD19">
        <v>5.7249999999999996</v>
      </c>
      <c r="JE19">
        <v>5.7249999999999996</v>
      </c>
      <c r="JF19">
        <v>5.7575000000000003</v>
      </c>
      <c r="JG19">
        <v>5.7549999999999999</v>
      </c>
      <c r="JH19">
        <v>11.670999999999999</v>
      </c>
      <c r="JI19">
        <v>11.88</v>
      </c>
      <c r="JJ19">
        <v>12.37</v>
      </c>
      <c r="JK19">
        <v>12.69</v>
      </c>
      <c r="JL19">
        <v>12.935</v>
      </c>
      <c r="JM19">
        <v>13.06</v>
      </c>
      <c r="JN19">
        <v>12.904999999999999</v>
      </c>
      <c r="JO19">
        <v>11.6549</v>
      </c>
      <c r="JP19">
        <v>11.015000000000001</v>
      </c>
      <c r="JQ19">
        <v>10.69</v>
      </c>
      <c r="JR19">
        <v>10.484999999999999</v>
      </c>
      <c r="JS19">
        <v>10.36</v>
      </c>
      <c r="JT19">
        <v>10.295</v>
      </c>
      <c r="JU19">
        <v>10.23</v>
      </c>
      <c r="JV19">
        <v>10.16</v>
      </c>
      <c r="JW19">
        <v>10.17</v>
      </c>
      <c r="JX19">
        <v>10.125</v>
      </c>
      <c r="JY19">
        <v>10.074999999999999</v>
      </c>
      <c r="JZ19">
        <v>9.9725000000000001</v>
      </c>
      <c r="KA19" s="15">
        <v>13.65</v>
      </c>
      <c r="KB19" s="15">
        <v>13.646000000000001</v>
      </c>
      <c r="KC19" s="15">
        <v>13.648999999999999</v>
      </c>
      <c r="KD19" s="15">
        <v>13.65</v>
      </c>
      <c r="KE19" s="15">
        <v>13.634</v>
      </c>
      <c r="KF19" s="15">
        <v>13.612</v>
      </c>
      <c r="KG19" s="15">
        <v>13.55</v>
      </c>
      <c r="KH19" s="15">
        <v>13.5</v>
      </c>
      <c r="KI19" s="15">
        <v>13.451000000000001</v>
      </c>
      <c r="KJ19" s="15">
        <v>13.4</v>
      </c>
      <c r="KK19" s="15">
        <v>13.321</v>
      </c>
      <c r="KL19" s="15">
        <v>13.276</v>
      </c>
      <c r="KM19" s="15">
        <v>13.202</v>
      </c>
      <c r="KN19" s="15">
        <v>13.135999999999999</v>
      </c>
      <c r="KO19" s="15">
        <v>13.195</v>
      </c>
      <c r="KP19" s="15">
        <v>13.368</v>
      </c>
      <c r="KQ19" s="15">
        <v>12.938000000000001</v>
      </c>
      <c r="KR19" s="15">
        <v>12.988</v>
      </c>
      <c r="KS19" s="15">
        <v>13.161</v>
      </c>
      <c r="KT19" s="15">
        <v>12.773</v>
      </c>
      <c r="KU19" s="15">
        <v>12.802</v>
      </c>
      <c r="KV19" s="15">
        <v>12.959</v>
      </c>
      <c r="KW19" s="15">
        <v>12.672000000000001</v>
      </c>
      <c r="KX19" s="15">
        <v>12.677</v>
      </c>
      <c r="KY19" s="15">
        <v>12.798999999999999</v>
      </c>
      <c r="KZ19" s="15">
        <v>12.679</v>
      </c>
      <c r="LA19" s="15">
        <v>12.664</v>
      </c>
      <c r="LB19" s="15">
        <v>12.749000000000001</v>
      </c>
      <c r="LC19" s="15">
        <v>12.692</v>
      </c>
      <c r="LD19" s="15">
        <v>12.755000000000001</v>
      </c>
      <c r="LE19" s="15">
        <v>12.811</v>
      </c>
      <c r="LF19" s="15">
        <v>12.875</v>
      </c>
      <c r="LG19" s="15">
        <v>12.946</v>
      </c>
      <c r="LH19" s="15">
        <v>12.999000000000001</v>
      </c>
      <c r="LI19" s="15">
        <v>13.026999999999999</v>
      </c>
      <c r="LJ19" s="15">
        <v>13.081</v>
      </c>
      <c r="LK19" s="15">
        <v>13.132999999999999</v>
      </c>
      <c r="LL19" s="15">
        <v>13.18</v>
      </c>
      <c r="LM19" s="15">
        <v>13.225</v>
      </c>
      <c r="LN19" s="15"/>
      <c r="LO19">
        <v>810.5</v>
      </c>
      <c r="LP19">
        <v>0.57999999999999996</v>
      </c>
      <c r="LQ19">
        <v>1.5</v>
      </c>
      <c r="LR19" t="s">
        <v>212</v>
      </c>
      <c r="LS19">
        <v>3.15</v>
      </c>
      <c r="LT19">
        <v>6.45</v>
      </c>
      <c r="LU19">
        <v>9.9</v>
      </c>
      <c r="LV19">
        <v>12.88</v>
      </c>
      <c r="LW19">
        <v>15.8</v>
      </c>
      <c r="LX19">
        <v>18.46</v>
      </c>
      <c r="LY19" t="s">
        <v>212</v>
      </c>
      <c r="LZ19" t="s">
        <v>212</v>
      </c>
      <c r="MA19">
        <v>25.88</v>
      </c>
      <c r="MB19" t="s">
        <v>212</v>
      </c>
      <c r="MC19" t="s">
        <v>212</v>
      </c>
      <c r="MD19">
        <v>29.64</v>
      </c>
      <c r="ME19">
        <v>39.369999999999997</v>
      </c>
      <c r="MF19">
        <v>-82.5</v>
      </c>
      <c r="MG19">
        <v>-69.5</v>
      </c>
      <c r="MH19">
        <v>-58</v>
      </c>
      <c r="MI19">
        <v>-46.5</v>
      </c>
      <c r="MJ19">
        <v>-43</v>
      </c>
      <c r="MK19">
        <v>-39.5</v>
      </c>
      <c r="ML19">
        <v>-41</v>
      </c>
      <c r="MM19">
        <v>-42</v>
      </c>
      <c r="MN19">
        <v>-43</v>
      </c>
      <c r="MO19">
        <v>-44</v>
      </c>
      <c r="MP19">
        <v>-59.5</v>
      </c>
      <c r="MQ19">
        <v>-74</v>
      </c>
    </row>
    <row r="20" spans="1:355" x14ac:dyDescent="0.25">
      <c r="A20" s="66">
        <v>44987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11.414999999999999</v>
      </c>
      <c r="Q20" s="58">
        <v>11.654999999999999</v>
      </c>
      <c r="R20" s="58">
        <v>11.775</v>
      </c>
      <c r="S20" s="58">
        <v>11.74</v>
      </c>
      <c r="T20" s="58">
        <v>10.81</v>
      </c>
      <c r="U20" s="58">
        <v>10.01</v>
      </c>
      <c r="V20" s="58">
        <v>9.5950000000000006</v>
      </c>
      <c r="W20" s="58">
        <v>9.375</v>
      </c>
      <c r="X20" s="58">
        <v>9.18</v>
      </c>
      <c r="Z20" s="58">
        <v>9.11</v>
      </c>
      <c r="AA20" s="58">
        <v>9.19</v>
      </c>
      <c r="AB20" s="58">
        <v>9.2100000000000009</v>
      </c>
      <c r="AC20" s="58">
        <v>9.1950000000000003</v>
      </c>
      <c r="AD20" s="58">
        <v>3.3069999999999999</v>
      </c>
      <c r="AE20" s="58">
        <v>3.75</v>
      </c>
      <c r="AF20" s="58">
        <v>8.4250000000000007</v>
      </c>
      <c r="AG20" s="58">
        <v>9</v>
      </c>
      <c r="AH20" s="58">
        <v>11.21</v>
      </c>
      <c r="AI20" s="58">
        <v>12.16</v>
      </c>
      <c r="AJ20" s="58">
        <v>12.75</v>
      </c>
      <c r="AK20" s="58">
        <v>13.12</v>
      </c>
      <c r="AL20" s="58">
        <v>13.4</v>
      </c>
      <c r="AM20" s="58">
        <v>13.55</v>
      </c>
      <c r="AN20" s="58">
        <v>13.73</v>
      </c>
      <c r="AO20" s="58">
        <v>13.95</v>
      </c>
      <c r="AP20" s="58">
        <v>14.07</v>
      </c>
      <c r="AQ20" s="58">
        <v>14.25</v>
      </c>
      <c r="AR20" s="58">
        <v>14.375</v>
      </c>
      <c r="AS20" s="58">
        <v>14.29</v>
      </c>
      <c r="AT20" s="58">
        <v>14.3</v>
      </c>
      <c r="AU20" s="58">
        <v>5.2308000000000003</v>
      </c>
      <c r="AV20" s="58">
        <v>4.8319000000000001</v>
      </c>
      <c r="AW20" s="58">
        <v>4.5719000000000003</v>
      </c>
      <c r="AX20" s="58">
        <v>4.4000000000000004</v>
      </c>
      <c r="AY20" s="58">
        <v>4.2881999999999998</v>
      </c>
      <c r="AZ20" s="58">
        <v>4.2070999999999996</v>
      </c>
      <c r="BA20" s="58">
        <v>4.1462000000000003</v>
      </c>
      <c r="BB20" s="58">
        <v>4.1055999999999999</v>
      </c>
      <c r="BC20" s="58">
        <v>4.0743999999999998</v>
      </c>
      <c r="BD20" s="58">
        <v>4.0472999999999999</v>
      </c>
      <c r="BE20" s="58">
        <v>4.03</v>
      </c>
      <c r="BF20" s="58">
        <v>3.9872999999999998</v>
      </c>
      <c r="BG20" s="58">
        <v>3.8855</v>
      </c>
      <c r="BH20" s="58">
        <v>3.7425999999999999</v>
      </c>
      <c r="BI20" s="58">
        <v>3.6082999999999998</v>
      </c>
      <c r="BJ20" s="58">
        <v>3.3527</v>
      </c>
      <c r="BK20" s="58">
        <v>3.1242000000000001</v>
      </c>
      <c r="BL20" s="58">
        <v>95.97</v>
      </c>
      <c r="BM20" s="58">
        <v>95.95</v>
      </c>
      <c r="BN20" s="58">
        <v>95.94</v>
      </c>
      <c r="BO20" s="58">
        <v>95.905000000000001</v>
      </c>
      <c r="BP20" s="58">
        <v>95.85</v>
      </c>
      <c r="BQ20" s="58">
        <v>94.29</v>
      </c>
      <c r="BR20" s="58">
        <v>95.93</v>
      </c>
      <c r="BS20" s="58">
        <v>95.894999999999996</v>
      </c>
      <c r="BT20" s="58">
        <v>95.84</v>
      </c>
      <c r="BU20" s="58">
        <v>94.43</v>
      </c>
      <c r="BV20" s="58">
        <v>95.935000000000002</v>
      </c>
      <c r="BW20" s="58">
        <v>95.885000000000005</v>
      </c>
      <c r="BX20" s="58" t="s">
        <v>212</v>
      </c>
      <c r="BY20" s="58">
        <v>94.704999999999998</v>
      </c>
      <c r="CA20" s="58">
        <v>95.875</v>
      </c>
      <c r="CB20" s="58">
        <v>94.92</v>
      </c>
      <c r="CC20" s="58">
        <v>95.105000000000004</v>
      </c>
      <c r="CD20" s="58">
        <v>4.5789</v>
      </c>
      <c r="CE20" s="58">
        <v>4.5808999999999997</v>
      </c>
      <c r="CF20" s="58">
        <v>4.6405000000000003</v>
      </c>
      <c r="CG20" s="58">
        <v>4.7248999999999999</v>
      </c>
      <c r="CH20" s="58">
        <v>4.8349000000000002</v>
      </c>
      <c r="CI20" s="58">
        <v>4.9509999999999996</v>
      </c>
      <c r="CJ20" s="58">
        <v>5.0507</v>
      </c>
      <c r="CK20" s="58">
        <v>5.1375000000000002</v>
      </c>
      <c r="CL20" s="58">
        <v>5.2072000000000003</v>
      </c>
      <c r="CM20" s="58">
        <v>5.3399000000000001</v>
      </c>
      <c r="CN20" s="58">
        <v>5.3851000000000004</v>
      </c>
      <c r="CO20" s="58">
        <v>5.2168000000000001</v>
      </c>
      <c r="CP20" s="58">
        <v>4.9924999999999997</v>
      </c>
      <c r="CQ20" s="58">
        <v>4.5747</v>
      </c>
      <c r="CR20" s="58">
        <v>4.3048999999999999</v>
      </c>
      <c r="CS20" s="58">
        <v>4.1269999999999998</v>
      </c>
      <c r="CT20" s="58">
        <v>3.9268999999999998</v>
      </c>
      <c r="CU20" s="58">
        <v>3.7894999999999999</v>
      </c>
      <c r="CV20" s="58">
        <v>3.7435</v>
      </c>
      <c r="CW20" s="58">
        <v>3.6964999999999999</v>
      </c>
      <c r="CX20" s="58">
        <v>3.5859000000000001</v>
      </c>
      <c r="CY20" s="58">
        <v>3.4359999999999999</v>
      </c>
      <c r="CZ20" s="58">
        <v>3.2970000000000002</v>
      </c>
      <c r="DA20" s="58">
        <v>3.0449999999999999</v>
      </c>
      <c r="DB20" s="58" t="s">
        <v>212</v>
      </c>
      <c r="DC20" s="58">
        <v>4.0743999999999998</v>
      </c>
      <c r="DD20" s="58">
        <v>4.03</v>
      </c>
      <c r="DE20" s="58">
        <v>3.9872999999999998</v>
      </c>
      <c r="DF20" s="58">
        <v>3.8855</v>
      </c>
      <c r="DG20" s="58">
        <v>3.7425999999999999</v>
      </c>
      <c r="DH20" s="58">
        <v>3.6082999999999998</v>
      </c>
      <c r="DI20" s="58">
        <v>3.3527</v>
      </c>
      <c r="DJ20" s="58">
        <v>3.1242000000000001</v>
      </c>
      <c r="DK20" s="58">
        <v>18.126000000000001</v>
      </c>
      <c r="DL20" s="15">
        <v>11.2775</v>
      </c>
      <c r="DM20" s="58">
        <v>4.7014300000000002</v>
      </c>
      <c r="DN20" s="58">
        <v>4.9857100000000001</v>
      </c>
      <c r="DO20" s="58">
        <v>4.57</v>
      </c>
      <c r="DP20" s="67">
        <v>30.5</v>
      </c>
      <c r="DQ20" s="67">
        <v>94.5</v>
      </c>
      <c r="DR20" s="67">
        <v>233.39</v>
      </c>
      <c r="DS20" s="67">
        <v>1185</v>
      </c>
      <c r="DT20" s="67">
        <v>2156.6999999999998</v>
      </c>
      <c r="DU20" s="67">
        <v>3164.1</v>
      </c>
      <c r="DV20" s="67">
        <v>6424.83</v>
      </c>
      <c r="DW20" s="67">
        <v>9653</v>
      </c>
      <c r="DX20" s="67">
        <v>12780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95.362499999999997</v>
      </c>
      <c r="EG20" s="58">
        <v>95.14</v>
      </c>
      <c r="EH20" s="58">
        <v>94.894999999999996</v>
      </c>
      <c r="EI20" s="58">
        <v>94.77</v>
      </c>
      <c r="EJ20" s="58">
        <v>94.67</v>
      </c>
      <c r="EK20" s="58">
        <v>94.584999999999994</v>
      </c>
      <c r="EL20" s="58">
        <v>94.575000000000003</v>
      </c>
      <c r="EM20" s="58">
        <v>94.555000000000007</v>
      </c>
      <c r="EN20" s="58">
        <v>94.6</v>
      </c>
      <c r="EO20" s="58">
        <v>94.635000000000005</v>
      </c>
      <c r="EP20" s="58">
        <v>94.665000000000006</v>
      </c>
      <c r="EQ20" s="58">
        <v>94.77</v>
      </c>
      <c r="ER20" s="58">
        <v>94.814999999999998</v>
      </c>
      <c r="ES20" s="58">
        <v>95.555000000000007</v>
      </c>
      <c r="ET20" s="58">
        <v>94.99</v>
      </c>
      <c r="EU20" s="58">
        <v>94.594999999999999</v>
      </c>
      <c r="EV20" s="58">
        <v>94.55</v>
      </c>
      <c r="EW20" s="58">
        <v>94.69</v>
      </c>
      <c r="EX20" s="58">
        <v>94.965000000000003</v>
      </c>
      <c r="FA20" s="58">
        <v>94.69</v>
      </c>
      <c r="FC20" s="58">
        <v>94.965000000000003</v>
      </c>
      <c r="FD20" s="58">
        <v>94.594999999999999</v>
      </c>
      <c r="FE20" s="58">
        <v>95.33</v>
      </c>
      <c r="FF20" s="58">
        <v>94.55</v>
      </c>
      <c r="FG20" s="58">
        <v>95.69</v>
      </c>
      <c r="FH20" s="58">
        <v>95.965000000000003</v>
      </c>
      <c r="FI20" s="58">
        <v>96.15</v>
      </c>
      <c r="FJ20" s="58">
        <v>96.26</v>
      </c>
      <c r="FK20" s="58">
        <v>4.55</v>
      </c>
      <c r="FL20" s="58">
        <v>4.5460000000000003</v>
      </c>
      <c r="FM20" s="58">
        <v>4.5476999999999999</v>
      </c>
      <c r="FN20" s="58">
        <v>4.6094999999999997</v>
      </c>
      <c r="FO20" s="58">
        <v>4.6933999999999996</v>
      </c>
      <c r="FP20" s="58">
        <v>4.8068</v>
      </c>
      <c r="FQ20" s="58">
        <v>4.9227999999999996</v>
      </c>
      <c r="FR20" s="58">
        <v>5.0212000000000003</v>
      </c>
      <c r="FS20" s="58">
        <v>5.1078999999999999</v>
      </c>
      <c r="FT20" s="58">
        <v>5.1771000000000003</v>
      </c>
      <c r="FU20" s="58">
        <v>5.2324999999999999</v>
      </c>
      <c r="FV20" s="58">
        <v>5.2803000000000004</v>
      </c>
      <c r="FW20" s="58">
        <v>5.3144999999999998</v>
      </c>
      <c r="FX20" s="58">
        <v>5.3410000000000002</v>
      </c>
      <c r="FY20" s="58">
        <v>5.3593000000000002</v>
      </c>
      <c r="FZ20" s="58">
        <v>5.3680000000000003</v>
      </c>
      <c r="GA20" s="58">
        <v>5.2076000000000002</v>
      </c>
      <c r="GB20" s="58">
        <v>4.9885000000000002</v>
      </c>
      <c r="GC20" s="58">
        <v>4.5754999999999999</v>
      </c>
      <c r="GD20" s="58">
        <v>4.3075000000000001</v>
      </c>
      <c r="GE20" s="58">
        <v>4.1302000000000003</v>
      </c>
      <c r="GF20" s="58">
        <v>4.0160999999999998</v>
      </c>
      <c r="GG20" s="58">
        <v>3.9318</v>
      </c>
      <c r="GH20" s="58">
        <v>3.8694000000000002</v>
      </c>
      <c r="GI20" s="58">
        <v>3.8275000000000001</v>
      </c>
      <c r="GJ20" s="58">
        <v>3.7959000000000001</v>
      </c>
      <c r="GK20" s="58">
        <v>3.7517999999999998</v>
      </c>
      <c r="GL20" s="58">
        <v>3.7069999999999999</v>
      </c>
      <c r="GM20" s="58">
        <v>3.6027</v>
      </c>
      <c r="GN20" s="58">
        <v>3.4588999999999999</v>
      </c>
      <c r="GO20" s="58">
        <v>3.3239999999999998</v>
      </c>
      <c r="GP20" s="58">
        <v>3.0743</v>
      </c>
      <c r="GQ20" s="58">
        <v>2.8294999999999999</v>
      </c>
      <c r="GR20" s="10">
        <v>6.55</v>
      </c>
      <c r="GS20" s="10">
        <v>9.4149999999999991</v>
      </c>
      <c r="GT20" s="10">
        <v>14.95</v>
      </c>
      <c r="GU20" s="10">
        <v>17.8</v>
      </c>
      <c r="GV20" s="10">
        <v>20.375</v>
      </c>
      <c r="GW20" s="10">
        <v>22.152000000000001</v>
      </c>
      <c r="GX20" s="10">
        <v>23.7</v>
      </c>
      <c r="GY20" s="10">
        <v>24.166</v>
      </c>
      <c r="GZ20" s="10">
        <v>24.597999999999999</v>
      </c>
      <c r="HA20" s="10">
        <v>24.92</v>
      </c>
      <c r="HC20" s="10">
        <v>25.38</v>
      </c>
      <c r="HD20" s="10">
        <v>25.49</v>
      </c>
      <c r="HE20" s="10">
        <v>25.63</v>
      </c>
      <c r="HF20" s="10">
        <v>25.571000000000002</v>
      </c>
      <c r="HG20" s="10">
        <v>25.712</v>
      </c>
      <c r="HH20" s="10">
        <v>25.797000000000001</v>
      </c>
      <c r="HI20" s="10">
        <v>3</v>
      </c>
      <c r="HJ20" s="10">
        <v>5.9</v>
      </c>
      <c r="HK20" s="10">
        <v>7.7</v>
      </c>
      <c r="HL20" s="10">
        <v>8.6</v>
      </c>
      <c r="HM20" s="10">
        <v>9.9</v>
      </c>
      <c r="HN20" s="10">
        <v>10.4</v>
      </c>
      <c r="HO20" s="10">
        <v>11.2</v>
      </c>
      <c r="HP20" s="10">
        <v>11.2</v>
      </c>
      <c r="HQ20" s="10">
        <v>11.2</v>
      </c>
      <c r="HR20" s="10">
        <v>11.3</v>
      </c>
      <c r="HS20" s="10">
        <v>11.3</v>
      </c>
      <c r="HT20" s="10">
        <v>11.3</v>
      </c>
      <c r="HU20" s="10">
        <v>11.3</v>
      </c>
      <c r="HV20" s="10">
        <v>11.4</v>
      </c>
      <c r="HW20" s="10">
        <v>11.4</v>
      </c>
      <c r="HX20" s="10">
        <v>11.4</v>
      </c>
      <c r="HY20" s="10">
        <v>29</v>
      </c>
      <c r="HZ20" s="10">
        <v>27.5</v>
      </c>
      <c r="IA20" s="10">
        <v>26</v>
      </c>
      <c r="IB20" s="10">
        <v>23</v>
      </c>
      <c r="IC20" s="10">
        <v>17.5</v>
      </c>
      <c r="ID20" s="10">
        <v>8</v>
      </c>
      <c r="IE20" s="10">
        <v>0.5</v>
      </c>
      <c r="IF20" s="10">
        <v>-3.5</v>
      </c>
      <c r="IG20" s="10">
        <v>-1</v>
      </c>
      <c r="IH20" s="10">
        <v>-2</v>
      </c>
      <c r="II20" s="10">
        <v>0</v>
      </c>
      <c r="IJ20" s="10">
        <v>1</v>
      </c>
      <c r="IK20" s="10">
        <v>2.5</v>
      </c>
      <c r="IL20" s="15">
        <v>11.2775</v>
      </c>
      <c r="IM20" s="80">
        <v>21323.83</v>
      </c>
      <c r="IN20" s="80">
        <v>11.25</v>
      </c>
      <c r="IO20" s="10" t="s">
        <v>212</v>
      </c>
      <c r="IP20" s="10" t="s">
        <v>212</v>
      </c>
      <c r="IQ20" s="10">
        <v>11.35</v>
      </c>
      <c r="IR20">
        <v>11.27</v>
      </c>
      <c r="IS20">
        <v>11.02</v>
      </c>
      <c r="IT20">
        <v>10.605</v>
      </c>
      <c r="IU20">
        <v>9.6199999999999992</v>
      </c>
      <c r="IV20">
        <v>8.44</v>
      </c>
      <c r="IW20">
        <v>7.375</v>
      </c>
      <c r="IX20">
        <v>6.835</v>
      </c>
      <c r="IY20">
        <v>6.48</v>
      </c>
      <c r="IZ20">
        <v>6.2649999999999997</v>
      </c>
      <c r="JA20">
        <v>6.08</v>
      </c>
      <c r="JB20">
        <v>5.95</v>
      </c>
      <c r="JC20">
        <v>5.82</v>
      </c>
      <c r="JD20">
        <v>5.7949000000000002</v>
      </c>
      <c r="JE20">
        <v>5.79</v>
      </c>
      <c r="JF20">
        <v>5.8150000000000004</v>
      </c>
      <c r="JG20">
        <v>5.8150000000000004</v>
      </c>
      <c r="JH20">
        <v>11.648</v>
      </c>
      <c r="JI20">
        <v>11.925000000000001</v>
      </c>
      <c r="JJ20">
        <v>12.365</v>
      </c>
      <c r="JK20">
        <v>12.695</v>
      </c>
      <c r="JL20">
        <v>12.935</v>
      </c>
      <c r="JM20">
        <v>13.07</v>
      </c>
      <c r="JN20">
        <v>12.945</v>
      </c>
      <c r="JO20">
        <v>11.7</v>
      </c>
      <c r="JP20">
        <v>11.065</v>
      </c>
      <c r="JQ20">
        <v>10.759499999999999</v>
      </c>
      <c r="JR20">
        <v>10.549899999999999</v>
      </c>
      <c r="JS20">
        <v>10.385</v>
      </c>
      <c r="JT20">
        <v>10.32</v>
      </c>
      <c r="JU20">
        <v>10.255000000000001</v>
      </c>
      <c r="JV20">
        <v>10.175000000000001</v>
      </c>
      <c r="JW20">
        <v>10.185</v>
      </c>
      <c r="JX20">
        <v>10.14</v>
      </c>
      <c r="JY20">
        <v>10.09</v>
      </c>
      <c r="JZ20">
        <v>9.92</v>
      </c>
      <c r="KA20" s="15">
        <v>13.65</v>
      </c>
      <c r="KB20" s="15">
        <v>13.65</v>
      </c>
      <c r="KC20" s="15">
        <v>13.651999999999999</v>
      </c>
      <c r="KD20" s="15">
        <v>13.65</v>
      </c>
      <c r="KE20" s="15">
        <v>13.64</v>
      </c>
      <c r="KF20" s="15">
        <v>13.613</v>
      </c>
      <c r="KG20" s="15">
        <v>13.555</v>
      </c>
      <c r="KH20" s="15">
        <v>13.507999999999999</v>
      </c>
      <c r="KI20" s="15">
        <v>13.465999999999999</v>
      </c>
      <c r="KJ20" s="15">
        <v>13.422000000000001</v>
      </c>
      <c r="KK20" s="15">
        <v>13.345000000000001</v>
      </c>
      <c r="KL20" s="15">
        <v>13.311999999999999</v>
      </c>
      <c r="KM20" s="15">
        <v>13.255000000000001</v>
      </c>
      <c r="KN20" s="15">
        <v>13.182</v>
      </c>
      <c r="KO20" s="15">
        <v>13.195</v>
      </c>
      <c r="KP20" s="15">
        <v>13.368</v>
      </c>
      <c r="KQ20" s="15">
        <v>13.021000000000001</v>
      </c>
      <c r="KR20" s="15">
        <v>12.988</v>
      </c>
      <c r="KS20" s="15">
        <v>13.161</v>
      </c>
      <c r="KT20" s="15">
        <v>12.878</v>
      </c>
      <c r="KU20" s="15">
        <v>12.802</v>
      </c>
      <c r="KV20" s="15">
        <v>12.959</v>
      </c>
      <c r="KW20" s="15">
        <v>12.798</v>
      </c>
      <c r="KX20" s="15">
        <v>12.677</v>
      </c>
      <c r="KY20" s="15">
        <v>12.798999999999999</v>
      </c>
      <c r="KZ20" s="15">
        <v>12.823</v>
      </c>
      <c r="LA20" s="15">
        <v>12.664</v>
      </c>
      <c r="LB20" s="15">
        <v>12.749000000000001</v>
      </c>
      <c r="LC20" s="15">
        <v>12.843999999999999</v>
      </c>
      <c r="LD20" s="15">
        <v>12.907999999999999</v>
      </c>
      <c r="LE20" s="15">
        <v>12.965</v>
      </c>
      <c r="LF20" s="15">
        <v>13.026</v>
      </c>
      <c r="LG20" s="15">
        <v>13.096</v>
      </c>
      <c r="LH20" s="15">
        <v>13.148999999999999</v>
      </c>
      <c r="LI20" s="15">
        <v>13.180999999999999</v>
      </c>
      <c r="LJ20" s="15">
        <v>13.23</v>
      </c>
      <c r="LK20" s="15">
        <v>13.281000000000001</v>
      </c>
      <c r="LL20" s="15">
        <v>13.327999999999999</v>
      </c>
      <c r="LM20" s="15">
        <v>13.374000000000001</v>
      </c>
      <c r="LN20" s="15"/>
      <c r="LO20">
        <v>812.75</v>
      </c>
      <c r="LP20">
        <v>0.74</v>
      </c>
      <c r="LQ20">
        <v>1.48</v>
      </c>
      <c r="LR20" t="s">
        <v>212</v>
      </c>
      <c r="LS20">
        <v>3.65</v>
      </c>
      <c r="LT20">
        <v>7.3</v>
      </c>
      <c r="LU20">
        <v>10.5</v>
      </c>
      <c r="LV20">
        <v>13.31</v>
      </c>
      <c r="LW20">
        <v>16.22</v>
      </c>
      <c r="LX20">
        <v>18.63</v>
      </c>
      <c r="LY20" t="s">
        <v>212</v>
      </c>
      <c r="LZ20" t="s">
        <v>212</v>
      </c>
      <c r="MA20">
        <v>26.6</v>
      </c>
      <c r="MB20" t="s">
        <v>212</v>
      </c>
      <c r="MC20" t="s">
        <v>212</v>
      </c>
      <c r="MD20">
        <v>30.94</v>
      </c>
      <c r="ME20">
        <v>36.25</v>
      </c>
      <c r="MF20">
        <v>-87.5</v>
      </c>
      <c r="MG20">
        <v>-74</v>
      </c>
      <c r="MH20">
        <v>-60.5</v>
      </c>
      <c r="MI20">
        <v>-53.5</v>
      </c>
      <c r="MJ20">
        <v>-48.5</v>
      </c>
      <c r="MK20">
        <v>-45.5</v>
      </c>
      <c r="ML20">
        <v>-46</v>
      </c>
      <c r="MM20">
        <v>-46.5</v>
      </c>
      <c r="MN20">
        <v>-47</v>
      </c>
      <c r="MO20">
        <v>-45</v>
      </c>
      <c r="MP20">
        <v>-60</v>
      </c>
      <c r="MQ20">
        <v>-73.5</v>
      </c>
    </row>
    <row r="21" spans="1:355" x14ac:dyDescent="0.25">
      <c r="A21" s="66">
        <v>44988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11.505000000000001</v>
      </c>
      <c r="Q21" s="58">
        <v>11.69</v>
      </c>
      <c r="R21" s="58">
        <v>11.78</v>
      </c>
      <c r="S21" s="58">
        <v>11.73</v>
      </c>
      <c r="T21" s="58">
        <v>10.73</v>
      </c>
      <c r="U21" s="58">
        <v>9.93</v>
      </c>
      <c r="V21" s="58">
        <v>9.5150000000000006</v>
      </c>
      <c r="W21" s="58">
        <v>9.2949999999999999</v>
      </c>
      <c r="X21" s="58">
        <v>9.0850000000000009</v>
      </c>
      <c r="Z21" s="58">
        <v>9.0250000000000004</v>
      </c>
      <c r="AA21" s="58">
        <v>9.0950000000000006</v>
      </c>
      <c r="AB21" s="58">
        <v>9.125</v>
      </c>
      <c r="AC21" s="58">
        <v>9.0950000000000006</v>
      </c>
      <c r="AD21" s="58">
        <v>1.7889999999999999</v>
      </c>
      <c r="AE21" s="58">
        <v>3.375</v>
      </c>
      <c r="AF21" s="58">
        <v>7.31</v>
      </c>
      <c r="AG21" s="58">
        <v>8.625</v>
      </c>
      <c r="AH21" s="58">
        <v>10.85</v>
      </c>
      <c r="AI21" s="58">
        <v>11.93</v>
      </c>
      <c r="AJ21" s="58">
        <v>12.8</v>
      </c>
      <c r="AK21" s="58">
        <v>13</v>
      </c>
      <c r="AL21" s="58">
        <v>13.5</v>
      </c>
      <c r="AM21" s="58">
        <v>13.5</v>
      </c>
      <c r="AN21" s="58">
        <v>13.73</v>
      </c>
      <c r="AO21" s="58">
        <v>13.96</v>
      </c>
      <c r="AP21" s="58">
        <v>14.05</v>
      </c>
      <c r="AQ21" s="58">
        <v>14.25</v>
      </c>
      <c r="AR21" s="58">
        <v>14.25</v>
      </c>
      <c r="AS21" s="58">
        <v>14.29</v>
      </c>
      <c r="AT21" s="58">
        <v>14.37</v>
      </c>
      <c r="AU21" s="58">
        <v>5.1952999999999996</v>
      </c>
      <c r="AV21" s="58">
        <v>4.7789999999999999</v>
      </c>
      <c r="AW21" s="58">
        <v>4.5114000000000001</v>
      </c>
      <c r="AX21" s="58">
        <v>4.3311999999999999</v>
      </c>
      <c r="AY21" s="58">
        <v>4.2107999999999999</v>
      </c>
      <c r="AZ21" s="58">
        <v>4.1237000000000004</v>
      </c>
      <c r="BA21" s="58">
        <v>4.0568999999999997</v>
      </c>
      <c r="BB21" s="58">
        <v>4.0110999999999999</v>
      </c>
      <c r="BC21" s="58">
        <v>3.9759000000000002</v>
      </c>
      <c r="BD21" s="58">
        <v>3.9472</v>
      </c>
      <c r="BE21" s="58">
        <v>3.9276</v>
      </c>
      <c r="BF21" s="58">
        <v>3.8799000000000001</v>
      </c>
      <c r="BG21" s="58">
        <v>3.7742</v>
      </c>
      <c r="BH21" s="58">
        <v>3.6297999999999999</v>
      </c>
      <c r="BI21" s="58">
        <v>3.4958</v>
      </c>
      <c r="BJ21" s="58">
        <v>3.2385000000000002</v>
      </c>
      <c r="BK21" s="58">
        <v>3.0124</v>
      </c>
      <c r="BL21" s="58">
        <v>96.094999999999999</v>
      </c>
      <c r="BM21" s="58">
        <v>96.075000000000003</v>
      </c>
      <c r="BN21" s="58">
        <v>96.064999999999998</v>
      </c>
      <c r="BO21" s="58">
        <v>96.03</v>
      </c>
      <c r="BP21" s="58">
        <v>95.974999999999994</v>
      </c>
      <c r="BQ21" s="58">
        <v>94.305000000000007</v>
      </c>
      <c r="BR21" s="58">
        <v>96.055000000000007</v>
      </c>
      <c r="BS21" s="58">
        <v>96.02</v>
      </c>
      <c r="BT21" s="58">
        <v>95.965000000000003</v>
      </c>
      <c r="BU21" s="58">
        <v>94.454999999999998</v>
      </c>
      <c r="BV21" s="58">
        <v>96.06</v>
      </c>
      <c r="BW21" s="58">
        <v>96.01</v>
      </c>
      <c r="BX21" s="58" t="s">
        <v>212</v>
      </c>
      <c r="BY21" s="58">
        <v>94.704999999999998</v>
      </c>
      <c r="CA21" s="58">
        <v>96</v>
      </c>
      <c r="CB21" s="58">
        <v>94.9</v>
      </c>
      <c r="CC21" s="58">
        <v>95.07</v>
      </c>
      <c r="CD21" s="58">
        <v>4.5789999999999997</v>
      </c>
      <c r="CE21" s="58">
        <v>4.5810000000000004</v>
      </c>
      <c r="CF21" s="58">
        <v>4.6550000000000002</v>
      </c>
      <c r="CG21" s="58">
        <v>4.7351999999999999</v>
      </c>
      <c r="CH21" s="58">
        <v>4.8434999999999997</v>
      </c>
      <c r="CI21" s="58">
        <v>4.9668000000000001</v>
      </c>
      <c r="CJ21" s="58">
        <v>5.0670000000000002</v>
      </c>
      <c r="CK21" s="58">
        <v>5.1509999999999998</v>
      </c>
      <c r="CL21" s="58">
        <v>5.2218</v>
      </c>
      <c r="CM21" s="58">
        <v>5.3472999999999997</v>
      </c>
      <c r="CN21" s="58">
        <v>5.3864999999999998</v>
      </c>
      <c r="CO21" s="58">
        <v>5.1989999999999998</v>
      </c>
      <c r="CP21" s="58">
        <v>4.9604999999999997</v>
      </c>
      <c r="CQ21" s="58">
        <v>4.5255999999999998</v>
      </c>
      <c r="CR21" s="58">
        <v>4.2455999999999996</v>
      </c>
      <c r="CS21" s="58">
        <v>4.0570000000000004</v>
      </c>
      <c r="CT21" s="58">
        <v>3.8441999999999998</v>
      </c>
      <c r="CU21" s="58">
        <v>3.6909999999999998</v>
      </c>
      <c r="CV21" s="58">
        <v>3.6395</v>
      </c>
      <c r="CW21" s="58">
        <v>3.5865</v>
      </c>
      <c r="CX21" s="58">
        <v>3.4740000000000002</v>
      </c>
      <c r="CY21" s="58">
        <v>3.3218999999999999</v>
      </c>
      <c r="CZ21" s="58">
        <v>3.1804999999999999</v>
      </c>
      <c r="DA21" s="58">
        <v>2.9249999999999998</v>
      </c>
      <c r="DB21" s="58" t="s">
        <v>212</v>
      </c>
      <c r="DC21" s="58">
        <v>3.9759000000000002</v>
      </c>
      <c r="DD21" s="58">
        <v>3.9276</v>
      </c>
      <c r="DE21" s="58">
        <v>3.8799000000000001</v>
      </c>
      <c r="DF21" s="58">
        <v>3.7742</v>
      </c>
      <c r="DG21" s="58">
        <v>3.6297999999999999</v>
      </c>
      <c r="DH21" s="58">
        <v>3.4958</v>
      </c>
      <c r="DI21" s="58">
        <v>3.2385000000000002</v>
      </c>
      <c r="DJ21" s="58">
        <v>3.0124</v>
      </c>
      <c r="DK21" s="58">
        <v>18.0123</v>
      </c>
      <c r="DL21" s="15">
        <v>11.282299999999999</v>
      </c>
      <c r="DM21" s="58">
        <v>4.7091399999999997</v>
      </c>
      <c r="DN21" s="58">
        <v>4.984</v>
      </c>
      <c r="DO21" s="58">
        <v>4.57</v>
      </c>
      <c r="DP21" s="67">
        <v>93.85</v>
      </c>
      <c r="DQ21" s="67">
        <v>32.880000000000003</v>
      </c>
      <c r="DR21" s="67">
        <v>231.36</v>
      </c>
      <c r="DS21" s="67">
        <v>1148.75</v>
      </c>
      <c r="DT21" s="67">
        <v>2109</v>
      </c>
      <c r="DU21" s="67">
        <v>3150</v>
      </c>
      <c r="DV21" s="67">
        <v>6378</v>
      </c>
      <c r="DW21" s="67">
        <v>9578.67</v>
      </c>
      <c r="DX21" s="67">
        <v>12668.5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95.362499999999997</v>
      </c>
      <c r="EG21" s="58">
        <v>95.14</v>
      </c>
      <c r="EH21" s="58">
        <v>94.885000000000005</v>
      </c>
      <c r="EI21" s="58">
        <v>94.765000000000001</v>
      </c>
      <c r="EJ21" s="58">
        <v>94.665000000000006</v>
      </c>
      <c r="EK21" s="58">
        <v>94.58</v>
      </c>
      <c r="EL21" s="58">
        <v>94.57</v>
      </c>
      <c r="EM21" s="58">
        <v>94.56</v>
      </c>
      <c r="EN21" s="58">
        <v>94.61</v>
      </c>
      <c r="EO21" s="58">
        <v>94.655000000000001</v>
      </c>
      <c r="EP21" s="58">
        <v>94.685000000000002</v>
      </c>
      <c r="EQ21" s="58">
        <v>94.795000000000002</v>
      </c>
      <c r="ER21" s="58">
        <v>94.84</v>
      </c>
      <c r="ES21" s="58">
        <v>95.555000000000007</v>
      </c>
      <c r="ET21" s="58">
        <v>94.987499999999997</v>
      </c>
      <c r="EU21" s="58">
        <v>94.594999999999999</v>
      </c>
      <c r="EV21" s="58">
        <v>94.564999999999998</v>
      </c>
      <c r="EW21" s="58">
        <v>94.715000000000003</v>
      </c>
      <c r="EX21" s="58">
        <v>95.01</v>
      </c>
      <c r="FA21" s="58">
        <v>94.715000000000003</v>
      </c>
      <c r="FC21" s="58">
        <v>95.01</v>
      </c>
      <c r="FD21" s="58">
        <v>94.594999999999999</v>
      </c>
      <c r="FE21" s="58">
        <v>95.405000000000001</v>
      </c>
      <c r="FF21" s="58">
        <v>94.564999999999998</v>
      </c>
      <c r="FG21" s="58">
        <v>95.79</v>
      </c>
      <c r="FH21" s="58">
        <v>96.075000000000003</v>
      </c>
      <c r="FI21" s="58">
        <v>96.25</v>
      </c>
      <c r="FJ21" s="58">
        <v>96.35</v>
      </c>
      <c r="FK21" s="58">
        <v>4.55</v>
      </c>
      <c r="FL21" s="58">
        <v>4.5510000000000002</v>
      </c>
      <c r="FM21" s="58">
        <v>4.5529999999999999</v>
      </c>
      <c r="FN21" s="58">
        <v>4.6289999999999996</v>
      </c>
      <c r="FO21" s="58">
        <v>4.7069999999999999</v>
      </c>
      <c r="FP21" s="58">
        <v>4.8164999999999996</v>
      </c>
      <c r="FQ21" s="58">
        <v>4.9390999999999998</v>
      </c>
      <c r="FR21" s="58">
        <v>5.0389999999999997</v>
      </c>
      <c r="FS21" s="58">
        <v>5.1222000000000003</v>
      </c>
      <c r="FT21" s="58">
        <v>5.1924999999999999</v>
      </c>
      <c r="FU21" s="58">
        <v>5.2489999999999997</v>
      </c>
      <c r="FV21" s="58">
        <v>5.2878999999999996</v>
      </c>
      <c r="FW21" s="58">
        <v>5.3196000000000003</v>
      </c>
      <c r="FX21" s="58">
        <v>5.3440000000000003</v>
      </c>
      <c r="FY21" s="58">
        <v>5.3596000000000004</v>
      </c>
      <c r="FZ21" s="58">
        <v>5.367</v>
      </c>
      <c r="GA21" s="58">
        <v>5.1905000000000001</v>
      </c>
      <c r="GB21" s="58">
        <v>4.9565000000000001</v>
      </c>
      <c r="GC21" s="58">
        <v>4.5244</v>
      </c>
      <c r="GD21" s="58">
        <v>4.2469999999999999</v>
      </c>
      <c r="GE21" s="58">
        <v>4.0598000000000001</v>
      </c>
      <c r="GF21" s="58">
        <v>3.9384999999999999</v>
      </c>
      <c r="GG21" s="58">
        <v>3.8485999999999998</v>
      </c>
      <c r="GH21" s="58">
        <v>3.7810000000000001</v>
      </c>
      <c r="GI21" s="58">
        <v>3.7343000000000002</v>
      </c>
      <c r="GJ21" s="58">
        <v>3.698</v>
      </c>
      <c r="GK21" s="58">
        <v>3.6478999999999999</v>
      </c>
      <c r="GL21" s="58">
        <v>3.5981999999999998</v>
      </c>
      <c r="GM21" s="58">
        <v>3.492</v>
      </c>
      <c r="GN21" s="58">
        <v>3.347</v>
      </c>
      <c r="GO21" s="58">
        <v>3.2121</v>
      </c>
      <c r="GP21" s="58">
        <v>2.9590000000000001</v>
      </c>
      <c r="GQ21" s="58">
        <v>2.7273000000000001</v>
      </c>
      <c r="GR21" s="10">
        <v>4.7</v>
      </c>
      <c r="GS21" s="10">
        <v>8.5</v>
      </c>
      <c r="GT21" s="10">
        <v>14.25</v>
      </c>
      <c r="GU21" s="10">
        <v>17.45</v>
      </c>
      <c r="GV21" s="10">
        <v>19.95</v>
      </c>
      <c r="GW21" s="10">
        <v>21.9375</v>
      </c>
      <c r="GX21" s="10">
        <v>23.547000000000001</v>
      </c>
      <c r="GY21" s="10">
        <v>24.0625</v>
      </c>
      <c r="GZ21" s="10">
        <v>24.4375</v>
      </c>
      <c r="HA21" s="10">
        <v>24.6875</v>
      </c>
      <c r="HC21" s="10">
        <v>25.4</v>
      </c>
      <c r="HD21" s="10">
        <v>25.52</v>
      </c>
      <c r="HE21" s="10">
        <v>25.64</v>
      </c>
      <c r="HF21" s="10">
        <v>25.64</v>
      </c>
      <c r="HG21" s="10">
        <v>25.84</v>
      </c>
      <c r="HH21" s="10">
        <v>25.76</v>
      </c>
      <c r="HI21" s="10">
        <v>2.7</v>
      </c>
      <c r="HJ21" s="10">
        <v>5.5</v>
      </c>
      <c r="HK21" s="10">
        <v>7.4</v>
      </c>
      <c r="HL21" s="10">
        <v>8.4</v>
      </c>
      <c r="HM21" s="10">
        <v>9.8000000000000007</v>
      </c>
      <c r="HN21" s="10">
        <v>10.3</v>
      </c>
      <c r="HO21" s="10">
        <v>11.2</v>
      </c>
      <c r="HP21" s="10">
        <v>11.2</v>
      </c>
      <c r="HQ21" s="10">
        <v>11.2</v>
      </c>
      <c r="HR21" s="10">
        <v>11.3</v>
      </c>
      <c r="HS21" s="10">
        <v>11.3</v>
      </c>
      <c r="HT21" s="10">
        <v>11.3</v>
      </c>
      <c r="HU21" s="10">
        <v>11.3</v>
      </c>
      <c r="HV21" s="10">
        <v>11.4</v>
      </c>
      <c r="HW21" s="10">
        <v>11.4</v>
      </c>
      <c r="HX21" s="10">
        <v>11.4</v>
      </c>
      <c r="HY21" s="10">
        <v>29</v>
      </c>
      <c r="HZ21" s="10">
        <v>29.5</v>
      </c>
      <c r="IA21" s="10">
        <v>29</v>
      </c>
      <c r="IB21" s="10">
        <v>24.5</v>
      </c>
      <c r="IC21" s="10">
        <v>18</v>
      </c>
      <c r="ID21" s="10">
        <v>7</v>
      </c>
      <c r="IE21" s="10">
        <v>-0.5</v>
      </c>
      <c r="IF21" s="10">
        <v>-5</v>
      </c>
      <c r="IG21" s="10">
        <v>-6.5</v>
      </c>
      <c r="IH21" s="10">
        <v>-5</v>
      </c>
      <c r="II21" s="10">
        <v>-3</v>
      </c>
      <c r="IJ21" s="10">
        <v>-0.5</v>
      </c>
      <c r="IK21" s="10">
        <v>1.5</v>
      </c>
      <c r="IL21" s="15">
        <v>11.282299999999999</v>
      </c>
      <c r="IM21" s="80">
        <v>21330.49</v>
      </c>
      <c r="IN21" s="80">
        <v>11.25</v>
      </c>
      <c r="IO21" s="10" t="s">
        <v>212</v>
      </c>
      <c r="IP21" s="10" t="s">
        <v>212</v>
      </c>
      <c r="IQ21" s="10">
        <v>11.297499999999999</v>
      </c>
      <c r="IR21">
        <v>11.17</v>
      </c>
      <c r="IS21">
        <v>10.955</v>
      </c>
      <c r="IT21">
        <v>10.484999999999999</v>
      </c>
      <c r="IU21">
        <v>9.4920000000000009</v>
      </c>
      <c r="IV21">
        <v>8.26</v>
      </c>
      <c r="IW21">
        <v>7.1950000000000003</v>
      </c>
      <c r="IX21">
        <v>6.6550000000000002</v>
      </c>
      <c r="IY21">
        <v>6.31</v>
      </c>
      <c r="IZ21">
        <v>6.1174999999999997</v>
      </c>
      <c r="JA21">
        <v>5.9349999999999996</v>
      </c>
      <c r="JB21">
        <v>5.84</v>
      </c>
      <c r="JC21">
        <v>5.7249999999999996</v>
      </c>
      <c r="JD21">
        <v>5.7249999999999996</v>
      </c>
      <c r="JE21">
        <v>5.7350000000000003</v>
      </c>
      <c r="JF21">
        <v>5.76</v>
      </c>
      <c r="JG21">
        <v>5.7750000000000004</v>
      </c>
      <c r="JH21">
        <v>11.675000000000001</v>
      </c>
      <c r="JI21">
        <v>11.92</v>
      </c>
      <c r="JJ21">
        <v>12.324999999999999</v>
      </c>
      <c r="JK21">
        <v>12.545</v>
      </c>
      <c r="JL21">
        <v>12.734999999999999</v>
      </c>
      <c r="JM21">
        <v>12.88</v>
      </c>
      <c r="JN21">
        <v>12.77</v>
      </c>
      <c r="JO21">
        <v>11.48</v>
      </c>
      <c r="JP21">
        <v>10.92</v>
      </c>
      <c r="JQ21">
        <v>10.51</v>
      </c>
      <c r="JR21">
        <v>10.3</v>
      </c>
      <c r="JS21">
        <v>10.085000000000001</v>
      </c>
      <c r="JT21">
        <v>10.005000000000001</v>
      </c>
      <c r="JU21">
        <v>9.9350000000000005</v>
      </c>
      <c r="JV21">
        <v>9.8550000000000004</v>
      </c>
      <c r="JW21">
        <v>9.8650000000000002</v>
      </c>
      <c r="JX21">
        <v>9.82</v>
      </c>
      <c r="JY21">
        <v>9.77</v>
      </c>
      <c r="JZ21">
        <v>9.6</v>
      </c>
      <c r="KA21" s="15">
        <v>13.65</v>
      </c>
      <c r="KB21" s="15">
        <v>13.648</v>
      </c>
      <c r="KC21" s="15">
        <v>13.648</v>
      </c>
      <c r="KD21" s="15">
        <v>13.653</v>
      </c>
      <c r="KE21" s="15">
        <v>13.645</v>
      </c>
      <c r="KF21" s="15">
        <v>13.611000000000001</v>
      </c>
      <c r="KG21" s="15">
        <v>13.567</v>
      </c>
      <c r="KH21" s="15">
        <v>13.522</v>
      </c>
      <c r="KI21" s="15">
        <v>13.488</v>
      </c>
      <c r="KJ21" s="15">
        <v>13.439</v>
      </c>
      <c r="KK21" s="15">
        <v>13.366</v>
      </c>
      <c r="KL21" s="15">
        <v>13.336</v>
      </c>
      <c r="KM21" s="15">
        <v>13.286</v>
      </c>
      <c r="KN21" s="15">
        <v>13.22</v>
      </c>
      <c r="KO21" s="15">
        <v>13.195</v>
      </c>
      <c r="KP21" s="15">
        <v>13.368</v>
      </c>
      <c r="KQ21" s="15">
        <v>13.061999999999999</v>
      </c>
      <c r="KR21" s="15">
        <v>12.988</v>
      </c>
      <c r="KS21" s="15">
        <v>13.161</v>
      </c>
      <c r="KT21" s="15">
        <v>12.928000000000001</v>
      </c>
      <c r="KU21" s="15">
        <v>12.802</v>
      </c>
      <c r="KV21" s="15">
        <v>12.959</v>
      </c>
      <c r="KW21" s="15">
        <v>12.843</v>
      </c>
      <c r="KX21" s="15">
        <v>12.677</v>
      </c>
      <c r="KY21" s="15">
        <v>12.798999999999999</v>
      </c>
      <c r="KZ21" s="15">
        <v>12.87</v>
      </c>
      <c r="LA21" s="15">
        <v>12.664</v>
      </c>
      <c r="LB21" s="15">
        <v>12.749000000000001</v>
      </c>
      <c r="LC21" s="15">
        <v>12.879</v>
      </c>
      <c r="LD21" s="15">
        <v>12.938000000000001</v>
      </c>
      <c r="LE21" s="15">
        <v>12.986000000000001</v>
      </c>
      <c r="LF21" s="15">
        <v>13.052</v>
      </c>
      <c r="LG21" s="15">
        <v>13.118</v>
      </c>
      <c r="LH21" s="15">
        <v>13.169</v>
      </c>
      <c r="LI21" s="15">
        <v>13.198</v>
      </c>
      <c r="LJ21" s="15">
        <v>13.243</v>
      </c>
      <c r="LK21" s="15">
        <v>13.295</v>
      </c>
      <c r="LL21" s="15">
        <v>13.34</v>
      </c>
      <c r="LM21" s="15">
        <v>13.382</v>
      </c>
      <c r="LN21" s="15"/>
      <c r="LO21">
        <v>803.78</v>
      </c>
      <c r="LP21">
        <v>0.64</v>
      </c>
      <c r="LQ21">
        <v>1.5</v>
      </c>
      <c r="LR21" t="s">
        <v>212</v>
      </c>
      <c r="LS21">
        <v>3.37</v>
      </c>
      <c r="LT21">
        <v>6.57</v>
      </c>
      <c r="LU21">
        <v>10.050000000000001</v>
      </c>
      <c r="LV21">
        <v>12.68</v>
      </c>
      <c r="LW21">
        <v>15.52</v>
      </c>
      <c r="LX21">
        <v>19.46</v>
      </c>
      <c r="LY21" t="s">
        <v>212</v>
      </c>
      <c r="LZ21" t="s">
        <v>212</v>
      </c>
      <c r="MA21">
        <v>25.65</v>
      </c>
      <c r="MB21" t="s">
        <v>212</v>
      </c>
      <c r="MC21" t="s">
        <v>212</v>
      </c>
      <c r="MD21">
        <v>29.86</v>
      </c>
      <c r="ME21">
        <v>36.25</v>
      </c>
      <c r="MF21">
        <v>-90</v>
      </c>
      <c r="MG21">
        <v>-76.5</v>
      </c>
      <c r="MH21">
        <v>-63</v>
      </c>
      <c r="MI21">
        <v>-56</v>
      </c>
      <c r="MJ21">
        <v>-51.5</v>
      </c>
      <c r="MK21">
        <v>-49</v>
      </c>
      <c r="ML21">
        <v>-48.5</v>
      </c>
      <c r="MM21">
        <v>-48.5</v>
      </c>
      <c r="MN21">
        <v>-49</v>
      </c>
      <c r="MO21">
        <v>-48</v>
      </c>
      <c r="MP21">
        <v>-63.5</v>
      </c>
      <c r="MQ21">
        <v>-75</v>
      </c>
    </row>
    <row r="22" spans="1:355" x14ac:dyDescent="0.25">
      <c r="A22" s="66">
        <v>44991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11.51</v>
      </c>
      <c r="Q22" s="58">
        <v>11.695</v>
      </c>
      <c r="R22" s="58">
        <v>11.79</v>
      </c>
      <c r="S22" s="58">
        <v>11.76</v>
      </c>
      <c r="T22" s="58">
        <v>10.77</v>
      </c>
      <c r="U22" s="58">
        <v>9.9700000000000006</v>
      </c>
      <c r="V22" s="58">
        <v>9.5500000000000007</v>
      </c>
      <c r="W22" s="58">
        <v>9.3149999999999995</v>
      </c>
      <c r="X22" s="58">
        <v>9.1150000000000002</v>
      </c>
      <c r="Z22" s="58">
        <v>9.0399999999999991</v>
      </c>
      <c r="AA22" s="58">
        <v>9.125</v>
      </c>
      <c r="AB22" s="58">
        <v>9.1349999999999998</v>
      </c>
      <c r="AC22" s="58">
        <v>9.1349999999999998</v>
      </c>
      <c r="AD22" s="58">
        <v>4.0949999999999998</v>
      </c>
      <c r="AE22" s="58">
        <v>4</v>
      </c>
      <c r="AF22" s="58">
        <v>7.9850000000000003</v>
      </c>
      <c r="AG22" s="58">
        <v>9.25</v>
      </c>
      <c r="AH22" s="58">
        <v>11.205</v>
      </c>
      <c r="AI22" s="58">
        <v>11.75</v>
      </c>
      <c r="AJ22" s="58">
        <v>12.82</v>
      </c>
      <c r="AK22" s="58">
        <v>13.2</v>
      </c>
      <c r="AL22" s="58">
        <v>13.375</v>
      </c>
      <c r="AM22" s="58">
        <v>13.625</v>
      </c>
      <c r="AN22" s="58">
        <v>13.835000000000001</v>
      </c>
      <c r="AO22" s="58">
        <v>14</v>
      </c>
      <c r="AP22" s="58">
        <v>14.125</v>
      </c>
      <c r="AQ22" s="58">
        <v>14.125</v>
      </c>
      <c r="AR22" s="58">
        <v>14.25</v>
      </c>
      <c r="AS22" s="58">
        <v>14.335000000000001</v>
      </c>
      <c r="AT22" s="58">
        <v>14.35</v>
      </c>
      <c r="AU22" s="58">
        <v>5.2065999999999999</v>
      </c>
      <c r="AV22" s="58">
        <v>4.7866</v>
      </c>
      <c r="AW22" s="58">
        <v>4.5107999999999997</v>
      </c>
      <c r="AX22" s="58">
        <v>4.3257000000000003</v>
      </c>
      <c r="AY22" s="58">
        <v>4.2049000000000003</v>
      </c>
      <c r="AZ22" s="58">
        <v>4.1142000000000003</v>
      </c>
      <c r="BA22" s="58">
        <v>4.0480999999999998</v>
      </c>
      <c r="BB22" s="58">
        <v>4.0029000000000003</v>
      </c>
      <c r="BC22" s="58">
        <v>3.9681999999999999</v>
      </c>
      <c r="BD22" s="58">
        <v>3.9386000000000001</v>
      </c>
      <c r="BE22" s="58">
        <v>3.9207000000000001</v>
      </c>
      <c r="BF22" s="58">
        <v>3.8748999999999998</v>
      </c>
      <c r="BG22" s="58">
        <v>3.7753999999999999</v>
      </c>
      <c r="BH22" s="58">
        <v>3.6341999999999999</v>
      </c>
      <c r="BI22" s="58">
        <v>3.5032000000000001</v>
      </c>
      <c r="BJ22" s="58">
        <v>3.2462</v>
      </c>
      <c r="BK22" s="58">
        <v>3.0219999999999998</v>
      </c>
      <c r="BL22" s="58">
        <v>96.094999999999999</v>
      </c>
      <c r="BM22" s="58">
        <v>96.075000000000003</v>
      </c>
      <c r="BN22" s="58">
        <v>96.064999999999998</v>
      </c>
      <c r="BO22" s="58">
        <v>96.03</v>
      </c>
      <c r="BP22" s="58">
        <v>95.974999999999994</v>
      </c>
      <c r="BQ22" s="58">
        <v>94.275000000000006</v>
      </c>
      <c r="BR22" s="58">
        <v>96.055000000000007</v>
      </c>
      <c r="BS22" s="58">
        <v>96.02</v>
      </c>
      <c r="BT22" s="58">
        <v>95.965000000000003</v>
      </c>
      <c r="BU22" s="58">
        <v>94.42</v>
      </c>
      <c r="BV22" s="58">
        <v>96.06</v>
      </c>
      <c r="BW22" s="58">
        <v>96.01</v>
      </c>
      <c r="BX22" s="58" t="s">
        <v>212</v>
      </c>
      <c r="BY22" s="58">
        <v>94.75</v>
      </c>
      <c r="CA22" s="58">
        <v>96</v>
      </c>
      <c r="CB22" s="58">
        <v>94.87</v>
      </c>
      <c r="CC22" s="58">
        <v>95.144999999999996</v>
      </c>
      <c r="CD22" s="58">
        <v>4.58</v>
      </c>
      <c r="CE22" s="58">
        <v>4.5820999999999996</v>
      </c>
      <c r="CF22" s="58">
        <v>4.6710000000000003</v>
      </c>
      <c r="CG22" s="58">
        <v>4.7561999999999998</v>
      </c>
      <c r="CH22" s="58">
        <v>4.8495999999999997</v>
      </c>
      <c r="CI22" s="58">
        <v>4.9785000000000004</v>
      </c>
      <c r="CJ22" s="58">
        <v>5.0890000000000004</v>
      </c>
      <c r="CK22" s="58">
        <v>5.1689999999999996</v>
      </c>
      <c r="CL22" s="58">
        <v>5.24</v>
      </c>
      <c r="CM22" s="58">
        <v>5.37</v>
      </c>
      <c r="CN22" s="58">
        <v>5.4130000000000003</v>
      </c>
      <c r="CO22" s="58">
        <v>5.2229999999999999</v>
      </c>
      <c r="CP22" s="58">
        <v>4.9729999999999999</v>
      </c>
      <c r="CQ22" s="58">
        <v>4.53</v>
      </c>
      <c r="CR22" s="58">
        <v>4.2427999999999999</v>
      </c>
      <c r="CS22" s="58">
        <v>4.0517000000000003</v>
      </c>
      <c r="CT22" s="58">
        <v>3.835</v>
      </c>
      <c r="CU22" s="58">
        <v>3.6815000000000002</v>
      </c>
      <c r="CV22" s="58">
        <v>3.6324999999999998</v>
      </c>
      <c r="CW22" s="58">
        <v>3.5807000000000002</v>
      </c>
      <c r="CX22" s="58">
        <v>3.4750999999999999</v>
      </c>
      <c r="CY22" s="58">
        <v>3.3247</v>
      </c>
      <c r="CZ22" s="58">
        <v>3.1846000000000001</v>
      </c>
      <c r="DA22" s="58">
        <v>2.9289000000000001</v>
      </c>
      <c r="DB22" s="58" t="s">
        <v>212</v>
      </c>
      <c r="DC22" s="58">
        <v>3.9681999999999999</v>
      </c>
      <c r="DD22" s="58">
        <v>3.9207000000000001</v>
      </c>
      <c r="DE22" s="58">
        <v>3.8748999999999998</v>
      </c>
      <c r="DF22" s="58">
        <v>3.7753999999999999</v>
      </c>
      <c r="DG22" s="58">
        <v>3.6341999999999999</v>
      </c>
      <c r="DH22" s="58">
        <v>3.5032000000000001</v>
      </c>
      <c r="DI22" s="58">
        <v>3.2462</v>
      </c>
      <c r="DJ22" s="58">
        <v>3.0219999999999998</v>
      </c>
      <c r="DK22" s="58">
        <v>18.0122</v>
      </c>
      <c r="DL22" s="15">
        <v>11.285</v>
      </c>
      <c r="DM22" s="58">
        <v>4.71129</v>
      </c>
      <c r="DN22" s="58">
        <v>5.008</v>
      </c>
      <c r="DO22" s="58">
        <v>4.57</v>
      </c>
      <c r="DP22" s="67">
        <v>30</v>
      </c>
      <c r="DQ22" s="67">
        <v>32.65</v>
      </c>
      <c r="DR22" s="67">
        <v>230.84</v>
      </c>
      <c r="DS22" s="67">
        <v>1101.25</v>
      </c>
      <c r="DT22" s="67">
        <v>2066</v>
      </c>
      <c r="DU22" s="67">
        <v>3142.5</v>
      </c>
      <c r="DV22" s="67">
        <v>6320</v>
      </c>
      <c r="DW22" s="67">
        <v>9536.23</v>
      </c>
      <c r="DX22" s="67">
        <v>12555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95.36</v>
      </c>
      <c r="EG22" s="58">
        <v>95.135000000000005</v>
      </c>
      <c r="EH22" s="58">
        <v>94.875</v>
      </c>
      <c r="EI22" s="58">
        <v>94.75</v>
      </c>
      <c r="EJ22" s="58">
        <v>94.644999999999996</v>
      </c>
      <c r="EK22" s="58">
        <v>94.56</v>
      </c>
      <c r="EL22" s="58">
        <v>94.55</v>
      </c>
      <c r="EM22" s="58">
        <v>94.54</v>
      </c>
      <c r="EN22" s="58">
        <v>94.584999999999994</v>
      </c>
      <c r="EO22" s="58">
        <v>94.625</v>
      </c>
      <c r="EP22" s="58">
        <v>94.65</v>
      </c>
      <c r="EQ22" s="58">
        <v>94.76</v>
      </c>
      <c r="ER22" s="58">
        <v>94.814999999999998</v>
      </c>
      <c r="ES22" s="58">
        <v>95.552499999999995</v>
      </c>
      <c r="ET22" s="58">
        <v>94.974999999999994</v>
      </c>
      <c r="EU22" s="58">
        <v>94.57</v>
      </c>
      <c r="EV22" s="58">
        <v>94.534999999999997</v>
      </c>
      <c r="EW22" s="58">
        <v>94.68</v>
      </c>
      <c r="EX22" s="58">
        <v>94.99</v>
      </c>
      <c r="FA22" s="58">
        <v>94.68</v>
      </c>
      <c r="FC22" s="58">
        <v>94.99</v>
      </c>
      <c r="FD22" s="58">
        <v>94.57</v>
      </c>
      <c r="FE22" s="58">
        <v>95.39</v>
      </c>
      <c r="FF22" s="58">
        <v>94.534999999999997</v>
      </c>
      <c r="FG22" s="58">
        <v>95.78</v>
      </c>
      <c r="FH22" s="58">
        <v>96.07</v>
      </c>
      <c r="FI22" s="58">
        <v>96.25</v>
      </c>
      <c r="FJ22" s="58">
        <v>96.35</v>
      </c>
      <c r="FK22" s="58">
        <v>4.55</v>
      </c>
      <c r="FL22" s="58">
        <v>4.5490000000000004</v>
      </c>
      <c r="FM22" s="58">
        <v>4.5510000000000002</v>
      </c>
      <c r="FN22" s="58">
        <v>4.6435000000000004</v>
      </c>
      <c r="FO22" s="58">
        <v>4.7286000000000001</v>
      </c>
      <c r="FP22" s="58">
        <v>4.8226000000000004</v>
      </c>
      <c r="FQ22" s="58">
        <v>4.9530000000000003</v>
      </c>
      <c r="FR22" s="58">
        <v>5.0616000000000003</v>
      </c>
      <c r="FS22" s="58">
        <v>5.1409000000000002</v>
      </c>
      <c r="FT22" s="58">
        <v>5.2110000000000003</v>
      </c>
      <c r="FU22" s="58">
        <v>5.2690000000000001</v>
      </c>
      <c r="FV22" s="58">
        <v>5.3117000000000001</v>
      </c>
      <c r="FW22" s="58">
        <v>5.3449999999999998</v>
      </c>
      <c r="FX22" s="58">
        <v>5.3688000000000002</v>
      </c>
      <c r="FY22" s="58">
        <v>5.3869999999999996</v>
      </c>
      <c r="FZ22" s="58">
        <v>5.3955000000000002</v>
      </c>
      <c r="GA22" s="58">
        <v>5.2141999999999999</v>
      </c>
      <c r="GB22" s="58">
        <v>4.97</v>
      </c>
      <c r="GC22" s="58">
        <v>4.5305</v>
      </c>
      <c r="GD22" s="58">
        <v>4.2454999999999998</v>
      </c>
      <c r="GE22" s="58">
        <v>4.0542999999999996</v>
      </c>
      <c r="GF22" s="58">
        <v>3.9310999999999998</v>
      </c>
      <c r="GG22" s="58">
        <v>3.84</v>
      </c>
      <c r="GH22" s="58">
        <v>3.7722000000000002</v>
      </c>
      <c r="GI22" s="58">
        <v>3.7250000000000001</v>
      </c>
      <c r="GJ22" s="58">
        <v>3.6899000000000002</v>
      </c>
      <c r="GK22" s="58">
        <v>3.6415000000000002</v>
      </c>
      <c r="GL22" s="58">
        <v>3.5943000000000001</v>
      </c>
      <c r="GM22" s="58">
        <v>3.4935</v>
      </c>
      <c r="GN22" s="58">
        <v>3.351</v>
      </c>
      <c r="GO22" s="58">
        <v>3.2193000000000001</v>
      </c>
      <c r="GP22" s="58">
        <v>2.9651999999999998</v>
      </c>
      <c r="GQ22" s="58">
        <v>2.7221000000000002</v>
      </c>
      <c r="GR22" s="10">
        <v>5.75</v>
      </c>
      <c r="GS22" s="10">
        <v>8.64</v>
      </c>
      <c r="GT22" s="10">
        <v>14.62</v>
      </c>
      <c r="GU22" s="10">
        <v>17.625</v>
      </c>
      <c r="GV22" s="10">
        <v>20.25</v>
      </c>
      <c r="GW22" s="10">
        <v>22.25</v>
      </c>
      <c r="GX22" s="10">
        <v>23.684999999999999</v>
      </c>
      <c r="GY22" s="10">
        <v>24.106000000000002</v>
      </c>
      <c r="GZ22" s="10">
        <v>24.456</v>
      </c>
      <c r="HA22" s="10">
        <v>24.681000000000001</v>
      </c>
      <c r="HC22" s="10">
        <v>25.495000000000001</v>
      </c>
      <c r="HD22" s="10">
        <v>25.49</v>
      </c>
      <c r="HE22" s="10">
        <v>25.6</v>
      </c>
      <c r="HF22" s="10">
        <v>25.738</v>
      </c>
      <c r="HG22" s="10">
        <v>25.79</v>
      </c>
      <c r="HH22" s="10">
        <v>25.95</v>
      </c>
      <c r="HI22" s="10">
        <v>2.1</v>
      </c>
      <c r="HJ22" s="10">
        <v>5</v>
      </c>
      <c r="HK22" s="10">
        <v>7.1</v>
      </c>
      <c r="HL22" s="10">
        <v>8.1999999999999993</v>
      </c>
      <c r="HM22" s="10">
        <v>9.6999999999999993</v>
      </c>
      <c r="HN22" s="10">
        <v>10.199999999999999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29</v>
      </c>
      <c r="HZ22" s="10">
        <v>29.5</v>
      </c>
      <c r="IA22" s="10">
        <v>29</v>
      </c>
      <c r="IB22" s="10">
        <v>24.5</v>
      </c>
      <c r="IC22" s="10">
        <v>18</v>
      </c>
      <c r="ID22" s="10">
        <v>7</v>
      </c>
      <c r="IE22" s="10">
        <v>-0.5</v>
      </c>
      <c r="IF22" s="10">
        <v>-5</v>
      </c>
      <c r="IG22" s="10">
        <v>-10</v>
      </c>
      <c r="IH22" s="10">
        <v>-5</v>
      </c>
      <c r="II22" s="10">
        <v>-3</v>
      </c>
      <c r="IJ22" s="10">
        <v>-0.5</v>
      </c>
      <c r="IK22" s="10">
        <v>1.5</v>
      </c>
      <c r="IL22" s="15">
        <v>11.285</v>
      </c>
      <c r="IM22" s="80">
        <v>21350.49</v>
      </c>
      <c r="IN22" s="80">
        <v>11.25</v>
      </c>
      <c r="IO22" s="10" t="s">
        <v>212</v>
      </c>
      <c r="IP22" s="10" t="s">
        <v>212</v>
      </c>
      <c r="IQ22" s="10">
        <v>11.34</v>
      </c>
      <c r="IR22">
        <v>11.24</v>
      </c>
      <c r="IS22">
        <v>10.97</v>
      </c>
      <c r="IT22">
        <v>10.557499999999999</v>
      </c>
      <c r="IU22">
        <v>9.5370000000000008</v>
      </c>
      <c r="IV22">
        <v>8.3000000000000007</v>
      </c>
      <c r="IW22">
        <v>7.22</v>
      </c>
      <c r="IX22">
        <v>6.6425000000000001</v>
      </c>
      <c r="IY22">
        <v>6.2925000000000004</v>
      </c>
      <c r="IZ22">
        <v>6.0875000000000004</v>
      </c>
      <c r="JA22">
        <v>5.9050000000000002</v>
      </c>
      <c r="JB22">
        <v>5.8025000000000002</v>
      </c>
      <c r="JC22">
        <v>5.7</v>
      </c>
      <c r="JD22">
        <v>5.6775000000000002</v>
      </c>
      <c r="JE22">
        <v>5.6950000000000003</v>
      </c>
      <c r="JF22">
        <v>5.7074999999999996</v>
      </c>
      <c r="JG22">
        <v>5.69</v>
      </c>
      <c r="JH22">
        <v>11.715999999999999</v>
      </c>
      <c r="JI22">
        <v>11.935</v>
      </c>
      <c r="JJ22">
        <v>12.32</v>
      </c>
      <c r="JK22">
        <v>12.55</v>
      </c>
      <c r="JL22">
        <v>12.664999999999999</v>
      </c>
      <c r="JM22">
        <v>12.75</v>
      </c>
      <c r="JN22">
        <v>12.57</v>
      </c>
      <c r="JO22">
        <v>11.308999999999999</v>
      </c>
      <c r="JP22">
        <v>10.6546</v>
      </c>
      <c r="JQ22">
        <v>10.2499</v>
      </c>
      <c r="JR22">
        <v>10.004899999999999</v>
      </c>
      <c r="JS22">
        <v>9.8699999999999992</v>
      </c>
      <c r="JT22">
        <v>9.8049999999999997</v>
      </c>
      <c r="JU22">
        <v>9.7449999999999992</v>
      </c>
      <c r="JV22">
        <v>9.68</v>
      </c>
      <c r="JW22">
        <v>9.6750000000000007</v>
      </c>
      <c r="JX22">
        <v>9.6300000000000008</v>
      </c>
      <c r="JY22">
        <v>9.58</v>
      </c>
      <c r="JZ22">
        <v>9.41</v>
      </c>
      <c r="KA22" s="15">
        <v>13.65</v>
      </c>
      <c r="KB22" s="15">
        <v>13.647</v>
      </c>
      <c r="KC22" s="15">
        <v>13.648999999999999</v>
      </c>
      <c r="KD22" s="15">
        <v>13.63</v>
      </c>
      <c r="KE22" s="15">
        <v>13.611000000000001</v>
      </c>
      <c r="KF22" s="15">
        <v>13.571</v>
      </c>
      <c r="KG22" s="15">
        <v>13.52</v>
      </c>
      <c r="KH22" s="15">
        <v>13.462999999999999</v>
      </c>
      <c r="KI22" s="15">
        <v>13.414999999999999</v>
      </c>
      <c r="KJ22" s="15">
        <v>13.358000000000001</v>
      </c>
      <c r="KK22" s="15">
        <v>13.278</v>
      </c>
      <c r="KL22" s="15">
        <v>13.24</v>
      </c>
      <c r="KM22" s="15">
        <v>13.177</v>
      </c>
      <c r="KN22" s="15">
        <v>13.098000000000001</v>
      </c>
      <c r="KO22" s="15">
        <v>13.195</v>
      </c>
      <c r="KP22" s="15">
        <v>13.368</v>
      </c>
      <c r="KQ22" s="15">
        <v>12.926</v>
      </c>
      <c r="KR22" s="15">
        <v>12.988</v>
      </c>
      <c r="KS22" s="15">
        <v>13.161</v>
      </c>
      <c r="KT22" s="15">
        <v>12.79</v>
      </c>
      <c r="KU22" s="15">
        <v>12.802</v>
      </c>
      <c r="KV22" s="15">
        <v>12.959</v>
      </c>
      <c r="KW22" s="15">
        <v>12.7</v>
      </c>
      <c r="KX22" s="15">
        <v>12.677</v>
      </c>
      <c r="KY22" s="15">
        <v>12.798999999999999</v>
      </c>
      <c r="KZ22" s="15">
        <v>12.727</v>
      </c>
      <c r="LA22" s="15">
        <v>12.664</v>
      </c>
      <c r="LB22" s="15">
        <v>12.749000000000001</v>
      </c>
      <c r="LC22" s="15">
        <v>12.742000000000001</v>
      </c>
      <c r="LD22" s="15">
        <v>12.813000000000001</v>
      </c>
      <c r="LE22" s="15">
        <v>12.87</v>
      </c>
      <c r="LF22" s="15">
        <v>12.933</v>
      </c>
      <c r="LG22" s="15">
        <v>13.016999999999999</v>
      </c>
      <c r="LH22" s="15">
        <v>13.08</v>
      </c>
      <c r="LI22" s="15">
        <v>13.106</v>
      </c>
      <c r="LJ22" s="15">
        <v>13.163</v>
      </c>
      <c r="LK22" s="15">
        <v>13.218</v>
      </c>
      <c r="LL22" s="15">
        <v>13.27</v>
      </c>
      <c r="LM22" s="15">
        <v>13.314</v>
      </c>
      <c r="LN22" s="15"/>
      <c r="LO22">
        <v>798.33</v>
      </c>
      <c r="LP22">
        <v>0.5</v>
      </c>
      <c r="LQ22">
        <v>1.29</v>
      </c>
      <c r="LR22" t="s">
        <v>212</v>
      </c>
      <c r="LS22">
        <v>3</v>
      </c>
      <c r="LT22">
        <v>6.25</v>
      </c>
      <c r="LU22">
        <v>9.6</v>
      </c>
      <c r="LV22">
        <v>12.36</v>
      </c>
      <c r="LW22">
        <v>15.11</v>
      </c>
      <c r="LX22">
        <v>18.78</v>
      </c>
      <c r="LY22" t="s">
        <v>212</v>
      </c>
      <c r="LZ22" t="s">
        <v>212</v>
      </c>
      <c r="MA22">
        <v>25.67</v>
      </c>
      <c r="MB22" t="s">
        <v>212</v>
      </c>
      <c r="MC22" t="s">
        <v>212</v>
      </c>
      <c r="MD22">
        <v>29.7</v>
      </c>
      <c r="ME22">
        <v>34.5</v>
      </c>
      <c r="MF22">
        <v>-90</v>
      </c>
      <c r="MG22">
        <v>-77</v>
      </c>
      <c r="MH22">
        <v>-63</v>
      </c>
      <c r="MI22">
        <v>-55</v>
      </c>
      <c r="MJ22">
        <v>-51</v>
      </c>
      <c r="MK22">
        <v>-49</v>
      </c>
      <c r="ML22">
        <v>-48.5</v>
      </c>
      <c r="MM22">
        <v>-49</v>
      </c>
      <c r="MN22">
        <v>-49.5</v>
      </c>
      <c r="MO22">
        <v>-48.5</v>
      </c>
      <c r="MP22">
        <v>-64.5</v>
      </c>
      <c r="MQ22">
        <v>-76</v>
      </c>
    </row>
    <row r="23" spans="1:355" x14ac:dyDescent="0.25">
      <c r="A23" s="66">
        <v>44992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11.545</v>
      </c>
      <c r="Q23" s="58">
        <v>11.765000000000001</v>
      </c>
      <c r="R23" s="58">
        <v>11.89</v>
      </c>
      <c r="S23" s="58">
        <v>11.875</v>
      </c>
      <c r="T23" s="58">
        <v>10.9</v>
      </c>
      <c r="U23" s="58">
        <v>10.09</v>
      </c>
      <c r="V23" s="58">
        <v>9.65</v>
      </c>
      <c r="W23" s="58">
        <v>9.3949999999999996</v>
      </c>
      <c r="X23" s="58">
        <v>9.1850000000000005</v>
      </c>
      <c r="Z23" s="58">
        <v>9.09</v>
      </c>
      <c r="AA23" s="58">
        <v>9.1750000000000007</v>
      </c>
      <c r="AB23" s="58">
        <v>9.1850000000000005</v>
      </c>
      <c r="AC23" s="58">
        <v>9.1750000000000007</v>
      </c>
      <c r="AD23" s="58">
        <v>-3.41</v>
      </c>
      <c r="AE23" s="58">
        <v>1.25</v>
      </c>
      <c r="AF23" s="58">
        <v>5.54</v>
      </c>
      <c r="AG23" s="58">
        <v>7.73</v>
      </c>
      <c r="AH23" s="58">
        <v>10.125</v>
      </c>
      <c r="AI23" s="58">
        <v>11.125</v>
      </c>
      <c r="AJ23" s="58">
        <v>12.625</v>
      </c>
      <c r="AK23" s="58">
        <v>12.63</v>
      </c>
      <c r="AL23" s="58">
        <v>13.125</v>
      </c>
      <c r="AM23" s="58">
        <v>13.26</v>
      </c>
      <c r="AN23" s="58">
        <v>13.55</v>
      </c>
      <c r="AO23" s="58">
        <v>13.85</v>
      </c>
      <c r="AP23" s="58">
        <v>13.95</v>
      </c>
      <c r="AQ23" s="58">
        <v>14.11</v>
      </c>
      <c r="AR23" s="58">
        <v>14.23</v>
      </c>
      <c r="AS23" s="58">
        <v>14.26</v>
      </c>
      <c r="AT23" s="58">
        <v>14.25</v>
      </c>
      <c r="AU23" s="58">
        <v>5.3318000000000003</v>
      </c>
      <c r="AV23" s="58">
        <v>4.8867000000000003</v>
      </c>
      <c r="AW23" s="58">
        <v>4.5838000000000001</v>
      </c>
      <c r="AX23" s="58">
        <v>4.3746</v>
      </c>
      <c r="AY23" s="58">
        <v>4.2393999999999998</v>
      </c>
      <c r="AZ23" s="58">
        <v>4.1391999999999998</v>
      </c>
      <c r="BA23" s="58">
        <v>4.0648</v>
      </c>
      <c r="BB23" s="58">
        <v>4.0132000000000003</v>
      </c>
      <c r="BC23" s="58">
        <v>3.9706999999999999</v>
      </c>
      <c r="BD23" s="58">
        <v>3.9455</v>
      </c>
      <c r="BE23" s="58">
        <v>3.9167000000000001</v>
      </c>
      <c r="BF23" s="58">
        <v>3.8624999999999998</v>
      </c>
      <c r="BG23" s="58">
        <v>3.7553999999999998</v>
      </c>
      <c r="BH23" s="58">
        <v>3.6076000000000001</v>
      </c>
      <c r="BI23" s="58">
        <v>3.472</v>
      </c>
      <c r="BJ23" s="58">
        <v>3.2145999999999999</v>
      </c>
      <c r="BK23" s="58">
        <v>2.9790000000000001</v>
      </c>
      <c r="BL23" s="58">
        <v>96.17</v>
      </c>
      <c r="BM23" s="58">
        <v>96.15</v>
      </c>
      <c r="BN23" s="58">
        <v>96.14</v>
      </c>
      <c r="BO23" s="58">
        <v>96.105000000000004</v>
      </c>
      <c r="BP23" s="58">
        <v>96.05</v>
      </c>
      <c r="BQ23" s="58">
        <v>94.094999999999999</v>
      </c>
      <c r="BR23" s="58">
        <v>96.13</v>
      </c>
      <c r="BS23" s="58">
        <v>96.094999999999999</v>
      </c>
      <c r="BT23" s="58">
        <v>96.04</v>
      </c>
      <c r="BU23" s="58">
        <v>94.25</v>
      </c>
      <c r="BV23" s="58">
        <v>96.135000000000005</v>
      </c>
      <c r="BW23" s="58">
        <v>96.084999999999994</v>
      </c>
      <c r="BX23" s="58" t="s">
        <v>212</v>
      </c>
      <c r="BY23" s="58">
        <v>94.73</v>
      </c>
      <c r="CA23" s="58">
        <v>96.075000000000003</v>
      </c>
      <c r="CB23" s="58">
        <v>94.885000000000005</v>
      </c>
      <c r="CC23" s="58">
        <v>95.13</v>
      </c>
      <c r="CD23" s="58">
        <v>4.58</v>
      </c>
      <c r="CE23" s="58">
        <v>4.5819999999999999</v>
      </c>
      <c r="CF23" s="58">
        <v>4.7164999999999999</v>
      </c>
      <c r="CG23" s="58">
        <v>4.8151000000000002</v>
      </c>
      <c r="CH23" s="58">
        <v>4.9370000000000003</v>
      </c>
      <c r="CI23" s="58">
        <v>5.0819999999999999</v>
      </c>
      <c r="CJ23" s="58">
        <v>5.2039999999999997</v>
      </c>
      <c r="CK23" s="58">
        <v>5.2958999999999996</v>
      </c>
      <c r="CL23" s="58">
        <v>5.3765999999999998</v>
      </c>
      <c r="CM23" s="58">
        <v>5.5143000000000004</v>
      </c>
      <c r="CN23" s="58">
        <v>5.5635000000000003</v>
      </c>
      <c r="CO23" s="58">
        <v>5.3620999999999999</v>
      </c>
      <c r="CP23" s="58">
        <v>5.1020000000000003</v>
      </c>
      <c r="CQ23" s="58">
        <v>4.6342999999999996</v>
      </c>
      <c r="CR23" s="58">
        <v>4.3173000000000004</v>
      </c>
      <c r="CS23" s="58">
        <v>4.1013000000000002</v>
      </c>
      <c r="CT23" s="58">
        <v>3.8593999999999999</v>
      </c>
      <c r="CU23" s="58">
        <v>3.6840000000000002</v>
      </c>
      <c r="CV23" s="58">
        <v>3.6253000000000002</v>
      </c>
      <c r="CW23" s="58">
        <v>3.5666000000000002</v>
      </c>
      <c r="CX23" s="58">
        <v>3.4525000000000001</v>
      </c>
      <c r="CY23" s="58">
        <v>3.2970000000000002</v>
      </c>
      <c r="CZ23" s="58">
        <v>3.1528999999999998</v>
      </c>
      <c r="DA23" s="58">
        <v>2.8978000000000002</v>
      </c>
      <c r="DB23" s="58" t="s">
        <v>212</v>
      </c>
      <c r="DC23" s="58">
        <v>3.9706999999999999</v>
      </c>
      <c r="DD23" s="58">
        <v>3.9167000000000001</v>
      </c>
      <c r="DE23" s="58">
        <v>3.8624999999999998</v>
      </c>
      <c r="DF23" s="58">
        <v>3.7553999999999998</v>
      </c>
      <c r="DG23" s="58">
        <v>3.6076000000000001</v>
      </c>
      <c r="DH23" s="58">
        <v>3.472</v>
      </c>
      <c r="DI23" s="58">
        <v>3.2145999999999999</v>
      </c>
      <c r="DJ23" s="58">
        <v>2.9790000000000001</v>
      </c>
      <c r="DK23" s="58">
        <v>18.115500000000001</v>
      </c>
      <c r="DL23" s="15">
        <v>11.295999999999999</v>
      </c>
      <c r="DM23" s="58">
        <v>4.7190000000000003</v>
      </c>
      <c r="DN23" s="58">
        <v>5.0257100000000001</v>
      </c>
      <c r="DO23" s="58">
        <v>4.57</v>
      </c>
      <c r="DP23" s="67">
        <v>31.75</v>
      </c>
      <c r="DQ23" s="67">
        <v>32.75</v>
      </c>
      <c r="DR23" s="67">
        <v>231</v>
      </c>
      <c r="DS23" s="67">
        <v>1067.05</v>
      </c>
      <c r="DT23" s="67">
        <v>2072.5</v>
      </c>
      <c r="DU23" s="67">
        <v>3130</v>
      </c>
      <c r="DV23" s="67">
        <v>6380</v>
      </c>
      <c r="DW23" s="67">
        <v>9580</v>
      </c>
      <c r="DX23" s="67">
        <v>12670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95.332499999999996</v>
      </c>
      <c r="EG23" s="58">
        <v>95.045000000000002</v>
      </c>
      <c r="EH23" s="58">
        <v>94.74</v>
      </c>
      <c r="EI23" s="58">
        <v>94.594999999999999</v>
      </c>
      <c r="EJ23" s="58">
        <v>94.474999999999994</v>
      </c>
      <c r="EK23" s="58">
        <v>94.394999999999996</v>
      </c>
      <c r="EL23" s="58">
        <v>94.385000000000005</v>
      </c>
      <c r="EM23" s="58">
        <v>94.364999999999995</v>
      </c>
      <c r="EN23" s="58">
        <v>94.405000000000001</v>
      </c>
      <c r="EO23" s="58">
        <v>94.444999999999993</v>
      </c>
      <c r="EP23" s="58">
        <v>94.47</v>
      </c>
      <c r="EQ23" s="58">
        <v>94.594999999999999</v>
      </c>
      <c r="ER23" s="58">
        <v>94.65</v>
      </c>
      <c r="ES23" s="58">
        <v>95.552499999999995</v>
      </c>
      <c r="ET23" s="58">
        <v>94.864999999999995</v>
      </c>
      <c r="EU23" s="58">
        <v>94.4</v>
      </c>
      <c r="EV23" s="58">
        <v>94.355000000000004</v>
      </c>
      <c r="EW23" s="58">
        <v>94.51</v>
      </c>
      <c r="EX23" s="58">
        <v>94.85</v>
      </c>
      <c r="FA23" s="58">
        <v>94.51</v>
      </c>
      <c r="FC23" s="58">
        <v>94.85</v>
      </c>
      <c r="FD23" s="58">
        <v>94.4</v>
      </c>
      <c r="FE23" s="58">
        <v>95.284999999999997</v>
      </c>
      <c r="FF23" s="58">
        <v>94.355000000000004</v>
      </c>
      <c r="FG23" s="58">
        <v>95.694999999999993</v>
      </c>
      <c r="FH23" s="58">
        <v>96</v>
      </c>
      <c r="FI23" s="58">
        <v>96.194999999999993</v>
      </c>
      <c r="FJ23" s="58">
        <v>96.314999999999998</v>
      </c>
      <c r="FK23" s="58">
        <v>4.55</v>
      </c>
      <c r="FL23" s="58">
        <v>4.548</v>
      </c>
      <c r="FM23" s="58">
        <v>4.55</v>
      </c>
      <c r="FN23" s="58">
        <v>4.6905000000000001</v>
      </c>
      <c r="FO23" s="58">
        <v>4.7906000000000004</v>
      </c>
      <c r="FP23" s="58">
        <v>4.9130000000000003</v>
      </c>
      <c r="FQ23" s="58">
        <v>5.0590000000000002</v>
      </c>
      <c r="FR23" s="58">
        <v>5.1806000000000001</v>
      </c>
      <c r="FS23" s="58">
        <v>5.2720000000000002</v>
      </c>
      <c r="FT23" s="58">
        <v>5.3520000000000003</v>
      </c>
      <c r="FU23" s="58">
        <v>5.4099000000000004</v>
      </c>
      <c r="FV23" s="58">
        <v>5.4574999999999996</v>
      </c>
      <c r="FW23" s="58">
        <v>5.4980000000000002</v>
      </c>
      <c r="FX23" s="58">
        <v>5.5225</v>
      </c>
      <c r="FY23" s="58">
        <v>5.5425000000000004</v>
      </c>
      <c r="FZ23" s="58">
        <v>5.5533000000000001</v>
      </c>
      <c r="GA23" s="58">
        <v>5.3586</v>
      </c>
      <c r="GB23" s="58">
        <v>5.1020000000000003</v>
      </c>
      <c r="GC23" s="58">
        <v>4.6364999999999998</v>
      </c>
      <c r="GD23" s="58">
        <v>4.3209999999999997</v>
      </c>
      <c r="GE23" s="58">
        <v>4.1052</v>
      </c>
      <c r="GF23" s="58">
        <v>3.9681999999999999</v>
      </c>
      <c r="GG23" s="58">
        <v>3.8656999999999999</v>
      </c>
      <c r="GH23" s="58">
        <v>3.7894999999999999</v>
      </c>
      <c r="GI23" s="58">
        <v>3.7355</v>
      </c>
      <c r="GJ23" s="58">
        <v>3.6932999999999998</v>
      </c>
      <c r="GK23" s="58">
        <v>3.637</v>
      </c>
      <c r="GL23" s="58">
        <v>3.5819999999999999</v>
      </c>
      <c r="GM23" s="58">
        <v>3.4737</v>
      </c>
      <c r="GN23" s="58">
        <v>3.3247</v>
      </c>
      <c r="GO23" s="58">
        <v>3.1884000000000001</v>
      </c>
      <c r="GP23" s="58">
        <v>2.9336000000000002</v>
      </c>
      <c r="GQ23" s="58">
        <v>2.6907999999999999</v>
      </c>
      <c r="GR23" s="10">
        <v>-3.125</v>
      </c>
      <c r="GS23" s="10">
        <v>4.8860000000000001</v>
      </c>
      <c r="GT23" s="10">
        <v>11.97</v>
      </c>
      <c r="GU23" s="10">
        <v>15.625</v>
      </c>
      <c r="GV23" s="10">
        <v>19.125</v>
      </c>
      <c r="GW23" s="10">
        <v>21.3125</v>
      </c>
      <c r="GX23" s="10">
        <v>22.94</v>
      </c>
      <c r="GY23" s="10">
        <v>23.73</v>
      </c>
      <c r="GZ23" s="10">
        <v>24.175000000000001</v>
      </c>
      <c r="HA23" s="10">
        <v>24.596</v>
      </c>
      <c r="HC23" s="10">
        <v>25.0625</v>
      </c>
      <c r="HD23" s="10">
        <v>25.277999999999999</v>
      </c>
      <c r="HE23" s="10">
        <v>25.449000000000002</v>
      </c>
      <c r="HF23" s="10">
        <v>25.536000000000001</v>
      </c>
      <c r="HG23" s="10">
        <v>25.686</v>
      </c>
      <c r="HH23" s="10">
        <v>25.6875</v>
      </c>
      <c r="HI23" s="10">
        <v>0.4</v>
      </c>
      <c r="HJ23" s="10">
        <v>4.4000000000000004</v>
      </c>
      <c r="HK23" s="10">
        <v>6.6</v>
      </c>
      <c r="HL23" s="10">
        <v>7.8</v>
      </c>
      <c r="HM23" s="10">
        <v>9.4</v>
      </c>
      <c r="HN23" s="10">
        <v>10.1</v>
      </c>
      <c r="HO23" s="10">
        <v>11.6</v>
      </c>
      <c r="HP23" s="10">
        <v>11.6</v>
      </c>
      <c r="HQ23" s="10">
        <v>11.5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20</v>
      </c>
      <c r="HZ23" s="10">
        <v>22</v>
      </c>
      <c r="IA23" s="10">
        <v>22</v>
      </c>
      <c r="IB23" s="10">
        <v>20</v>
      </c>
      <c r="IC23" s="10">
        <v>16</v>
      </c>
      <c r="ID23" s="10">
        <v>4</v>
      </c>
      <c r="IE23" s="10">
        <v>-10.5</v>
      </c>
      <c r="IF23" s="10">
        <v>-9</v>
      </c>
      <c r="IG23" s="10">
        <v>-11</v>
      </c>
      <c r="IH23" s="10">
        <v>-9.5</v>
      </c>
      <c r="II23" s="10">
        <v>-8.5</v>
      </c>
      <c r="IJ23" s="10">
        <v>-6.5</v>
      </c>
      <c r="IK23" s="10">
        <v>-8</v>
      </c>
      <c r="IL23" s="15">
        <v>11.295999999999999</v>
      </c>
      <c r="IM23" s="80">
        <v>21357.16</v>
      </c>
      <c r="IN23" s="80">
        <v>11.25</v>
      </c>
      <c r="IO23" s="10" t="s">
        <v>212</v>
      </c>
      <c r="IP23" s="10" t="s">
        <v>212</v>
      </c>
      <c r="IQ23" s="10">
        <v>11.36</v>
      </c>
      <c r="IR23">
        <v>11.29</v>
      </c>
      <c r="IS23">
        <v>11.055</v>
      </c>
      <c r="IT23">
        <v>10.654999999999999</v>
      </c>
      <c r="IU23">
        <v>9.6475000000000009</v>
      </c>
      <c r="IV23">
        <v>8.35</v>
      </c>
      <c r="IW23">
        <v>7.25</v>
      </c>
      <c r="IX23">
        <v>6.6725000000000003</v>
      </c>
      <c r="IY23">
        <v>6.3049999999999997</v>
      </c>
      <c r="IZ23">
        <v>6.0824999999999996</v>
      </c>
      <c r="JA23">
        <v>5.89</v>
      </c>
      <c r="JB23">
        <v>5.79</v>
      </c>
      <c r="JC23">
        <v>5.69</v>
      </c>
      <c r="JD23">
        <v>5.6550000000000002</v>
      </c>
      <c r="JE23">
        <v>5.6550000000000002</v>
      </c>
      <c r="JF23">
        <v>5.673</v>
      </c>
      <c r="JG23">
        <v>5.69</v>
      </c>
      <c r="JH23">
        <v>11.824</v>
      </c>
      <c r="JI23">
        <v>11.955</v>
      </c>
      <c r="JJ23">
        <v>12.324999999999999</v>
      </c>
      <c r="JK23">
        <v>12.54</v>
      </c>
      <c r="JL23">
        <v>12.664999999999999</v>
      </c>
      <c r="JM23">
        <v>12.72</v>
      </c>
      <c r="JN23">
        <v>12.545</v>
      </c>
      <c r="JO23">
        <v>11.279400000000001</v>
      </c>
      <c r="JP23">
        <v>10.615</v>
      </c>
      <c r="JQ23">
        <v>10.195</v>
      </c>
      <c r="JR23">
        <v>9.9700000000000006</v>
      </c>
      <c r="JS23">
        <v>9.8249999999999993</v>
      </c>
      <c r="JT23">
        <v>9.73</v>
      </c>
      <c r="JU23">
        <v>9.66</v>
      </c>
      <c r="JV23">
        <v>9.6150000000000002</v>
      </c>
      <c r="JW23">
        <v>9.6300000000000008</v>
      </c>
      <c r="JX23">
        <v>9.5850000000000009</v>
      </c>
      <c r="JY23">
        <v>9.5350000000000001</v>
      </c>
      <c r="JZ23">
        <v>9.3650000000000002</v>
      </c>
      <c r="KA23" s="15">
        <v>13.65</v>
      </c>
      <c r="KB23" s="15">
        <v>13.648999999999999</v>
      </c>
      <c r="KC23" s="15">
        <v>13.645</v>
      </c>
      <c r="KD23" s="15">
        <v>13.625</v>
      </c>
      <c r="KE23" s="15">
        <v>13.582000000000001</v>
      </c>
      <c r="KF23" s="15">
        <v>13.532999999999999</v>
      </c>
      <c r="KG23" s="15">
        <v>13.473000000000001</v>
      </c>
      <c r="KH23" s="15">
        <v>13.406000000000001</v>
      </c>
      <c r="KI23" s="15">
        <v>13.356999999999999</v>
      </c>
      <c r="KJ23" s="15">
        <v>13.292</v>
      </c>
      <c r="KK23" s="15">
        <v>13.206</v>
      </c>
      <c r="KL23" s="15">
        <v>13.154</v>
      </c>
      <c r="KM23" s="15">
        <v>13.089</v>
      </c>
      <c r="KN23" s="15">
        <v>13.023999999999999</v>
      </c>
      <c r="KO23" s="15">
        <v>13.195</v>
      </c>
      <c r="KP23" s="15">
        <v>13.368</v>
      </c>
      <c r="KQ23" s="15">
        <v>12.852</v>
      </c>
      <c r="KR23" s="15">
        <v>12.988</v>
      </c>
      <c r="KS23" s="15">
        <v>13.161</v>
      </c>
      <c r="KT23" s="15">
        <v>12.718</v>
      </c>
      <c r="KU23" s="15">
        <v>12.802</v>
      </c>
      <c r="KV23" s="15">
        <v>12.959</v>
      </c>
      <c r="KW23" s="15">
        <v>12.624000000000001</v>
      </c>
      <c r="KX23" s="15">
        <v>12.677</v>
      </c>
      <c r="KY23" s="15">
        <v>12.798999999999999</v>
      </c>
      <c r="KZ23" s="15">
        <v>12.638999999999999</v>
      </c>
      <c r="LA23" s="15">
        <v>12.664</v>
      </c>
      <c r="LB23" s="15">
        <v>12.749000000000001</v>
      </c>
      <c r="LC23" s="15">
        <v>12.654999999999999</v>
      </c>
      <c r="LD23" s="15">
        <v>12.72</v>
      </c>
      <c r="LE23" s="15">
        <v>12.771000000000001</v>
      </c>
      <c r="LF23" s="15">
        <v>12.837</v>
      </c>
      <c r="LG23" s="15">
        <v>12.907999999999999</v>
      </c>
      <c r="LH23" s="15">
        <v>12.964</v>
      </c>
      <c r="LI23" s="15">
        <v>12.99</v>
      </c>
      <c r="LJ23" s="15">
        <v>13.047000000000001</v>
      </c>
      <c r="LK23" s="15">
        <v>13.103</v>
      </c>
      <c r="LL23" s="15">
        <v>13.15</v>
      </c>
      <c r="LM23" s="15">
        <v>13.195</v>
      </c>
      <c r="LN23" s="15"/>
      <c r="LO23">
        <v>803.75</v>
      </c>
      <c r="LP23">
        <v>0.5</v>
      </c>
      <c r="LQ23">
        <v>1.37</v>
      </c>
      <c r="LR23" t="s">
        <v>212</v>
      </c>
      <c r="LS23">
        <v>3</v>
      </c>
      <c r="LT23">
        <v>6.48</v>
      </c>
      <c r="LU23">
        <v>10.050000000000001</v>
      </c>
      <c r="LV23">
        <v>12.71</v>
      </c>
      <c r="LW23">
        <v>15.69</v>
      </c>
      <c r="LX23">
        <v>18.329999999999998</v>
      </c>
      <c r="LY23" t="s">
        <v>212</v>
      </c>
      <c r="LZ23" t="s">
        <v>212</v>
      </c>
      <c r="MA23">
        <v>26.05</v>
      </c>
      <c r="MB23" t="s">
        <v>212</v>
      </c>
      <c r="MC23" t="s">
        <v>212</v>
      </c>
      <c r="MD23">
        <v>30.58</v>
      </c>
      <c r="ME23">
        <v>34.75</v>
      </c>
      <c r="MF23">
        <v>-88</v>
      </c>
      <c r="MG23">
        <v>-74.5</v>
      </c>
      <c r="MH23">
        <v>-59</v>
      </c>
      <c r="MI23">
        <v>-54</v>
      </c>
      <c r="MJ23">
        <v>-52.5</v>
      </c>
      <c r="MK23">
        <v>-49.5</v>
      </c>
      <c r="ML23">
        <v>-49</v>
      </c>
      <c r="MM23">
        <v>-50</v>
      </c>
      <c r="MN23">
        <v>-51</v>
      </c>
      <c r="MO23">
        <v>-50</v>
      </c>
      <c r="MP23">
        <v>-66.5</v>
      </c>
      <c r="MQ23">
        <v>-77</v>
      </c>
    </row>
    <row r="24" spans="1:355" x14ac:dyDescent="0.25">
      <c r="A24" s="66">
        <v>44993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11.54</v>
      </c>
      <c r="Q24" s="58">
        <v>11.78</v>
      </c>
      <c r="R24" s="58">
        <v>11.92</v>
      </c>
      <c r="S24" s="58">
        <v>11.904999999999999</v>
      </c>
      <c r="T24" s="58">
        <v>10.9</v>
      </c>
      <c r="U24" s="58">
        <v>10.06</v>
      </c>
      <c r="V24" s="58">
        <v>9.6050000000000004</v>
      </c>
      <c r="W24" s="58">
        <v>9.35</v>
      </c>
      <c r="X24" s="58">
        <v>9.1300000000000008</v>
      </c>
      <c r="Z24" s="58">
        <v>9.0299999999999994</v>
      </c>
      <c r="AA24" s="58">
        <v>9.1199999999999992</v>
      </c>
      <c r="AB24" s="58">
        <v>9.1199999999999992</v>
      </c>
      <c r="AC24" s="58">
        <v>9.125</v>
      </c>
      <c r="AD24" s="58">
        <v>2.57</v>
      </c>
      <c r="AE24" s="58">
        <v>2.25</v>
      </c>
      <c r="AF24" s="58">
        <v>7.36</v>
      </c>
      <c r="AG24" s="58">
        <v>8.75</v>
      </c>
      <c r="AH24" s="58">
        <v>10.99</v>
      </c>
      <c r="AI24" s="58">
        <v>11.76</v>
      </c>
      <c r="AJ24" s="58">
        <v>12.75</v>
      </c>
      <c r="AK24" s="58">
        <v>13.05</v>
      </c>
      <c r="AL24" s="58">
        <v>13.47</v>
      </c>
      <c r="AM24" s="58">
        <v>13.55</v>
      </c>
      <c r="AN24" s="58">
        <v>13.75</v>
      </c>
      <c r="AO24" s="58">
        <v>14</v>
      </c>
      <c r="AP24" s="58">
        <v>14.125</v>
      </c>
      <c r="AQ24" s="58">
        <v>14.29</v>
      </c>
      <c r="AR24" s="58">
        <v>14.39</v>
      </c>
      <c r="AS24" s="58">
        <v>14.3</v>
      </c>
      <c r="AT24" s="58">
        <v>14.33</v>
      </c>
      <c r="AU24" s="58">
        <v>5.3826999999999998</v>
      </c>
      <c r="AV24" s="58">
        <v>4.923</v>
      </c>
      <c r="AW24" s="58">
        <v>4.6182999999999996</v>
      </c>
      <c r="AX24" s="58">
        <v>4.4084000000000003</v>
      </c>
      <c r="AY24" s="58">
        <v>4.2694000000000001</v>
      </c>
      <c r="AZ24" s="58">
        <v>4.1685999999999996</v>
      </c>
      <c r="BA24" s="58">
        <v>4.0936000000000003</v>
      </c>
      <c r="BB24" s="58">
        <v>4.0396999999999998</v>
      </c>
      <c r="BC24" s="58">
        <v>3.9975000000000001</v>
      </c>
      <c r="BD24" s="58">
        <v>3.9729999999999999</v>
      </c>
      <c r="BE24" s="58">
        <v>3.9403999999999999</v>
      </c>
      <c r="BF24" s="58">
        <v>3.8856999999999999</v>
      </c>
      <c r="BG24" s="58">
        <v>3.7772999999999999</v>
      </c>
      <c r="BH24" s="58">
        <v>3.6274000000000002</v>
      </c>
      <c r="BI24" s="58">
        <v>3.4902000000000002</v>
      </c>
      <c r="BJ24" s="58">
        <v>3.2334000000000001</v>
      </c>
      <c r="BK24" s="58">
        <v>2.9933000000000001</v>
      </c>
      <c r="BL24" s="58">
        <v>96.19</v>
      </c>
      <c r="BM24" s="58">
        <v>96.17</v>
      </c>
      <c r="BN24" s="58">
        <v>96.16</v>
      </c>
      <c r="BO24" s="58">
        <v>96.125</v>
      </c>
      <c r="BP24" s="58">
        <v>96.07</v>
      </c>
      <c r="BQ24" s="58">
        <v>94.045000000000002</v>
      </c>
      <c r="BR24" s="58">
        <v>96.15</v>
      </c>
      <c r="BS24" s="58">
        <v>96.114999999999995</v>
      </c>
      <c r="BT24" s="58">
        <v>96.06</v>
      </c>
      <c r="BU24" s="58">
        <v>94.204999999999998</v>
      </c>
      <c r="BV24" s="58">
        <v>96.155000000000001</v>
      </c>
      <c r="BW24" s="58">
        <v>96.105000000000004</v>
      </c>
      <c r="BX24" s="58" t="s">
        <v>212</v>
      </c>
      <c r="BY24" s="58">
        <v>94.59</v>
      </c>
      <c r="CA24" s="58">
        <v>96.094999999999999</v>
      </c>
      <c r="CB24" s="58">
        <v>94.935000000000002</v>
      </c>
      <c r="CC24" s="58">
        <v>95.025000000000006</v>
      </c>
      <c r="CD24" s="58">
        <v>4.5785999999999998</v>
      </c>
      <c r="CE24" s="58">
        <v>4.6109999999999998</v>
      </c>
      <c r="CF24" s="58">
        <v>4.74</v>
      </c>
      <c r="CG24" s="58">
        <v>4.8346999999999998</v>
      </c>
      <c r="CH24" s="58">
        <v>4.9683999999999999</v>
      </c>
      <c r="CI24" s="58">
        <v>5.1253000000000002</v>
      </c>
      <c r="CJ24" s="58">
        <v>5.2434000000000003</v>
      </c>
      <c r="CK24" s="58">
        <v>5.3419999999999996</v>
      </c>
      <c r="CL24" s="58">
        <v>5.4229000000000003</v>
      </c>
      <c r="CM24" s="58">
        <v>5.5683999999999996</v>
      </c>
      <c r="CN24" s="58">
        <v>5.62</v>
      </c>
      <c r="CO24" s="58">
        <v>5.4145000000000003</v>
      </c>
      <c r="CP24" s="58">
        <v>5.1464999999999996</v>
      </c>
      <c r="CQ24" s="58">
        <v>4.6654999999999998</v>
      </c>
      <c r="CR24" s="58">
        <v>4.3505000000000003</v>
      </c>
      <c r="CS24" s="58">
        <v>4.1326999999999998</v>
      </c>
      <c r="CT24" s="58">
        <v>3.8879000000000001</v>
      </c>
      <c r="CU24" s="58">
        <v>3.71</v>
      </c>
      <c r="CV24" s="58">
        <v>3.6494</v>
      </c>
      <c r="CW24" s="58">
        <v>3.5893000000000002</v>
      </c>
      <c r="CX24" s="58">
        <v>3.4725000000000001</v>
      </c>
      <c r="CY24" s="58">
        <v>3.3155000000000001</v>
      </c>
      <c r="CZ24" s="58">
        <v>3.1701000000000001</v>
      </c>
      <c r="DA24" s="58">
        <v>2.9140999999999999</v>
      </c>
      <c r="DB24" s="58" t="s">
        <v>212</v>
      </c>
      <c r="DC24" s="58">
        <v>3.9975000000000001</v>
      </c>
      <c r="DD24" s="58">
        <v>3.9403999999999999</v>
      </c>
      <c r="DE24" s="58">
        <v>3.8856999999999999</v>
      </c>
      <c r="DF24" s="58">
        <v>3.7772999999999999</v>
      </c>
      <c r="DG24" s="58">
        <v>3.6274000000000002</v>
      </c>
      <c r="DH24" s="58">
        <v>3.4902000000000002</v>
      </c>
      <c r="DI24" s="58">
        <v>3.2334000000000001</v>
      </c>
      <c r="DJ24" s="58">
        <v>2.9933000000000001</v>
      </c>
      <c r="DK24" s="58">
        <v>17.966200000000001</v>
      </c>
      <c r="DL24" s="15">
        <v>11.296200000000001</v>
      </c>
      <c r="DM24" s="58">
        <v>4.7597100000000001</v>
      </c>
      <c r="DN24" s="58">
        <v>5.1247100000000003</v>
      </c>
      <c r="DO24" s="58">
        <v>4.57</v>
      </c>
      <c r="DP24" s="67">
        <v>29.5</v>
      </c>
      <c r="DQ24" s="67">
        <v>32.5</v>
      </c>
      <c r="DR24" s="67">
        <v>230.28</v>
      </c>
      <c r="DS24" s="67">
        <v>1028.75</v>
      </c>
      <c r="DT24" s="67">
        <v>2043.5</v>
      </c>
      <c r="DU24" s="67">
        <v>3159</v>
      </c>
      <c r="DV24" s="67">
        <v>6293.15</v>
      </c>
      <c r="DW24" s="67">
        <v>9454.41</v>
      </c>
      <c r="DX24" s="67">
        <v>12488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95.322500000000005</v>
      </c>
      <c r="EG24" s="58">
        <v>95.02</v>
      </c>
      <c r="EH24" s="58">
        <v>94.7</v>
      </c>
      <c r="EI24" s="58">
        <v>94.55</v>
      </c>
      <c r="EJ24" s="58">
        <v>94.43</v>
      </c>
      <c r="EK24" s="58">
        <v>94.35</v>
      </c>
      <c r="EL24" s="58">
        <v>94.34</v>
      </c>
      <c r="EM24" s="58">
        <v>94.32</v>
      </c>
      <c r="EN24" s="58">
        <v>94.36</v>
      </c>
      <c r="EO24" s="58">
        <v>94.405000000000001</v>
      </c>
      <c r="EP24" s="58">
        <v>94.435000000000002</v>
      </c>
      <c r="EQ24" s="58">
        <v>94.56</v>
      </c>
      <c r="ER24" s="58">
        <v>94.614999999999995</v>
      </c>
      <c r="ES24" s="58">
        <v>95.552499999999995</v>
      </c>
      <c r="ET24" s="58">
        <v>94.832499999999996</v>
      </c>
      <c r="EU24" s="58">
        <v>94.355000000000004</v>
      </c>
      <c r="EV24" s="58">
        <v>94.305000000000007</v>
      </c>
      <c r="EW24" s="58">
        <v>94.465000000000003</v>
      </c>
      <c r="EX24" s="58">
        <v>94.805000000000007</v>
      </c>
      <c r="FA24" s="58">
        <v>94.465000000000003</v>
      </c>
      <c r="FC24" s="58">
        <v>94.805000000000007</v>
      </c>
      <c r="FD24" s="58">
        <v>94.355000000000004</v>
      </c>
      <c r="FE24" s="58">
        <v>95.265000000000001</v>
      </c>
      <c r="FF24" s="58">
        <v>94.305000000000007</v>
      </c>
      <c r="FG24" s="58">
        <v>95.69</v>
      </c>
      <c r="FH24" s="58">
        <v>96.01</v>
      </c>
      <c r="FI24" s="58">
        <v>96.21</v>
      </c>
      <c r="FJ24" s="58">
        <v>96.325000000000003</v>
      </c>
      <c r="FK24" s="58">
        <v>4.55</v>
      </c>
      <c r="FL24" s="58">
        <v>4.5534999999999997</v>
      </c>
      <c r="FM24" s="58">
        <v>4.5869999999999997</v>
      </c>
      <c r="FN24" s="58">
        <v>4.7236000000000002</v>
      </c>
      <c r="FO24" s="58">
        <v>4.8114999999999997</v>
      </c>
      <c r="FP24" s="58">
        <v>4.9451999999999998</v>
      </c>
      <c r="FQ24" s="58">
        <v>5.1020000000000003</v>
      </c>
      <c r="FR24" s="58">
        <v>5.2205000000000004</v>
      </c>
      <c r="FS24" s="58">
        <v>5.3188000000000004</v>
      </c>
      <c r="FT24" s="58">
        <v>5.4</v>
      </c>
      <c r="FU24" s="58">
        <v>5.46</v>
      </c>
      <c r="FV24" s="58">
        <v>5.5119999999999996</v>
      </c>
      <c r="FW24" s="58">
        <v>5.5525000000000002</v>
      </c>
      <c r="FX24" s="58">
        <v>5.5789999999999997</v>
      </c>
      <c r="FY24" s="58">
        <v>5.5994999999999999</v>
      </c>
      <c r="FZ24" s="58">
        <v>5.6094999999999997</v>
      </c>
      <c r="GA24" s="58">
        <v>5.4104999999999999</v>
      </c>
      <c r="GB24" s="58">
        <v>5.1468999999999996</v>
      </c>
      <c r="GC24" s="58">
        <v>4.6699000000000002</v>
      </c>
      <c r="GD24" s="58">
        <v>4.3550000000000004</v>
      </c>
      <c r="GE24" s="58">
        <v>4.1374000000000004</v>
      </c>
      <c r="GF24" s="58">
        <v>3.9975000000000001</v>
      </c>
      <c r="GG24" s="58">
        <v>3.8942000000000001</v>
      </c>
      <c r="GH24" s="58">
        <v>3.8168000000000002</v>
      </c>
      <c r="GI24" s="58">
        <v>3.7616999999999998</v>
      </c>
      <c r="GJ24" s="58">
        <v>3.7189999999999999</v>
      </c>
      <c r="GK24" s="58">
        <v>3.6608999999999998</v>
      </c>
      <c r="GL24" s="58">
        <v>3.6048</v>
      </c>
      <c r="GM24" s="58">
        <v>3.4950000000000001</v>
      </c>
      <c r="GN24" s="58">
        <v>3.3437000000000001</v>
      </c>
      <c r="GO24" s="58">
        <v>3.206</v>
      </c>
      <c r="GP24" s="58">
        <v>2.9485000000000001</v>
      </c>
      <c r="GQ24" s="58">
        <v>2.7082999999999999</v>
      </c>
      <c r="GR24" s="10">
        <v>2.375</v>
      </c>
      <c r="GS24" s="10">
        <v>7.5</v>
      </c>
      <c r="GT24" s="10">
        <v>13.625</v>
      </c>
      <c r="GU24" s="10">
        <v>16.8155</v>
      </c>
      <c r="GV24" s="10">
        <v>19.75</v>
      </c>
      <c r="GW24" s="10">
        <v>21.875</v>
      </c>
      <c r="GX24" s="10">
        <v>23.38</v>
      </c>
      <c r="GY24" s="10">
        <v>24</v>
      </c>
      <c r="GZ24" s="10">
        <v>24.43</v>
      </c>
      <c r="HA24" s="10">
        <v>24.6875</v>
      </c>
      <c r="HC24" s="10">
        <v>25.23</v>
      </c>
      <c r="HD24" s="10">
        <v>25.3125</v>
      </c>
      <c r="HE24" s="10">
        <v>25.5</v>
      </c>
      <c r="HF24" s="10">
        <v>25.6</v>
      </c>
      <c r="HG24" s="10">
        <v>25.6875</v>
      </c>
      <c r="HH24" s="10">
        <v>25.74</v>
      </c>
      <c r="HI24" s="10">
        <v>0.9</v>
      </c>
      <c r="HJ24" s="10">
        <v>4.4000000000000004</v>
      </c>
      <c r="HK24" s="10">
        <v>6.7</v>
      </c>
      <c r="HL24" s="10">
        <v>7.9</v>
      </c>
      <c r="HM24" s="10">
        <v>9.5</v>
      </c>
      <c r="HN24" s="10">
        <v>10.199999999999999</v>
      </c>
      <c r="HO24" s="10">
        <v>11.3</v>
      </c>
      <c r="HP24" s="10">
        <v>11.3</v>
      </c>
      <c r="HQ24" s="10">
        <v>11.3</v>
      </c>
      <c r="HR24" s="10">
        <v>11.4</v>
      </c>
      <c r="HS24" s="10">
        <v>11.4</v>
      </c>
      <c r="HT24" s="10">
        <v>11.4</v>
      </c>
      <c r="HU24" s="10">
        <v>11.4</v>
      </c>
      <c r="HV24" s="10">
        <v>11.4</v>
      </c>
      <c r="HW24" s="10">
        <v>11.4</v>
      </c>
      <c r="HX24" s="10">
        <v>11.4</v>
      </c>
      <c r="HY24" s="10">
        <v>20.5</v>
      </c>
      <c r="HZ24" s="10">
        <v>24</v>
      </c>
      <c r="IA24" s="10">
        <v>22</v>
      </c>
      <c r="IB24" s="10">
        <v>19</v>
      </c>
      <c r="IC24" s="10">
        <v>11.5</v>
      </c>
      <c r="ID24" s="10">
        <v>-4</v>
      </c>
      <c r="IE24" s="10">
        <v>-13</v>
      </c>
      <c r="IF24" s="10">
        <v>-13</v>
      </c>
      <c r="IG24" s="10">
        <v>-18</v>
      </c>
      <c r="IH24" s="10">
        <v>-17.5</v>
      </c>
      <c r="II24" s="10">
        <v>-16.5</v>
      </c>
      <c r="IJ24" s="10">
        <v>-12.5</v>
      </c>
      <c r="IK24" s="10">
        <v>-13</v>
      </c>
      <c r="IL24" s="15">
        <v>11.296200000000001</v>
      </c>
      <c r="IM24" s="80">
        <v>21363.83</v>
      </c>
      <c r="IN24" s="80">
        <v>11.25</v>
      </c>
      <c r="IO24" s="10" t="s">
        <v>212</v>
      </c>
      <c r="IP24" s="10" t="s">
        <v>212</v>
      </c>
      <c r="IQ24" s="10">
        <v>11.34</v>
      </c>
      <c r="IR24">
        <v>11.26</v>
      </c>
      <c r="IS24">
        <v>11.01</v>
      </c>
      <c r="IT24">
        <v>10.625</v>
      </c>
      <c r="IU24">
        <v>9.6150000000000002</v>
      </c>
      <c r="IV24">
        <v>8.3000000000000007</v>
      </c>
      <c r="IW24">
        <v>7.1950000000000003</v>
      </c>
      <c r="IX24">
        <v>6.62</v>
      </c>
      <c r="IY24">
        <v>6.2450000000000001</v>
      </c>
      <c r="IZ24">
        <v>6.0149999999999997</v>
      </c>
      <c r="JA24">
        <v>5.83</v>
      </c>
      <c r="JB24">
        <v>5.7249999999999996</v>
      </c>
      <c r="JC24">
        <v>5.6174999999999997</v>
      </c>
      <c r="JD24">
        <v>5.585</v>
      </c>
      <c r="JE24">
        <v>5.57</v>
      </c>
      <c r="JF24">
        <v>5.593</v>
      </c>
      <c r="JG24">
        <v>5.5750000000000002</v>
      </c>
      <c r="JH24">
        <v>11.723000000000001</v>
      </c>
      <c r="JI24">
        <v>12</v>
      </c>
      <c r="JJ24">
        <v>12.355</v>
      </c>
      <c r="JK24">
        <v>12.61</v>
      </c>
      <c r="JL24">
        <v>12.744999999999999</v>
      </c>
      <c r="JM24">
        <v>12.76</v>
      </c>
      <c r="JN24">
        <v>12.55</v>
      </c>
      <c r="JO24">
        <v>11.23</v>
      </c>
      <c r="JP24">
        <v>10.52</v>
      </c>
      <c r="JQ24">
        <v>10.105</v>
      </c>
      <c r="JR24">
        <v>9.8849999999999998</v>
      </c>
      <c r="JS24">
        <v>9.74</v>
      </c>
      <c r="JT24">
        <v>9.64</v>
      </c>
      <c r="JU24">
        <v>9.5649999999999995</v>
      </c>
      <c r="JV24">
        <v>9.5150000000000006</v>
      </c>
      <c r="JW24">
        <v>9.5399999999999991</v>
      </c>
      <c r="JX24">
        <v>9.4949999999999992</v>
      </c>
      <c r="JY24">
        <v>9.4450000000000003</v>
      </c>
      <c r="JZ24">
        <v>9.2750000000000004</v>
      </c>
      <c r="KA24" s="15">
        <v>13.65</v>
      </c>
      <c r="KB24" s="15">
        <v>13.646000000000001</v>
      </c>
      <c r="KC24" s="15">
        <v>13.643000000000001</v>
      </c>
      <c r="KD24" s="15">
        <v>13.615</v>
      </c>
      <c r="KE24" s="15">
        <v>13.576000000000001</v>
      </c>
      <c r="KF24" s="15">
        <v>13.512</v>
      </c>
      <c r="KG24" s="15">
        <v>13.420999999999999</v>
      </c>
      <c r="KH24" s="15">
        <v>13.347</v>
      </c>
      <c r="KI24" s="15">
        <v>13.27</v>
      </c>
      <c r="KJ24" s="15">
        <v>13.188000000000001</v>
      </c>
      <c r="KK24" s="15">
        <v>13.089</v>
      </c>
      <c r="KL24" s="15">
        <v>13.03</v>
      </c>
      <c r="KM24" s="15">
        <v>12.952</v>
      </c>
      <c r="KN24" s="15">
        <v>12.852</v>
      </c>
      <c r="KO24" s="15">
        <v>13.195</v>
      </c>
      <c r="KP24" s="15">
        <v>13.368</v>
      </c>
      <c r="KQ24" s="15">
        <v>12.651</v>
      </c>
      <c r="KR24" s="15">
        <v>12.988</v>
      </c>
      <c r="KS24" s="15">
        <v>13.161</v>
      </c>
      <c r="KT24" s="15">
        <v>12.496</v>
      </c>
      <c r="KU24" s="15">
        <v>12.802</v>
      </c>
      <c r="KV24" s="15">
        <v>12.959</v>
      </c>
      <c r="KW24" s="15">
        <v>12.407</v>
      </c>
      <c r="KX24" s="15">
        <v>12.677</v>
      </c>
      <c r="KY24" s="15">
        <v>12.798999999999999</v>
      </c>
      <c r="KZ24" s="15">
        <v>12.420999999999999</v>
      </c>
      <c r="LA24" s="15">
        <v>12.664</v>
      </c>
      <c r="LB24" s="15">
        <v>12.749000000000001</v>
      </c>
      <c r="LC24" s="15">
        <v>12.435</v>
      </c>
      <c r="LD24" s="15">
        <v>12.502000000000001</v>
      </c>
      <c r="LE24" s="15">
        <v>12.547000000000001</v>
      </c>
      <c r="LF24" s="15">
        <v>12.62</v>
      </c>
      <c r="LG24" s="15">
        <v>12.709</v>
      </c>
      <c r="LH24" s="15">
        <v>12.756</v>
      </c>
      <c r="LI24" s="15">
        <v>12.791</v>
      </c>
      <c r="LJ24" s="15">
        <v>12.851000000000001</v>
      </c>
      <c r="LK24" s="15">
        <v>12.933</v>
      </c>
      <c r="LL24" s="15">
        <v>12.977</v>
      </c>
      <c r="LM24" s="15">
        <v>13.019</v>
      </c>
      <c r="LN24" s="15"/>
      <c r="LO24">
        <v>803.97</v>
      </c>
      <c r="LP24">
        <v>0.49</v>
      </c>
      <c r="LQ24">
        <v>1.4</v>
      </c>
      <c r="LR24" t="s">
        <v>212</v>
      </c>
      <c r="LS24">
        <v>2.9</v>
      </c>
      <c r="LT24">
        <v>6.51</v>
      </c>
      <c r="LU24">
        <v>9.9</v>
      </c>
      <c r="LV24">
        <v>12.59</v>
      </c>
      <c r="LW24">
        <v>15.36</v>
      </c>
      <c r="LX24">
        <v>18.82</v>
      </c>
      <c r="LY24" t="s">
        <v>212</v>
      </c>
      <c r="LZ24" t="s">
        <v>212</v>
      </c>
      <c r="MA24">
        <v>25.6</v>
      </c>
      <c r="MB24" t="s">
        <v>212</v>
      </c>
      <c r="MC24" t="s">
        <v>212</v>
      </c>
      <c r="MD24">
        <v>29.62</v>
      </c>
      <c r="ME24">
        <v>34</v>
      </c>
      <c r="MF24">
        <v>-76</v>
      </c>
      <c r="MG24">
        <v>-61</v>
      </c>
      <c r="MH24">
        <v>-49</v>
      </c>
      <c r="MI24">
        <v>-34</v>
      </c>
      <c r="MJ24">
        <v>-35</v>
      </c>
      <c r="MK24">
        <v>-32</v>
      </c>
      <c r="ML24">
        <v>-32</v>
      </c>
      <c r="MM24">
        <v>-32.5</v>
      </c>
      <c r="MN24">
        <v>-33</v>
      </c>
      <c r="MO24">
        <v>-31.25</v>
      </c>
      <c r="MP24">
        <v>-48.75</v>
      </c>
      <c r="MQ24">
        <v>-57</v>
      </c>
    </row>
    <row r="25" spans="1:355" x14ac:dyDescent="0.25">
      <c r="A25" s="66">
        <v>44994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11.515000000000001</v>
      </c>
      <c r="Q25" s="58">
        <v>11.72</v>
      </c>
      <c r="R25" s="58">
        <v>11.8</v>
      </c>
      <c r="S25" s="58">
        <v>11.76</v>
      </c>
      <c r="T25" s="58">
        <v>10.64</v>
      </c>
      <c r="U25" s="58">
        <v>9.7780000000000005</v>
      </c>
      <c r="V25" s="58">
        <v>9.3249999999999993</v>
      </c>
      <c r="W25" s="58">
        <v>9.0879999999999992</v>
      </c>
      <c r="X25" s="58">
        <v>8.8889999999999993</v>
      </c>
      <c r="Z25" s="58">
        <v>8.7949999999999999</v>
      </c>
      <c r="AA25" s="58">
        <v>8.8699999999999992</v>
      </c>
      <c r="AB25" s="58">
        <v>8.8800000000000008</v>
      </c>
      <c r="AC25" s="58">
        <v>8.8949999999999996</v>
      </c>
      <c r="AD25" s="58">
        <v>5.407</v>
      </c>
      <c r="AE25" s="58">
        <v>5.625</v>
      </c>
      <c r="AF25" s="58">
        <v>9.81</v>
      </c>
      <c r="AG25" s="58">
        <v>10.75</v>
      </c>
      <c r="AH25" s="58">
        <v>11.87</v>
      </c>
      <c r="AI25" s="58">
        <v>12.31</v>
      </c>
      <c r="AJ25" s="58">
        <v>13</v>
      </c>
      <c r="AK25" s="58">
        <v>13.45</v>
      </c>
      <c r="AL25" s="58">
        <v>13.625</v>
      </c>
      <c r="AM25" s="58">
        <v>13.85</v>
      </c>
      <c r="AN25" s="58">
        <v>13.95</v>
      </c>
      <c r="AO25" s="58">
        <v>14.125</v>
      </c>
      <c r="AP25" s="58">
        <v>14.27</v>
      </c>
      <c r="AQ25" s="58">
        <v>14.36</v>
      </c>
      <c r="AR25" s="58">
        <v>14.625</v>
      </c>
      <c r="AS25" s="58">
        <v>14.37</v>
      </c>
      <c r="AT25" s="58">
        <v>14.4</v>
      </c>
      <c r="AU25" s="58">
        <v>5.1707999999999998</v>
      </c>
      <c r="AV25" s="58">
        <v>4.7191000000000001</v>
      </c>
      <c r="AW25" s="58">
        <v>4.4355000000000002</v>
      </c>
      <c r="AX25" s="58">
        <v>4.2519999999999998</v>
      </c>
      <c r="AY25" s="58">
        <v>4.1313000000000004</v>
      </c>
      <c r="AZ25" s="58">
        <v>4.0457999999999998</v>
      </c>
      <c r="BA25" s="58">
        <v>3.9817</v>
      </c>
      <c r="BB25" s="58">
        <v>3.9399000000000002</v>
      </c>
      <c r="BC25" s="58">
        <v>3.9062000000000001</v>
      </c>
      <c r="BD25" s="58">
        <v>3.8828</v>
      </c>
      <c r="BE25" s="58">
        <v>3.8595999999999999</v>
      </c>
      <c r="BF25" s="58">
        <v>3.8132999999999999</v>
      </c>
      <c r="BG25" s="58">
        <v>3.7130000000000001</v>
      </c>
      <c r="BH25" s="58">
        <v>3.5663999999999998</v>
      </c>
      <c r="BI25" s="58">
        <v>3.4342999999999999</v>
      </c>
      <c r="BJ25" s="58">
        <v>3.1785999999999999</v>
      </c>
      <c r="BK25" s="58">
        <v>2.9373999999999998</v>
      </c>
      <c r="BL25" s="58">
        <v>96.144999999999996</v>
      </c>
      <c r="BM25" s="58">
        <v>96.125</v>
      </c>
      <c r="BN25" s="58">
        <v>96.114999999999995</v>
      </c>
      <c r="BO25" s="58">
        <v>96.08</v>
      </c>
      <c r="BP25" s="58">
        <v>96.025000000000006</v>
      </c>
      <c r="BQ25" s="58">
        <v>94.17</v>
      </c>
      <c r="BR25" s="58">
        <v>96.105000000000004</v>
      </c>
      <c r="BS25" s="58">
        <v>96.07</v>
      </c>
      <c r="BT25" s="58">
        <v>96.015000000000001</v>
      </c>
      <c r="BU25" s="58">
        <v>94.375</v>
      </c>
      <c r="BV25" s="58">
        <v>96.11</v>
      </c>
      <c r="BW25" s="58">
        <v>96.06</v>
      </c>
      <c r="BX25" s="58" t="s">
        <v>212</v>
      </c>
      <c r="BY25" s="58">
        <v>94.545000000000002</v>
      </c>
      <c r="CA25" s="58">
        <v>96.05</v>
      </c>
      <c r="CB25" s="58">
        <v>94.924999999999997</v>
      </c>
      <c r="CC25" s="58">
        <v>95.004999999999995</v>
      </c>
      <c r="CD25" s="58">
        <v>4.5780000000000003</v>
      </c>
      <c r="CE25" s="58">
        <v>4.6909999999999998</v>
      </c>
      <c r="CF25" s="58">
        <v>4.7839999999999998</v>
      </c>
      <c r="CG25" s="58">
        <v>4.8475999999999999</v>
      </c>
      <c r="CH25" s="58">
        <v>4.9791999999999996</v>
      </c>
      <c r="CI25" s="58">
        <v>5.0941999999999998</v>
      </c>
      <c r="CJ25" s="58">
        <v>5.2047999999999996</v>
      </c>
      <c r="CK25" s="58">
        <v>5.2877000000000001</v>
      </c>
      <c r="CL25" s="58">
        <v>5.3470000000000004</v>
      </c>
      <c r="CM25" s="58">
        <v>5.4496000000000002</v>
      </c>
      <c r="CN25" s="58">
        <v>5.4619</v>
      </c>
      <c r="CO25" s="58">
        <v>5.2022000000000004</v>
      </c>
      <c r="CP25" s="58">
        <v>4.9165000000000001</v>
      </c>
      <c r="CQ25" s="58">
        <v>4.4511000000000003</v>
      </c>
      <c r="CR25" s="58">
        <v>4.1601999999999997</v>
      </c>
      <c r="CS25" s="58">
        <v>3.9691999999999998</v>
      </c>
      <c r="CT25" s="58">
        <v>3.7559999999999998</v>
      </c>
      <c r="CU25" s="58">
        <v>3.6109</v>
      </c>
      <c r="CV25" s="58">
        <v>3.56</v>
      </c>
      <c r="CW25" s="58">
        <v>3.5081000000000002</v>
      </c>
      <c r="CX25" s="58">
        <v>3.3950999999999998</v>
      </c>
      <c r="CY25" s="58">
        <v>3.2414999999999998</v>
      </c>
      <c r="CZ25" s="58">
        <v>3.0985</v>
      </c>
      <c r="DA25" s="58">
        <v>2.8397999999999999</v>
      </c>
      <c r="DB25" s="58" t="s">
        <v>212</v>
      </c>
      <c r="DC25" s="58">
        <v>3.9062000000000001</v>
      </c>
      <c r="DD25" s="58">
        <v>3.8595999999999999</v>
      </c>
      <c r="DE25" s="58">
        <v>3.8132999999999999</v>
      </c>
      <c r="DF25" s="58">
        <v>3.7130000000000001</v>
      </c>
      <c r="DG25" s="58">
        <v>3.5663999999999998</v>
      </c>
      <c r="DH25" s="58">
        <v>3.4342999999999999</v>
      </c>
      <c r="DI25" s="58">
        <v>3.1785999999999999</v>
      </c>
      <c r="DJ25" s="58">
        <v>2.9373999999999998</v>
      </c>
      <c r="DK25" s="58">
        <v>18.057700000000001</v>
      </c>
      <c r="DL25" s="15">
        <v>11.308</v>
      </c>
      <c r="DM25" s="58">
        <v>4.806</v>
      </c>
      <c r="DN25" s="58">
        <v>5.1537100000000002</v>
      </c>
      <c r="DO25" s="58">
        <v>4.57</v>
      </c>
      <c r="DP25" s="67">
        <v>32.35</v>
      </c>
      <c r="DQ25" s="67">
        <v>98.92</v>
      </c>
      <c r="DR25" s="67">
        <v>265.3</v>
      </c>
      <c r="DS25" s="67">
        <v>1027.5</v>
      </c>
      <c r="DT25" s="67">
        <v>2106</v>
      </c>
      <c r="DU25" s="67">
        <v>3100</v>
      </c>
      <c r="DV25" s="67">
        <v>6242.5</v>
      </c>
      <c r="DW25" s="67">
        <v>9342.5</v>
      </c>
      <c r="DX25" s="67">
        <v>12430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95.33</v>
      </c>
      <c r="EG25" s="58">
        <v>95.034999999999997</v>
      </c>
      <c r="EH25" s="58">
        <v>94.734999999999999</v>
      </c>
      <c r="EI25" s="58">
        <v>94.594999999999999</v>
      </c>
      <c r="EJ25" s="58">
        <v>94.495000000000005</v>
      </c>
      <c r="EK25" s="58">
        <v>94.444999999999993</v>
      </c>
      <c r="EL25" s="58">
        <v>94.44</v>
      </c>
      <c r="EM25" s="58">
        <v>94.424999999999997</v>
      </c>
      <c r="EN25" s="58">
        <v>94.484999999999999</v>
      </c>
      <c r="EO25" s="58">
        <v>94.545000000000002</v>
      </c>
      <c r="EP25" s="58">
        <v>94.59</v>
      </c>
      <c r="EQ25" s="58">
        <v>94.73</v>
      </c>
      <c r="ER25" s="58">
        <v>94.795000000000002</v>
      </c>
      <c r="ES25" s="58">
        <v>95.555000000000007</v>
      </c>
      <c r="ET25" s="58">
        <v>94.86</v>
      </c>
      <c r="EU25" s="58">
        <v>94.435000000000002</v>
      </c>
      <c r="EV25" s="58">
        <v>94.43</v>
      </c>
      <c r="EW25" s="58">
        <v>94.635000000000005</v>
      </c>
      <c r="EX25" s="58">
        <v>95.01</v>
      </c>
      <c r="FA25" s="58">
        <v>94.635000000000005</v>
      </c>
      <c r="FC25" s="58">
        <v>95.01</v>
      </c>
      <c r="FD25" s="58">
        <v>94.435000000000002</v>
      </c>
      <c r="FE25" s="58">
        <v>95.484999999999999</v>
      </c>
      <c r="FF25" s="58">
        <v>94.43</v>
      </c>
      <c r="FG25" s="58">
        <v>95.915000000000006</v>
      </c>
      <c r="FH25" s="58">
        <v>96.22</v>
      </c>
      <c r="FI25" s="58">
        <v>96.394999999999996</v>
      </c>
      <c r="FJ25" s="58">
        <v>96.484999999999999</v>
      </c>
      <c r="FK25" s="58">
        <v>4.55</v>
      </c>
      <c r="FL25" s="58">
        <v>4.5540000000000003</v>
      </c>
      <c r="FM25" s="58">
        <v>4.6673999999999998</v>
      </c>
      <c r="FN25" s="58">
        <v>4.7629999999999999</v>
      </c>
      <c r="FO25" s="58">
        <v>4.8261000000000003</v>
      </c>
      <c r="FP25" s="58">
        <v>4.9579000000000004</v>
      </c>
      <c r="FQ25" s="58">
        <v>5.0727000000000002</v>
      </c>
      <c r="FR25" s="58">
        <v>5.1813000000000002</v>
      </c>
      <c r="FS25" s="58">
        <v>5.2634999999999996</v>
      </c>
      <c r="FT25" s="58">
        <v>5.3220000000000001</v>
      </c>
      <c r="FU25" s="58">
        <v>5.37</v>
      </c>
      <c r="FV25" s="58">
        <v>5.4081999999999999</v>
      </c>
      <c r="FW25" s="58">
        <v>5.4351000000000003</v>
      </c>
      <c r="FX25" s="58">
        <v>5.4489999999999998</v>
      </c>
      <c r="FY25" s="58">
        <v>5.4549000000000003</v>
      </c>
      <c r="FZ25" s="58">
        <v>5.4550000000000001</v>
      </c>
      <c r="GA25" s="58">
        <v>5.202</v>
      </c>
      <c r="GB25" s="58">
        <v>4.9195000000000002</v>
      </c>
      <c r="GC25" s="58">
        <v>4.4561999999999999</v>
      </c>
      <c r="GD25" s="58">
        <v>4.1669999999999998</v>
      </c>
      <c r="GE25" s="58">
        <v>3.9786000000000001</v>
      </c>
      <c r="GF25" s="58">
        <v>3.8563000000000001</v>
      </c>
      <c r="GG25" s="58">
        <v>3.7688999999999999</v>
      </c>
      <c r="GH25" s="58">
        <v>3.7046000000000001</v>
      </c>
      <c r="GI25" s="58">
        <v>3.6608000000000001</v>
      </c>
      <c r="GJ25" s="58">
        <v>3.6276000000000002</v>
      </c>
      <c r="GK25" s="58">
        <v>3.5802</v>
      </c>
      <c r="GL25" s="58">
        <v>3.5329000000000002</v>
      </c>
      <c r="GM25" s="58">
        <v>3.4304999999999999</v>
      </c>
      <c r="GN25" s="58">
        <v>3.2833000000000001</v>
      </c>
      <c r="GO25" s="58">
        <v>3.1494</v>
      </c>
      <c r="GP25" s="58">
        <v>2.895</v>
      </c>
      <c r="GQ25" s="58">
        <v>2.6520000000000001</v>
      </c>
      <c r="GR25" s="10">
        <v>8.3000000000000007</v>
      </c>
      <c r="GS25" s="10">
        <v>13</v>
      </c>
      <c r="GT25" s="10">
        <v>17.003</v>
      </c>
      <c r="GU25" s="10">
        <v>19.625</v>
      </c>
      <c r="GV25" s="10">
        <v>21.5</v>
      </c>
      <c r="GW25" s="10">
        <v>23.113</v>
      </c>
      <c r="GX25" s="10">
        <v>24.16</v>
      </c>
      <c r="GY25" s="10">
        <v>24.67</v>
      </c>
      <c r="GZ25" s="10">
        <v>24.92</v>
      </c>
      <c r="HA25" s="10">
        <v>25.134</v>
      </c>
      <c r="HC25" s="10">
        <v>25.62</v>
      </c>
      <c r="HD25" s="10">
        <v>25.6875</v>
      </c>
      <c r="HE25" s="10">
        <v>25.8</v>
      </c>
      <c r="HF25" s="10">
        <v>25.917999999999999</v>
      </c>
      <c r="HG25" s="10">
        <v>25.95</v>
      </c>
      <c r="HH25" s="10">
        <v>25.98</v>
      </c>
      <c r="HI25" s="10">
        <v>2.6</v>
      </c>
      <c r="HJ25" s="10">
        <v>5.8</v>
      </c>
      <c r="HK25" s="10">
        <v>7.6</v>
      </c>
      <c r="HL25" s="10">
        <v>8.5</v>
      </c>
      <c r="HM25" s="10">
        <v>9.8000000000000007</v>
      </c>
      <c r="HN25" s="10">
        <v>10.4</v>
      </c>
      <c r="HO25" s="10">
        <v>11.3</v>
      </c>
      <c r="HP25" s="10">
        <v>11.3</v>
      </c>
      <c r="HQ25" s="10">
        <v>11.3</v>
      </c>
      <c r="HR25" s="10">
        <v>11.4</v>
      </c>
      <c r="HS25" s="10">
        <v>11.4</v>
      </c>
      <c r="HT25" s="10">
        <v>11.4</v>
      </c>
      <c r="HU25" s="10">
        <v>11.4</v>
      </c>
      <c r="HV25" s="10">
        <v>11.4</v>
      </c>
      <c r="HW25" s="10">
        <v>11.4</v>
      </c>
      <c r="HX25" s="10">
        <v>11.4</v>
      </c>
      <c r="HY25" s="10">
        <v>20</v>
      </c>
      <c r="HZ25" s="10">
        <v>21</v>
      </c>
      <c r="IA25" s="10">
        <v>23</v>
      </c>
      <c r="IB25" s="10">
        <v>18</v>
      </c>
      <c r="IC25" s="10">
        <v>12</v>
      </c>
      <c r="ID25" s="10">
        <v>-4.5</v>
      </c>
      <c r="IE25" s="10">
        <v>-14</v>
      </c>
      <c r="IF25" s="10">
        <v>-19</v>
      </c>
      <c r="IG25" s="10">
        <v>-19</v>
      </c>
      <c r="IH25" s="10">
        <v>-19</v>
      </c>
      <c r="II25" s="10">
        <v>-18.5</v>
      </c>
      <c r="IJ25" s="10">
        <v>-14.5</v>
      </c>
      <c r="IK25" s="10">
        <v>-13</v>
      </c>
      <c r="IL25" s="15">
        <v>11.308</v>
      </c>
      <c r="IM25" s="80">
        <v>21370.51</v>
      </c>
      <c r="IN25" s="80">
        <v>11.25</v>
      </c>
      <c r="IO25" s="10" t="s">
        <v>212</v>
      </c>
      <c r="IP25" s="10" t="s">
        <v>212</v>
      </c>
      <c r="IQ25" s="10">
        <v>11.33</v>
      </c>
      <c r="IR25">
        <v>11.23</v>
      </c>
      <c r="IS25">
        <v>10.97</v>
      </c>
      <c r="IT25">
        <v>10.56</v>
      </c>
      <c r="IU25">
        <v>9.5549999999999997</v>
      </c>
      <c r="IV25">
        <v>8.2424999999999997</v>
      </c>
      <c r="IW25">
        <v>7.13</v>
      </c>
      <c r="IX25">
        <v>6.56</v>
      </c>
      <c r="IY25">
        <v>6.1924999999999999</v>
      </c>
      <c r="IZ25">
        <v>5.96</v>
      </c>
      <c r="JA25">
        <v>5.7750000000000004</v>
      </c>
      <c r="JB25">
        <v>5.6550000000000002</v>
      </c>
      <c r="JC25">
        <v>5.5549999999999997</v>
      </c>
      <c r="JD25">
        <v>5.52</v>
      </c>
      <c r="JE25">
        <v>5.5149999999999997</v>
      </c>
      <c r="JF25">
        <v>5.54</v>
      </c>
      <c r="JG25">
        <v>5.5449999999999999</v>
      </c>
      <c r="JH25">
        <v>11.625</v>
      </c>
      <c r="JI25">
        <v>12.05</v>
      </c>
      <c r="JJ25">
        <v>12.4</v>
      </c>
      <c r="JK25">
        <v>12.71</v>
      </c>
      <c r="JL25">
        <v>12.845000000000001</v>
      </c>
      <c r="JM25">
        <v>12.86</v>
      </c>
      <c r="JN25">
        <v>12.645</v>
      </c>
      <c r="JO25">
        <v>11.32</v>
      </c>
      <c r="JP25">
        <v>10.62</v>
      </c>
      <c r="JQ25">
        <v>10.23</v>
      </c>
      <c r="JR25">
        <v>10.01</v>
      </c>
      <c r="JS25">
        <v>9.86</v>
      </c>
      <c r="JT25">
        <v>9.7550000000000008</v>
      </c>
      <c r="JU25">
        <v>9.6850000000000005</v>
      </c>
      <c r="JV25">
        <v>9.64</v>
      </c>
      <c r="JW25">
        <v>9.6649999999999991</v>
      </c>
      <c r="JX25">
        <v>9.6199999999999992</v>
      </c>
      <c r="JY25">
        <v>9.57</v>
      </c>
      <c r="JZ25">
        <v>9.4</v>
      </c>
      <c r="KA25" s="15">
        <v>13.65</v>
      </c>
      <c r="KB25" s="15">
        <v>13.646000000000001</v>
      </c>
      <c r="KC25" s="15">
        <v>13.645</v>
      </c>
      <c r="KD25" s="15">
        <v>13.606999999999999</v>
      </c>
      <c r="KE25" s="15">
        <v>13.561</v>
      </c>
      <c r="KF25" s="15">
        <v>13.503</v>
      </c>
      <c r="KG25" s="15">
        <v>13.391</v>
      </c>
      <c r="KH25" s="15">
        <v>13.3</v>
      </c>
      <c r="KI25" s="15">
        <v>13.22</v>
      </c>
      <c r="KJ25" s="15">
        <v>13.128</v>
      </c>
      <c r="KK25" s="15">
        <v>13.019</v>
      </c>
      <c r="KL25" s="15">
        <v>12.949</v>
      </c>
      <c r="KM25" s="15">
        <v>12.868</v>
      </c>
      <c r="KN25" s="15">
        <v>12.765000000000001</v>
      </c>
      <c r="KO25" s="15">
        <v>13.195</v>
      </c>
      <c r="KP25" s="15">
        <v>13.368</v>
      </c>
      <c r="KQ25" s="15">
        <v>12.516</v>
      </c>
      <c r="KR25" s="15">
        <v>12.988</v>
      </c>
      <c r="KS25" s="15">
        <v>13.161</v>
      </c>
      <c r="KT25" s="15">
        <v>12.324</v>
      </c>
      <c r="KU25" s="15">
        <v>12.802</v>
      </c>
      <c r="KV25" s="15">
        <v>12.959</v>
      </c>
      <c r="KW25" s="15">
        <v>12.214</v>
      </c>
      <c r="KX25" s="15">
        <v>12.677</v>
      </c>
      <c r="KY25" s="15">
        <v>12.798999999999999</v>
      </c>
      <c r="KZ25" s="15">
        <v>12.227</v>
      </c>
      <c r="LA25" s="15">
        <v>12.664</v>
      </c>
      <c r="LB25" s="15">
        <v>12.749000000000001</v>
      </c>
      <c r="LC25" s="15">
        <v>12.224</v>
      </c>
      <c r="LD25" s="15">
        <v>12.284000000000001</v>
      </c>
      <c r="LE25" s="15">
        <v>12.329000000000001</v>
      </c>
      <c r="LF25" s="15">
        <v>12.398</v>
      </c>
      <c r="LG25" s="15">
        <v>12.472</v>
      </c>
      <c r="LH25" s="15">
        <v>12.523</v>
      </c>
      <c r="LI25" s="15">
        <v>12.55</v>
      </c>
      <c r="LJ25" s="15">
        <v>12.611000000000001</v>
      </c>
      <c r="LK25" s="15">
        <v>12.659000000000001</v>
      </c>
      <c r="LL25" s="15">
        <v>12.707000000000001</v>
      </c>
      <c r="LM25" s="15">
        <v>12.750999999999999</v>
      </c>
      <c r="LN25" s="15"/>
      <c r="LO25">
        <v>795.68</v>
      </c>
      <c r="LP25">
        <v>0.5</v>
      </c>
      <c r="LQ25">
        <v>1.5</v>
      </c>
      <c r="LR25" t="s">
        <v>212</v>
      </c>
      <c r="LS25">
        <v>3.5</v>
      </c>
      <c r="LT25">
        <v>6.68</v>
      </c>
      <c r="LU25">
        <v>10.19</v>
      </c>
      <c r="LV25">
        <v>12.66</v>
      </c>
      <c r="LW25">
        <v>15.47</v>
      </c>
      <c r="LX25">
        <v>18.54</v>
      </c>
      <c r="LY25" t="s">
        <v>212</v>
      </c>
      <c r="LZ25" t="s">
        <v>212</v>
      </c>
      <c r="MA25">
        <v>26.2</v>
      </c>
      <c r="MB25" t="s">
        <v>212</v>
      </c>
      <c r="MC25" t="s">
        <v>212</v>
      </c>
      <c r="MD25">
        <v>30.31</v>
      </c>
      <c r="ME25">
        <v>35</v>
      </c>
      <c r="MF25">
        <v>-73</v>
      </c>
      <c r="MG25">
        <v>-57.5</v>
      </c>
      <c r="MH25">
        <v>-34</v>
      </c>
      <c r="MI25">
        <v>-22.5</v>
      </c>
      <c r="MJ25">
        <v>-27.5</v>
      </c>
      <c r="MK25">
        <v>-25.5</v>
      </c>
      <c r="ML25">
        <v>-26</v>
      </c>
      <c r="MM25">
        <v>-25.5</v>
      </c>
      <c r="MN25">
        <v>-27</v>
      </c>
      <c r="MO25">
        <v>-26.5</v>
      </c>
      <c r="MP25">
        <v>-43</v>
      </c>
      <c r="MQ25">
        <v>-53</v>
      </c>
    </row>
    <row r="26" spans="1:355" x14ac:dyDescent="0.25">
      <c r="A26" s="66">
        <v>44995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11.51</v>
      </c>
      <c r="Q26" s="58">
        <v>11.68</v>
      </c>
      <c r="R26" s="58">
        <v>11.74</v>
      </c>
      <c r="S26" s="58">
        <v>11.63</v>
      </c>
      <c r="T26" s="58">
        <v>10.49</v>
      </c>
      <c r="U26" s="58">
        <v>9.6199999999999992</v>
      </c>
      <c r="V26" s="58">
        <v>9.19</v>
      </c>
      <c r="W26" s="58">
        <v>8.9499999999999993</v>
      </c>
      <c r="X26" s="58">
        <v>8.7650000000000006</v>
      </c>
      <c r="Z26" s="58">
        <v>8.69</v>
      </c>
      <c r="AA26" s="58">
        <v>8.77</v>
      </c>
      <c r="AB26" s="58">
        <v>8.77</v>
      </c>
      <c r="AC26" s="58">
        <v>8.77</v>
      </c>
      <c r="AD26" s="58">
        <v>13.65</v>
      </c>
      <c r="AE26" s="58">
        <v>8.375</v>
      </c>
      <c r="AF26" s="58">
        <v>14.97</v>
      </c>
      <c r="AG26" s="58">
        <v>12.875</v>
      </c>
      <c r="AH26" s="58">
        <v>14.75</v>
      </c>
      <c r="AI26" s="58">
        <v>13.55</v>
      </c>
      <c r="AJ26" s="58">
        <v>14</v>
      </c>
      <c r="AK26" s="58">
        <v>13.984999999999999</v>
      </c>
      <c r="AL26" s="58">
        <v>14</v>
      </c>
      <c r="AM26" s="58">
        <v>14.145</v>
      </c>
      <c r="AN26" s="58">
        <v>14.375</v>
      </c>
      <c r="AO26" s="58">
        <v>14.4</v>
      </c>
      <c r="AP26" s="58">
        <v>14.37</v>
      </c>
      <c r="AQ26" s="58">
        <v>14.375</v>
      </c>
      <c r="AR26" s="58">
        <v>14.375</v>
      </c>
      <c r="AS26" s="58">
        <v>14.5</v>
      </c>
      <c r="AT26" s="58">
        <v>14.404999999999999</v>
      </c>
      <c r="AU26" s="58">
        <v>4.8855000000000004</v>
      </c>
      <c r="AV26" s="58">
        <v>4.4611999999999998</v>
      </c>
      <c r="AW26" s="58">
        <v>4.1901000000000002</v>
      </c>
      <c r="AX26" s="58">
        <v>4.0140000000000002</v>
      </c>
      <c r="AY26" s="58">
        <v>3.9041999999999999</v>
      </c>
      <c r="AZ26" s="58">
        <v>3.819</v>
      </c>
      <c r="BA26" s="58">
        <v>3.7585999999999999</v>
      </c>
      <c r="BB26" s="58">
        <v>3.7170999999999998</v>
      </c>
      <c r="BC26" s="58">
        <v>3.6878000000000002</v>
      </c>
      <c r="BD26" s="58">
        <v>3.6749999999999998</v>
      </c>
      <c r="BE26" s="58">
        <v>3.6541999999999999</v>
      </c>
      <c r="BF26" s="58">
        <v>3.6190000000000002</v>
      </c>
      <c r="BG26" s="58">
        <v>3.5331999999999999</v>
      </c>
      <c r="BH26" s="58">
        <v>3.3978999999999999</v>
      </c>
      <c r="BI26" s="58">
        <v>3.2749000000000001</v>
      </c>
      <c r="BJ26" s="58">
        <v>3.0318999999999998</v>
      </c>
      <c r="BK26" s="58">
        <v>2.7968999999999999</v>
      </c>
      <c r="BL26" s="58">
        <v>96.344999999999999</v>
      </c>
      <c r="BM26" s="58">
        <v>96.325000000000003</v>
      </c>
      <c r="BN26" s="58">
        <v>96.314999999999998</v>
      </c>
      <c r="BO26" s="58">
        <v>96.28</v>
      </c>
      <c r="BP26" s="58">
        <v>96.224999999999994</v>
      </c>
      <c r="BQ26" s="58">
        <v>94.614999999999995</v>
      </c>
      <c r="BR26" s="58">
        <v>96.305000000000007</v>
      </c>
      <c r="BS26" s="58">
        <v>96.27</v>
      </c>
      <c r="BT26" s="58">
        <v>96.215000000000003</v>
      </c>
      <c r="BU26" s="58">
        <v>94.9</v>
      </c>
      <c r="BV26" s="58">
        <v>96.31</v>
      </c>
      <c r="BW26" s="58">
        <v>96.26</v>
      </c>
      <c r="BX26" s="58" t="s">
        <v>212</v>
      </c>
      <c r="BY26" s="58">
        <v>94.75</v>
      </c>
      <c r="CA26" s="58">
        <v>96.25</v>
      </c>
      <c r="CB26" s="58">
        <v>94.92</v>
      </c>
      <c r="CC26" s="58">
        <v>95.224999999999994</v>
      </c>
      <c r="CD26" s="58">
        <v>4.5599999999999996</v>
      </c>
      <c r="CE26" s="58">
        <v>4.6905000000000001</v>
      </c>
      <c r="CF26" s="58">
        <v>4.7634999999999996</v>
      </c>
      <c r="CG26" s="58">
        <v>4.8105000000000002</v>
      </c>
      <c r="CH26" s="58">
        <v>4.9161999999999999</v>
      </c>
      <c r="CI26" s="58">
        <v>5.0133000000000001</v>
      </c>
      <c r="CJ26" s="58">
        <v>5.0979000000000001</v>
      </c>
      <c r="CK26" s="58">
        <v>5.1546000000000003</v>
      </c>
      <c r="CL26" s="58">
        <v>5.1952999999999996</v>
      </c>
      <c r="CM26" s="58">
        <v>5.2267999999999999</v>
      </c>
      <c r="CN26" s="58">
        <v>5.1775000000000002</v>
      </c>
      <c r="CO26" s="58">
        <v>4.8819999999999997</v>
      </c>
      <c r="CP26" s="58">
        <v>4.6002000000000001</v>
      </c>
      <c r="CQ26" s="58">
        <v>4.1703999999999999</v>
      </c>
      <c r="CR26" s="58">
        <v>3.899</v>
      </c>
      <c r="CS26" s="58">
        <v>3.7235</v>
      </c>
      <c r="CT26" s="58">
        <v>3.5215000000000001</v>
      </c>
      <c r="CU26" s="58">
        <v>3.3864999999999998</v>
      </c>
      <c r="CV26" s="58">
        <v>3.3472</v>
      </c>
      <c r="CW26" s="58">
        <v>3.3068</v>
      </c>
      <c r="CX26" s="58">
        <v>3.2084000000000001</v>
      </c>
      <c r="CY26" s="58">
        <v>3.0636999999999999</v>
      </c>
      <c r="CZ26" s="58">
        <v>2.93</v>
      </c>
      <c r="DA26" s="58">
        <v>2.7109999999999999</v>
      </c>
      <c r="DB26" s="58" t="s">
        <v>212</v>
      </c>
      <c r="DC26" s="58">
        <v>3.6878000000000002</v>
      </c>
      <c r="DD26" s="58">
        <v>3.6541999999999999</v>
      </c>
      <c r="DE26" s="58">
        <v>3.6190000000000002</v>
      </c>
      <c r="DF26" s="58">
        <v>3.5331999999999999</v>
      </c>
      <c r="DG26" s="58">
        <v>3.3978999999999999</v>
      </c>
      <c r="DH26" s="58">
        <v>3.2749000000000001</v>
      </c>
      <c r="DI26" s="58">
        <v>3.0318999999999998</v>
      </c>
      <c r="DJ26" s="58">
        <v>2.7968999999999999</v>
      </c>
      <c r="DK26" s="58">
        <v>18.408300000000001</v>
      </c>
      <c r="DL26" s="15">
        <v>11.314</v>
      </c>
      <c r="DM26" s="58">
        <v>4.7985699999999998</v>
      </c>
      <c r="DN26" s="58">
        <v>5.1381399999999999</v>
      </c>
      <c r="DO26" s="58">
        <v>4.57</v>
      </c>
      <c r="DP26" s="67">
        <v>102.93</v>
      </c>
      <c r="DQ26" s="67">
        <v>34.5</v>
      </c>
      <c r="DR26" s="67">
        <v>244.01</v>
      </c>
      <c r="DS26" s="67">
        <v>1066</v>
      </c>
      <c r="DT26" s="67">
        <v>2136</v>
      </c>
      <c r="DU26" s="67">
        <v>3208.4</v>
      </c>
      <c r="DV26" s="67">
        <v>6451.43</v>
      </c>
      <c r="DW26" s="67">
        <v>9725.31</v>
      </c>
      <c r="DX26" s="67">
        <v>13075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95.36</v>
      </c>
      <c r="EG26" s="58">
        <v>95.105000000000004</v>
      </c>
      <c r="EH26" s="58">
        <v>94.86</v>
      </c>
      <c r="EI26" s="58">
        <v>94.784999999999997</v>
      </c>
      <c r="EJ26" s="58">
        <v>94.74</v>
      </c>
      <c r="EK26" s="58">
        <v>94.76</v>
      </c>
      <c r="EL26" s="58">
        <v>94.784999999999997</v>
      </c>
      <c r="EM26" s="58">
        <v>94.83</v>
      </c>
      <c r="EN26" s="58">
        <v>94.96</v>
      </c>
      <c r="EO26" s="58">
        <v>95.045000000000002</v>
      </c>
      <c r="EP26" s="58">
        <v>95.105000000000004</v>
      </c>
      <c r="EQ26" s="58">
        <v>95.275000000000006</v>
      </c>
      <c r="ER26" s="58">
        <v>95.34</v>
      </c>
      <c r="ES26" s="58">
        <v>95.555000000000007</v>
      </c>
      <c r="ET26" s="58">
        <v>94.96</v>
      </c>
      <c r="EU26" s="58">
        <v>94.715000000000003</v>
      </c>
      <c r="EV26" s="58">
        <v>94.875</v>
      </c>
      <c r="EW26" s="58">
        <v>95.16</v>
      </c>
      <c r="EX26" s="58">
        <v>95.55</v>
      </c>
      <c r="FA26" s="58">
        <v>95.16</v>
      </c>
      <c r="FC26" s="58">
        <v>95.55</v>
      </c>
      <c r="FD26" s="58">
        <v>94.715000000000003</v>
      </c>
      <c r="FE26" s="58">
        <v>95.96</v>
      </c>
      <c r="FF26" s="58">
        <v>94.875</v>
      </c>
      <c r="FG26" s="58">
        <v>96.284999999999997</v>
      </c>
      <c r="FH26" s="58">
        <v>96.495000000000005</v>
      </c>
      <c r="FI26" s="58">
        <v>96.61</v>
      </c>
      <c r="FJ26" s="58">
        <v>96.68</v>
      </c>
      <c r="FK26" s="58">
        <v>4.55</v>
      </c>
      <c r="FL26" s="58">
        <v>4.5221999999999998</v>
      </c>
      <c r="FM26" s="58">
        <v>4.6559999999999997</v>
      </c>
      <c r="FN26" s="58">
        <v>4.7374000000000001</v>
      </c>
      <c r="FO26" s="58">
        <v>4.7956000000000003</v>
      </c>
      <c r="FP26" s="58">
        <v>4.9057000000000004</v>
      </c>
      <c r="FQ26" s="58">
        <v>5.0050999999999997</v>
      </c>
      <c r="FR26" s="58">
        <v>5.0903</v>
      </c>
      <c r="FS26" s="58">
        <v>5.1456</v>
      </c>
      <c r="FT26" s="58">
        <v>5.1840000000000002</v>
      </c>
      <c r="FU26" s="58">
        <v>5.2080000000000002</v>
      </c>
      <c r="FV26" s="58">
        <v>5.2173999999999996</v>
      </c>
      <c r="FW26" s="58">
        <v>5.2192999999999996</v>
      </c>
      <c r="FX26" s="58">
        <v>5.2069999999999999</v>
      </c>
      <c r="FY26" s="58">
        <v>5.1944999999999997</v>
      </c>
      <c r="FZ26" s="58">
        <v>5.1764999999999999</v>
      </c>
      <c r="GA26" s="58">
        <v>4.8819999999999997</v>
      </c>
      <c r="GB26" s="58">
        <v>4.6096000000000004</v>
      </c>
      <c r="GC26" s="58">
        <v>4.18</v>
      </c>
      <c r="GD26" s="58">
        <v>3.9079999999999999</v>
      </c>
      <c r="GE26" s="58">
        <v>3.7326000000000001</v>
      </c>
      <c r="GF26" s="58">
        <v>3.6160000000000001</v>
      </c>
      <c r="GG26" s="58">
        <v>3.5333000000000001</v>
      </c>
      <c r="GH26" s="58">
        <v>3.4729000000000001</v>
      </c>
      <c r="GI26" s="58">
        <v>3.4329000000000001</v>
      </c>
      <c r="GJ26" s="58">
        <v>3.4039000000000001</v>
      </c>
      <c r="GK26" s="58">
        <v>3.3681000000000001</v>
      </c>
      <c r="GL26" s="58">
        <v>3.3336999999999999</v>
      </c>
      <c r="GM26" s="58">
        <v>3.2484999999999999</v>
      </c>
      <c r="GN26" s="58">
        <v>3.1128</v>
      </c>
      <c r="GO26" s="58">
        <v>2.9895</v>
      </c>
      <c r="GP26" s="58">
        <v>2.746</v>
      </c>
      <c r="GQ26" s="58">
        <v>2.5095999999999998</v>
      </c>
      <c r="GR26" s="10">
        <v>13.45</v>
      </c>
      <c r="GS26" s="10">
        <v>21.25</v>
      </c>
      <c r="GT26" s="10">
        <v>22.751999999999999</v>
      </c>
      <c r="GU26" s="10">
        <v>24.035</v>
      </c>
      <c r="GV26" s="10">
        <v>24.5</v>
      </c>
      <c r="GW26" s="10">
        <v>25.579000000000001</v>
      </c>
      <c r="GX26" s="10">
        <v>25.79</v>
      </c>
      <c r="GY26" s="10">
        <v>25.87</v>
      </c>
      <c r="GZ26" s="10">
        <v>25.7425</v>
      </c>
      <c r="HA26" s="10">
        <v>26.027999999999999</v>
      </c>
      <c r="HC26" s="10">
        <v>26.13</v>
      </c>
      <c r="HD26" s="10">
        <v>26.14</v>
      </c>
      <c r="HE26" s="10">
        <v>26.08</v>
      </c>
      <c r="HF26" s="10">
        <v>26.085000000000001</v>
      </c>
      <c r="HG26" s="10">
        <v>25.957999999999998</v>
      </c>
      <c r="HH26" s="10">
        <v>25.966000000000001</v>
      </c>
      <c r="HI26" s="10">
        <v>5.6</v>
      </c>
      <c r="HJ26" s="10">
        <v>8.6999999999999993</v>
      </c>
      <c r="HK26" s="10">
        <v>9.5</v>
      </c>
      <c r="HL26" s="10">
        <v>10</v>
      </c>
      <c r="HM26" s="10">
        <v>10.5</v>
      </c>
      <c r="HN26" s="10">
        <v>10.8</v>
      </c>
      <c r="HO26" s="10">
        <v>11.3</v>
      </c>
      <c r="HP26" s="10">
        <v>11.3</v>
      </c>
      <c r="HQ26" s="10">
        <v>11.4</v>
      </c>
      <c r="HR26" s="10">
        <v>11.4</v>
      </c>
      <c r="HS26" s="10">
        <v>11.4</v>
      </c>
      <c r="HT26" s="10">
        <v>11.5</v>
      </c>
      <c r="HU26" s="10">
        <v>11.5</v>
      </c>
      <c r="HV26" s="10">
        <v>11.5</v>
      </c>
      <c r="HW26" s="10">
        <v>11.5</v>
      </c>
      <c r="HX26" s="10">
        <v>11.5</v>
      </c>
      <c r="HY26" s="10">
        <v>19.5</v>
      </c>
      <c r="HZ26" s="10">
        <v>22</v>
      </c>
      <c r="IA26" s="10">
        <v>21</v>
      </c>
      <c r="IB26" s="10">
        <v>18</v>
      </c>
      <c r="IC26" s="10">
        <v>16</v>
      </c>
      <c r="ID26" s="10">
        <v>0.5</v>
      </c>
      <c r="IE26" s="10">
        <v>-7</v>
      </c>
      <c r="IF26" s="10">
        <v>-12.5</v>
      </c>
      <c r="IG26" s="10">
        <v>-13</v>
      </c>
      <c r="IH26" s="10">
        <v>-13</v>
      </c>
      <c r="II26" s="10">
        <v>-12</v>
      </c>
      <c r="IJ26" s="10">
        <v>-8.5</v>
      </c>
      <c r="IK26" s="10">
        <v>-7</v>
      </c>
      <c r="IL26" s="15">
        <v>11.314</v>
      </c>
      <c r="IM26" s="80">
        <v>21377.19</v>
      </c>
      <c r="IN26" s="80">
        <v>11.25</v>
      </c>
      <c r="IO26" s="10" t="s">
        <v>212</v>
      </c>
      <c r="IP26" s="10" t="s">
        <v>212</v>
      </c>
      <c r="IQ26" s="10">
        <v>11.33</v>
      </c>
      <c r="IR26">
        <v>11.19</v>
      </c>
      <c r="IS26">
        <v>10.85</v>
      </c>
      <c r="IT26">
        <v>10.324999999999999</v>
      </c>
      <c r="IU26">
        <v>9.2799999999999994</v>
      </c>
      <c r="IV26">
        <v>7.9850000000000003</v>
      </c>
      <c r="IW26">
        <v>6.88</v>
      </c>
      <c r="IX26">
        <v>6.3</v>
      </c>
      <c r="IY26">
        <v>5.9424999999999999</v>
      </c>
      <c r="IZ26">
        <v>5.7350000000000003</v>
      </c>
      <c r="JA26">
        <v>5.58</v>
      </c>
      <c r="JB26">
        <v>5.47</v>
      </c>
      <c r="JC26">
        <v>5.38</v>
      </c>
      <c r="JD26">
        <v>5.36</v>
      </c>
      <c r="JE26">
        <v>5.3550000000000004</v>
      </c>
      <c r="JF26">
        <v>5.36</v>
      </c>
      <c r="JG26">
        <v>5.3550000000000004</v>
      </c>
      <c r="JH26">
        <v>11.587</v>
      </c>
      <c r="JI26">
        <v>12.055</v>
      </c>
      <c r="JJ26">
        <v>12.37</v>
      </c>
      <c r="JK26">
        <v>12.66</v>
      </c>
      <c r="JL26">
        <v>12.78</v>
      </c>
      <c r="JM26">
        <v>12.76</v>
      </c>
      <c r="JN26">
        <v>12.465</v>
      </c>
      <c r="JO26">
        <v>11.0999</v>
      </c>
      <c r="JP26">
        <v>10.4094</v>
      </c>
      <c r="JQ26">
        <v>10.029999999999999</v>
      </c>
      <c r="JR26">
        <v>9.8149999999999995</v>
      </c>
      <c r="JS26">
        <v>9.6750000000000007</v>
      </c>
      <c r="JT26">
        <v>9.58</v>
      </c>
      <c r="JU26">
        <v>9.5150000000000006</v>
      </c>
      <c r="JV26">
        <v>9.48</v>
      </c>
      <c r="JW26">
        <v>9.5150000000000006</v>
      </c>
      <c r="JX26">
        <v>9.4700000000000006</v>
      </c>
      <c r="JY26">
        <v>9.42</v>
      </c>
      <c r="JZ26">
        <v>9.25</v>
      </c>
      <c r="KA26" s="15">
        <v>13.65</v>
      </c>
      <c r="KB26" s="15">
        <v>13.645</v>
      </c>
      <c r="KC26" s="15">
        <v>13.644</v>
      </c>
      <c r="KD26" s="15">
        <v>13.625</v>
      </c>
      <c r="KE26" s="15">
        <v>13.599</v>
      </c>
      <c r="KF26" s="15">
        <v>13.541</v>
      </c>
      <c r="KG26" s="15">
        <v>13.457000000000001</v>
      </c>
      <c r="KH26" s="15">
        <v>13.39</v>
      </c>
      <c r="KI26" s="15">
        <v>13.321999999999999</v>
      </c>
      <c r="KJ26" s="15">
        <v>13.255000000000001</v>
      </c>
      <c r="KK26" s="15">
        <v>13.154</v>
      </c>
      <c r="KL26" s="15">
        <v>13.095000000000001</v>
      </c>
      <c r="KM26" s="15">
        <v>13.015000000000001</v>
      </c>
      <c r="KN26" s="15">
        <v>12.917</v>
      </c>
      <c r="KO26" s="15">
        <v>13.195</v>
      </c>
      <c r="KP26" s="15">
        <v>13.368</v>
      </c>
      <c r="KQ26" s="15">
        <v>12.680999999999999</v>
      </c>
      <c r="KR26" s="15">
        <v>12.988</v>
      </c>
      <c r="KS26" s="15">
        <v>13.161</v>
      </c>
      <c r="KT26" s="15">
        <v>12.49</v>
      </c>
      <c r="KU26" s="15">
        <v>12.802</v>
      </c>
      <c r="KV26" s="15">
        <v>12.959</v>
      </c>
      <c r="KW26" s="15">
        <v>12.37</v>
      </c>
      <c r="KX26" s="15">
        <v>12.677</v>
      </c>
      <c r="KY26" s="15">
        <v>12.798999999999999</v>
      </c>
      <c r="KZ26" s="15">
        <v>12.375999999999999</v>
      </c>
      <c r="LA26" s="15">
        <v>12.664</v>
      </c>
      <c r="LB26" s="15">
        <v>12.749000000000001</v>
      </c>
      <c r="LC26" s="15">
        <v>12.364000000000001</v>
      </c>
      <c r="LD26" s="15">
        <v>12.413</v>
      </c>
      <c r="LE26" s="15">
        <v>12.449</v>
      </c>
      <c r="LF26" s="15">
        <v>12.513999999999999</v>
      </c>
      <c r="LG26" s="15">
        <v>12.584</v>
      </c>
      <c r="LH26" s="15">
        <v>12.627000000000001</v>
      </c>
      <c r="LI26" s="15">
        <v>12.648</v>
      </c>
      <c r="LJ26" s="15">
        <v>12.699</v>
      </c>
      <c r="LK26" s="15">
        <v>12.750999999999999</v>
      </c>
      <c r="LL26" s="15">
        <v>12.797000000000001</v>
      </c>
      <c r="LM26" s="15">
        <v>12.839</v>
      </c>
      <c r="LN26" s="15"/>
      <c r="LO26">
        <v>796.9</v>
      </c>
      <c r="LP26">
        <v>0.57999999999999996</v>
      </c>
      <c r="LQ26">
        <v>1.53</v>
      </c>
      <c r="LR26" t="s">
        <v>212</v>
      </c>
      <c r="LS26">
        <v>3.6</v>
      </c>
      <c r="LT26">
        <v>6.7</v>
      </c>
      <c r="LU26">
        <v>9.9</v>
      </c>
      <c r="LV26">
        <v>12.21</v>
      </c>
      <c r="LW26">
        <v>14.86</v>
      </c>
      <c r="LX26">
        <v>18.899999999999999</v>
      </c>
      <c r="LY26" t="s">
        <v>212</v>
      </c>
      <c r="LZ26" t="s">
        <v>212</v>
      </c>
      <c r="MA26">
        <v>25.35</v>
      </c>
      <c r="MB26" t="s">
        <v>212</v>
      </c>
      <c r="MC26" t="s">
        <v>212</v>
      </c>
      <c r="MD26">
        <v>28.85</v>
      </c>
      <c r="ME26">
        <v>35.130000000000003</v>
      </c>
      <c r="MF26">
        <v>-77</v>
      </c>
      <c r="MG26">
        <v>-61</v>
      </c>
      <c r="MH26">
        <v>-36.5</v>
      </c>
      <c r="MI26">
        <v>-23.5</v>
      </c>
      <c r="MJ26">
        <v>-27</v>
      </c>
      <c r="MK26">
        <v>-25.5</v>
      </c>
      <c r="ML26">
        <v>-27</v>
      </c>
      <c r="MM26">
        <v>-27</v>
      </c>
      <c r="MN26">
        <v>-29.5</v>
      </c>
      <c r="MO26">
        <v>-28.5</v>
      </c>
      <c r="MP26">
        <v>-47</v>
      </c>
      <c r="MQ26">
        <v>-56.5</v>
      </c>
    </row>
    <row r="27" spans="1:355" x14ac:dyDescent="0.25">
      <c r="A27" s="66">
        <v>44998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11.47</v>
      </c>
      <c r="Q27" s="58">
        <v>11.55</v>
      </c>
      <c r="R27" s="58">
        <v>11.56</v>
      </c>
      <c r="S27" s="58">
        <v>11.345000000000001</v>
      </c>
      <c r="T27" s="58">
        <v>10.24</v>
      </c>
      <c r="U27" s="58">
        <v>9.4489999999999998</v>
      </c>
      <c r="V27" s="58">
        <v>9.0589999999999993</v>
      </c>
      <c r="W27" s="58">
        <v>8.8849999999999998</v>
      </c>
      <c r="X27" s="58">
        <v>8.74</v>
      </c>
      <c r="Z27" s="58">
        <v>8.7050000000000001</v>
      </c>
      <c r="AA27" s="58">
        <v>8.7899999999999991</v>
      </c>
      <c r="AB27" s="58">
        <v>8.81</v>
      </c>
      <c r="AC27" s="58">
        <v>8.81</v>
      </c>
      <c r="AD27" s="58">
        <v>0.19900000000000001</v>
      </c>
      <c r="AE27" s="58">
        <v>13.625</v>
      </c>
      <c r="AF27" s="58">
        <v>21.305</v>
      </c>
      <c r="AG27" s="58">
        <v>15.25</v>
      </c>
      <c r="AH27" s="58">
        <v>17.88</v>
      </c>
      <c r="AI27" s="58">
        <v>13.7</v>
      </c>
      <c r="AJ27" s="58">
        <v>15</v>
      </c>
      <c r="AK27" s="58">
        <v>14.45</v>
      </c>
      <c r="AL27" s="58">
        <v>14.32</v>
      </c>
      <c r="AM27" s="58">
        <v>14.45</v>
      </c>
      <c r="AN27" s="58">
        <v>14.75</v>
      </c>
      <c r="AO27" s="58">
        <v>14.5</v>
      </c>
      <c r="AP27" s="58">
        <v>14.625</v>
      </c>
      <c r="AQ27" s="58">
        <v>14.625</v>
      </c>
      <c r="AR27" s="58">
        <v>14.625</v>
      </c>
      <c r="AS27" s="58">
        <v>14.6</v>
      </c>
      <c r="AT27" s="58">
        <v>14.59</v>
      </c>
      <c r="AU27" s="58">
        <v>4.1881000000000004</v>
      </c>
      <c r="AV27" s="58">
        <v>3.9853999999999998</v>
      </c>
      <c r="AW27" s="58">
        <v>3.8464</v>
      </c>
      <c r="AX27" s="58">
        <v>3.7570000000000001</v>
      </c>
      <c r="AY27" s="58">
        <v>3.6909999999999998</v>
      </c>
      <c r="AZ27" s="58">
        <v>3.6492</v>
      </c>
      <c r="BA27" s="58">
        <v>3.6158000000000001</v>
      </c>
      <c r="BB27" s="58">
        <v>3.5981000000000001</v>
      </c>
      <c r="BC27" s="58">
        <v>3.5868000000000002</v>
      </c>
      <c r="BD27" s="58">
        <v>3.5809000000000002</v>
      </c>
      <c r="BE27" s="58">
        <v>3.5746000000000002</v>
      </c>
      <c r="BF27" s="58">
        <v>3.5640999999999998</v>
      </c>
      <c r="BG27" s="58">
        <v>3.5021</v>
      </c>
      <c r="BH27" s="58">
        <v>3.3847</v>
      </c>
      <c r="BI27" s="58">
        <v>3.2766999999999999</v>
      </c>
      <c r="BJ27" s="58">
        <v>3.0390000000000001</v>
      </c>
      <c r="BK27" s="58">
        <v>2.8285999999999998</v>
      </c>
      <c r="BL27" s="58">
        <v>96.364999999999995</v>
      </c>
      <c r="BM27" s="58">
        <v>96.344999999999999</v>
      </c>
      <c r="BN27" s="58">
        <v>96.334999999999994</v>
      </c>
      <c r="BO27" s="58">
        <v>96.3</v>
      </c>
      <c r="BP27" s="58">
        <v>96.245000000000005</v>
      </c>
      <c r="BQ27" s="58">
        <v>95.625</v>
      </c>
      <c r="BR27" s="58">
        <v>96.325000000000003</v>
      </c>
      <c r="BS27" s="58">
        <v>96.29</v>
      </c>
      <c r="BT27" s="58">
        <v>96.234999999999999</v>
      </c>
      <c r="BU27" s="58">
        <v>95.83</v>
      </c>
      <c r="BV27" s="58">
        <v>96.33</v>
      </c>
      <c r="BW27" s="58">
        <v>96.28</v>
      </c>
      <c r="BX27" s="58" t="s">
        <v>212</v>
      </c>
      <c r="BY27" s="58">
        <v>95.29</v>
      </c>
      <c r="CA27" s="58">
        <v>96.27</v>
      </c>
      <c r="CB27" s="58">
        <v>94.894999999999996</v>
      </c>
      <c r="CC27" s="58">
        <v>95.7</v>
      </c>
      <c r="CD27" s="58">
        <v>4.5590999999999999</v>
      </c>
      <c r="CE27" s="58">
        <v>4.6253000000000002</v>
      </c>
      <c r="CF27" s="58">
        <v>4.6416000000000004</v>
      </c>
      <c r="CG27" s="58">
        <v>4.6749999999999998</v>
      </c>
      <c r="CH27" s="58">
        <v>4.7127999999999997</v>
      </c>
      <c r="CI27" s="58">
        <v>4.7443</v>
      </c>
      <c r="CJ27" s="58">
        <v>4.6890999999999998</v>
      </c>
      <c r="CK27" s="58">
        <v>4.617</v>
      </c>
      <c r="CL27" s="58">
        <v>4.5442</v>
      </c>
      <c r="CM27" s="58">
        <v>4.3587999999999996</v>
      </c>
      <c r="CN27" s="58">
        <v>4.2350000000000003</v>
      </c>
      <c r="CO27" s="58">
        <v>4.0050999999999997</v>
      </c>
      <c r="CP27" s="58">
        <v>3.8494999999999999</v>
      </c>
      <c r="CQ27" s="58">
        <v>3.6589999999999998</v>
      </c>
      <c r="CR27" s="58">
        <v>3.53</v>
      </c>
      <c r="CS27" s="58">
        <v>3.4470000000000001</v>
      </c>
      <c r="CT27" s="58">
        <v>3.3370000000000002</v>
      </c>
      <c r="CU27" s="58">
        <v>3.2734999999999999</v>
      </c>
      <c r="CV27" s="58">
        <v>3.2585999999999999</v>
      </c>
      <c r="CW27" s="58">
        <v>3.2454000000000001</v>
      </c>
      <c r="CX27" s="58">
        <v>3.17</v>
      </c>
      <c r="CY27" s="58">
        <v>3.0428000000000002</v>
      </c>
      <c r="CZ27" s="58">
        <v>2.9298999999999999</v>
      </c>
      <c r="DA27" s="58">
        <v>2.6890000000000001</v>
      </c>
      <c r="DB27" s="58" t="s">
        <v>212</v>
      </c>
      <c r="DC27" s="58">
        <v>3.5868000000000002</v>
      </c>
      <c r="DD27" s="58">
        <v>3.5746000000000002</v>
      </c>
      <c r="DE27" s="58">
        <v>3.5640999999999998</v>
      </c>
      <c r="DF27" s="58">
        <v>3.5021</v>
      </c>
      <c r="DG27" s="58">
        <v>3.3847</v>
      </c>
      <c r="DH27" s="58">
        <v>3.2766999999999999</v>
      </c>
      <c r="DI27" s="58">
        <v>3.0390000000000001</v>
      </c>
      <c r="DJ27" s="58">
        <v>2.8285999999999998</v>
      </c>
      <c r="DK27" s="58">
        <v>18.830200000000001</v>
      </c>
      <c r="DL27" s="15">
        <v>11.3195</v>
      </c>
      <c r="DM27" s="58">
        <v>4.6844299999999999</v>
      </c>
      <c r="DN27" s="58">
        <v>4.8662900000000002</v>
      </c>
      <c r="DO27" s="58">
        <v>4.58</v>
      </c>
      <c r="DP27" s="67">
        <v>33.950000000000003</v>
      </c>
      <c r="DQ27" s="67">
        <v>33.950000000000003</v>
      </c>
      <c r="DR27" s="67">
        <v>252.01</v>
      </c>
      <c r="DS27" s="67">
        <v>1190.68</v>
      </c>
      <c r="DT27" s="67">
        <v>2221</v>
      </c>
      <c r="DU27" s="67">
        <v>3400</v>
      </c>
      <c r="DV27" s="67">
        <v>6950</v>
      </c>
      <c r="DW27" s="67">
        <v>10525</v>
      </c>
      <c r="DX27" s="67">
        <v>14150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95.427499999999995</v>
      </c>
      <c r="EG27" s="58">
        <v>95.295000000000002</v>
      </c>
      <c r="EH27" s="58">
        <v>95.25</v>
      </c>
      <c r="EI27" s="58">
        <v>95.3</v>
      </c>
      <c r="EJ27" s="58">
        <v>95.47</v>
      </c>
      <c r="EK27" s="58">
        <v>95.734999999999999</v>
      </c>
      <c r="EL27" s="58">
        <v>95.78</v>
      </c>
      <c r="EM27" s="58">
        <v>95.86</v>
      </c>
      <c r="EN27" s="58">
        <v>95.974999999999994</v>
      </c>
      <c r="EO27" s="58">
        <v>96.034999999999997</v>
      </c>
      <c r="EP27" s="58">
        <v>96.08</v>
      </c>
      <c r="EQ27" s="58">
        <v>96.165000000000006</v>
      </c>
      <c r="ER27" s="58">
        <v>96.224999999999994</v>
      </c>
      <c r="ES27" s="58">
        <v>95.555000000000007</v>
      </c>
      <c r="ET27" s="58">
        <v>95.267499999999998</v>
      </c>
      <c r="EU27" s="58">
        <v>95.58</v>
      </c>
      <c r="EV27" s="58">
        <v>95.885000000000005</v>
      </c>
      <c r="EW27" s="58">
        <v>96.09</v>
      </c>
      <c r="EX27" s="58">
        <v>96.325000000000003</v>
      </c>
      <c r="FA27" s="58">
        <v>96.09</v>
      </c>
      <c r="FC27" s="58">
        <v>96.325000000000003</v>
      </c>
      <c r="FD27" s="58">
        <v>95.58</v>
      </c>
      <c r="FE27" s="58">
        <v>96.515000000000001</v>
      </c>
      <c r="FF27" s="58">
        <v>95.885000000000005</v>
      </c>
      <c r="FG27" s="58">
        <v>96.65</v>
      </c>
      <c r="FH27" s="58">
        <v>96.694999999999993</v>
      </c>
      <c r="FI27" s="58">
        <v>96.704999999999998</v>
      </c>
      <c r="FJ27" s="58">
        <v>96.72</v>
      </c>
      <c r="FK27" s="58">
        <v>4.55</v>
      </c>
      <c r="FL27" s="58">
        <v>4.484</v>
      </c>
      <c r="FM27" s="58">
        <v>4.5846</v>
      </c>
      <c r="FN27" s="58">
        <v>4.6226000000000003</v>
      </c>
      <c r="FO27" s="58">
        <v>4.6646999999999998</v>
      </c>
      <c r="FP27" s="58">
        <v>4.6988000000000003</v>
      </c>
      <c r="FQ27" s="58">
        <v>4.7286999999999999</v>
      </c>
      <c r="FR27" s="58">
        <v>4.6797000000000004</v>
      </c>
      <c r="FS27" s="58">
        <v>4.6112000000000002</v>
      </c>
      <c r="FT27" s="58">
        <v>4.5404999999999998</v>
      </c>
      <c r="FU27" s="58">
        <v>4.4749999999999996</v>
      </c>
      <c r="FV27" s="58">
        <v>4.4180000000000001</v>
      </c>
      <c r="FW27" s="58">
        <v>4.367</v>
      </c>
      <c r="FX27" s="58">
        <v>4.3192000000000004</v>
      </c>
      <c r="FY27" s="58">
        <v>4.28</v>
      </c>
      <c r="FZ27" s="58">
        <v>4.2465999999999999</v>
      </c>
      <c r="GA27" s="58">
        <v>4.0190000000000001</v>
      </c>
      <c r="GB27" s="58">
        <v>3.8660000000000001</v>
      </c>
      <c r="GC27" s="58">
        <v>3.6745000000000001</v>
      </c>
      <c r="GD27" s="58">
        <v>3.5419999999999998</v>
      </c>
      <c r="GE27" s="58">
        <v>3.4588999999999999</v>
      </c>
      <c r="GF27" s="58">
        <v>3.3978999999999999</v>
      </c>
      <c r="GG27" s="58">
        <v>3.3519999999999999</v>
      </c>
      <c r="GH27" s="58">
        <v>3.3210000000000002</v>
      </c>
      <c r="GI27" s="58">
        <v>3.3031000000000001</v>
      </c>
      <c r="GJ27" s="58">
        <v>3.2919999999999998</v>
      </c>
      <c r="GK27" s="58">
        <v>3.2829999999999999</v>
      </c>
      <c r="GL27" s="58">
        <v>3.2730000000000001</v>
      </c>
      <c r="GM27" s="58">
        <v>3.21</v>
      </c>
      <c r="GN27" s="58">
        <v>3.0933999999999999</v>
      </c>
      <c r="GO27" s="58">
        <v>2.9870000000000001</v>
      </c>
      <c r="GP27" s="58">
        <v>2.7475000000000001</v>
      </c>
      <c r="GQ27" s="58">
        <v>2.5209999999999999</v>
      </c>
      <c r="GR27" s="10">
        <v>12.25</v>
      </c>
      <c r="GS27" s="10">
        <v>36.450000000000003</v>
      </c>
      <c r="GT27" s="10">
        <v>35.1</v>
      </c>
      <c r="GU27" s="10">
        <v>32.67</v>
      </c>
      <c r="GV27" s="10">
        <v>29.875</v>
      </c>
      <c r="GW27" s="10">
        <v>30.1</v>
      </c>
      <c r="GX27" s="10">
        <v>28.529</v>
      </c>
      <c r="GY27" s="10">
        <v>27.818000000000001</v>
      </c>
      <c r="GZ27" s="10">
        <v>27.55</v>
      </c>
      <c r="HA27" s="10">
        <v>27.6</v>
      </c>
      <c r="HC27" s="10">
        <v>26.95</v>
      </c>
      <c r="HD27" s="10">
        <v>26.82</v>
      </c>
      <c r="HE27" s="10">
        <v>26.75</v>
      </c>
      <c r="HF27" s="10">
        <v>26.64</v>
      </c>
      <c r="HG27" s="10">
        <v>26.59</v>
      </c>
      <c r="HH27" s="10">
        <v>26.54</v>
      </c>
      <c r="HI27" s="10">
        <v>13.3</v>
      </c>
      <c r="HJ27" s="10">
        <v>15.7</v>
      </c>
      <c r="HK27" s="10">
        <v>14.3</v>
      </c>
      <c r="HL27" s="10">
        <v>13.4</v>
      </c>
      <c r="HM27" s="10">
        <v>12.5</v>
      </c>
      <c r="HN27" s="10">
        <v>12.2</v>
      </c>
      <c r="HO27" s="10">
        <v>12.9</v>
      </c>
      <c r="HP27" s="10">
        <v>12.6</v>
      </c>
      <c r="HQ27" s="10">
        <v>12.5</v>
      </c>
      <c r="HR27" s="10">
        <v>13.4</v>
      </c>
      <c r="HS27" s="10">
        <v>12.1</v>
      </c>
      <c r="HT27" s="10">
        <v>12</v>
      </c>
      <c r="HU27" s="10">
        <v>11.9</v>
      </c>
      <c r="HV27" s="10">
        <v>12.1</v>
      </c>
      <c r="HW27" s="10">
        <v>11.8</v>
      </c>
      <c r="HX27" s="10">
        <v>11.8</v>
      </c>
      <c r="HY27" s="10">
        <v>22</v>
      </c>
      <c r="HZ27" s="10">
        <v>17</v>
      </c>
      <c r="IA27" s="10">
        <v>18</v>
      </c>
      <c r="IB27" s="10">
        <v>17</v>
      </c>
      <c r="IC27" s="10">
        <v>15</v>
      </c>
      <c r="ID27" s="10">
        <v>0.5</v>
      </c>
      <c r="IE27" s="10">
        <v>-7</v>
      </c>
      <c r="IF27" s="10">
        <v>-12.5</v>
      </c>
      <c r="IG27" s="10">
        <v>-13</v>
      </c>
      <c r="IH27" s="10">
        <v>-13</v>
      </c>
      <c r="II27" s="10">
        <v>-12</v>
      </c>
      <c r="IJ27" s="10">
        <v>-8.5</v>
      </c>
      <c r="IK27" s="10">
        <v>-7</v>
      </c>
      <c r="IL27" s="15">
        <v>11.3195</v>
      </c>
      <c r="IM27" s="80">
        <v>21397.23</v>
      </c>
      <c r="IN27" s="80">
        <v>11.25</v>
      </c>
      <c r="IO27" s="10" t="s">
        <v>212</v>
      </c>
      <c r="IP27" s="10" t="s">
        <v>212</v>
      </c>
      <c r="IQ27" s="10">
        <v>11.22</v>
      </c>
      <c r="IR27">
        <v>10.91</v>
      </c>
      <c r="IS27">
        <v>10.48</v>
      </c>
      <c r="IT27">
        <v>9.9749999999999996</v>
      </c>
      <c r="IU27">
        <v>8.86</v>
      </c>
      <c r="IV27">
        <v>7.6150000000000002</v>
      </c>
      <c r="IW27">
        <v>6.5350000000000001</v>
      </c>
      <c r="IX27">
        <v>5.9950000000000001</v>
      </c>
      <c r="IY27">
        <v>5.6349999999999998</v>
      </c>
      <c r="IZ27">
        <v>5.4349999999999996</v>
      </c>
      <c r="JA27">
        <v>5.3250000000000002</v>
      </c>
      <c r="JB27">
        <v>5.26</v>
      </c>
      <c r="JC27">
        <v>5.1749999999999998</v>
      </c>
      <c r="JD27">
        <v>5.15</v>
      </c>
      <c r="JE27">
        <v>5.16</v>
      </c>
      <c r="JF27">
        <v>5.17</v>
      </c>
      <c r="JG27">
        <v>5.1550000000000002</v>
      </c>
      <c r="JH27">
        <v>11.57</v>
      </c>
      <c r="JI27">
        <v>12.074999999999999</v>
      </c>
      <c r="JJ27">
        <v>12.3</v>
      </c>
      <c r="JK27">
        <v>12.545</v>
      </c>
      <c r="JL27">
        <v>12.64</v>
      </c>
      <c r="JM27">
        <v>12.555</v>
      </c>
      <c r="JN27">
        <v>12.234999999999999</v>
      </c>
      <c r="JO27">
        <v>10.8391</v>
      </c>
      <c r="JP27">
        <v>10.175000000000001</v>
      </c>
      <c r="JQ27">
        <v>9.81</v>
      </c>
      <c r="JR27">
        <v>9.61</v>
      </c>
      <c r="JS27">
        <v>9.49</v>
      </c>
      <c r="JT27">
        <v>9.42</v>
      </c>
      <c r="JU27">
        <v>9.3699999999999992</v>
      </c>
      <c r="JV27">
        <v>9.3450000000000006</v>
      </c>
      <c r="JW27">
        <v>9.3699999999999992</v>
      </c>
      <c r="JX27">
        <v>9.35</v>
      </c>
      <c r="JY27">
        <v>9.3000000000000007</v>
      </c>
      <c r="JZ27">
        <v>9.1300000000000008</v>
      </c>
      <c r="KA27" s="15">
        <v>13.65</v>
      </c>
      <c r="KB27" s="15">
        <v>13.632</v>
      </c>
      <c r="KC27" s="15">
        <v>13.616</v>
      </c>
      <c r="KD27" s="15">
        <v>13.593</v>
      </c>
      <c r="KE27" s="15">
        <v>13.547000000000001</v>
      </c>
      <c r="KF27" s="15">
        <v>13.478999999999999</v>
      </c>
      <c r="KG27" s="15">
        <v>13.38</v>
      </c>
      <c r="KH27" s="15">
        <v>13.285</v>
      </c>
      <c r="KI27" s="15">
        <v>13.205</v>
      </c>
      <c r="KJ27" s="15">
        <v>13.115</v>
      </c>
      <c r="KK27" s="15">
        <v>13.010999999999999</v>
      </c>
      <c r="KL27" s="15">
        <v>12.94</v>
      </c>
      <c r="KM27" s="15">
        <v>12.856999999999999</v>
      </c>
      <c r="KN27" s="15">
        <v>12.755000000000001</v>
      </c>
      <c r="KO27" s="15">
        <v>13.195</v>
      </c>
      <c r="KP27" s="15">
        <v>13.368</v>
      </c>
      <c r="KQ27" s="15">
        <v>12.504</v>
      </c>
      <c r="KR27" s="15">
        <v>12.988</v>
      </c>
      <c r="KS27" s="15">
        <v>13.161</v>
      </c>
      <c r="KT27" s="15">
        <v>12.298999999999999</v>
      </c>
      <c r="KU27" s="15">
        <v>12.802</v>
      </c>
      <c r="KV27" s="15">
        <v>12.959</v>
      </c>
      <c r="KW27" s="15">
        <v>12.166</v>
      </c>
      <c r="KX27" s="15">
        <v>12.677</v>
      </c>
      <c r="KY27" s="15">
        <v>12.798999999999999</v>
      </c>
      <c r="KZ27" s="15">
        <v>12.167</v>
      </c>
      <c r="LA27" s="15">
        <v>12.664</v>
      </c>
      <c r="LB27" s="15">
        <v>12.749000000000001</v>
      </c>
      <c r="LC27" s="15">
        <v>12.156000000000001</v>
      </c>
      <c r="LD27" s="15">
        <v>12.215999999999999</v>
      </c>
      <c r="LE27" s="15">
        <v>12.246</v>
      </c>
      <c r="LF27" s="15">
        <v>12.318</v>
      </c>
      <c r="LG27" s="15">
        <v>12.38</v>
      </c>
      <c r="LH27" s="15">
        <v>12.43</v>
      </c>
      <c r="LI27" s="15">
        <v>12.452</v>
      </c>
      <c r="LJ27" s="15">
        <v>12.500999999999999</v>
      </c>
      <c r="LK27" s="15">
        <v>12.555999999999999</v>
      </c>
      <c r="LL27" s="15">
        <v>12.601000000000001</v>
      </c>
      <c r="LM27" s="15">
        <v>12.641</v>
      </c>
      <c r="LN27" s="15"/>
      <c r="LO27">
        <v>805.25</v>
      </c>
      <c r="LP27">
        <v>0.5</v>
      </c>
      <c r="LQ27">
        <v>1.18</v>
      </c>
      <c r="LR27" t="s">
        <v>212</v>
      </c>
      <c r="LS27">
        <v>3.05</v>
      </c>
      <c r="LT27">
        <v>6.11</v>
      </c>
      <c r="LU27">
        <v>9.25</v>
      </c>
      <c r="LV27">
        <v>11.7</v>
      </c>
      <c r="LW27">
        <v>14.67</v>
      </c>
      <c r="LX27">
        <v>18.38</v>
      </c>
      <c r="LY27" t="s">
        <v>212</v>
      </c>
      <c r="LZ27" t="s">
        <v>212</v>
      </c>
      <c r="MA27">
        <v>24.5</v>
      </c>
      <c r="MB27" t="s">
        <v>212</v>
      </c>
      <c r="MC27" t="s">
        <v>212</v>
      </c>
      <c r="MD27">
        <v>28.95</v>
      </c>
      <c r="ME27">
        <v>36</v>
      </c>
      <c r="MF27">
        <v>-91.5</v>
      </c>
      <c r="MG27">
        <v>-82</v>
      </c>
      <c r="MH27">
        <v>-51</v>
      </c>
      <c r="MI27">
        <v>-31</v>
      </c>
      <c r="MJ27">
        <v>-36</v>
      </c>
      <c r="MK27">
        <v>-33</v>
      </c>
      <c r="ML27">
        <v>-34.5</v>
      </c>
      <c r="MM27">
        <v>-35.5</v>
      </c>
      <c r="MN27">
        <v>-36.5</v>
      </c>
      <c r="MO27">
        <v>-36</v>
      </c>
      <c r="MP27">
        <v>-55</v>
      </c>
      <c r="MQ27">
        <v>-65</v>
      </c>
    </row>
    <row r="28" spans="1:355" x14ac:dyDescent="0.25">
      <c r="A28" s="66">
        <v>44999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11.47</v>
      </c>
      <c r="Q28" s="58">
        <v>11.565</v>
      </c>
      <c r="R28" s="58">
        <v>11.565</v>
      </c>
      <c r="S28" s="58">
        <v>11.35</v>
      </c>
      <c r="T28" s="58">
        <v>10.32</v>
      </c>
      <c r="U28" s="58">
        <v>9.4849999999999994</v>
      </c>
      <c r="V28" s="58">
        <v>9.1199999999999992</v>
      </c>
      <c r="W28" s="58">
        <v>8.9250000000000007</v>
      </c>
      <c r="X28" s="58">
        <v>8.75</v>
      </c>
      <c r="Z28" s="58">
        <v>8.69</v>
      </c>
      <c r="AA28" s="58">
        <v>8.7750000000000004</v>
      </c>
      <c r="AB28" s="58">
        <v>8.8000000000000007</v>
      </c>
      <c r="AC28" s="58">
        <v>8.7949999999999999</v>
      </c>
      <c r="AD28" s="58">
        <v>1.75</v>
      </c>
      <c r="AE28" s="58">
        <v>10.375</v>
      </c>
      <c r="AF28" s="58">
        <v>15.87</v>
      </c>
      <c r="AG28" s="58">
        <v>12.875</v>
      </c>
      <c r="AH28" s="58">
        <v>15.41</v>
      </c>
      <c r="AI28" s="58">
        <v>13.52</v>
      </c>
      <c r="AJ28" s="58">
        <v>14.125</v>
      </c>
      <c r="AK28" s="58">
        <v>14.22</v>
      </c>
      <c r="AL28" s="58">
        <v>14.34</v>
      </c>
      <c r="AM28" s="58">
        <v>14.25</v>
      </c>
      <c r="AN28" s="58">
        <v>14.48</v>
      </c>
      <c r="AO28" s="58">
        <v>14.55</v>
      </c>
      <c r="AP28" s="58">
        <v>14.6</v>
      </c>
      <c r="AQ28" s="58">
        <v>14.55</v>
      </c>
      <c r="AR28" s="58">
        <v>14.5</v>
      </c>
      <c r="AS28" s="58">
        <v>14.64</v>
      </c>
      <c r="AT28" s="58">
        <v>14.62</v>
      </c>
      <c r="AU28" s="58">
        <v>4.4995000000000003</v>
      </c>
      <c r="AV28" s="58">
        <v>4.2464000000000004</v>
      </c>
      <c r="AW28" s="58">
        <v>4.0633999999999997</v>
      </c>
      <c r="AX28" s="58">
        <v>3.9426999999999999</v>
      </c>
      <c r="AY28" s="58">
        <v>3.8664000000000001</v>
      </c>
      <c r="AZ28" s="58">
        <v>3.8107000000000002</v>
      </c>
      <c r="BA28" s="58">
        <v>3.774</v>
      </c>
      <c r="BB28" s="58">
        <v>3.7532999999999999</v>
      </c>
      <c r="BC28" s="58">
        <v>3.7372000000000001</v>
      </c>
      <c r="BD28" s="58">
        <v>3.7256999999999998</v>
      </c>
      <c r="BE28" s="58">
        <v>3.7219000000000002</v>
      </c>
      <c r="BF28" s="58">
        <v>3.7065999999999999</v>
      </c>
      <c r="BG28" s="58">
        <v>3.6347999999999998</v>
      </c>
      <c r="BH28" s="58">
        <v>3.5146999999999999</v>
      </c>
      <c r="BI28" s="58">
        <v>3.4056000000000002</v>
      </c>
      <c r="BJ28" s="58">
        <v>3.1758000000000002</v>
      </c>
      <c r="BK28" s="58">
        <v>2.9369999999999998</v>
      </c>
      <c r="BL28" s="58">
        <v>96.29</v>
      </c>
      <c r="BM28" s="58">
        <v>96.27</v>
      </c>
      <c r="BN28" s="58">
        <v>96.26</v>
      </c>
      <c r="BO28" s="58">
        <v>96.224999999999994</v>
      </c>
      <c r="BP28" s="58">
        <v>96.17</v>
      </c>
      <c r="BQ28" s="58">
        <v>95.375</v>
      </c>
      <c r="BR28" s="58">
        <v>96.25</v>
      </c>
      <c r="BS28" s="58">
        <v>96.215000000000003</v>
      </c>
      <c r="BT28" s="58">
        <v>96.16</v>
      </c>
      <c r="BU28" s="58">
        <v>95.575000000000003</v>
      </c>
      <c r="BV28" s="58">
        <v>96.254999999999995</v>
      </c>
      <c r="BW28" s="58">
        <v>96.204999999999998</v>
      </c>
      <c r="BX28" s="58" t="s">
        <v>212</v>
      </c>
      <c r="BY28" s="58">
        <v>96.064999999999998</v>
      </c>
      <c r="CA28" s="58">
        <v>96.194999999999993</v>
      </c>
      <c r="CB28" s="58">
        <v>94.915000000000006</v>
      </c>
      <c r="CC28" s="58">
        <v>96.254999999999995</v>
      </c>
      <c r="CD28" s="58">
        <v>4.6032999999999999</v>
      </c>
      <c r="CE28" s="58">
        <v>4.6859999999999999</v>
      </c>
      <c r="CF28" s="58">
        <v>4.7210000000000001</v>
      </c>
      <c r="CG28" s="58">
        <v>4.7438000000000002</v>
      </c>
      <c r="CH28" s="58">
        <v>4.8076999999999996</v>
      </c>
      <c r="CI28" s="58">
        <v>4.8730000000000002</v>
      </c>
      <c r="CJ28" s="58">
        <v>4.8879000000000001</v>
      </c>
      <c r="CK28" s="58">
        <v>4.875</v>
      </c>
      <c r="CL28" s="58">
        <v>4.8520000000000003</v>
      </c>
      <c r="CM28" s="58">
        <v>4.7455999999999996</v>
      </c>
      <c r="CN28" s="58">
        <v>4.6479999999999997</v>
      </c>
      <c r="CO28" s="58">
        <v>4.3933999999999997</v>
      </c>
      <c r="CP28" s="58">
        <v>4.2004999999999999</v>
      </c>
      <c r="CQ28" s="58">
        <v>3.9489999999999998</v>
      </c>
      <c r="CR28" s="58">
        <v>3.7715000000000001</v>
      </c>
      <c r="CS28" s="58">
        <v>3.6448999999999998</v>
      </c>
      <c r="CT28" s="58">
        <v>3.5129999999999999</v>
      </c>
      <c r="CU28" s="58">
        <v>3.4365000000000001</v>
      </c>
      <c r="CV28" s="58">
        <v>3.4209000000000001</v>
      </c>
      <c r="CW28" s="58">
        <v>3.4049999999999998</v>
      </c>
      <c r="CX28" s="58">
        <v>3.3313000000000001</v>
      </c>
      <c r="CY28" s="58">
        <v>3.2086999999999999</v>
      </c>
      <c r="CZ28" s="58">
        <v>3.0989</v>
      </c>
      <c r="DA28" s="58">
        <v>2.8466999999999998</v>
      </c>
      <c r="DB28" s="58" t="s">
        <v>212</v>
      </c>
      <c r="DC28" s="58">
        <v>3.7372000000000001</v>
      </c>
      <c r="DD28" s="58">
        <v>3.7219000000000002</v>
      </c>
      <c r="DE28" s="58">
        <v>3.7065999999999999</v>
      </c>
      <c r="DF28" s="58">
        <v>3.6347999999999998</v>
      </c>
      <c r="DG28" s="58">
        <v>3.5146999999999999</v>
      </c>
      <c r="DH28" s="58">
        <v>3.4056000000000002</v>
      </c>
      <c r="DI28" s="58">
        <v>3.1758000000000002</v>
      </c>
      <c r="DJ28" s="58">
        <v>2.9369999999999998</v>
      </c>
      <c r="DK28" s="58">
        <v>18.642700000000001</v>
      </c>
      <c r="DL28" s="15">
        <v>11.3245</v>
      </c>
      <c r="DM28" s="58">
        <v>4.7277100000000001</v>
      </c>
      <c r="DN28" s="58">
        <v>4.9409999999999998</v>
      </c>
      <c r="DO28" s="58">
        <v>4.58</v>
      </c>
      <c r="DP28" s="67">
        <v>34.85</v>
      </c>
      <c r="DQ28" s="67">
        <v>34.75</v>
      </c>
      <c r="DR28" s="67">
        <v>254.4</v>
      </c>
      <c r="DS28" s="67">
        <v>1142.5</v>
      </c>
      <c r="DT28" s="67">
        <v>2179.5</v>
      </c>
      <c r="DU28" s="67">
        <v>3302.63</v>
      </c>
      <c r="DV28" s="67">
        <v>6855</v>
      </c>
      <c r="DW28" s="67">
        <v>10350</v>
      </c>
      <c r="DX28" s="67">
        <v>13737.5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95.385000000000005</v>
      </c>
      <c r="EG28" s="58">
        <v>95.25</v>
      </c>
      <c r="EH28" s="58">
        <v>95.125</v>
      </c>
      <c r="EI28" s="58">
        <v>95.155000000000001</v>
      </c>
      <c r="EJ28" s="58">
        <v>95.26</v>
      </c>
      <c r="EK28" s="58">
        <v>95.47</v>
      </c>
      <c r="EL28" s="58">
        <v>95.515000000000001</v>
      </c>
      <c r="EM28" s="58">
        <v>95.594999999999999</v>
      </c>
      <c r="EN28" s="58">
        <v>95.72</v>
      </c>
      <c r="EO28" s="58">
        <v>95.77</v>
      </c>
      <c r="EP28" s="58">
        <v>95.814999999999998</v>
      </c>
      <c r="EQ28" s="58">
        <v>95.9</v>
      </c>
      <c r="ER28" s="58">
        <v>95.95</v>
      </c>
      <c r="ES28" s="58">
        <v>95.552499999999995</v>
      </c>
      <c r="ET28" s="58">
        <v>95.16</v>
      </c>
      <c r="EU28" s="58">
        <v>95.334999999999994</v>
      </c>
      <c r="EV28" s="58">
        <v>95.635000000000005</v>
      </c>
      <c r="EW28" s="58">
        <v>95.834999999999994</v>
      </c>
      <c r="EX28" s="58">
        <v>96.075000000000003</v>
      </c>
      <c r="FA28" s="58">
        <v>95.834999999999994</v>
      </c>
      <c r="FC28" s="58">
        <v>96.075000000000003</v>
      </c>
      <c r="FD28" s="58">
        <v>95.334999999999994</v>
      </c>
      <c r="FE28" s="58">
        <v>96.265000000000001</v>
      </c>
      <c r="FF28" s="58">
        <v>95.635000000000005</v>
      </c>
      <c r="FG28" s="58">
        <v>96.44</v>
      </c>
      <c r="FH28" s="58">
        <v>96.534999999999997</v>
      </c>
      <c r="FI28" s="58">
        <v>96.575000000000003</v>
      </c>
      <c r="FJ28" s="58">
        <v>96.584999999999994</v>
      </c>
      <c r="FK28" s="58">
        <v>4.55</v>
      </c>
      <c r="FL28" s="58">
        <v>4.5663</v>
      </c>
      <c r="FM28" s="58">
        <v>4.6756000000000002</v>
      </c>
      <c r="FN28" s="58">
        <v>4.7168999999999999</v>
      </c>
      <c r="FO28" s="58">
        <v>4.7415000000000003</v>
      </c>
      <c r="FP28" s="58">
        <v>4.8079999999999998</v>
      </c>
      <c r="FQ28" s="58">
        <v>4.8734999999999999</v>
      </c>
      <c r="FR28" s="58">
        <v>4.8879999999999999</v>
      </c>
      <c r="FS28" s="58">
        <v>4.8685</v>
      </c>
      <c r="FT28" s="58">
        <v>4.8440000000000003</v>
      </c>
      <c r="FU28" s="58">
        <v>4.8167</v>
      </c>
      <c r="FV28" s="58">
        <v>4.7839999999999998</v>
      </c>
      <c r="FW28" s="58">
        <v>4.7492000000000001</v>
      </c>
      <c r="FX28" s="58">
        <v>4.7169999999999996</v>
      </c>
      <c r="FY28" s="58">
        <v>4.6864999999999997</v>
      </c>
      <c r="FZ28" s="58">
        <v>4.6589999999999998</v>
      </c>
      <c r="GA28" s="58">
        <v>4.4035000000000002</v>
      </c>
      <c r="GB28" s="58">
        <v>4.2140000000000004</v>
      </c>
      <c r="GC28" s="58">
        <v>3.96</v>
      </c>
      <c r="GD28" s="58">
        <v>3.7785000000000002</v>
      </c>
      <c r="GE28" s="58">
        <v>3.653</v>
      </c>
      <c r="GF28" s="58">
        <v>3.5773999999999999</v>
      </c>
      <c r="GG28" s="58">
        <v>3.5234999999999999</v>
      </c>
      <c r="GH28" s="58">
        <v>3.4849999999999999</v>
      </c>
      <c r="GI28" s="58">
        <v>3.4641000000000002</v>
      </c>
      <c r="GJ28" s="58">
        <v>3.45</v>
      </c>
      <c r="GK28" s="58">
        <v>3.4344000000000001</v>
      </c>
      <c r="GL28" s="58">
        <v>3.4180999999999999</v>
      </c>
      <c r="GM28" s="58">
        <v>3.3483000000000001</v>
      </c>
      <c r="GN28" s="58">
        <v>3.2273999999999998</v>
      </c>
      <c r="GO28" s="58">
        <v>3.1187</v>
      </c>
      <c r="GP28" s="58">
        <v>2.8879999999999999</v>
      </c>
      <c r="GQ28" s="58">
        <v>2.649</v>
      </c>
      <c r="GR28" s="10">
        <v>10.375</v>
      </c>
      <c r="GS28" s="10">
        <v>23.3</v>
      </c>
      <c r="GT28" s="10">
        <v>24.25</v>
      </c>
      <c r="GU28" s="10">
        <v>26.824999999999999</v>
      </c>
      <c r="GV28" s="10">
        <v>25.25</v>
      </c>
      <c r="GW28" s="10">
        <v>26.186</v>
      </c>
      <c r="GX28" s="10">
        <v>26.175999999999998</v>
      </c>
      <c r="GY28" s="10">
        <v>26.3</v>
      </c>
      <c r="GZ28" s="10">
        <v>26.158999999999999</v>
      </c>
      <c r="HA28" s="10">
        <v>26.3</v>
      </c>
      <c r="HC28" s="10">
        <v>26.23</v>
      </c>
      <c r="HD28" s="10">
        <v>26.11</v>
      </c>
      <c r="HE28" s="10">
        <v>26.193000000000001</v>
      </c>
      <c r="HF28" s="10">
        <v>26.26</v>
      </c>
      <c r="HG28" s="10">
        <v>26.163</v>
      </c>
      <c r="HH28" s="10">
        <v>26.166</v>
      </c>
      <c r="HI28" s="10">
        <v>7.2</v>
      </c>
      <c r="HJ28" s="10">
        <v>10.6</v>
      </c>
      <c r="HK28" s="10">
        <v>10.8</v>
      </c>
      <c r="HL28" s="10">
        <v>10.9</v>
      </c>
      <c r="HM28" s="10">
        <v>11</v>
      </c>
      <c r="HN28" s="10">
        <v>11.1</v>
      </c>
      <c r="HO28" s="10">
        <v>11.5</v>
      </c>
      <c r="HP28" s="10">
        <v>11.5</v>
      </c>
      <c r="HQ28" s="10">
        <v>11.5</v>
      </c>
      <c r="HR28" s="10">
        <v>11.5</v>
      </c>
      <c r="HS28" s="10">
        <v>11.5</v>
      </c>
      <c r="HT28" s="10">
        <v>11.5</v>
      </c>
      <c r="HU28" s="10">
        <v>11.4</v>
      </c>
      <c r="HV28" s="10">
        <v>11.4</v>
      </c>
      <c r="HW28" s="10">
        <v>11.4</v>
      </c>
      <c r="HX28" s="10">
        <v>11.4</v>
      </c>
      <c r="HY28" s="10">
        <v>25</v>
      </c>
      <c r="HZ28" s="10">
        <v>23</v>
      </c>
      <c r="IA28" s="10">
        <v>20</v>
      </c>
      <c r="IB28" s="10">
        <v>18</v>
      </c>
      <c r="IC28" s="10">
        <v>15</v>
      </c>
      <c r="ID28" s="10">
        <v>0.99950000000000006</v>
      </c>
      <c r="IE28" s="10">
        <v>-8</v>
      </c>
      <c r="IF28" s="10">
        <v>-14</v>
      </c>
      <c r="IG28" s="10">
        <v>-14</v>
      </c>
      <c r="IH28" s="10">
        <v>-14</v>
      </c>
      <c r="II28" s="10">
        <v>-12.5</v>
      </c>
      <c r="IJ28" s="10">
        <v>-9.5</v>
      </c>
      <c r="IK28" s="10">
        <v>-8</v>
      </c>
      <c r="IL28" s="15">
        <v>11.3245</v>
      </c>
      <c r="IM28" s="80">
        <v>21403.919999999998</v>
      </c>
      <c r="IN28" s="80">
        <v>11.25</v>
      </c>
      <c r="IO28" s="10" t="s">
        <v>212</v>
      </c>
      <c r="IP28" s="10" t="s">
        <v>212</v>
      </c>
      <c r="IQ28" s="10">
        <v>11.25</v>
      </c>
      <c r="IR28">
        <v>11.02</v>
      </c>
      <c r="IS28">
        <v>10.67</v>
      </c>
      <c r="IT28">
        <v>10.1225</v>
      </c>
      <c r="IU28">
        <v>9.0350000000000001</v>
      </c>
      <c r="IV28">
        <v>7.7850000000000001</v>
      </c>
      <c r="IW28">
        <v>6.6875</v>
      </c>
      <c r="IX28">
        <v>6.125</v>
      </c>
      <c r="IY28">
        <v>5.78</v>
      </c>
      <c r="IZ28">
        <v>5.5625</v>
      </c>
      <c r="JA28">
        <v>5.4524999999999997</v>
      </c>
      <c r="JB28">
        <v>5.3624999999999998</v>
      </c>
      <c r="JC28">
        <v>5.2649999999999997</v>
      </c>
      <c r="JD28">
        <v>5.2549000000000001</v>
      </c>
      <c r="JE28">
        <v>5.26</v>
      </c>
      <c r="JF28">
        <v>5.26</v>
      </c>
      <c r="JG28">
        <v>5.2949999999999999</v>
      </c>
      <c r="JH28">
        <v>11.618</v>
      </c>
      <c r="JI28">
        <v>12.065</v>
      </c>
      <c r="JJ28">
        <v>12.244999999999999</v>
      </c>
      <c r="JK28">
        <v>12.46</v>
      </c>
      <c r="JL28">
        <v>12.555</v>
      </c>
      <c r="JM28">
        <v>12.494999999999999</v>
      </c>
      <c r="JN28">
        <v>12.22</v>
      </c>
      <c r="JO28">
        <v>10.814500000000001</v>
      </c>
      <c r="JP28">
        <v>10.220000000000001</v>
      </c>
      <c r="JQ28">
        <v>9.85</v>
      </c>
      <c r="JR28">
        <v>9.6448999999999998</v>
      </c>
      <c r="JS28">
        <v>9.52</v>
      </c>
      <c r="JT28">
        <v>9.4450000000000003</v>
      </c>
      <c r="JU28">
        <v>9.3949999999999996</v>
      </c>
      <c r="JV28">
        <v>9.3650000000000002</v>
      </c>
      <c r="JW28">
        <v>9.4049999999999994</v>
      </c>
      <c r="JX28">
        <v>9.36</v>
      </c>
      <c r="JY28">
        <v>9.31</v>
      </c>
      <c r="JZ28">
        <v>9.14</v>
      </c>
      <c r="KA28" s="15">
        <v>13.65</v>
      </c>
      <c r="KB28" s="15">
        <v>13.64</v>
      </c>
      <c r="KC28" s="15">
        <v>13.625</v>
      </c>
      <c r="KD28" s="15">
        <v>13.614000000000001</v>
      </c>
      <c r="KE28" s="15">
        <v>13.574</v>
      </c>
      <c r="KF28" s="15">
        <v>13.503</v>
      </c>
      <c r="KG28" s="15">
        <v>13.407</v>
      </c>
      <c r="KH28" s="15">
        <v>13.315</v>
      </c>
      <c r="KI28" s="15">
        <v>13.244</v>
      </c>
      <c r="KJ28" s="15">
        <v>13.162000000000001</v>
      </c>
      <c r="KK28" s="15">
        <v>13.057</v>
      </c>
      <c r="KL28" s="15">
        <v>12.987</v>
      </c>
      <c r="KM28" s="15">
        <v>12.907999999999999</v>
      </c>
      <c r="KN28" s="15">
        <v>12.804</v>
      </c>
      <c r="KO28" s="15">
        <v>13.195</v>
      </c>
      <c r="KP28" s="15">
        <v>13.368</v>
      </c>
      <c r="KQ28" s="15">
        <v>12.545</v>
      </c>
      <c r="KR28" s="15">
        <v>12.988</v>
      </c>
      <c r="KS28" s="15">
        <v>13.161</v>
      </c>
      <c r="KT28" s="15">
        <v>12.343999999999999</v>
      </c>
      <c r="KU28" s="15">
        <v>12.802</v>
      </c>
      <c r="KV28" s="15">
        <v>12.959</v>
      </c>
      <c r="KW28" s="15">
        <v>12.221</v>
      </c>
      <c r="KX28" s="15">
        <v>12.677</v>
      </c>
      <c r="KY28" s="15">
        <v>12.798999999999999</v>
      </c>
      <c r="KZ28" s="15">
        <v>12.225</v>
      </c>
      <c r="LA28" s="15">
        <v>12.664</v>
      </c>
      <c r="LB28" s="15">
        <v>12.749000000000001</v>
      </c>
      <c r="LC28" s="15">
        <v>12.226000000000001</v>
      </c>
      <c r="LD28" s="15">
        <v>12.285</v>
      </c>
      <c r="LE28" s="15">
        <v>12.337999999999999</v>
      </c>
      <c r="LF28" s="15">
        <v>12.409000000000001</v>
      </c>
      <c r="LG28" s="15">
        <v>12.484999999999999</v>
      </c>
      <c r="LH28" s="15">
        <v>12.541</v>
      </c>
      <c r="LI28" s="15">
        <v>12.581</v>
      </c>
      <c r="LJ28" s="15">
        <v>12.627000000000001</v>
      </c>
      <c r="LK28" s="15">
        <v>12.683</v>
      </c>
      <c r="LL28" s="15">
        <v>12.73</v>
      </c>
      <c r="LM28" s="15">
        <v>12.779</v>
      </c>
      <c r="LN28" s="15"/>
      <c r="LO28">
        <v>801.27</v>
      </c>
      <c r="LP28">
        <v>0.4</v>
      </c>
      <c r="LQ28">
        <v>1.2</v>
      </c>
      <c r="LR28" t="s">
        <v>212</v>
      </c>
      <c r="LS28">
        <v>2.6</v>
      </c>
      <c r="LT28">
        <v>5.55</v>
      </c>
      <c r="LU28">
        <v>8.64</v>
      </c>
      <c r="LV28">
        <v>11.33</v>
      </c>
      <c r="LW28">
        <v>14.07</v>
      </c>
      <c r="LX28">
        <v>17.850000000000001</v>
      </c>
      <c r="LY28" t="s">
        <v>212</v>
      </c>
      <c r="LZ28" t="s">
        <v>212</v>
      </c>
      <c r="MA28">
        <v>24.97</v>
      </c>
      <c r="MB28" t="s">
        <v>212</v>
      </c>
      <c r="MC28" t="s">
        <v>212</v>
      </c>
      <c r="MD28">
        <v>28.61</v>
      </c>
      <c r="ME28">
        <v>34.75</v>
      </c>
      <c r="MF28">
        <v>-105</v>
      </c>
      <c r="MG28">
        <v>-90.5</v>
      </c>
      <c r="MH28">
        <v>-59</v>
      </c>
      <c r="MI28">
        <v>-42</v>
      </c>
      <c r="MJ28">
        <v>-42</v>
      </c>
      <c r="MK28">
        <v>-41.5</v>
      </c>
      <c r="ML28">
        <v>-42.5</v>
      </c>
      <c r="MM28">
        <v>-43.5</v>
      </c>
      <c r="MN28">
        <v>-43</v>
      </c>
      <c r="MO28">
        <v>-41.5</v>
      </c>
      <c r="MP28">
        <v>-60</v>
      </c>
      <c r="MQ28">
        <v>-69.5</v>
      </c>
    </row>
    <row r="29" spans="1:355" x14ac:dyDescent="0.25">
      <c r="A29" s="66">
        <v>45000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11.46</v>
      </c>
      <c r="Q29" s="58">
        <v>11.5</v>
      </c>
      <c r="R29" s="58">
        <v>11.45</v>
      </c>
      <c r="S29" s="58">
        <v>11.175000000000001</v>
      </c>
      <c r="T29" s="58">
        <v>10.06</v>
      </c>
      <c r="U29" s="58">
        <v>9.3000000000000007</v>
      </c>
      <c r="V29" s="58">
        <v>8.9949999999999992</v>
      </c>
      <c r="W29" s="58">
        <v>8.83</v>
      </c>
      <c r="X29" s="58">
        <v>8.6750000000000007</v>
      </c>
      <c r="Z29" s="58">
        <v>8.6300000000000008</v>
      </c>
      <c r="AA29" s="58">
        <v>8.73</v>
      </c>
      <c r="AB29" s="58">
        <v>8.7349999999999994</v>
      </c>
      <c r="AC29" s="58">
        <v>8.74</v>
      </c>
      <c r="AD29" s="58">
        <v>0.76400000000000001</v>
      </c>
      <c r="AE29" s="58">
        <v>13.75</v>
      </c>
      <c r="AF29" s="58">
        <v>18.690000000000001</v>
      </c>
      <c r="AG29" s="58">
        <v>15.875</v>
      </c>
      <c r="AH29" s="58">
        <v>16.63</v>
      </c>
      <c r="AI29" s="58">
        <v>15.05</v>
      </c>
      <c r="AJ29" s="58">
        <v>15.25</v>
      </c>
      <c r="AK29" s="58">
        <v>15</v>
      </c>
      <c r="AL29" s="58">
        <v>15</v>
      </c>
      <c r="AM29" s="58">
        <v>14.83</v>
      </c>
      <c r="AN29" s="58">
        <v>14.83</v>
      </c>
      <c r="AO29" s="58">
        <v>14.875</v>
      </c>
      <c r="AP29" s="58">
        <v>14.79</v>
      </c>
      <c r="AQ29" s="58">
        <v>14.8</v>
      </c>
      <c r="AR29" s="58">
        <v>14.625</v>
      </c>
      <c r="AS29" s="58">
        <v>14.77</v>
      </c>
      <c r="AT29" s="58">
        <v>14.73</v>
      </c>
      <c r="AU29" s="58">
        <v>4.1722000000000001</v>
      </c>
      <c r="AV29" s="58">
        <v>3.9664999999999999</v>
      </c>
      <c r="AW29" s="58">
        <v>3.8089</v>
      </c>
      <c r="AX29" s="58">
        <v>3.6880999999999999</v>
      </c>
      <c r="AY29" s="58">
        <v>3.6190000000000002</v>
      </c>
      <c r="AZ29" s="58">
        <v>3.5724</v>
      </c>
      <c r="BA29" s="58">
        <v>3.5434999999999999</v>
      </c>
      <c r="BB29" s="58">
        <v>3.5314999999999999</v>
      </c>
      <c r="BC29" s="58">
        <v>3.5238999999999998</v>
      </c>
      <c r="BD29" s="58">
        <v>3.5223</v>
      </c>
      <c r="BE29" s="58">
        <v>3.5234999999999999</v>
      </c>
      <c r="BF29" s="58">
        <v>3.5232000000000001</v>
      </c>
      <c r="BG29" s="58">
        <v>3.4639000000000002</v>
      </c>
      <c r="BH29" s="58">
        <v>3.3531</v>
      </c>
      <c r="BI29" s="58">
        <v>3.2526000000000002</v>
      </c>
      <c r="BJ29" s="58">
        <v>3.0306999999999999</v>
      </c>
      <c r="BK29" s="58">
        <v>2.7989999999999999</v>
      </c>
      <c r="BL29" s="58">
        <v>96.39</v>
      </c>
      <c r="BM29" s="58">
        <v>96.37</v>
      </c>
      <c r="BN29" s="58">
        <v>96.36</v>
      </c>
      <c r="BO29" s="58">
        <v>96.325000000000003</v>
      </c>
      <c r="BP29" s="58">
        <v>96.27</v>
      </c>
      <c r="BQ29" s="58">
        <v>95.724999999999994</v>
      </c>
      <c r="BR29" s="58">
        <v>96.35</v>
      </c>
      <c r="BS29" s="58">
        <v>96.314999999999998</v>
      </c>
      <c r="BT29" s="58">
        <v>96.26</v>
      </c>
      <c r="BU29" s="58">
        <v>95.87</v>
      </c>
      <c r="BV29" s="58">
        <v>96.355000000000004</v>
      </c>
      <c r="BW29" s="58">
        <v>96.305000000000007</v>
      </c>
      <c r="BX29" s="58" t="s">
        <v>212</v>
      </c>
      <c r="BY29" s="58">
        <v>95.814999999999998</v>
      </c>
      <c r="CA29" s="58">
        <v>96.295000000000002</v>
      </c>
      <c r="CB29" s="58">
        <v>94.95</v>
      </c>
      <c r="CC29" s="58">
        <v>96.004999999999995</v>
      </c>
      <c r="CD29" s="58">
        <v>4.6005000000000003</v>
      </c>
      <c r="CE29" s="58">
        <v>4.6500000000000004</v>
      </c>
      <c r="CF29" s="58">
        <v>4.6680000000000001</v>
      </c>
      <c r="CG29" s="58">
        <v>4.6833999999999998</v>
      </c>
      <c r="CH29" s="58">
        <v>4.726</v>
      </c>
      <c r="CI29" s="58">
        <v>4.7560000000000002</v>
      </c>
      <c r="CJ29" s="58">
        <v>4.7164999999999999</v>
      </c>
      <c r="CK29" s="58">
        <v>4.6367000000000003</v>
      </c>
      <c r="CL29" s="58">
        <v>4.5614999999999997</v>
      </c>
      <c r="CM29" s="58">
        <v>4.3609999999999998</v>
      </c>
      <c r="CN29" s="58">
        <v>4.2312000000000003</v>
      </c>
      <c r="CO29" s="58">
        <v>4.0021000000000004</v>
      </c>
      <c r="CP29" s="58">
        <v>3.8456000000000001</v>
      </c>
      <c r="CQ29" s="58">
        <v>3.65</v>
      </c>
      <c r="CR29" s="58">
        <v>3.4980000000000002</v>
      </c>
      <c r="CS29" s="58">
        <v>3.38</v>
      </c>
      <c r="CT29" s="58">
        <v>3.2658</v>
      </c>
      <c r="CU29" s="58">
        <v>3.2164000000000001</v>
      </c>
      <c r="CV29" s="58">
        <v>3.2164000000000001</v>
      </c>
      <c r="CW29" s="58">
        <v>3.2151000000000001</v>
      </c>
      <c r="CX29" s="58">
        <v>3.1509999999999998</v>
      </c>
      <c r="CY29" s="58">
        <v>3.0375000000000001</v>
      </c>
      <c r="CZ29" s="58">
        <v>2.9359999999999999</v>
      </c>
      <c r="DA29" s="58">
        <v>2.7109999999999999</v>
      </c>
      <c r="DB29" s="58" t="s">
        <v>212</v>
      </c>
      <c r="DC29" s="58">
        <v>3.5238999999999998</v>
      </c>
      <c r="DD29" s="58">
        <v>3.5234999999999999</v>
      </c>
      <c r="DE29" s="58">
        <v>3.5232000000000001</v>
      </c>
      <c r="DF29" s="58">
        <v>3.4639000000000002</v>
      </c>
      <c r="DG29" s="58">
        <v>3.3531</v>
      </c>
      <c r="DH29" s="58">
        <v>3.2526000000000002</v>
      </c>
      <c r="DI29" s="58">
        <v>3.0306999999999999</v>
      </c>
      <c r="DJ29" s="58">
        <v>2.7989999999999999</v>
      </c>
      <c r="DK29" s="58">
        <v>18.997199999999999</v>
      </c>
      <c r="DL29" s="15">
        <v>11.337199999999999</v>
      </c>
      <c r="DM29" s="58">
        <v>4.7085699999999999</v>
      </c>
      <c r="DN29" s="58">
        <v>4.9071400000000001</v>
      </c>
      <c r="DO29" s="58">
        <v>4.58</v>
      </c>
      <c r="DP29" s="67">
        <v>37.47</v>
      </c>
      <c r="DQ29" s="67">
        <v>37.75</v>
      </c>
      <c r="DR29" s="67">
        <v>268.95999999999998</v>
      </c>
      <c r="DS29" s="67">
        <v>1163.75</v>
      </c>
      <c r="DT29" s="67">
        <v>2267.5</v>
      </c>
      <c r="DU29" s="67">
        <v>3563.75</v>
      </c>
      <c r="DV29" s="67">
        <v>7147.08</v>
      </c>
      <c r="DW29" s="67">
        <v>10815.24</v>
      </c>
      <c r="DX29" s="67">
        <v>14225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95.405000000000001</v>
      </c>
      <c r="EG29" s="58">
        <v>95.295000000000002</v>
      </c>
      <c r="EH29" s="58">
        <v>95.17</v>
      </c>
      <c r="EI29" s="58">
        <v>95.295000000000002</v>
      </c>
      <c r="EJ29" s="58">
        <v>95.495000000000005</v>
      </c>
      <c r="EK29" s="58">
        <v>95.77</v>
      </c>
      <c r="EL29" s="58">
        <v>95.83</v>
      </c>
      <c r="EM29" s="58">
        <v>95.95</v>
      </c>
      <c r="EN29" s="58">
        <v>96.075000000000003</v>
      </c>
      <c r="EO29" s="58">
        <v>96.105000000000004</v>
      </c>
      <c r="EP29" s="58">
        <v>96.14</v>
      </c>
      <c r="EQ29" s="58">
        <v>96.19</v>
      </c>
      <c r="ER29" s="58">
        <v>96.23</v>
      </c>
      <c r="ES29" s="58">
        <v>95.227500000000006</v>
      </c>
      <c r="ET29" s="58">
        <v>95.614999999999995</v>
      </c>
      <c r="EU29" s="58">
        <v>95.984999999999999</v>
      </c>
      <c r="EV29" s="58">
        <v>96.13</v>
      </c>
      <c r="EW29" s="58">
        <v>96.31</v>
      </c>
      <c r="EX29" s="58">
        <v>96.46</v>
      </c>
      <c r="FA29" s="58">
        <v>96.13</v>
      </c>
      <c r="FC29" s="58">
        <v>96.31</v>
      </c>
      <c r="FD29" s="58">
        <v>95.614999999999995</v>
      </c>
      <c r="FE29" s="58">
        <v>96.46</v>
      </c>
      <c r="FF29" s="58">
        <v>95.984999999999999</v>
      </c>
      <c r="FG29" s="58">
        <v>96.605000000000004</v>
      </c>
      <c r="FH29" s="58">
        <v>96.69</v>
      </c>
      <c r="FI29" s="58">
        <v>96.71</v>
      </c>
      <c r="FJ29" s="58">
        <v>96.704999999999998</v>
      </c>
      <c r="FK29" s="58">
        <v>4.58</v>
      </c>
      <c r="FL29" s="58">
        <v>4.5549999999999997</v>
      </c>
      <c r="FM29" s="58">
        <v>4.6280000000000001</v>
      </c>
      <c r="FN29" s="58">
        <v>4.6483999999999996</v>
      </c>
      <c r="FO29" s="58">
        <v>4.6680999999999999</v>
      </c>
      <c r="FP29" s="58">
        <v>4.7164999999999999</v>
      </c>
      <c r="FQ29" s="58">
        <v>4.7469999999999999</v>
      </c>
      <c r="FR29" s="58">
        <v>4.7061999999999999</v>
      </c>
      <c r="FS29" s="58">
        <v>4.6269999999999998</v>
      </c>
      <c r="FT29" s="58">
        <v>4.5534999999999997</v>
      </c>
      <c r="FU29" s="58">
        <v>4.4880000000000004</v>
      </c>
      <c r="FV29" s="58">
        <v>4.4249999999999998</v>
      </c>
      <c r="FW29" s="58">
        <v>4.3681000000000001</v>
      </c>
      <c r="FX29" s="58">
        <v>4.3223000000000003</v>
      </c>
      <c r="FY29" s="58">
        <v>4.2779999999999996</v>
      </c>
      <c r="FZ29" s="58">
        <v>4.25</v>
      </c>
      <c r="GA29" s="58">
        <v>4.016</v>
      </c>
      <c r="GB29" s="58">
        <v>3.86</v>
      </c>
      <c r="GC29" s="58">
        <v>3.6629999999999998</v>
      </c>
      <c r="GD29" s="58">
        <v>3.508</v>
      </c>
      <c r="GE29" s="58">
        <v>3.3879999999999999</v>
      </c>
      <c r="GF29" s="58">
        <v>3.3206000000000002</v>
      </c>
      <c r="GG29" s="58">
        <v>3.2755000000000001</v>
      </c>
      <c r="GH29" s="58">
        <v>3.2480000000000002</v>
      </c>
      <c r="GI29" s="58">
        <v>3.2357</v>
      </c>
      <c r="GJ29" s="58">
        <v>3.2309999999999999</v>
      </c>
      <c r="GK29" s="58">
        <v>3.2309999999999999</v>
      </c>
      <c r="GL29" s="58">
        <v>3.2319</v>
      </c>
      <c r="GM29" s="58">
        <v>3.173</v>
      </c>
      <c r="GN29" s="58">
        <v>3.0634000000000001</v>
      </c>
      <c r="GO29" s="58">
        <v>2.9630999999999998</v>
      </c>
      <c r="GP29" s="58">
        <v>2.738</v>
      </c>
      <c r="GQ29" s="58">
        <v>2.5230000000000001</v>
      </c>
      <c r="GR29" s="10">
        <v>16.8</v>
      </c>
      <c r="GS29" s="10">
        <v>33.35</v>
      </c>
      <c r="GT29" s="10">
        <v>30.1</v>
      </c>
      <c r="GU29" s="10">
        <v>29.65</v>
      </c>
      <c r="GV29" s="10">
        <v>29</v>
      </c>
      <c r="GW29" s="10">
        <v>28.3</v>
      </c>
      <c r="GX29" s="10">
        <v>27.927</v>
      </c>
      <c r="GY29" s="10">
        <v>27.54</v>
      </c>
      <c r="GZ29" s="10">
        <v>27.3</v>
      </c>
      <c r="HA29" s="10">
        <v>27.1</v>
      </c>
      <c r="HC29" s="10">
        <v>26.75</v>
      </c>
      <c r="HD29" s="10">
        <v>26.66</v>
      </c>
      <c r="HE29" s="10">
        <v>26.65</v>
      </c>
      <c r="HF29" s="10">
        <v>26.47</v>
      </c>
      <c r="HG29" s="10">
        <v>26.43</v>
      </c>
      <c r="HH29" s="10">
        <v>26.41</v>
      </c>
      <c r="HI29" s="10">
        <v>15.2</v>
      </c>
      <c r="HJ29" s="10">
        <v>16.2</v>
      </c>
      <c r="HK29" s="10">
        <v>14.6</v>
      </c>
      <c r="HL29" s="10">
        <v>13.9</v>
      </c>
      <c r="HM29" s="10">
        <v>12.8</v>
      </c>
      <c r="HN29" s="10">
        <v>12.5</v>
      </c>
      <c r="HO29" s="10">
        <v>11.5</v>
      </c>
      <c r="HP29" s="10">
        <v>11.5</v>
      </c>
      <c r="HQ29" s="10">
        <v>11.5</v>
      </c>
      <c r="HR29" s="10">
        <v>11.5</v>
      </c>
      <c r="HS29" s="10">
        <v>11.5</v>
      </c>
      <c r="HT29" s="10">
        <v>11.5</v>
      </c>
      <c r="HU29" s="10">
        <v>11.4</v>
      </c>
      <c r="HV29" s="10">
        <v>11.4</v>
      </c>
      <c r="HW29" s="10">
        <v>11.4</v>
      </c>
      <c r="HX29" s="10">
        <v>11.4</v>
      </c>
      <c r="HY29" s="10">
        <v>25</v>
      </c>
      <c r="HZ29" s="10">
        <v>23</v>
      </c>
      <c r="IA29" s="10">
        <v>18</v>
      </c>
      <c r="IB29" s="10">
        <v>12</v>
      </c>
      <c r="IC29" s="10">
        <v>5</v>
      </c>
      <c r="ID29" s="10">
        <v>-8.5</v>
      </c>
      <c r="IE29" s="10">
        <v>-19</v>
      </c>
      <c r="IF29" s="10">
        <v>-22</v>
      </c>
      <c r="IG29" s="10">
        <v>-20</v>
      </c>
      <c r="IH29" s="10">
        <v>-20</v>
      </c>
      <c r="II29" s="10">
        <v>-19</v>
      </c>
      <c r="IJ29" s="10">
        <v>-15</v>
      </c>
      <c r="IK29" s="10">
        <v>-16.5</v>
      </c>
      <c r="IL29" s="15">
        <v>11.337199999999999</v>
      </c>
      <c r="IM29" s="80">
        <v>21410.61</v>
      </c>
      <c r="IN29" s="80">
        <v>11.25</v>
      </c>
      <c r="IO29" s="10" t="s">
        <v>212</v>
      </c>
      <c r="IP29" s="10" t="s">
        <v>212</v>
      </c>
      <c r="IQ29" s="10">
        <v>11.05</v>
      </c>
      <c r="IR29">
        <v>10.69</v>
      </c>
      <c r="IS29">
        <v>10.255000000000001</v>
      </c>
      <c r="IT29">
        <v>9.66</v>
      </c>
      <c r="IU29">
        <v>8.58</v>
      </c>
      <c r="IV29">
        <v>7.3049999999999997</v>
      </c>
      <c r="IW29">
        <v>6.2474999999999996</v>
      </c>
      <c r="IX29">
        <v>5.7249999999999996</v>
      </c>
      <c r="IY29">
        <v>5.43</v>
      </c>
      <c r="IZ29">
        <v>5.2350000000000003</v>
      </c>
      <c r="JA29">
        <v>5.1449999999999996</v>
      </c>
      <c r="JB29">
        <v>5.0949999999999998</v>
      </c>
      <c r="JC29">
        <v>5.0324999999999998</v>
      </c>
      <c r="JD29">
        <v>5.03</v>
      </c>
      <c r="JE29">
        <v>5.05</v>
      </c>
      <c r="JF29">
        <v>5.0475000000000003</v>
      </c>
      <c r="JG29">
        <v>5.0350000000000001</v>
      </c>
      <c r="JH29">
        <v>11.65</v>
      </c>
      <c r="JI29">
        <v>12.025</v>
      </c>
      <c r="JJ29">
        <v>12.145</v>
      </c>
      <c r="JK29">
        <v>12.3</v>
      </c>
      <c r="JL29">
        <v>12.16</v>
      </c>
      <c r="JM29">
        <v>12.08</v>
      </c>
      <c r="JN29">
        <v>11.805</v>
      </c>
      <c r="JO29">
        <v>10.52</v>
      </c>
      <c r="JP29">
        <v>10.015000000000001</v>
      </c>
      <c r="JQ29">
        <v>9.6999999999999993</v>
      </c>
      <c r="JR29">
        <v>9.52</v>
      </c>
      <c r="JS29">
        <v>9.4</v>
      </c>
      <c r="JT29">
        <v>9.3350000000000009</v>
      </c>
      <c r="JU29">
        <v>9.2949999999999999</v>
      </c>
      <c r="JV29">
        <v>9.2750000000000004</v>
      </c>
      <c r="JW29">
        <v>9.3249999999999993</v>
      </c>
      <c r="JX29">
        <v>9.2799999999999994</v>
      </c>
      <c r="JY29">
        <v>9.23</v>
      </c>
      <c r="JZ29">
        <v>9.06</v>
      </c>
      <c r="KA29" s="15">
        <v>13.65</v>
      </c>
      <c r="KB29" s="15">
        <v>13.635</v>
      </c>
      <c r="KC29" s="15">
        <v>13.629</v>
      </c>
      <c r="KD29" s="15">
        <v>13.606999999999999</v>
      </c>
      <c r="KE29" s="15">
        <v>13.558</v>
      </c>
      <c r="KF29" s="15">
        <v>13.481</v>
      </c>
      <c r="KG29" s="15">
        <v>13.372</v>
      </c>
      <c r="KH29" s="15">
        <v>13.266999999999999</v>
      </c>
      <c r="KI29" s="15">
        <v>13.177</v>
      </c>
      <c r="KJ29" s="15">
        <v>13.083</v>
      </c>
      <c r="KK29" s="15">
        <v>12.965999999999999</v>
      </c>
      <c r="KL29" s="15">
        <v>12.878</v>
      </c>
      <c r="KM29" s="15">
        <v>12.789</v>
      </c>
      <c r="KN29" s="15">
        <v>12.667999999999999</v>
      </c>
      <c r="KO29" s="15">
        <v>13.195</v>
      </c>
      <c r="KP29" s="15">
        <v>13.368</v>
      </c>
      <c r="KQ29" s="15">
        <v>12.391999999999999</v>
      </c>
      <c r="KR29" s="15">
        <v>12.988</v>
      </c>
      <c r="KS29" s="15">
        <v>13.161</v>
      </c>
      <c r="KT29" s="15">
        <v>12.182</v>
      </c>
      <c r="KU29" s="15">
        <v>12.802</v>
      </c>
      <c r="KV29" s="15">
        <v>12.959</v>
      </c>
      <c r="KW29" s="15">
        <v>12.071999999999999</v>
      </c>
      <c r="KX29" s="15">
        <v>12.677</v>
      </c>
      <c r="KY29" s="15">
        <v>12.798999999999999</v>
      </c>
      <c r="KZ29" s="15">
        <v>12.081</v>
      </c>
      <c r="LA29" s="15">
        <v>12.664</v>
      </c>
      <c r="LB29" s="15">
        <v>12.749000000000001</v>
      </c>
      <c r="LC29" s="15">
        <v>12.089</v>
      </c>
      <c r="LD29" s="15">
        <v>12.167</v>
      </c>
      <c r="LE29" s="15">
        <v>12.242000000000001</v>
      </c>
      <c r="LF29" s="15">
        <v>12.335000000000001</v>
      </c>
      <c r="LG29" s="15">
        <v>12.426</v>
      </c>
      <c r="LH29" s="15">
        <v>12.489000000000001</v>
      </c>
      <c r="LI29" s="15">
        <v>12.528</v>
      </c>
      <c r="LJ29" s="15">
        <v>12.592000000000001</v>
      </c>
      <c r="LK29" s="15">
        <v>12.653</v>
      </c>
      <c r="LL29" s="15">
        <v>12.705</v>
      </c>
      <c r="LM29" s="15">
        <v>12.753</v>
      </c>
      <c r="LN29" s="15"/>
      <c r="LO29">
        <v>824.1</v>
      </c>
      <c r="LP29">
        <v>0.2</v>
      </c>
      <c r="LQ29">
        <v>0.85</v>
      </c>
      <c r="LR29" t="s">
        <v>212</v>
      </c>
      <c r="LS29">
        <v>2.0499999999999998</v>
      </c>
      <c r="LT29">
        <v>5</v>
      </c>
      <c r="LU29">
        <v>7.87</v>
      </c>
      <c r="LV29">
        <v>10.220000000000001</v>
      </c>
      <c r="LW29">
        <v>13.2</v>
      </c>
      <c r="LX29">
        <v>17.309999999999999</v>
      </c>
      <c r="LY29" t="s">
        <v>212</v>
      </c>
      <c r="LZ29" t="s">
        <v>212</v>
      </c>
      <c r="MA29">
        <v>24.6</v>
      </c>
      <c r="MB29" t="s">
        <v>212</v>
      </c>
      <c r="MC29" t="s">
        <v>212</v>
      </c>
      <c r="MD29">
        <v>28.16</v>
      </c>
      <c r="ME29">
        <v>33.75</v>
      </c>
      <c r="MF29">
        <v>-129</v>
      </c>
      <c r="MG29">
        <v>-115.5</v>
      </c>
      <c r="MH29">
        <v>-73</v>
      </c>
      <c r="MI29">
        <v>-58.5</v>
      </c>
      <c r="MJ29">
        <v>-57.5</v>
      </c>
      <c r="MK29">
        <v>-57.5</v>
      </c>
      <c r="ML29">
        <v>-56.5</v>
      </c>
      <c r="MM29">
        <v>-61.5</v>
      </c>
      <c r="MN29">
        <v>-56</v>
      </c>
      <c r="MO29">
        <v>-55</v>
      </c>
      <c r="MP29">
        <v>-70</v>
      </c>
      <c r="MQ29">
        <v>-77</v>
      </c>
    </row>
    <row r="30" spans="1:355" x14ac:dyDescent="0.25">
      <c r="A30" s="66">
        <v>45001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11.475</v>
      </c>
      <c r="Q30" s="58">
        <v>11.555</v>
      </c>
      <c r="R30" s="58">
        <v>11.52</v>
      </c>
      <c r="S30" s="58">
        <v>11.265000000000001</v>
      </c>
      <c r="T30" s="58">
        <v>10.130000000000001</v>
      </c>
      <c r="U30" s="58">
        <v>9.3729999999999993</v>
      </c>
      <c r="V30" s="58">
        <v>8.94</v>
      </c>
      <c r="W30" s="58">
        <v>8.89</v>
      </c>
      <c r="X30" s="58">
        <v>8.7249999999999996</v>
      </c>
      <c r="Z30" s="58">
        <v>8.609</v>
      </c>
      <c r="AA30" s="58">
        <v>8.76</v>
      </c>
      <c r="AB30" s="58">
        <v>8.76</v>
      </c>
      <c r="AC30" s="58">
        <v>8.77</v>
      </c>
      <c r="AD30" s="58">
        <v>1</v>
      </c>
      <c r="AE30" s="58">
        <v>13</v>
      </c>
      <c r="AF30" s="58">
        <v>17.27</v>
      </c>
      <c r="AG30" s="58">
        <v>13.25</v>
      </c>
      <c r="AH30" s="58">
        <v>15.98</v>
      </c>
      <c r="AI30" s="58">
        <v>14.125</v>
      </c>
      <c r="AJ30" s="58">
        <v>14.25</v>
      </c>
      <c r="AK30" s="58">
        <v>14.73</v>
      </c>
      <c r="AL30" s="58">
        <v>14.6</v>
      </c>
      <c r="AM30" s="58">
        <v>14.3</v>
      </c>
      <c r="AN30" s="58">
        <v>14.78</v>
      </c>
      <c r="AO30" s="58">
        <v>14.77</v>
      </c>
      <c r="AP30" s="58">
        <v>14.625</v>
      </c>
      <c r="AQ30" s="58">
        <v>14.5</v>
      </c>
      <c r="AR30" s="58">
        <v>14.625</v>
      </c>
      <c r="AS30" s="58">
        <v>14.74</v>
      </c>
      <c r="AT30" s="58">
        <v>14.55</v>
      </c>
      <c r="AU30" s="58">
        <v>4.4394999999999998</v>
      </c>
      <c r="AV30" s="58">
        <v>4.1711999999999998</v>
      </c>
      <c r="AW30" s="58">
        <v>3.9866999999999999</v>
      </c>
      <c r="AX30" s="58">
        <v>3.8519000000000001</v>
      </c>
      <c r="AY30" s="58">
        <v>3.7665999999999999</v>
      </c>
      <c r="AZ30" s="58">
        <v>3.7054</v>
      </c>
      <c r="BA30" s="58">
        <v>3.6648000000000001</v>
      </c>
      <c r="BB30" s="58">
        <v>3.6425999999999998</v>
      </c>
      <c r="BC30" s="58">
        <v>3.6280999999999999</v>
      </c>
      <c r="BD30" s="58">
        <v>3.6181999999999999</v>
      </c>
      <c r="BE30" s="58">
        <v>3.6116000000000001</v>
      </c>
      <c r="BF30" s="58">
        <v>3.5943000000000001</v>
      </c>
      <c r="BG30" s="58">
        <v>3.5173999999999999</v>
      </c>
      <c r="BH30" s="58">
        <v>3.3940999999999999</v>
      </c>
      <c r="BI30" s="58">
        <v>3.2814999999999999</v>
      </c>
      <c r="BJ30" s="58">
        <v>3.0548999999999999</v>
      </c>
      <c r="BK30" s="58">
        <v>2.8239000000000001</v>
      </c>
      <c r="BL30" s="58">
        <v>96.325000000000003</v>
      </c>
      <c r="BM30" s="58">
        <v>96.305000000000007</v>
      </c>
      <c r="BN30" s="58">
        <v>96.29</v>
      </c>
      <c r="BO30" s="58">
        <v>96.24</v>
      </c>
      <c r="BP30" s="58">
        <v>96.185000000000002</v>
      </c>
      <c r="BQ30" s="58">
        <v>95.355000000000004</v>
      </c>
      <c r="BR30" s="58">
        <v>96.275000000000006</v>
      </c>
      <c r="BS30" s="58">
        <v>96.23</v>
      </c>
      <c r="BT30" s="58">
        <v>96.174999999999997</v>
      </c>
      <c r="BU30" s="58">
        <v>95.575000000000003</v>
      </c>
      <c r="BV30" s="58">
        <v>96.27</v>
      </c>
      <c r="BW30" s="58">
        <v>96.22</v>
      </c>
      <c r="BX30" s="58" t="s">
        <v>212</v>
      </c>
      <c r="BY30" s="58">
        <v>96.05</v>
      </c>
      <c r="CA30" s="58">
        <v>96.21</v>
      </c>
      <c r="CB30" s="58">
        <v>94.974999999999994</v>
      </c>
      <c r="CC30" s="58">
        <v>96.2</v>
      </c>
      <c r="CD30" s="58">
        <v>4.6924999999999999</v>
      </c>
      <c r="CE30" s="58">
        <v>4.7359999999999998</v>
      </c>
      <c r="CF30" s="58">
        <v>4.7534999999999998</v>
      </c>
      <c r="CG30" s="58">
        <v>4.7653999999999996</v>
      </c>
      <c r="CH30" s="58">
        <v>4.8280000000000003</v>
      </c>
      <c r="CI30" s="58">
        <v>4.8682999999999996</v>
      </c>
      <c r="CJ30" s="58">
        <v>4.8689999999999998</v>
      </c>
      <c r="CK30" s="58">
        <v>4.8331</v>
      </c>
      <c r="CL30" s="58">
        <v>4.8048999999999999</v>
      </c>
      <c r="CM30" s="58">
        <v>4.6905999999999999</v>
      </c>
      <c r="CN30" s="58">
        <v>4.5999999999999996</v>
      </c>
      <c r="CO30" s="58">
        <v>4.3380000000000001</v>
      </c>
      <c r="CP30" s="58">
        <v>4.1414999999999997</v>
      </c>
      <c r="CQ30" s="58">
        <v>3.8746999999999998</v>
      </c>
      <c r="CR30" s="58">
        <v>3.6894999999999998</v>
      </c>
      <c r="CS30" s="58">
        <v>3.5543999999999998</v>
      </c>
      <c r="CT30" s="58">
        <v>3.4072</v>
      </c>
      <c r="CU30" s="58">
        <v>3.3262999999999998</v>
      </c>
      <c r="CV30" s="58">
        <v>3.3077000000000001</v>
      </c>
      <c r="CW30" s="58">
        <v>3.2884000000000002</v>
      </c>
      <c r="CX30" s="58">
        <v>3.2054999999999998</v>
      </c>
      <c r="CY30" s="58">
        <v>3.0790000000000002</v>
      </c>
      <c r="CZ30" s="58">
        <v>2.9657</v>
      </c>
      <c r="DA30" s="58">
        <v>2.742</v>
      </c>
      <c r="DB30" s="58" t="s">
        <v>212</v>
      </c>
      <c r="DC30" s="58">
        <v>3.6280999999999999</v>
      </c>
      <c r="DD30" s="58">
        <v>3.6116000000000001</v>
      </c>
      <c r="DE30" s="58">
        <v>3.5943000000000001</v>
      </c>
      <c r="DF30" s="58">
        <v>3.5173999999999999</v>
      </c>
      <c r="DG30" s="58">
        <v>3.3940999999999999</v>
      </c>
      <c r="DH30" s="58">
        <v>3.2814999999999999</v>
      </c>
      <c r="DI30" s="58">
        <v>3.0548999999999999</v>
      </c>
      <c r="DJ30" s="58">
        <v>2.8239000000000001</v>
      </c>
      <c r="DK30" s="58">
        <v>18.909500000000001</v>
      </c>
      <c r="DL30" s="15">
        <v>11.3474</v>
      </c>
      <c r="DM30" s="58">
        <v>4.7614299999999998</v>
      </c>
      <c r="DN30" s="58">
        <v>4.9625700000000004</v>
      </c>
      <c r="DO30" s="58">
        <v>4.58</v>
      </c>
      <c r="DP30" s="67">
        <v>37.450000000000003</v>
      </c>
      <c r="DQ30" s="67">
        <v>149.84</v>
      </c>
      <c r="DR30" s="67">
        <v>282.86</v>
      </c>
      <c r="DS30" s="67">
        <v>1163.5</v>
      </c>
      <c r="DT30" s="67">
        <v>2305</v>
      </c>
      <c r="DU30" s="67">
        <v>3378.75</v>
      </c>
      <c r="DV30" s="67">
        <v>6800</v>
      </c>
      <c r="DW30" s="67">
        <v>10525</v>
      </c>
      <c r="DX30" s="67">
        <v>13600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95.38</v>
      </c>
      <c r="EG30" s="58">
        <v>95.234999999999999</v>
      </c>
      <c r="EH30" s="58">
        <v>95.1</v>
      </c>
      <c r="EI30" s="58">
        <v>95.13</v>
      </c>
      <c r="EJ30" s="58">
        <v>95.215000000000003</v>
      </c>
      <c r="EK30" s="58">
        <v>95.41</v>
      </c>
      <c r="EL30" s="58">
        <v>95.47</v>
      </c>
      <c r="EM30" s="58">
        <v>95.58</v>
      </c>
      <c r="EN30" s="58">
        <v>95.71</v>
      </c>
      <c r="EO30" s="58">
        <v>95.75</v>
      </c>
      <c r="EP30" s="58">
        <v>95.805000000000007</v>
      </c>
      <c r="EQ30" s="58">
        <v>95.915000000000006</v>
      </c>
      <c r="ER30" s="58">
        <v>95.954999999999998</v>
      </c>
      <c r="ES30" s="58">
        <v>95.155000000000001</v>
      </c>
      <c r="ET30" s="58">
        <v>95.29</v>
      </c>
      <c r="EU30" s="58">
        <v>95.614999999999995</v>
      </c>
      <c r="EV30" s="58">
        <v>95.834999999999994</v>
      </c>
      <c r="EW30" s="58">
        <v>96.13</v>
      </c>
      <c r="EX30" s="58">
        <v>96.375</v>
      </c>
      <c r="FA30" s="58">
        <v>95.834999999999994</v>
      </c>
      <c r="FC30" s="58">
        <v>96.13</v>
      </c>
      <c r="FD30" s="58">
        <v>95.29</v>
      </c>
      <c r="FE30" s="58">
        <v>96.375</v>
      </c>
      <c r="FF30" s="58">
        <v>95.614999999999995</v>
      </c>
      <c r="FG30" s="58">
        <v>96.545000000000002</v>
      </c>
      <c r="FH30" s="58">
        <v>96.625</v>
      </c>
      <c r="FI30" s="58">
        <v>96.644999999999996</v>
      </c>
      <c r="FJ30" s="58">
        <v>96.644999999999996</v>
      </c>
      <c r="FK30" s="58">
        <v>4.57</v>
      </c>
      <c r="FL30" s="58">
        <v>4.6835000000000004</v>
      </c>
      <c r="FM30" s="58">
        <v>4.7268999999999997</v>
      </c>
      <c r="FN30" s="58">
        <v>4.7409999999999997</v>
      </c>
      <c r="FO30" s="58">
        <v>4.7511000000000001</v>
      </c>
      <c r="FP30" s="58">
        <v>4.8150000000000004</v>
      </c>
      <c r="FQ30" s="58">
        <v>4.8550000000000004</v>
      </c>
      <c r="FR30" s="58">
        <v>4.859</v>
      </c>
      <c r="FS30" s="58">
        <v>4.8243999999999998</v>
      </c>
      <c r="FT30" s="58">
        <v>4.7969999999999997</v>
      </c>
      <c r="FU30" s="58">
        <v>4.7619999999999996</v>
      </c>
      <c r="FV30" s="58">
        <v>4.7285000000000004</v>
      </c>
      <c r="FW30" s="58">
        <v>4.6965000000000003</v>
      </c>
      <c r="FX30" s="58">
        <v>4.6643999999999997</v>
      </c>
      <c r="FY30" s="58">
        <v>4.6360000000000001</v>
      </c>
      <c r="FZ30" s="58">
        <v>4.6116000000000001</v>
      </c>
      <c r="GA30" s="58">
        <v>4.3465999999999996</v>
      </c>
      <c r="GB30" s="58">
        <v>4.1539999999999999</v>
      </c>
      <c r="GC30" s="58">
        <v>3.8852000000000002</v>
      </c>
      <c r="GD30" s="58">
        <v>3.698</v>
      </c>
      <c r="GE30" s="58">
        <v>3.5630000000000002</v>
      </c>
      <c r="GF30" s="58">
        <v>3.4780000000000002</v>
      </c>
      <c r="GG30" s="58">
        <v>3.4182000000000001</v>
      </c>
      <c r="GH30" s="58">
        <v>3.3776999999999999</v>
      </c>
      <c r="GI30" s="58">
        <v>3.3544999999999998</v>
      </c>
      <c r="GJ30" s="58">
        <v>3.34</v>
      </c>
      <c r="GK30" s="58">
        <v>3.3250000000000002</v>
      </c>
      <c r="GL30" s="58">
        <v>3.3075000000000001</v>
      </c>
      <c r="GM30" s="58">
        <v>3.2309999999999999</v>
      </c>
      <c r="GN30" s="58">
        <v>3.1063000000000001</v>
      </c>
      <c r="GO30" s="58">
        <v>2.9952000000000001</v>
      </c>
      <c r="GP30" s="58">
        <v>2.7669999999999999</v>
      </c>
      <c r="GQ30" s="58">
        <v>2.548</v>
      </c>
      <c r="GR30" s="10">
        <v>11</v>
      </c>
      <c r="GS30" s="10">
        <v>23.65</v>
      </c>
      <c r="GT30" s="10">
        <v>24.626999999999999</v>
      </c>
      <c r="GU30" s="10">
        <v>25.25</v>
      </c>
      <c r="GV30" s="10">
        <v>25.646999999999998</v>
      </c>
      <c r="GW30" s="10">
        <v>26.05</v>
      </c>
      <c r="GX30" s="10">
        <v>26.11</v>
      </c>
      <c r="GY30" s="10">
        <v>26.245000000000001</v>
      </c>
      <c r="GZ30" s="10">
        <v>26.25</v>
      </c>
      <c r="HA30" s="10">
        <v>26.193000000000001</v>
      </c>
      <c r="HC30" s="10">
        <v>26.18</v>
      </c>
      <c r="HD30" s="10">
        <v>26.2</v>
      </c>
      <c r="HE30" s="10">
        <v>26.175000000000001</v>
      </c>
      <c r="HF30" s="10">
        <v>26.14</v>
      </c>
      <c r="HG30" s="10">
        <v>26.152999999999999</v>
      </c>
      <c r="HH30" s="10">
        <v>26.25</v>
      </c>
      <c r="HI30" s="10">
        <v>11.1</v>
      </c>
      <c r="HJ30" s="10">
        <v>12.4</v>
      </c>
      <c r="HK30" s="10">
        <v>12.1</v>
      </c>
      <c r="HL30" s="10">
        <v>11.9</v>
      </c>
      <c r="HM30" s="10">
        <v>11.6</v>
      </c>
      <c r="HN30" s="10">
        <v>11.6</v>
      </c>
      <c r="HO30" s="10">
        <v>11.5</v>
      </c>
      <c r="HP30" s="10">
        <v>11.5</v>
      </c>
      <c r="HQ30" s="10">
        <v>11.5</v>
      </c>
      <c r="HR30" s="10">
        <v>11.5</v>
      </c>
      <c r="HS30" s="10">
        <v>11.5</v>
      </c>
      <c r="HT30" s="10">
        <v>11.5</v>
      </c>
      <c r="HU30" s="10">
        <v>11.4</v>
      </c>
      <c r="HV30" s="10">
        <v>11.4</v>
      </c>
      <c r="HW30" s="10">
        <v>11.4</v>
      </c>
      <c r="HX30" s="10">
        <v>11.4</v>
      </c>
      <c r="HY30" s="10">
        <v>33</v>
      </c>
      <c r="HZ30" s="10">
        <v>23</v>
      </c>
      <c r="IA30" s="10">
        <v>20</v>
      </c>
      <c r="IB30" s="10">
        <v>18</v>
      </c>
      <c r="IC30" s="10">
        <v>6</v>
      </c>
      <c r="ID30" s="10">
        <v>-13</v>
      </c>
      <c r="IE30" s="10">
        <v>-20</v>
      </c>
      <c r="IF30" s="10">
        <v>-24</v>
      </c>
      <c r="IG30" s="10">
        <v>-24</v>
      </c>
      <c r="IH30" s="10">
        <v>-23</v>
      </c>
      <c r="II30" s="10">
        <v>-22</v>
      </c>
      <c r="IJ30" s="10">
        <v>-20.5</v>
      </c>
      <c r="IK30" s="10">
        <v>-19</v>
      </c>
      <c r="IL30" s="15">
        <v>11.3474</v>
      </c>
      <c r="IM30" s="80">
        <v>21417.3</v>
      </c>
      <c r="IN30" s="80">
        <v>11.25</v>
      </c>
      <c r="IO30" s="10" t="s">
        <v>212</v>
      </c>
      <c r="IP30" s="10" t="s">
        <v>212</v>
      </c>
      <c r="IQ30" s="10">
        <v>11.12</v>
      </c>
      <c r="IR30">
        <v>10.76</v>
      </c>
      <c r="IS30">
        <v>10.37</v>
      </c>
      <c r="IT30">
        <v>9.84</v>
      </c>
      <c r="IU30">
        <v>8.6999999999999993</v>
      </c>
      <c r="IV30">
        <v>7.44</v>
      </c>
      <c r="IW30">
        <v>6.39</v>
      </c>
      <c r="IX30">
        <v>5.82</v>
      </c>
      <c r="IY30">
        <v>5.5049999999999999</v>
      </c>
      <c r="IZ30">
        <v>5.3049999999999997</v>
      </c>
      <c r="JA30">
        <v>5.22</v>
      </c>
      <c r="JB30">
        <v>5.1849999999999996</v>
      </c>
      <c r="JC30">
        <v>5.1100000000000003</v>
      </c>
      <c r="JD30">
        <v>5.1050000000000004</v>
      </c>
      <c r="JE30">
        <v>5.12</v>
      </c>
      <c r="JF30">
        <v>5.1174999999999997</v>
      </c>
      <c r="JG30">
        <v>5.1050000000000004</v>
      </c>
      <c r="JH30">
        <v>11.752000000000001</v>
      </c>
      <c r="JI30">
        <v>12.11</v>
      </c>
      <c r="JJ30">
        <v>12.255000000000001</v>
      </c>
      <c r="JK30">
        <v>12.38</v>
      </c>
      <c r="JL30">
        <v>12.295</v>
      </c>
      <c r="JM30">
        <v>12.19</v>
      </c>
      <c r="JN30">
        <v>11.805</v>
      </c>
      <c r="JO30">
        <v>10.539899999999999</v>
      </c>
      <c r="JP30">
        <v>10.035</v>
      </c>
      <c r="JQ30">
        <v>9.7550000000000008</v>
      </c>
      <c r="JR30">
        <v>9.59</v>
      </c>
      <c r="JS30">
        <v>9.4949999999999992</v>
      </c>
      <c r="JT30">
        <v>9.4600000000000009</v>
      </c>
      <c r="JU30">
        <v>9.4224999999999994</v>
      </c>
      <c r="JV30">
        <v>9.39</v>
      </c>
      <c r="JW30">
        <v>9.43</v>
      </c>
      <c r="JX30">
        <v>9.4049999999999994</v>
      </c>
      <c r="JY30">
        <v>9.375</v>
      </c>
      <c r="JZ30">
        <v>9.2449999999999992</v>
      </c>
      <c r="KA30" s="15">
        <v>13.65</v>
      </c>
      <c r="KB30" s="15">
        <v>13.638999999999999</v>
      </c>
      <c r="KC30" s="15">
        <v>13.638999999999999</v>
      </c>
      <c r="KD30" s="15">
        <v>13.624000000000001</v>
      </c>
      <c r="KE30" s="15">
        <v>13.584</v>
      </c>
      <c r="KF30" s="15">
        <v>13.516</v>
      </c>
      <c r="KG30" s="15">
        <v>13.416</v>
      </c>
      <c r="KH30" s="15">
        <v>13.32</v>
      </c>
      <c r="KI30" s="15">
        <v>13.237</v>
      </c>
      <c r="KJ30" s="15">
        <v>13.15</v>
      </c>
      <c r="KK30" s="15">
        <v>13.038</v>
      </c>
      <c r="KL30" s="15">
        <v>12.96</v>
      </c>
      <c r="KM30" s="15">
        <v>12.877000000000001</v>
      </c>
      <c r="KN30" s="15">
        <v>12.763</v>
      </c>
      <c r="KO30" s="15">
        <v>13.195</v>
      </c>
      <c r="KP30" s="15">
        <v>13.368</v>
      </c>
      <c r="KQ30" s="15">
        <v>12.503</v>
      </c>
      <c r="KR30" s="15">
        <v>12.988</v>
      </c>
      <c r="KS30" s="15">
        <v>13.161</v>
      </c>
      <c r="KT30" s="15">
        <v>12.298</v>
      </c>
      <c r="KU30" s="15">
        <v>12.802</v>
      </c>
      <c r="KV30" s="15">
        <v>12.959</v>
      </c>
      <c r="KW30" s="15">
        <v>12.185</v>
      </c>
      <c r="KX30" s="15">
        <v>12.677</v>
      </c>
      <c r="KY30" s="15">
        <v>12.798999999999999</v>
      </c>
      <c r="KZ30" s="15">
        <v>12.195</v>
      </c>
      <c r="LA30" s="15">
        <v>12.664</v>
      </c>
      <c r="LB30" s="15">
        <v>12.749000000000001</v>
      </c>
      <c r="LC30" s="15">
        <v>12.198</v>
      </c>
      <c r="LD30" s="15">
        <v>12.27</v>
      </c>
      <c r="LE30" s="15">
        <v>12.329000000000001</v>
      </c>
      <c r="LF30" s="15">
        <v>12.414999999999999</v>
      </c>
      <c r="LG30" s="15">
        <v>12.492000000000001</v>
      </c>
      <c r="LH30" s="15">
        <v>12.557</v>
      </c>
      <c r="LI30" s="15">
        <v>12.593999999999999</v>
      </c>
      <c r="LJ30" s="15">
        <v>12.65</v>
      </c>
      <c r="LK30" s="15">
        <v>12.711</v>
      </c>
      <c r="LL30" s="15">
        <v>12.76</v>
      </c>
      <c r="LM30" s="15">
        <v>12.808</v>
      </c>
      <c r="LN30" s="15"/>
      <c r="LO30">
        <v>824.95</v>
      </c>
      <c r="LP30">
        <v>0.48</v>
      </c>
      <c r="LQ30">
        <v>1.2</v>
      </c>
      <c r="LR30" t="s">
        <v>212</v>
      </c>
      <c r="LS30">
        <v>2.85</v>
      </c>
      <c r="LT30">
        <v>6.1</v>
      </c>
      <c r="LU30">
        <v>8.75</v>
      </c>
      <c r="LV30">
        <v>11.08</v>
      </c>
      <c r="LW30">
        <v>13.89</v>
      </c>
      <c r="LX30">
        <v>17.11</v>
      </c>
      <c r="LY30" t="s">
        <v>212</v>
      </c>
      <c r="LZ30" t="s">
        <v>212</v>
      </c>
      <c r="MA30">
        <v>24.85</v>
      </c>
      <c r="MB30" t="s">
        <v>212</v>
      </c>
      <c r="MC30" t="s">
        <v>212</v>
      </c>
      <c r="MD30">
        <v>28.75</v>
      </c>
      <c r="ME30">
        <v>35.130000000000003</v>
      </c>
      <c r="MF30">
        <v>-125</v>
      </c>
      <c r="MG30">
        <v>-108.5</v>
      </c>
      <c r="MH30">
        <v>-70</v>
      </c>
      <c r="MI30">
        <v>-54</v>
      </c>
      <c r="MJ30">
        <v>-53.5</v>
      </c>
      <c r="MK30">
        <v>-53.5</v>
      </c>
      <c r="ML30">
        <v>-53.5</v>
      </c>
      <c r="MM30">
        <v>-53.5</v>
      </c>
      <c r="MN30">
        <v>-54</v>
      </c>
      <c r="MO30">
        <v>-54</v>
      </c>
      <c r="MP30">
        <v>-67.5</v>
      </c>
      <c r="MQ30">
        <v>-73.5</v>
      </c>
    </row>
    <row r="31" spans="1:355" x14ac:dyDescent="0.25">
      <c r="A31" s="66">
        <v>45002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11.46</v>
      </c>
      <c r="Q31" s="58">
        <v>11.494999999999999</v>
      </c>
      <c r="R31" s="58">
        <v>11.43</v>
      </c>
      <c r="S31" s="58">
        <v>11.14</v>
      </c>
      <c r="T31" s="58">
        <v>9.92</v>
      </c>
      <c r="U31" s="58">
        <v>9.18</v>
      </c>
      <c r="V31" s="58">
        <v>8.8800000000000008</v>
      </c>
      <c r="W31" s="58">
        <v>8.74</v>
      </c>
      <c r="X31" s="58">
        <v>8.6150000000000002</v>
      </c>
      <c r="Z31" s="58">
        <v>8.57</v>
      </c>
      <c r="AA31" s="58">
        <v>8.6549999999999994</v>
      </c>
      <c r="AB31" s="58">
        <v>8.6649999999999991</v>
      </c>
      <c r="AC31" s="58">
        <v>8.6649999999999991</v>
      </c>
      <c r="AD31" s="58">
        <v>17.190000000000001</v>
      </c>
      <c r="AE31" s="58">
        <v>17.25</v>
      </c>
      <c r="AF31" s="58">
        <v>20.77</v>
      </c>
      <c r="AG31" s="58">
        <v>18.100000000000001</v>
      </c>
      <c r="AH31" s="58">
        <v>17.850000000000001</v>
      </c>
      <c r="AI31" s="58">
        <v>16.2</v>
      </c>
      <c r="AJ31" s="58">
        <v>15.375</v>
      </c>
      <c r="AK31" s="58">
        <v>15.6</v>
      </c>
      <c r="AL31" s="58">
        <v>15.2</v>
      </c>
      <c r="AM31" s="58">
        <v>15.125</v>
      </c>
      <c r="AN31" s="58">
        <v>15.125</v>
      </c>
      <c r="AO31" s="58">
        <v>15.05</v>
      </c>
      <c r="AP31" s="58">
        <v>14.93</v>
      </c>
      <c r="AQ31" s="58">
        <v>14.75</v>
      </c>
      <c r="AR31" s="58">
        <v>14.81</v>
      </c>
      <c r="AS31" s="58">
        <v>14.75</v>
      </c>
      <c r="AT31" s="58">
        <v>14.86</v>
      </c>
      <c r="AU31" s="58">
        <v>4.125</v>
      </c>
      <c r="AV31" s="58">
        <v>3.8759999999999999</v>
      </c>
      <c r="AW31" s="58">
        <v>3.7195999999999998</v>
      </c>
      <c r="AX31" s="58">
        <v>3.6160000000000001</v>
      </c>
      <c r="AY31" s="58">
        <v>3.5535000000000001</v>
      </c>
      <c r="AZ31" s="58">
        <v>3.5114999999999998</v>
      </c>
      <c r="BA31" s="58">
        <v>3.4788999999999999</v>
      </c>
      <c r="BB31" s="58">
        <v>3.4729999999999999</v>
      </c>
      <c r="BC31" s="58">
        <v>3.4664999999999999</v>
      </c>
      <c r="BD31" s="58">
        <v>3.4689999999999999</v>
      </c>
      <c r="BE31" s="58">
        <v>3.4708000000000001</v>
      </c>
      <c r="BF31" s="58">
        <v>3.4759000000000002</v>
      </c>
      <c r="BG31" s="58">
        <v>3.4121000000000001</v>
      </c>
      <c r="BH31" s="58">
        <v>3.2964000000000002</v>
      </c>
      <c r="BI31" s="58">
        <v>3.1930000000000001</v>
      </c>
      <c r="BJ31" s="58">
        <v>2.9706999999999999</v>
      </c>
      <c r="BK31" s="58">
        <v>2.7507000000000001</v>
      </c>
      <c r="BL31" s="58">
        <v>96.51</v>
      </c>
      <c r="BM31" s="58">
        <v>96.49</v>
      </c>
      <c r="BN31" s="58">
        <v>96.474999999999994</v>
      </c>
      <c r="BO31" s="58">
        <v>96.424999999999997</v>
      </c>
      <c r="BP31" s="58">
        <v>96.37</v>
      </c>
      <c r="BQ31" s="58">
        <v>95.7</v>
      </c>
      <c r="BR31" s="58">
        <v>96.46</v>
      </c>
      <c r="BS31" s="58">
        <v>96.415000000000006</v>
      </c>
      <c r="BT31" s="58">
        <v>96.36</v>
      </c>
      <c r="BU31" s="58">
        <v>95.905000000000001</v>
      </c>
      <c r="BV31" s="58">
        <v>96.454999999999998</v>
      </c>
      <c r="BW31" s="58">
        <v>96.405000000000001</v>
      </c>
      <c r="BX31" s="58" t="s">
        <v>212</v>
      </c>
      <c r="BY31" s="58">
        <v>95.87</v>
      </c>
      <c r="CA31" s="58">
        <v>96.394999999999996</v>
      </c>
      <c r="CB31" s="58">
        <v>94.82</v>
      </c>
      <c r="CC31" s="58">
        <v>96.114999999999995</v>
      </c>
      <c r="CD31" s="58">
        <v>4.6866000000000003</v>
      </c>
      <c r="CE31" s="58">
        <v>4.7093999999999996</v>
      </c>
      <c r="CF31" s="58">
        <v>4.7199</v>
      </c>
      <c r="CG31" s="58">
        <v>4.7266000000000004</v>
      </c>
      <c r="CH31" s="58">
        <v>4.7610000000000001</v>
      </c>
      <c r="CI31" s="58">
        <v>4.7686000000000002</v>
      </c>
      <c r="CJ31" s="58">
        <v>4.7201000000000004</v>
      </c>
      <c r="CK31" s="58">
        <v>4.6421000000000001</v>
      </c>
      <c r="CL31" s="58">
        <v>4.5827999999999998</v>
      </c>
      <c r="CM31" s="58">
        <v>4.4169</v>
      </c>
      <c r="CN31" s="58">
        <v>4.2907999999999999</v>
      </c>
      <c r="CO31" s="58">
        <v>3.9908000000000001</v>
      </c>
      <c r="CP31" s="58">
        <v>3.7841999999999998</v>
      </c>
      <c r="CQ31" s="58">
        <v>3.5514999999999999</v>
      </c>
      <c r="CR31" s="58">
        <v>3.4115000000000002</v>
      </c>
      <c r="CS31" s="58">
        <v>3.3048999999999999</v>
      </c>
      <c r="CT31" s="58">
        <v>3.2004999999999999</v>
      </c>
      <c r="CU31" s="58">
        <v>3.1615000000000002</v>
      </c>
      <c r="CV31" s="58">
        <v>3.1644999999999999</v>
      </c>
      <c r="CW31" s="58">
        <v>3.1659000000000002</v>
      </c>
      <c r="CX31" s="58">
        <v>3.0960000000000001</v>
      </c>
      <c r="CY31" s="58">
        <v>2.9765000000000001</v>
      </c>
      <c r="CZ31" s="58">
        <v>2.8717000000000001</v>
      </c>
      <c r="DA31" s="58">
        <v>2.65</v>
      </c>
      <c r="DB31" s="58" t="s">
        <v>212</v>
      </c>
      <c r="DC31" s="58">
        <v>3.4664999999999999</v>
      </c>
      <c r="DD31" s="58">
        <v>3.4708000000000001</v>
      </c>
      <c r="DE31" s="58">
        <v>3.4759000000000002</v>
      </c>
      <c r="DF31" s="58">
        <v>3.4121000000000001</v>
      </c>
      <c r="DG31" s="58">
        <v>3.2964000000000002</v>
      </c>
      <c r="DH31" s="58">
        <v>3.1930000000000001</v>
      </c>
      <c r="DI31" s="58">
        <v>2.9706999999999999</v>
      </c>
      <c r="DJ31" s="58">
        <v>2.7507000000000001</v>
      </c>
      <c r="DK31" s="58">
        <v>18.8977</v>
      </c>
      <c r="DL31" s="15">
        <v>11.35</v>
      </c>
      <c r="DM31" s="58">
        <v>4.7777099999999999</v>
      </c>
      <c r="DN31" s="58">
        <v>4.9984299999999999</v>
      </c>
      <c r="DO31" s="58">
        <v>4.58</v>
      </c>
      <c r="DP31" s="67">
        <v>162.91</v>
      </c>
      <c r="DQ31" s="67">
        <v>42.7</v>
      </c>
      <c r="DR31" s="67">
        <v>283.05</v>
      </c>
      <c r="DS31" s="67">
        <v>1260</v>
      </c>
      <c r="DT31" s="67">
        <v>2256.25</v>
      </c>
      <c r="DU31" s="67">
        <v>3428.35</v>
      </c>
      <c r="DV31" s="67">
        <v>6974.71</v>
      </c>
      <c r="DW31" s="67">
        <v>10312.5</v>
      </c>
      <c r="DX31" s="67">
        <v>13637.5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95.387500000000003</v>
      </c>
      <c r="EG31" s="58">
        <v>95.275000000000006</v>
      </c>
      <c r="EH31" s="58">
        <v>95.22</v>
      </c>
      <c r="EI31" s="58">
        <v>95.344999999999999</v>
      </c>
      <c r="EJ31" s="58">
        <v>95.52</v>
      </c>
      <c r="EK31" s="58">
        <v>95.754999999999995</v>
      </c>
      <c r="EL31" s="58">
        <v>95.814999999999998</v>
      </c>
      <c r="EM31" s="58">
        <v>95.915000000000006</v>
      </c>
      <c r="EN31" s="58">
        <v>96.045000000000002</v>
      </c>
      <c r="EO31" s="58">
        <v>96.084999999999994</v>
      </c>
      <c r="EP31" s="58">
        <v>96.14</v>
      </c>
      <c r="EQ31" s="58">
        <v>96.234999999999999</v>
      </c>
      <c r="ER31" s="58">
        <v>96.275000000000006</v>
      </c>
      <c r="ES31" s="58">
        <v>95.234999999999999</v>
      </c>
      <c r="ET31" s="58">
        <v>95.62</v>
      </c>
      <c r="EU31" s="58">
        <v>95.96</v>
      </c>
      <c r="EV31" s="58">
        <v>96.165000000000006</v>
      </c>
      <c r="EW31" s="58">
        <v>96.43</v>
      </c>
      <c r="EX31" s="58">
        <v>96.694999999999993</v>
      </c>
      <c r="FA31" s="58">
        <v>96.165000000000006</v>
      </c>
      <c r="FC31" s="58">
        <v>96.43</v>
      </c>
      <c r="FD31" s="58">
        <v>95.62</v>
      </c>
      <c r="FE31" s="58">
        <v>96.694999999999993</v>
      </c>
      <c r="FF31" s="58">
        <v>95.96</v>
      </c>
      <c r="FG31" s="58">
        <v>96.885000000000005</v>
      </c>
      <c r="FH31" s="58">
        <v>96.954999999999998</v>
      </c>
      <c r="FI31" s="58">
        <v>96.97</v>
      </c>
      <c r="FJ31" s="58">
        <v>96.94</v>
      </c>
      <c r="FK31" s="58">
        <v>4.55</v>
      </c>
      <c r="FL31" s="58">
        <v>4.6936999999999998</v>
      </c>
      <c r="FM31" s="58">
        <v>4.7058999999999997</v>
      </c>
      <c r="FN31" s="58">
        <v>4.7198000000000002</v>
      </c>
      <c r="FO31" s="58">
        <v>4.7240000000000002</v>
      </c>
      <c r="FP31" s="58">
        <v>4.7573999999999996</v>
      </c>
      <c r="FQ31" s="58">
        <v>4.7626999999999997</v>
      </c>
      <c r="FR31" s="58">
        <v>4.7125000000000004</v>
      </c>
      <c r="FS31" s="58">
        <v>4.6356000000000002</v>
      </c>
      <c r="FT31" s="58">
        <v>4.5769000000000002</v>
      </c>
      <c r="FU31" s="58">
        <v>4.5167999999999999</v>
      </c>
      <c r="FV31" s="58">
        <v>4.4663000000000004</v>
      </c>
      <c r="FW31" s="58">
        <v>4.4234</v>
      </c>
      <c r="FX31" s="58">
        <v>4.38</v>
      </c>
      <c r="FY31" s="58">
        <v>4.3411</v>
      </c>
      <c r="FZ31" s="58">
        <v>4.3087999999999997</v>
      </c>
      <c r="GA31" s="58">
        <v>4.0092999999999996</v>
      </c>
      <c r="GB31" s="58">
        <v>3.8029999999999999</v>
      </c>
      <c r="GC31" s="58">
        <v>3.5613000000000001</v>
      </c>
      <c r="GD31" s="58">
        <v>3.4169999999999998</v>
      </c>
      <c r="GE31" s="58">
        <v>3.3144999999999998</v>
      </c>
      <c r="GF31" s="58">
        <v>3.2545000000000002</v>
      </c>
      <c r="GG31" s="58">
        <v>3.2130999999999998</v>
      </c>
      <c r="GH31" s="58">
        <v>3.1884999999999999</v>
      </c>
      <c r="GI31" s="58">
        <v>3.1789999999999998</v>
      </c>
      <c r="GJ31" s="58">
        <v>3.1755</v>
      </c>
      <c r="GK31" s="58">
        <v>3.1819999999999999</v>
      </c>
      <c r="GL31" s="58">
        <v>3.1865000000000001</v>
      </c>
      <c r="GM31" s="58">
        <v>3.1219000000000001</v>
      </c>
      <c r="GN31" s="58">
        <v>3.0070000000000001</v>
      </c>
      <c r="GO31" s="58">
        <v>2.9024000000000001</v>
      </c>
      <c r="GP31" s="58">
        <v>2.6789999999999998</v>
      </c>
      <c r="GQ31" s="58">
        <v>2.464</v>
      </c>
      <c r="GR31" s="10">
        <v>24.95</v>
      </c>
      <c r="GS31" s="10">
        <v>36.159500000000001</v>
      </c>
      <c r="GT31" s="10">
        <v>32.917999999999999</v>
      </c>
      <c r="GU31" s="10">
        <v>32.375</v>
      </c>
      <c r="GV31" s="10">
        <v>29.75</v>
      </c>
      <c r="GW31" s="10">
        <v>28.895</v>
      </c>
      <c r="GX31" s="10">
        <v>28.4</v>
      </c>
      <c r="GY31" s="10">
        <v>27.95</v>
      </c>
      <c r="GZ31" s="10">
        <v>27.273</v>
      </c>
      <c r="HA31" s="10">
        <v>27.243500000000001</v>
      </c>
      <c r="HC31" s="10">
        <v>26.9</v>
      </c>
      <c r="HD31" s="10">
        <v>26.8</v>
      </c>
      <c r="HE31" s="10">
        <v>26.69</v>
      </c>
      <c r="HF31" s="10">
        <v>26.58</v>
      </c>
      <c r="HG31" s="10">
        <v>26.545999999999999</v>
      </c>
      <c r="HH31" s="10">
        <v>26.48</v>
      </c>
      <c r="HI31" s="10">
        <v>12.5</v>
      </c>
      <c r="HJ31" s="10">
        <v>13.9</v>
      </c>
      <c r="HK31" s="10">
        <v>13.1</v>
      </c>
      <c r="HL31" s="10">
        <v>12.4</v>
      </c>
      <c r="HM31" s="10">
        <v>11.9</v>
      </c>
      <c r="HN31" s="10">
        <v>11.7</v>
      </c>
      <c r="HO31" s="10">
        <v>11.6</v>
      </c>
      <c r="HP31" s="10">
        <v>11.5</v>
      </c>
      <c r="HQ31" s="10">
        <v>11.5</v>
      </c>
      <c r="HR31" s="10">
        <v>11.5</v>
      </c>
      <c r="HS31" s="10">
        <v>11.5</v>
      </c>
      <c r="HT31" s="10">
        <v>11.5</v>
      </c>
      <c r="HU31" s="10">
        <v>11.4</v>
      </c>
      <c r="HV31" s="10">
        <v>11.4</v>
      </c>
      <c r="HW31" s="10">
        <v>11.4</v>
      </c>
      <c r="HX31" s="10">
        <v>11.4</v>
      </c>
      <c r="HY31" s="10">
        <v>35.5</v>
      </c>
      <c r="HZ31" s="10">
        <v>23</v>
      </c>
      <c r="IA31" s="10">
        <v>15.5</v>
      </c>
      <c r="IB31" s="10">
        <v>16.5</v>
      </c>
      <c r="IC31" s="10">
        <v>-3</v>
      </c>
      <c r="ID31" s="10">
        <v>-18</v>
      </c>
      <c r="IE31" s="10">
        <v>-25</v>
      </c>
      <c r="IF31" s="10">
        <v>-28</v>
      </c>
      <c r="IG31" s="10">
        <v>-28</v>
      </c>
      <c r="IH31" s="10">
        <v>-26</v>
      </c>
      <c r="II31" s="10">
        <v>-25</v>
      </c>
      <c r="IJ31" s="10">
        <v>-24.5</v>
      </c>
      <c r="IK31" s="10">
        <v>-24.5</v>
      </c>
      <c r="IL31" s="15">
        <v>11.35</v>
      </c>
      <c r="IM31" s="80">
        <v>21423.99</v>
      </c>
      <c r="IN31" s="80">
        <v>11.25</v>
      </c>
      <c r="IO31" s="10" t="s">
        <v>212</v>
      </c>
      <c r="IP31" s="10" t="s">
        <v>212</v>
      </c>
      <c r="IQ31" s="10">
        <v>11.0725</v>
      </c>
      <c r="IR31">
        <v>10.69</v>
      </c>
      <c r="IS31">
        <v>10.265000000000001</v>
      </c>
      <c r="IT31">
        <v>9.68</v>
      </c>
      <c r="IU31">
        <v>8.5429999999999993</v>
      </c>
      <c r="IV31">
        <v>7.3</v>
      </c>
      <c r="IW31">
        <v>6.23</v>
      </c>
      <c r="IX31">
        <v>5.6950000000000003</v>
      </c>
      <c r="IY31">
        <v>5.3650000000000002</v>
      </c>
      <c r="IZ31">
        <v>5.18</v>
      </c>
      <c r="JA31">
        <v>5.12</v>
      </c>
      <c r="JB31">
        <v>5.09</v>
      </c>
      <c r="JC31">
        <v>5.0599999999999996</v>
      </c>
      <c r="JD31">
        <v>5.0449999999999999</v>
      </c>
      <c r="JE31">
        <v>5.01</v>
      </c>
      <c r="JF31">
        <v>5.0599999999999996</v>
      </c>
      <c r="JG31">
        <v>5.085</v>
      </c>
      <c r="JH31">
        <v>11.755000000000001</v>
      </c>
      <c r="JI31">
        <v>12.08</v>
      </c>
      <c r="JJ31">
        <v>12.234999999999999</v>
      </c>
      <c r="JK31">
        <v>12.33</v>
      </c>
      <c r="JL31">
        <v>12.16</v>
      </c>
      <c r="JM31">
        <v>11.92</v>
      </c>
      <c r="JN31">
        <v>11.4</v>
      </c>
      <c r="JO31">
        <v>10.074999999999999</v>
      </c>
      <c r="JP31">
        <v>9.5299999999999994</v>
      </c>
      <c r="JQ31">
        <v>9.2850000000000001</v>
      </c>
      <c r="JR31">
        <v>9.16</v>
      </c>
      <c r="JS31">
        <v>9.0850000000000009</v>
      </c>
      <c r="JT31">
        <v>9.0649999999999995</v>
      </c>
      <c r="JU31">
        <v>9.0500000000000007</v>
      </c>
      <c r="JV31">
        <v>9.02</v>
      </c>
      <c r="JW31">
        <v>9.07</v>
      </c>
      <c r="JX31">
        <v>9.0449999999999999</v>
      </c>
      <c r="JY31">
        <v>9.0150000000000006</v>
      </c>
      <c r="JZ31">
        <v>8.8849999999999998</v>
      </c>
      <c r="KA31" s="15">
        <v>13.65</v>
      </c>
      <c r="KB31" s="15">
        <v>13.638999999999999</v>
      </c>
      <c r="KC31" s="15">
        <v>13.634</v>
      </c>
      <c r="KD31" s="15">
        <v>13.614000000000001</v>
      </c>
      <c r="KE31" s="15">
        <v>13.581</v>
      </c>
      <c r="KF31" s="15">
        <v>13.505000000000001</v>
      </c>
      <c r="KG31" s="15">
        <v>13.382</v>
      </c>
      <c r="KH31" s="15">
        <v>13.284000000000001</v>
      </c>
      <c r="KI31" s="15">
        <v>13.183999999999999</v>
      </c>
      <c r="KJ31" s="15">
        <v>13.087999999999999</v>
      </c>
      <c r="KK31" s="15">
        <v>12.968</v>
      </c>
      <c r="KL31" s="15">
        <v>12.878</v>
      </c>
      <c r="KM31" s="15">
        <v>12.786</v>
      </c>
      <c r="KN31" s="15">
        <v>12.672000000000001</v>
      </c>
      <c r="KO31" s="15">
        <v>13.195</v>
      </c>
      <c r="KP31" s="15">
        <v>13.368</v>
      </c>
      <c r="KQ31" s="15">
        <v>12.397</v>
      </c>
      <c r="KR31" s="15">
        <v>12.988</v>
      </c>
      <c r="KS31" s="15">
        <v>13.161</v>
      </c>
      <c r="KT31" s="15">
        <v>12.18</v>
      </c>
      <c r="KU31" s="15">
        <v>12.802</v>
      </c>
      <c r="KV31" s="15">
        <v>12.959</v>
      </c>
      <c r="KW31" s="15">
        <v>12.064</v>
      </c>
      <c r="KX31" s="15">
        <v>12.677</v>
      </c>
      <c r="KY31" s="15">
        <v>12.798999999999999</v>
      </c>
      <c r="KZ31" s="15">
        <v>12.074</v>
      </c>
      <c r="LA31" s="15">
        <v>12.664</v>
      </c>
      <c r="LB31" s="15">
        <v>12.749000000000001</v>
      </c>
      <c r="LC31" s="15">
        <v>12.071</v>
      </c>
      <c r="LD31" s="15">
        <v>12.141999999999999</v>
      </c>
      <c r="LE31" s="15">
        <v>12.198</v>
      </c>
      <c r="LF31" s="15">
        <v>12.288</v>
      </c>
      <c r="LG31" s="15">
        <v>12.372999999999999</v>
      </c>
      <c r="LH31" s="15">
        <v>12.436</v>
      </c>
      <c r="LI31" s="15">
        <v>12.472</v>
      </c>
      <c r="LJ31" s="15">
        <v>12.537000000000001</v>
      </c>
      <c r="LK31" s="15">
        <v>12.597</v>
      </c>
      <c r="LL31" s="15">
        <v>12.65</v>
      </c>
      <c r="LM31" s="15">
        <v>12.705</v>
      </c>
      <c r="LN31" s="15"/>
      <c r="LO31">
        <v>829.5</v>
      </c>
      <c r="LP31">
        <v>0.4</v>
      </c>
      <c r="LQ31">
        <v>1.21</v>
      </c>
      <c r="LR31" t="s">
        <v>212</v>
      </c>
      <c r="LS31">
        <v>3</v>
      </c>
      <c r="LT31">
        <v>5.97</v>
      </c>
      <c r="LU31">
        <v>8.91</v>
      </c>
      <c r="LV31">
        <v>11.45</v>
      </c>
      <c r="LW31">
        <v>13.89</v>
      </c>
      <c r="LX31">
        <v>16.97</v>
      </c>
      <c r="LY31" t="s">
        <v>212</v>
      </c>
      <c r="LZ31" t="s">
        <v>212</v>
      </c>
      <c r="MA31">
        <v>24.8</v>
      </c>
      <c r="MB31" t="s">
        <v>212</v>
      </c>
      <c r="MC31" t="s">
        <v>212</v>
      </c>
      <c r="MD31">
        <v>28.74</v>
      </c>
      <c r="ME31">
        <v>35.57</v>
      </c>
      <c r="MF31">
        <v>-123.5</v>
      </c>
      <c r="MG31">
        <v>-112.5</v>
      </c>
      <c r="MH31">
        <v>-76.5</v>
      </c>
      <c r="MI31">
        <v>-56</v>
      </c>
      <c r="MJ31">
        <v>-54.5</v>
      </c>
      <c r="MK31">
        <v>-53.5</v>
      </c>
      <c r="ML31">
        <v>-53</v>
      </c>
      <c r="MM31">
        <v>-54</v>
      </c>
      <c r="MN31">
        <v>-54</v>
      </c>
      <c r="MO31">
        <v>-53</v>
      </c>
      <c r="MP31">
        <v>-65.5</v>
      </c>
      <c r="MQ31">
        <v>-70.5</v>
      </c>
    </row>
    <row r="32" spans="1:355" x14ac:dyDescent="0.25">
      <c r="A32" s="66">
        <v>45005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11.46</v>
      </c>
      <c r="Q32" s="58">
        <v>11.494999999999999</v>
      </c>
      <c r="R32" s="58">
        <v>11.43</v>
      </c>
      <c r="S32" s="58">
        <v>11.14</v>
      </c>
      <c r="T32" s="58">
        <v>9.92</v>
      </c>
      <c r="U32" s="58">
        <v>9.18</v>
      </c>
      <c r="V32" s="58">
        <v>8.8849999999999998</v>
      </c>
      <c r="W32" s="58">
        <v>8.74</v>
      </c>
      <c r="X32" s="58">
        <v>8.6150000000000002</v>
      </c>
      <c r="Z32" s="58">
        <v>8.57</v>
      </c>
      <c r="AA32" s="58">
        <v>8.6549999999999994</v>
      </c>
      <c r="AB32" s="58">
        <v>8.6649999999999991</v>
      </c>
      <c r="AC32" s="58">
        <v>8.6649999999999991</v>
      </c>
      <c r="AD32" s="58">
        <v>3.25</v>
      </c>
      <c r="AE32" s="58">
        <v>15.875</v>
      </c>
      <c r="AF32" s="58">
        <v>16.739999999999998</v>
      </c>
      <c r="AG32" s="58">
        <v>13.25</v>
      </c>
      <c r="AH32" s="58">
        <v>15.65</v>
      </c>
      <c r="AI32" s="58">
        <v>14.25</v>
      </c>
      <c r="AJ32" s="58">
        <v>14.59</v>
      </c>
      <c r="AK32" s="58">
        <v>14.69</v>
      </c>
      <c r="AL32" s="58">
        <v>14.63</v>
      </c>
      <c r="AM32" s="58">
        <v>14.25</v>
      </c>
      <c r="AN32" s="58">
        <v>14.8</v>
      </c>
      <c r="AO32" s="58">
        <v>14.78</v>
      </c>
      <c r="AP32" s="58">
        <v>14.78</v>
      </c>
      <c r="AQ32" s="58">
        <v>14.75</v>
      </c>
      <c r="AR32" s="58">
        <v>14.625</v>
      </c>
      <c r="AS32" s="58">
        <v>14.67</v>
      </c>
      <c r="AT32" s="58">
        <v>14.65</v>
      </c>
      <c r="AU32" s="58">
        <v>4.2584999999999997</v>
      </c>
      <c r="AV32" s="58">
        <v>3.9868999999999999</v>
      </c>
      <c r="AW32" s="58">
        <v>3.8089</v>
      </c>
      <c r="AX32" s="58">
        <v>3.6850000000000001</v>
      </c>
      <c r="AY32" s="58">
        <v>3.6128999999999998</v>
      </c>
      <c r="AZ32" s="58">
        <v>3.5646</v>
      </c>
      <c r="BA32" s="58">
        <v>3.5327999999999999</v>
      </c>
      <c r="BB32" s="58">
        <v>3.5188000000000001</v>
      </c>
      <c r="BC32" s="58">
        <v>3.5116999999999998</v>
      </c>
      <c r="BD32" s="58">
        <v>3.5179999999999998</v>
      </c>
      <c r="BE32" s="58">
        <v>3.5112999999999999</v>
      </c>
      <c r="BF32" s="58">
        <v>3.5101</v>
      </c>
      <c r="BG32" s="58">
        <v>3.4458000000000002</v>
      </c>
      <c r="BH32" s="58">
        <v>3.3266</v>
      </c>
      <c r="BI32" s="58">
        <v>3.2193999999999998</v>
      </c>
      <c r="BJ32" s="58">
        <v>2.996</v>
      </c>
      <c r="BK32" s="58">
        <v>2.7730999999999999</v>
      </c>
      <c r="BL32" s="58">
        <v>96.43</v>
      </c>
      <c r="BM32" s="58">
        <v>96.415000000000006</v>
      </c>
      <c r="BN32" s="58">
        <v>96.4</v>
      </c>
      <c r="BO32" s="58">
        <v>96.35</v>
      </c>
      <c r="BP32" s="58">
        <v>96.295000000000002</v>
      </c>
      <c r="BQ32" s="58">
        <v>95.57</v>
      </c>
      <c r="BR32" s="58">
        <v>96.385000000000005</v>
      </c>
      <c r="BS32" s="58">
        <v>96.34</v>
      </c>
      <c r="BT32" s="58">
        <v>96.284999999999997</v>
      </c>
      <c r="BU32" s="58">
        <v>95.795000000000002</v>
      </c>
      <c r="BV32" s="58">
        <v>96.38</v>
      </c>
      <c r="BW32" s="58">
        <v>96.33</v>
      </c>
      <c r="BX32" s="58" t="s">
        <v>212</v>
      </c>
      <c r="BY32" s="58">
        <v>96.17</v>
      </c>
      <c r="CA32" s="58">
        <v>96.32</v>
      </c>
      <c r="CB32" s="58">
        <v>94.704999999999998</v>
      </c>
      <c r="CC32" s="58">
        <v>96.435000000000002</v>
      </c>
      <c r="CD32" s="58">
        <v>4.7367999999999997</v>
      </c>
      <c r="CE32" s="58">
        <v>4.7507999999999999</v>
      </c>
      <c r="CF32" s="58">
        <v>4.7573999999999996</v>
      </c>
      <c r="CG32" s="58">
        <v>4.7634999999999996</v>
      </c>
      <c r="CH32" s="58">
        <v>4.8164999999999996</v>
      </c>
      <c r="CI32" s="58">
        <v>4.8483999999999998</v>
      </c>
      <c r="CJ32" s="58">
        <v>4.8341000000000003</v>
      </c>
      <c r="CK32" s="58">
        <v>4.7779999999999996</v>
      </c>
      <c r="CL32" s="58">
        <v>4.734</v>
      </c>
      <c r="CM32" s="58">
        <v>4.5911999999999997</v>
      </c>
      <c r="CN32" s="58">
        <v>4.4776999999999996</v>
      </c>
      <c r="CO32" s="58">
        <v>4.1742999999999997</v>
      </c>
      <c r="CP32" s="58">
        <v>3.9485000000000001</v>
      </c>
      <c r="CQ32" s="58">
        <v>3.681</v>
      </c>
      <c r="CR32" s="58">
        <v>3.5076000000000001</v>
      </c>
      <c r="CS32" s="58">
        <v>3.3864999999999998</v>
      </c>
      <c r="CT32" s="58">
        <v>3.2646999999999999</v>
      </c>
      <c r="CU32" s="58">
        <v>3.2090000000000001</v>
      </c>
      <c r="CV32" s="58">
        <v>3.2073</v>
      </c>
      <c r="CW32" s="58">
        <v>3.2035</v>
      </c>
      <c r="CX32" s="58">
        <v>3.1324999999999998</v>
      </c>
      <c r="CY32" s="58">
        <v>3.0103</v>
      </c>
      <c r="CZ32" s="58">
        <v>2.8984999999999999</v>
      </c>
      <c r="DA32" s="58">
        <v>2.6749999999999998</v>
      </c>
      <c r="DB32" s="58" t="s">
        <v>212</v>
      </c>
      <c r="DC32" s="58">
        <v>3.5116999999999998</v>
      </c>
      <c r="DD32" s="58">
        <v>3.5112999999999999</v>
      </c>
      <c r="DE32" s="58">
        <v>3.5101</v>
      </c>
      <c r="DF32" s="58">
        <v>3.4458000000000002</v>
      </c>
      <c r="DG32" s="58">
        <v>3.3266</v>
      </c>
      <c r="DH32" s="58">
        <v>3.2193999999999998</v>
      </c>
      <c r="DI32" s="58">
        <v>2.996</v>
      </c>
      <c r="DJ32" s="58">
        <v>2.7730999999999999</v>
      </c>
      <c r="DK32" s="58">
        <v>18.8977</v>
      </c>
      <c r="DL32" s="15">
        <v>11.35</v>
      </c>
      <c r="DM32" s="58">
        <v>4.7522900000000003</v>
      </c>
      <c r="DN32" s="58">
        <v>4.9471400000000001</v>
      </c>
      <c r="DO32" s="58">
        <v>4.58</v>
      </c>
      <c r="DP32" s="67">
        <v>162.91</v>
      </c>
      <c r="DQ32" s="67">
        <v>43.65</v>
      </c>
      <c r="DR32" s="67">
        <v>289.04000000000002</v>
      </c>
      <c r="DS32" s="67">
        <v>1275</v>
      </c>
      <c r="DT32" s="67">
        <v>2298.8000000000002</v>
      </c>
      <c r="DU32" s="67">
        <v>3450</v>
      </c>
      <c r="DV32" s="67">
        <v>7008.92</v>
      </c>
      <c r="DW32" s="67">
        <v>10526.32</v>
      </c>
      <c r="DX32" s="67">
        <v>13949.99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95.387500000000003</v>
      </c>
      <c r="EG32" s="58">
        <v>95.254999999999995</v>
      </c>
      <c r="EH32" s="58">
        <v>95.144999999999996</v>
      </c>
      <c r="EI32" s="58">
        <v>95.24</v>
      </c>
      <c r="EJ32" s="58">
        <v>95.394999999999996</v>
      </c>
      <c r="EK32" s="58">
        <v>95.66</v>
      </c>
      <c r="EL32" s="58">
        <v>95.71</v>
      </c>
      <c r="EM32" s="58">
        <v>95.8</v>
      </c>
      <c r="EN32" s="58">
        <v>95.91</v>
      </c>
      <c r="EO32" s="58">
        <v>95.96</v>
      </c>
      <c r="EP32" s="58">
        <v>96.02</v>
      </c>
      <c r="EQ32" s="58">
        <v>96.135000000000005</v>
      </c>
      <c r="ER32" s="58">
        <v>96.174999999999997</v>
      </c>
      <c r="ES32" s="58">
        <v>95.18</v>
      </c>
      <c r="ET32" s="58">
        <v>95.51</v>
      </c>
      <c r="EU32" s="58">
        <v>95.83</v>
      </c>
      <c r="EV32" s="58">
        <v>96.055000000000007</v>
      </c>
      <c r="EW32" s="58">
        <v>96.355000000000004</v>
      </c>
      <c r="EX32" s="58">
        <v>96.625</v>
      </c>
      <c r="FA32" s="58">
        <v>96.055000000000007</v>
      </c>
      <c r="FC32" s="58">
        <v>96.355000000000004</v>
      </c>
      <c r="FD32" s="58">
        <v>95.51</v>
      </c>
      <c r="FE32" s="58">
        <v>96.625</v>
      </c>
      <c r="FF32" s="58">
        <v>95.83</v>
      </c>
      <c r="FG32" s="58">
        <v>96.8</v>
      </c>
      <c r="FH32" s="58">
        <v>96.86</v>
      </c>
      <c r="FI32" s="58">
        <v>96.875</v>
      </c>
      <c r="FJ32" s="58">
        <v>96.864999999999995</v>
      </c>
      <c r="FK32" s="58">
        <v>4.55</v>
      </c>
      <c r="FL32" s="58">
        <v>4.7248999999999999</v>
      </c>
      <c r="FM32" s="58">
        <v>4.7428999999999997</v>
      </c>
      <c r="FN32" s="58">
        <v>4.7473999999999998</v>
      </c>
      <c r="FO32" s="58">
        <v>4.7544000000000004</v>
      </c>
      <c r="FP32" s="58">
        <v>4.8079000000000001</v>
      </c>
      <c r="FQ32" s="58">
        <v>4.8396999999999997</v>
      </c>
      <c r="FR32" s="58">
        <v>4.8266</v>
      </c>
      <c r="FS32" s="58">
        <v>4.7705000000000002</v>
      </c>
      <c r="FT32" s="58">
        <v>4.7267999999999999</v>
      </c>
      <c r="FU32" s="58">
        <v>4.6784999999999997</v>
      </c>
      <c r="FV32" s="58">
        <v>4.6356999999999999</v>
      </c>
      <c r="FW32" s="58">
        <v>4.5971000000000002</v>
      </c>
      <c r="FX32" s="58">
        <v>4.5606999999999998</v>
      </c>
      <c r="FY32" s="58">
        <v>4.5225999999999997</v>
      </c>
      <c r="FZ32" s="58">
        <v>4.4935</v>
      </c>
      <c r="GA32" s="58">
        <v>4.1845999999999997</v>
      </c>
      <c r="GB32" s="58">
        <v>3.9649999999999999</v>
      </c>
      <c r="GC32" s="58">
        <v>3.694</v>
      </c>
      <c r="GD32" s="58">
        <v>3.5188999999999999</v>
      </c>
      <c r="GE32" s="58">
        <v>3.3946000000000001</v>
      </c>
      <c r="GF32" s="58">
        <v>3.323</v>
      </c>
      <c r="GG32" s="58">
        <v>3.2755000000000001</v>
      </c>
      <c r="GH32" s="58">
        <v>3.2440000000000002</v>
      </c>
      <c r="GI32" s="58">
        <v>3.2290000000000001</v>
      </c>
      <c r="GJ32" s="58">
        <v>3.2225000000000001</v>
      </c>
      <c r="GK32" s="58">
        <v>3.2229999999999999</v>
      </c>
      <c r="GL32" s="58">
        <v>3.222</v>
      </c>
      <c r="GM32" s="58">
        <v>3.157</v>
      </c>
      <c r="GN32" s="58">
        <v>3.0385</v>
      </c>
      <c r="GO32" s="58">
        <v>2.9316</v>
      </c>
      <c r="GP32" s="58">
        <v>2.7080000000000002</v>
      </c>
      <c r="GQ32" s="58">
        <v>2.4940000000000002</v>
      </c>
      <c r="GR32" s="10">
        <v>11.2</v>
      </c>
      <c r="GS32" s="10">
        <v>25.445</v>
      </c>
      <c r="GT32" s="10">
        <v>25.765000000000001</v>
      </c>
      <c r="GU32" s="10">
        <v>26.375</v>
      </c>
      <c r="GV32" s="10">
        <v>27.494</v>
      </c>
      <c r="GW32" s="10">
        <v>26.65</v>
      </c>
      <c r="GX32" s="10">
        <v>26.37</v>
      </c>
      <c r="GY32" s="10">
        <v>26.4</v>
      </c>
      <c r="GZ32" s="10">
        <v>26.41</v>
      </c>
      <c r="HA32" s="10">
        <v>26.268000000000001</v>
      </c>
      <c r="HC32" s="10">
        <v>26.125</v>
      </c>
      <c r="HD32" s="10">
        <v>26.25</v>
      </c>
      <c r="HE32" s="10">
        <v>26.21</v>
      </c>
      <c r="HF32" s="10">
        <v>26.271999999999998</v>
      </c>
      <c r="HG32" s="10">
        <v>26.29</v>
      </c>
      <c r="HH32" s="10">
        <v>26.166</v>
      </c>
      <c r="HI32" s="10">
        <v>8</v>
      </c>
      <c r="HJ32" s="10">
        <v>9.6999999999999993</v>
      </c>
      <c r="HK32" s="10">
        <v>10.3</v>
      </c>
      <c r="HL32" s="10">
        <v>10.6</v>
      </c>
      <c r="HM32" s="10">
        <v>11</v>
      </c>
      <c r="HN32" s="10">
        <v>11.2</v>
      </c>
      <c r="HO32" s="10">
        <v>11.6</v>
      </c>
      <c r="HP32" s="10">
        <v>11.5</v>
      </c>
      <c r="HQ32" s="10">
        <v>11.5</v>
      </c>
      <c r="HR32" s="10">
        <v>11.5</v>
      </c>
      <c r="HS32" s="10">
        <v>11.5</v>
      </c>
      <c r="HT32" s="10">
        <v>11.5</v>
      </c>
      <c r="HU32" s="10">
        <v>11.4</v>
      </c>
      <c r="HV32" s="10">
        <v>11.4</v>
      </c>
      <c r="HW32" s="10">
        <v>11.4</v>
      </c>
      <c r="HX32" s="10">
        <v>11.4</v>
      </c>
      <c r="HY32" s="10">
        <v>35.5</v>
      </c>
      <c r="HZ32" s="10">
        <v>23</v>
      </c>
      <c r="IA32" s="10">
        <v>15.5</v>
      </c>
      <c r="IB32" s="10">
        <v>16.5</v>
      </c>
      <c r="IC32" s="10">
        <v>-3</v>
      </c>
      <c r="ID32" s="10">
        <v>-18</v>
      </c>
      <c r="IE32" s="10">
        <v>-25</v>
      </c>
      <c r="IF32" s="10">
        <v>-28</v>
      </c>
      <c r="IG32" s="10">
        <v>-28</v>
      </c>
      <c r="IH32" s="10">
        <v>-26</v>
      </c>
      <c r="II32" s="10">
        <v>-25</v>
      </c>
      <c r="IJ32" s="10">
        <v>-24.5</v>
      </c>
      <c r="IK32" s="10">
        <v>-24.5</v>
      </c>
      <c r="IL32" s="15">
        <v>11.35</v>
      </c>
      <c r="IM32" s="80">
        <v>21444.07</v>
      </c>
      <c r="IN32" s="80">
        <v>11.25</v>
      </c>
      <c r="IO32" s="10" t="s">
        <v>212</v>
      </c>
      <c r="IP32" s="10" t="s">
        <v>212</v>
      </c>
      <c r="IQ32" s="10">
        <v>11.06</v>
      </c>
      <c r="IR32">
        <v>10.64</v>
      </c>
      <c r="IS32">
        <v>10.220000000000001</v>
      </c>
      <c r="IT32">
        <v>9.59</v>
      </c>
      <c r="IU32">
        <v>8.4749999999999996</v>
      </c>
      <c r="IV32">
        <v>7.21</v>
      </c>
      <c r="IW32">
        <v>6.1449999999999996</v>
      </c>
      <c r="IX32">
        <v>5.6425000000000001</v>
      </c>
      <c r="IY32">
        <v>5.3170000000000002</v>
      </c>
      <c r="IZ32">
        <v>5.1269999999999998</v>
      </c>
      <c r="JA32">
        <v>5.07</v>
      </c>
      <c r="JB32">
        <v>5.03</v>
      </c>
      <c r="JC32">
        <v>4.9950000000000001</v>
      </c>
      <c r="JD32">
        <v>4.9800000000000004</v>
      </c>
      <c r="JE32">
        <v>4.9850000000000003</v>
      </c>
      <c r="JF32">
        <v>4.9969999999999999</v>
      </c>
      <c r="JG32">
        <v>5</v>
      </c>
      <c r="JH32">
        <v>11.755000000000001</v>
      </c>
      <c r="JI32">
        <v>12.08</v>
      </c>
      <c r="JJ32">
        <v>12.234999999999999</v>
      </c>
      <c r="JK32">
        <v>12.33</v>
      </c>
      <c r="JL32">
        <v>12.16</v>
      </c>
      <c r="JM32">
        <v>11.92</v>
      </c>
      <c r="JN32">
        <v>11.4</v>
      </c>
      <c r="JO32">
        <v>10.074999999999999</v>
      </c>
      <c r="JP32">
        <v>9.5299999999999994</v>
      </c>
      <c r="JQ32">
        <v>9.2850000000000001</v>
      </c>
      <c r="JR32">
        <v>9.16</v>
      </c>
      <c r="JS32">
        <v>9.0850000000000009</v>
      </c>
      <c r="JT32">
        <v>9.0649999999999995</v>
      </c>
      <c r="JU32">
        <v>9.0500000000000007</v>
      </c>
      <c r="JV32">
        <v>9.02</v>
      </c>
      <c r="JW32">
        <v>9.07</v>
      </c>
      <c r="JX32">
        <v>9.0449999999999999</v>
      </c>
      <c r="JY32">
        <v>9.0150000000000006</v>
      </c>
      <c r="JZ32">
        <v>8.8849999999999998</v>
      </c>
      <c r="KA32" s="15">
        <v>13.65</v>
      </c>
      <c r="KB32" s="15">
        <v>13.641999999999999</v>
      </c>
      <c r="KC32" s="15">
        <v>13.632999999999999</v>
      </c>
      <c r="KD32" s="15">
        <v>13.622</v>
      </c>
      <c r="KE32" s="15">
        <v>13.579000000000001</v>
      </c>
      <c r="KF32" s="15">
        <v>13.519</v>
      </c>
      <c r="KG32" s="15">
        <v>13.414</v>
      </c>
      <c r="KH32" s="15">
        <v>13.303000000000001</v>
      </c>
      <c r="KI32" s="15">
        <v>13.207000000000001</v>
      </c>
      <c r="KJ32" s="15">
        <v>13.102</v>
      </c>
      <c r="KK32" s="15">
        <v>12.981999999999999</v>
      </c>
      <c r="KL32" s="15">
        <v>12.901999999999999</v>
      </c>
      <c r="KM32" s="15">
        <v>12.81</v>
      </c>
      <c r="KN32" s="15">
        <v>12.702</v>
      </c>
      <c r="KO32" s="15">
        <v>13.195</v>
      </c>
      <c r="KP32" s="15">
        <v>13.368</v>
      </c>
      <c r="KQ32" s="15">
        <v>12.423</v>
      </c>
      <c r="KR32" s="15">
        <v>12.988</v>
      </c>
      <c r="KS32" s="15">
        <v>13.161</v>
      </c>
      <c r="KT32" s="15">
        <v>12.209</v>
      </c>
      <c r="KU32" s="15">
        <v>12.802</v>
      </c>
      <c r="KV32" s="15">
        <v>12.959</v>
      </c>
      <c r="KW32" s="15">
        <v>12.086</v>
      </c>
      <c r="KX32" s="15">
        <v>12.677</v>
      </c>
      <c r="KY32" s="15">
        <v>12.798999999999999</v>
      </c>
      <c r="KZ32" s="15">
        <v>12.087</v>
      </c>
      <c r="LA32" s="15">
        <v>12.664</v>
      </c>
      <c r="LB32" s="15">
        <v>12.749000000000001</v>
      </c>
      <c r="LC32" s="15">
        <v>12.084</v>
      </c>
      <c r="LD32" s="15">
        <v>12.147</v>
      </c>
      <c r="LE32" s="15">
        <v>12.196999999999999</v>
      </c>
      <c r="LF32" s="15">
        <v>12.28</v>
      </c>
      <c r="LG32" s="15">
        <v>12.353</v>
      </c>
      <c r="LH32" s="15">
        <v>12.409000000000001</v>
      </c>
      <c r="LI32" s="15">
        <v>12.441000000000001</v>
      </c>
      <c r="LJ32" s="15">
        <v>12.503</v>
      </c>
      <c r="LK32" s="15">
        <v>12.558999999999999</v>
      </c>
      <c r="LL32" s="15">
        <v>12.597</v>
      </c>
      <c r="LM32" s="15">
        <v>12.657</v>
      </c>
      <c r="LN32" s="15"/>
      <c r="LO32">
        <v>824.45</v>
      </c>
      <c r="LP32">
        <v>0.45</v>
      </c>
      <c r="LQ32">
        <v>0.95</v>
      </c>
      <c r="LR32" t="s">
        <v>212</v>
      </c>
      <c r="LS32">
        <v>2.65</v>
      </c>
      <c r="LT32">
        <v>5.67</v>
      </c>
      <c r="LU32">
        <v>8.5500000000000007</v>
      </c>
      <c r="LV32">
        <v>11.41</v>
      </c>
      <c r="LW32">
        <v>13.86</v>
      </c>
      <c r="LX32">
        <v>17.329999999999998</v>
      </c>
      <c r="LY32" t="s">
        <v>212</v>
      </c>
      <c r="LZ32" t="s">
        <v>212</v>
      </c>
      <c r="MA32">
        <v>24.65</v>
      </c>
      <c r="MB32" t="s">
        <v>212</v>
      </c>
      <c r="MC32" t="s">
        <v>212</v>
      </c>
      <c r="MD32">
        <v>28.6</v>
      </c>
      <c r="ME32">
        <v>35.049999999999997</v>
      </c>
      <c r="MF32">
        <v>-120.5</v>
      </c>
      <c r="MG32">
        <v>-109</v>
      </c>
      <c r="MH32">
        <v>-77.5</v>
      </c>
      <c r="MI32">
        <v>-58.5</v>
      </c>
      <c r="MJ32">
        <v>-54.5</v>
      </c>
      <c r="MK32">
        <v>-53</v>
      </c>
      <c r="ML32">
        <v>-54</v>
      </c>
      <c r="MM32">
        <v>-55</v>
      </c>
      <c r="MN32">
        <v>-55.5</v>
      </c>
      <c r="MO32">
        <v>-54.5</v>
      </c>
      <c r="MP32">
        <v>-67</v>
      </c>
      <c r="MQ32">
        <v>-72</v>
      </c>
    </row>
    <row r="33" spans="1:355" x14ac:dyDescent="0.25">
      <c r="A33" s="66">
        <v>45006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11.48</v>
      </c>
      <c r="Q33" s="58">
        <v>11.56</v>
      </c>
      <c r="R33" s="58">
        <v>11.52</v>
      </c>
      <c r="S33" s="58">
        <v>11.25</v>
      </c>
      <c r="T33" s="58">
        <v>10.050000000000001</v>
      </c>
      <c r="U33" s="58">
        <v>9.3000000000000007</v>
      </c>
      <c r="V33" s="58">
        <v>8.9749999999999996</v>
      </c>
      <c r="W33" s="58">
        <v>8.8149999999999995</v>
      </c>
      <c r="X33" s="58">
        <v>8.6850000000000005</v>
      </c>
      <c r="Z33" s="58">
        <v>8.6449999999999996</v>
      </c>
      <c r="AA33" s="58">
        <v>8.74</v>
      </c>
      <c r="AB33" s="58">
        <v>8.75</v>
      </c>
      <c r="AC33" s="58">
        <v>8.75</v>
      </c>
      <c r="AD33" s="58">
        <v>6.75</v>
      </c>
      <c r="AE33" s="58">
        <v>14.875</v>
      </c>
      <c r="AF33" s="58">
        <v>16.32</v>
      </c>
      <c r="AG33" s="58">
        <v>14.625</v>
      </c>
      <c r="AH33" s="58">
        <v>15.78</v>
      </c>
      <c r="AI33" s="58">
        <v>14.69</v>
      </c>
      <c r="AJ33" s="58">
        <v>15.125</v>
      </c>
      <c r="AK33" s="58">
        <v>14.65</v>
      </c>
      <c r="AL33" s="58">
        <v>14.7</v>
      </c>
      <c r="AM33" s="58">
        <v>14.66</v>
      </c>
      <c r="AN33" s="58">
        <v>14.7</v>
      </c>
      <c r="AO33" s="58">
        <v>14.76</v>
      </c>
      <c r="AP33" s="58">
        <v>14.775</v>
      </c>
      <c r="AQ33" s="58">
        <v>14.75</v>
      </c>
      <c r="AR33" s="58">
        <v>14.75</v>
      </c>
      <c r="AS33" s="58">
        <v>14.66</v>
      </c>
      <c r="AT33" s="58">
        <v>14.68</v>
      </c>
      <c r="AU33" s="58">
        <v>4.4579000000000004</v>
      </c>
      <c r="AV33" s="58">
        <v>4.1531000000000002</v>
      </c>
      <c r="AW33" s="58">
        <v>3.9721000000000002</v>
      </c>
      <c r="AX33" s="58">
        <v>3.8491</v>
      </c>
      <c r="AY33" s="58">
        <v>3.7726999999999999</v>
      </c>
      <c r="AZ33" s="58">
        <v>3.7168999999999999</v>
      </c>
      <c r="BA33" s="58">
        <v>3.6772</v>
      </c>
      <c r="BB33" s="58">
        <v>3.6576</v>
      </c>
      <c r="BC33" s="58">
        <v>3.6438999999999999</v>
      </c>
      <c r="BD33" s="58">
        <v>3.6375000000000002</v>
      </c>
      <c r="BE33" s="58">
        <v>3.6307</v>
      </c>
      <c r="BF33" s="58">
        <v>3.6143000000000001</v>
      </c>
      <c r="BG33" s="58">
        <v>3.5348999999999999</v>
      </c>
      <c r="BH33" s="58">
        <v>3.4037000000000002</v>
      </c>
      <c r="BI33" s="58">
        <v>3.2867999999999999</v>
      </c>
      <c r="BJ33" s="58">
        <v>3.0634000000000001</v>
      </c>
      <c r="BK33" s="58">
        <v>2.8479999999999999</v>
      </c>
      <c r="BL33" s="58">
        <v>96.405000000000001</v>
      </c>
      <c r="BM33" s="58">
        <v>96.39</v>
      </c>
      <c r="BN33" s="58">
        <v>96.375</v>
      </c>
      <c r="BO33" s="58">
        <v>96.325000000000003</v>
      </c>
      <c r="BP33" s="58">
        <v>96.27</v>
      </c>
      <c r="BQ33" s="58">
        <v>95.14</v>
      </c>
      <c r="BR33" s="58">
        <v>96.36</v>
      </c>
      <c r="BS33" s="58">
        <v>96.314999999999998</v>
      </c>
      <c r="BT33" s="58">
        <v>96.26</v>
      </c>
      <c r="BU33" s="58">
        <v>95.39</v>
      </c>
      <c r="BV33" s="58">
        <v>96.355000000000004</v>
      </c>
      <c r="BW33" s="58">
        <v>96.305000000000007</v>
      </c>
      <c r="BX33" s="58" t="s">
        <v>212</v>
      </c>
      <c r="BY33" s="58">
        <v>96.094999999999999</v>
      </c>
      <c r="CA33" s="58">
        <v>96.295000000000002</v>
      </c>
      <c r="CB33" s="58">
        <v>94.67</v>
      </c>
      <c r="CC33" s="58">
        <v>96.364999999999995</v>
      </c>
      <c r="CD33" s="58">
        <v>4.7854000000000001</v>
      </c>
      <c r="CE33" s="58">
        <v>4.7874999999999996</v>
      </c>
      <c r="CF33" s="58">
        <v>4.79</v>
      </c>
      <c r="CG33" s="58">
        <v>4.7944000000000004</v>
      </c>
      <c r="CH33" s="58">
        <v>4.8560999999999996</v>
      </c>
      <c r="CI33" s="58">
        <v>4.9009</v>
      </c>
      <c r="CJ33" s="58">
        <v>4.9189999999999996</v>
      </c>
      <c r="CK33" s="58">
        <v>4.9024000000000001</v>
      </c>
      <c r="CL33" s="58">
        <v>4.8860999999999999</v>
      </c>
      <c r="CM33" s="58">
        <v>4.8083999999999998</v>
      </c>
      <c r="CN33" s="58">
        <v>4.7184999999999997</v>
      </c>
      <c r="CO33" s="58">
        <v>4.4028</v>
      </c>
      <c r="CP33" s="58">
        <v>4.1557000000000004</v>
      </c>
      <c r="CQ33" s="58">
        <v>3.8534999999999999</v>
      </c>
      <c r="CR33" s="58">
        <v>3.673</v>
      </c>
      <c r="CS33" s="58">
        <v>3.5505</v>
      </c>
      <c r="CT33" s="58">
        <v>3.4169999999999998</v>
      </c>
      <c r="CU33" s="58">
        <v>3.343</v>
      </c>
      <c r="CV33" s="58">
        <v>3.3279999999999998</v>
      </c>
      <c r="CW33" s="58">
        <v>3.3089</v>
      </c>
      <c r="CX33" s="58">
        <v>3.2235999999999998</v>
      </c>
      <c r="CY33" s="58">
        <v>3.0895000000000001</v>
      </c>
      <c r="CZ33" s="58">
        <v>2.9695</v>
      </c>
      <c r="DA33" s="58">
        <v>2.746</v>
      </c>
      <c r="DB33" s="58" t="s">
        <v>212</v>
      </c>
      <c r="DC33" s="58">
        <v>3.6438999999999999</v>
      </c>
      <c r="DD33" s="58">
        <v>3.6307</v>
      </c>
      <c r="DE33" s="58">
        <v>3.6143000000000001</v>
      </c>
      <c r="DF33" s="58">
        <v>3.5348999999999999</v>
      </c>
      <c r="DG33" s="58">
        <v>3.4037000000000002</v>
      </c>
      <c r="DH33" s="58">
        <v>3.2867999999999999</v>
      </c>
      <c r="DI33" s="58">
        <v>3.0634000000000001</v>
      </c>
      <c r="DJ33" s="58">
        <v>2.8479999999999999</v>
      </c>
      <c r="DK33" s="58">
        <v>18.6755</v>
      </c>
      <c r="DL33" s="15">
        <v>11.355</v>
      </c>
      <c r="DM33" s="58">
        <v>4.7792899999999996</v>
      </c>
      <c r="DN33" s="58">
        <v>5.0177100000000001</v>
      </c>
      <c r="DO33" s="58">
        <v>4.58</v>
      </c>
      <c r="DP33" s="67">
        <v>44.5</v>
      </c>
      <c r="DQ33" s="67">
        <v>44.5</v>
      </c>
      <c r="DR33" s="67">
        <v>282.48</v>
      </c>
      <c r="DS33" s="67">
        <v>1213.02</v>
      </c>
      <c r="DT33" s="67">
        <v>2264.5</v>
      </c>
      <c r="DU33" s="67">
        <v>3360.5</v>
      </c>
      <c r="DV33" s="67">
        <v>6860.79</v>
      </c>
      <c r="DW33" s="67">
        <v>10250</v>
      </c>
      <c r="DX33" s="67">
        <v>13255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95.385000000000005</v>
      </c>
      <c r="EG33" s="58">
        <v>95.234999999999999</v>
      </c>
      <c r="EH33" s="58">
        <v>95.084999999999994</v>
      </c>
      <c r="EI33" s="58">
        <v>95.09</v>
      </c>
      <c r="EJ33" s="58">
        <v>95.14</v>
      </c>
      <c r="EK33" s="58">
        <v>95.27</v>
      </c>
      <c r="EL33" s="58">
        <v>95.305000000000007</v>
      </c>
      <c r="EM33" s="58">
        <v>95.375</v>
      </c>
      <c r="EN33" s="58">
        <v>95.484999999999999</v>
      </c>
      <c r="EO33" s="58">
        <v>95.545000000000002</v>
      </c>
      <c r="EP33" s="58">
        <v>95.605000000000004</v>
      </c>
      <c r="EQ33" s="58">
        <v>95.74</v>
      </c>
      <c r="ER33" s="58">
        <v>95.784999999999997</v>
      </c>
      <c r="ES33" s="58">
        <v>95.135000000000005</v>
      </c>
      <c r="ET33" s="58">
        <v>95.174999999999997</v>
      </c>
      <c r="EU33" s="58">
        <v>95.4</v>
      </c>
      <c r="EV33" s="58">
        <v>95.65</v>
      </c>
      <c r="EW33" s="58">
        <v>95.995000000000005</v>
      </c>
      <c r="EX33" s="58">
        <v>96.33</v>
      </c>
      <c r="FA33" s="58">
        <v>95.65</v>
      </c>
      <c r="FC33" s="58">
        <v>95.995000000000005</v>
      </c>
      <c r="FD33" s="58">
        <v>95.174999999999997</v>
      </c>
      <c r="FE33" s="58">
        <v>96.33</v>
      </c>
      <c r="FF33" s="58">
        <v>95.4</v>
      </c>
      <c r="FG33" s="58">
        <v>96.58</v>
      </c>
      <c r="FH33" s="58">
        <v>96.694999999999993</v>
      </c>
      <c r="FI33" s="58">
        <v>96.745000000000005</v>
      </c>
      <c r="FJ33" s="58">
        <v>96.76</v>
      </c>
      <c r="FK33" s="58">
        <v>4.55</v>
      </c>
      <c r="FL33" s="58">
        <v>4.7729999999999997</v>
      </c>
      <c r="FM33" s="58">
        <v>4.7752999999999997</v>
      </c>
      <c r="FN33" s="58">
        <v>4.7770999999999999</v>
      </c>
      <c r="FO33" s="58">
        <v>4.7809999999999997</v>
      </c>
      <c r="FP33" s="58">
        <v>4.8433000000000002</v>
      </c>
      <c r="FQ33" s="58">
        <v>4.8894000000000002</v>
      </c>
      <c r="FR33" s="58">
        <v>4.9096000000000002</v>
      </c>
      <c r="FS33" s="58">
        <v>4.8945999999999996</v>
      </c>
      <c r="FT33" s="58">
        <v>4.8819999999999997</v>
      </c>
      <c r="FU33" s="58">
        <v>4.8635999999999999</v>
      </c>
      <c r="FV33" s="58">
        <v>4.84</v>
      </c>
      <c r="FW33" s="58">
        <v>4.8173000000000004</v>
      </c>
      <c r="FX33" s="58">
        <v>4.7937000000000003</v>
      </c>
      <c r="FY33" s="58">
        <v>4.7614000000000001</v>
      </c>
      <c r="FZ33" s="58">
        <v>4.7305000000000001</v>
      </c>
      <c r="GA33" s="58">
        <v>4.415</v>
      </c>
      <c r="GB33" s="58">
        <v>4.1680000000000001</v>
      </c>
      <c r="GC33" s="58">
        <v>3.8610000000000002</v>
      </c>
      <c r="GD33" s="58">
        <v>3.6829999999999998</v>
      </c>
      <c r="GE33" s="58">
        <v>3.5579999999999998</v>
      </c>
      <c r="GF33" s="58">
        <v>3.4824999999999999</v>
      </c>
      <c r="GG33" s="58">
        <v>3.4264999999999999</v>
      </c>
      <c r="GH33" s="58">
        <v>3.3889999999999998</v>
      </c>
      <c r="GI33" s="58">
        <v>3.3687999999999998</v>
      </c>
      <c r="GJ33" s="58">
        <v>3.3552</v>
      </c>
      <c r="GK33" s="58">
        <v>3.3435999999999999</v>
      </c>
      <c r="GL33" s="58">
        <v>3.3268</v>
      </c>
      <c r="GM33" s="58">
        <v>3.2473999999999998</v>
      </c>
      <c r="GN33" s="58">
        <v>3.1158999999999999</v>
      </c>
      <c r="GO33" s="58">
        <v>2.9992999999999999</v>
      </c>
      <c r="GP33" s="58">
        <v>2.7749999999999999</v>
      </c>
      <c r="GQ33" s="58">
        <v>2.5619999999999998</v>
      </c>
      <c r="GR33" s="10">
        <v>13.2</v>
      </c>
      <c r="GS33" s="10">
        <v>24.625</v>
      </c>
      <c r="GT33" s="10">
        <v>25.571000000000002</v>
      </c>
      <c r="GU33" s="10">
        <v>26.1</v>
      </c>
      <c r="GV33" s="10">
        <v>25.875</v>
      </c>
      <c r="GW33" s="10">
        <v>26.25</v>
      </c>
      <c r="GX33" s="10">
        <v>26.334</v>
      </c>
      <c r="GY33" s="10">
        <v>26.45</v>
      </c>
      <c r="GZ33" s="10">
        <v>26.236999999999998</v>
      </c>
      <c r="HA33" s="10">
        <v>26.21</v>
      </c>
      <c r="HC33" s="10">
        <v>26.241</v>
      </c>
      <c r="HD33" s="10">
        <v>26.34</v>
      </c>
      <c r="HE33" s="10">
        <v>26.25</v>
      </c>
      <c r="HF33" s="10">
        <v>26.280999999999999</v>
      </c>
      <c r="HG33" s="10">
        <v>26.056999999999999</v>
      </c>
      <c r="HH33" s="10">
        <v>26.164999999999999</v>
      </c>
      <c r="HI33" s="10">
        <v>6.8</v>
      </c>
      <c r="HJ33" s="10">
        <v>9.1</v>
      </c>
      <c r="HK33" s="10">
        <v>10</v>
      </c>
      <c r="HL33" s="10">
        <v>10.4</v>
      </c>
      <c r="HM33" s="10">
        <v>10.7</v>
      </c>
      <c r="HN33" s="10">
        <v>10.8</v>
      </c>
      <c r="HO33" s="10">
        <v>11.3</v>
      </c>
      <c r="HP33" s="10">
        <v>11.7</v>
      </c>
      <c r="HQ33" s="10">
        <v>11.7</v>
      </c>
      <c r="HR33" s="10">
        <v>11.7</v>
      </c>
      <c r="HS33" s="10">
        <v>11.7</v>
      </c>
      <c r="HT33" s="10">
        <v>11.7</v>
      </c>
      <c r="HU33" s="10">
        <v>11.7</v>
      </c>
      <c r="HV33" s="10">
        <v>11.7</v>
      </c>
      <c r="HW33" s="10">
        <v>11.7</v>
      </c>
      <c r="HX33" s="10">
        <v>11.7</v>
      </c>
      <c r="HY33" s="10">
        <v>42</v>
      </c>
      <c r="HZ33" s="10">
        <v>33</v>
      </c>
      <c r="IA33" s="10">
        <v>24</v>
      </c>
      <c r="IB33" s="10">
        <v>16.5</v>
      </c>
      <c r="IC33" s="10">
        <v>-3.5</v>
      </c>
      <c r="ID33" s="10">
        <v>-20</v>
      </c>
      <c r="IE33" s="10">
        <v>-28.5</v>
      </c>
      <c r="IF33" s="10">
        <v>-28</v>
      </c>
      <c r="IG33" s="10">
        <v>-28</v>
      </c>
      <c r="IH33" s="10">
        <v>-26</v>
      </c>
      <c r="II33" s="10">
        <v>-25</v>
      </c>
      <c r="IJ33" s="10">
        <v>-24.5</v>
      </c>
      <c r="IK33" s="10">
        <v>-27.5</v>
      </c>
      <c r="IL33" s="15">
        <v>11.355</v>
      </c>
      <c r="IM33" s="80">
        <v>21450.77</v>
      </c>
      <c r="IN33" s="80">
        <v>11.25</v>
      </c>
      <c r="IO33" s="10" t="s">
        <v>212</v>
      </c>
      <c r="IP33" s="10" t="s">
        <v>212</v>
      </c>
      <c r="IQ33" s="10">
        <v>11.1</v>
      </c>
      <c r="IR33">
        <v>10.69</v>
      </c>
      <c r="IS33">
        <v>10.23</v>
      </c>
      <c r="IT33">
        <v>9.65</v>
      </c>
      <c r="IU33">
        <v>8.5525000000000002</v>
      </c>
      <c r="IV33">
        <v>7.29</v>
      </c>
      <c r="IW33">
        <v>6.2249999999999996</v>
      </c>
      <c r="IX33">
        <v>5.73</v>
      </c>
      <c r="IY33">
        <v>5.39</v>
      </c>
      <c r="IZ33">
        <v>5.2249999999999996</v>
      </c>
      <c r="JA33">
        <v>5.1449999999999996</v>
      </c>
      <c r="JB33">
        <v>5.1074999999999999</v>
      </c>
      <c r="JC33">
        <v>5.0549999999999997</v>
      </c>
      <c r="JD33">
        <v>5.03</v>
      </c>
      <c r="JE33">
        <v>5.04</v>
      </c>
      <c r="JF33">
        <v>5.05</v>
      </c>
      <c r="JG33">
        <v>5.0549999999999997</v>
      </c>
      <c r="JH33">
        <v>11.755000000000001</v>
      </c>
      <c r="JI33">
        <v>12.08</v>
      </c>
      <c r="JJ33">
        <v>12.225</v>
      </c>
      <c r="JK33">
        <v>12.36</v>
      </c>
      <c r="JL33">
        <v>12.255000000000001</v>
      </c>
      <c r="JM33">
        <v>12.04</v>
      </c>
      <c r="JN33">
        <v>11.545</v>
      </c>
      <c r="JO33">
        <v>10.26</v>
      </c>
      <c r="JP33">
        <v>9.6546000000000003</v>
      </c>
      <c r="JQ33">
        <v>9.3800000000000008</v>
      </c>
      <c r="JR33">
        <v>9.2248999999999999</v>
      </c>
      <c r="JS33">
        <v>9.15</v>
      </c>
      <c r="JT33">
        <v>9.1349999999999998</v>
      </c>
      <c r="JU33">
        <v>9.1199999999999992</v>
      </c>
      <c r="JV33">
        <v>9.0950000000000006</v>
      </c>
      <c r="JW33">
        <v>9.15</v>
      </c>
      <c r="JX33">
        <v>9.125</v>
      </c>
      <c r="JY33">
        <v>9.0950000000000006</v>
      </c>
      <c r="JZ33">
        <v>8.9649999999999999</v>
      </c>
      <c r="KA33" s="15">
        <v>13.65</v>
      </c>
      <c r="KB33" s="15">
        <v>13.645</v>
      </c>
      <c r="KC33" s="15">
        <v>13.645</v>
      </c>
      <c r="KD33" s="15">
        <v>13.635999999999999</v>
      </c>
      <c r="KE33" s="15">
        <v>13.593999999999999</v>
      </c>
      <c r="KF33" s="15">
        <v>13.526999999999999</v>
      </c>
      <c r="KG33" s="15">
        <v>13.426</v>
      </c>
      <c r="KH33" s="15">
        <v>13.33</v>
      </c>
      <c r="KI33" s="15">
        <v>13.238</v>
      </c>
      <c r="KJ33" s="15">
        <v>13.13</v>
      </c>
      <c r="KK33" s="15">
        <v>13.010999999999999</v>
      </c>
      <c r="KL33" s="15">
        <v>12.930999999999999</v>
      </c>
      <c r="KM33" s="15">
        <v>12.839</v>
      </c>
      <c r="KN33" s="15">
        <v>12.73</v>
      </c>
      <c r="KO33" s="15">
        <v>13.195</v>
      </c>
      <c r="KP33" s="15">
        <v>13.368</v>
      </c>
      <c r="KQ33" s="15">
        <v>12.452</v>
      </c>
      <c r="KR33" s="15">
        <v>12.988</v>
      </c>
      <c r="KS33" s="15">
        <v>13.161</v>
      </c>
      <c r="KT33" s="15">
        <v>12.236000000000001</v>
      </c>
      <c r="KU33" s="15">
        <v>12.802</v>
      </c>
      <c r="KV33" s="15">
        <v>12.959</v>
      </c>
      <c r="KW33" s="15">
        <v>12.108000000000001</v>
      </c>
      <c r="KX33" s="15">
        <v>12.677</v>
      </c>
      <c r="KY33" s="15">
        <v>12.798999999999999</v>
      </c>
      <c r="KZ33" s="15">
        <v>12.101000000000001</v>
      </c>
      <c r="LA33" s="15">
        <v>12.664</v>
      </c>
      <c r="LB33" s="15">
        <v>12.749000000000001</v>
      </c>
      <c r="LC33" s="15">
        <v>12.099</v>
      </c>
      <c r="LD33" s="15">
        <v>12.148999999999999</v>
      </c>
      <c r="LE33" s="15">
        <v>12.191000000000001</v>
      </c>
      <c r="LF33" s="15">
        <v>12.262</v>
      </c>
      <c r="LG33" s="15">
        <v>12.339</v>
      </c>
      <c r="LH33" s="15">
        <v>12.401</v>
      </c>
      <c r="LI33" s="15">
        <v>12.423999999999999</v>
      </c>
      <c r="LJ33" s="15">
        <v>12.500999999999999</v>
      </c>
      <c r="LK33" s="15">
        <v>12.558999999999999</v>
      </c>
      <c r="LL33" s="15">
        <v>12.61</v>
      </c>
      <c r="LM33" s="15">
        <v>12.651999999999999</v>
      </c>
      <c r="LN33" s="15"/>
      <c r="LO33">
        <v>822.3</v>
      </c>
      <c r="LP33">
        <v>0.47</v>
      </c>
      <c r="LQ33">
        <v>0.98</v>
      </c>
      <c r="LR33" t="s">
        <v>212</v>
      </c>
      <c r="LS33">
        <v>2.61</v>
      </c>
      <c r="LT33">
        <v>5.6</v>
      </c>
      <c r="LU33">
        <v>8.41</v>
      </c>
      <c r="LV33">
        <v>10.91</v>
      </c>
      <c r="LW33">
        <v>13.25</v>
      </c>
      <c r="LX33">
        <v>17.010000000000002</v>
      </c>
      <c r="LY33" t="s">
        <v>212</v>
      </c>
      <c r="LZ33" t="s">
        <v>212</v>
      </c>
      <c r="MA33">
        <v>23.71</v>
      </c>
      <c r="MB33" t="s">
        <v>212</v>
      </c>
      <c r="MC33" t="s">
        <v>212</v>
      </c>
      <c r="MD33">
        <v>27.83</v>
      </c>
      <c r="ME33">
        <v>32.25</v>
      </c>
      <c r="MF33">
        <v>-116</v>
      </c>
      <c r="MG33">
        <v>-102.5</v>
      </c>
      <c r="MH33">
        <v>-73</v>
      </c>
      <c r="MI33">
        <v>-59.5</v>
      </c>
      <c r="MJ33">
        <v>-51.5</v>
      </c>
      <c r="MK33">
        <v>-49.5</v>
      </c>
      <c r="ML33">
        <v>-50</v>
      </c>
      <c r="MM33">
        <v>-52.5</v>
      </c>
      <c r="MN33">
        <v>-54</v>
      </c>
      <c r="MO33">
        <v>-53</v>
      </c>
      <c r="MP33">
        <v>-65.5</v>
      </c>
      <c r="MQ33">
        <v>-70.5</v>
      </c>
    </row>
    <row r="34" spans="1:355" x14ac:dyDescent="0.25">
      <c r="A34" s="66">
        <v>45007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11.47</v>
      </c>
      <c r="Q34" s="58">
        <v>11.54</v>
      </c>
      <c r="R34" s="58">
        <v>11.45</v>
      </c>
      <c r="S34" s="58">
        <v>11.16</v>
      </c>
      <c r="T34" s="58">
        <v>9.8949999999999996</v>
      </c>
      <c r="U34" s="58">
        <v>9.125</v>
      </c>
      <c r="V34" s="58">
        <v>8.7850000000000001</v>
      </c>
      <c r="W34" s="58">
        <v>8.625</v>
      </c>
      <c r="X34" s="58">
        <v>8.5350000000000001</v>
      </c>
      <c r="Z34" s="58">
        <v>8.5150000000000006</v>
      </c>
      <c r="AA34" s="58">
        <v>8.6050000000000004</v>
      </c>
      <c r="AB34" s="58">
        <v>8.625</v>
      </c>
      <c r="AC34" s="58">
        <v>8.6150000000000002</v>
      </c>
      <c r="AD34" s="58">
        <v>18.68</v>
      </c>
      <c r="AE34" s="58">
        <v>16.625</v>
      </c>
      <c r="AF34" s="58">
        <v>19.309999999999999</v>
      </c>
      <c r="AG34" s="58">
        <v>17</v>
      </c>
      <c r="AH34" s="58">
        <v>17.3</v>
      </c>
      <c r="AI34" s="58">
        <v>15.65</v>
      </c>
      <c r="AJ34" s="58">
        <v>16</v>
      </c>
      <c r="AK34" s="58">
        <v>15.15</v>
      </c>
      <c r="AL34" s="58">
        <v>14.75</v>
      </c>
      <c r="AM34" s="58">
        <v>15</v>
      </c>
      <c r="AN34" s="58">
        <v>14.95</v>
      </c>
      <c r="AO34" s="58">
        <v>14.85</v>
      </c>
      <c r="AP34" s="58">
        <v>14.71</v>
      </c>
      <c r="AQ34" s="58">
        <v>14.8</v>
      </c>
      <c r="AR34" s="58">
        <v>15</v>
      </c>
      <c r="AS34" s="58">
        <v>14.75</v>
      </c>
      <c r="AT34" s="58">
        <v>14.7</v>
      </c>
      <c r="AU34" s="58">
        <v>4.2657999999999996</v>
      </c>
      <c r="AV34" s="58">
        <v>3.9152</v>
      </c>
      <c r="AW34" s="58">
        <v>3.726</v>
      </c>
      <c r="AX34" s="58">
        <v>3.6150000000000002</v>
      </c>
      <c r="AY34" s="58">
        <v>3.5510000000000002</v>
      </c>
      <c r="AZ34" s="58">
        <v>3.5063</v>
      </c>
      <c r="BA34" s="58">
        <v>3.4773999999999998</v>
      </c>
      <c r="BB34" s="58">
        <v>3.4674999999999998</v>
      </c>
      <c r="BC34" s="58">
        <v>3.4672999999999998</v>
      </c>
      <c r="BD34" s="58">
        <v>3.4651999999999998</v>
      </c>
      <c r="BE34" s="58">
        <v>3.4727999999999999</v>
      </c>
      <c r="BF34" s="58">
        <v>3.4830999999999999</v>
      </c>
      <c r="BG34" s="58">
        <v>3.4333</v>
      </c>
      <c r="BH34" s="58">
        <v>3.3222999999999998</v>
      </c>
      <c r="BI34" s="58">
        <v>3.2223999999999999</v>
      </c>
      <c r="BJ34" s="58">
        <v>2.9990000000000001</v>
      </c>
      <c r="BK34" s="58">
        <v>2.7726000000000002</v>
      </c>
      <c r="BL34" s="58">
        <v>96.46</v>
      </c>
      <c r="BM34" s="58">
        <v>96.444999999999993</v>
      </c>
      <c r="BN34" s="58">
        <v>96.43</v>
      </c>
      <c r="BO34" s="58">
        <v>96.38</v>
      </c>
      <c r="BP34" s="58">
        <v>96.325000000000003</v>
      </c>
      <c r="BQ34" s="58">
        <v>95.245000000000005</v>
      </c>
      <c r="BR34" s="58">
        <v>96.415000000000006</v>
      </c>
      <c r="BS34" s="58">
        <v>96.37</v>
      </c>
      <c r="BT34" s="58">
        <v>96.314999999999998</v>
      </c>
      <c r="BU34" s="58">
        <v>95.57</v>
      </c>
      <c r="BV34" s="58">
        <v>96.41</v>
      </c>
      <c r="BW34" s="58">
        <v>96.36</v>
      </c>
      <c r="BX34" s="58" t="s">
        <v>212</v>
      </c>
      <c r="BY34" s="58">
        <v>95.734999999999999</v>
      </c>
      <c r="CA34" s="58">
        <v>96.35</v>
      </c>
      <c r="CB34" s="58">
        <v>94.674999999999997</v>
      </c>
      <c r="CC34" s="58">
        <v>96.07</v>
      </c>
      <c r="CD34" s="58">
        <v>4.8129999999999997</v>
      </c>
      <c r="CE34" s="58">
        <v>4.8151999999999999</v>
      </c>
      <c r="CF34" s="58">
        <v>4.8179999999999996</v>
      </c>
      <c r="CG34" s="58">
        <v>4.8215000000000003</v>
      </c>
      <c r="CH34" s="58">
        <v>4.8715000000000002</v>
      </c>
      <c r="CI34" s="58">
        <v>4.8964999999999996</v>
      </c>
      <c r="CJ34" s="58">
        <v>4.8949999999999996</v>
      </c>
      <c r="CK34" s="58">
        <v>4.8596000000000004</v>
      </c>
      <c r="CL34" s="58">
        <v>4.8316999999999997</v>
      </c>
      <c r="CM34" s="58">
        <v>4.72</v>
      </c>
      <c r="CN34" s="58">
        <v>4.5968</v>
      </c>
      <c r="CO34" s="58">
        <v>4.2255000000000003</v>
      </c>
      <c r="CP34" s="58">
        <v>3.9453999999999998</v>
      </c>
      <c r="CQ34" s="58">
        <v>3.6053999999999999</v>
      </c>
      <c r="CR34" s="58">
        <v>3.4235000000000002</v>
      </c>
      <c r="CS34" s="58">
        <v>3.3111999999999999</v>
      </c>
      <c r="CT34" s="58">
        <v>3.2018</v>
      </c>
      <c r="CU34" s="58">
        <v>3.1638000000000002</v>
      </c>
      <c r="CV34" s="58">
        <v>3.1697000000000002</v>
      </c>
      <c r="CW34" s="58">
        <v>3.1789999999999998</v>
      </c>
      <c r="CX34" s="58">
        <v>3.1254</v>
      </c>
      <c r="CY34" s="58">
        <v>3.0110000000000001</v>
      </c>
      <c r="CZ34" s="58">
        <v>2.907</v>
      </c>
      <c r="DA34" s="58">
        <v>2.6829999999999998</v>
      </c>
      <c r="DB34" s="58" t="s">
        <v>212</v>
      </c>
      <c r="DC34" s="58">
        <v>3.4672999999999998</v>
      </c>
      <c r="DD34" s="58">
        <v>3.4727999999999999</v>
      </c>
      <c r="DE34" s="58">
        <v>3.4830999999999999</v>
      </c>
      <c r="DF34" s="58">
        <v>3.4333</v>
      </c>
      <c r="DG34" s="58">
        <v>3.3222999999999998</v>
      </c>
      <c r="DH34" s="58">
        <v>3.2223999999999999</v>
      </c>
      <c r="DI34" s="58">
        <v>2.9990000000000001</v>
      </c>
      <c r="DJ34" s="58">
        <v>2.7726000000000002</v>
      </c>
      <c r="DK34" s="58">
        <v>18.543700000000001</v>
      </c>
      <c r="DL34" s="15">
        <v>11.365</v>
      </c>
      <c r="DM34" s="58">
        <v>4.7969999999999997</v>
      </c>
      <c r="DN34" s="58">
        <v>5.08</v>
      </c>
      <c r="DO34" s="58">
        <v>4.58</v>
      </c>
      <c r="DP34" s="67">
        <v>45.25</v>
      </c>
      <c r="DQ34" s="67">
        <v>45.3</v>
      </c>
      <c r="DR34" s="67">
        <v>286.29000000000002</v>
      </c>
      <c r="DS34" s="67">
        <v>1151.27</v>
      </c>
      <c r="DT34" s="67">
        <v>2245</v>
      </c>
      <c r="DU34" s="67">
        <v>3427.5</v>
      </c>
      <c r="DV34" s="67">
        <v>6825</v>
      </c>
      <c r="DW34" s="67">
        <v>10141.32</v>
      </c>
      <c r="DX34" s="67">
        <v>13225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95.375</v>
      </c>
      <c r="EG34" s="58">
        <v>95.2</v>
      </c>
      <c r="EH34" s="58">
        <v>95.075000000000003</v>
      </c>
      <c r="EI34" s="58">
        <v>95.114999999999995</v>
      </c>
      <c r="EJ34" s="58">
        <v>95.174999999999997</v>
      </c>
      <c r="EK34" s="58">
        <v>95.334999999999994</v>
      </c>
      <c r="EL34" s="58">
        <v>95.38</v>
      </c>
      <c r="EM34" s="58">
        <v>95.454999999999998</v>
      </c>
      <c r="EN34" s="58">
        <v>95.59</v>
      </c>
      <c r="EO34" s="58">
        <v>95.674999999999997</v>
      </c>
      <c r="EP34" s="58">
        <v>95.754999999999995</v>
      </c>
      <c r="EQ34" s="58">
        <v>95.93</v>
      </c>
      <c r="ER34" s="58">
        <v>95.984999999999999</v>
      </c>
      <c r="ES34" s="58">
        <v>95.12</v>
      </c>
      <c r="ET34" s="58">
        <v>95.24</v>
      </c>
      <c r="EU34" s="58">
        <v>95.504999999999995</v>
      </c>
      <c r="EV34" s="58">
        <v>95.83</v>
      </c>
      <c r="EW34" s="58">
        <v>96.245000000000005</v>
      </c>
      <c r="EX34" s="58">
        <v>96.61</v>
      </c>
      <c r="FA34" s="58">
        <v>95.83</v>
      </c>
      <c r="FC34" s="58">
        <v>96.245000000000005</v>
      </c>
      <c r="FD34" s="58">
        <v>95.24</v>
      </c>
      <c r="FE34" s="58">
        <v>96.61</v>
      </c>
      <c r="FF34" s="58">
        <v>95.504999999999995</v>
      </c>
      <c r="FG34" s="58">
        <v>96.85</v>
      </c>
      <c r="FH34" s="58">
        <v>96.944999999999993</v>
      </c>
      <c r="FI34" s="58">
        <v>96.98</v>
      </c>
      <c r="FJ34" s="58">
        <v>96.98</v>
      </c>
      <c r="FK34" s="58">
        <v>4.55</v>
      </c>
      <c r="FL34" s="58">
        <v>4.7991000000000001</v>
      </c>
      <c r="FM34" s="58">
        <v>4.8003999999999998</v>
      </c>
      <c r="FN34" s="58">
        <v>4.8023999999999996</v>
      </c>
      <c r="FO34" s="58">
        <v>4.8053999999999997</v>
      </c>
      <c r="FP34" s="58">
        <v>4.8550000000000004</v>
      </c>
      <c r="FQ34" s="58">
        <v>4.8810000000000002</v>
      </c>
      <c r="FR34" s="58">
        <v>4.8800999999999997</v>
      </c>
      <c r="FS34" s="58">
        <v>4.8460999999999999</v>
      </c>
      <c r="FT34" s="58">
        <v>4.8201999999999998</v>
      </c>
      <c r="FU34" s="58">
        <v>4.7911999999999999</v>
      </c>
      <c r="FV34" s="58">
        <v>4.7572000000000001</v>
      </c>
      <c r="FW34" s="58">
        <v>4.7210999999999999</v>
      </c>
      <c r="FX34" s="58">
        <v>4.6859999999999999</v>
      </c>
      <c r="FY34" s="58">
        <v>4.6402000000000001</v>
      </c>
      <c r="FZ34" s="58">
        <v>4.6029999999999998</v>
      </c>
      <c r="GA34" s="58">
        <v>4.2319000000000004</v>
      </c>
      <c r="GB34" s="58">
        <v>3.9521000000000002</v>
      </c>
      <c r="GC34" s="58">
        <v>3.6133000000000002</v>
      </c>
      <c r="GD34" s="58">
        <v>3.4279999999999999</v>
      </c>
      <c r="GE34" s="58">
        <v>3.319</v>
      </c>
      <c r="GF34" s="58">
        <v>3.2534999999999998</v>
      </c>
      <c r="GG34" s="58">
        <v>3.2126999999999999</v>
      </c>
      <c r="GH34" s="58">
        <v>3.1867000000000001</v>
      </c>
      <c r="GI34" s="58">
        <v>3.1760000000000002</v>
      </c>
      <c r="GJ34" s="58">
        <v>3.1739999999999999</v>
      </c>
      <c r="GK34" s="58">
        <v>3.1846999999999999</v>
      </c>
      <c r="GL34" s="58">
        <v>3.1960000000000002</v>
      </c>
      <c r="GM34" s="58">
        <v>3.1465000000000001</v>
      </c>
      <c r="GN34" s="58">
        <v>3.0350000000000001</v>
      </c>
      <c r="GO34" s="58">
        <v>2.9352</v>
      </c>
      <c r="GP34" s="58">
        <v>2.7094999999999998</v>
      </c>
      <c r="GQ34" s="58">
        <v>2.4946000000000002</v>
      </c>
      <c r="GR34" s="10">
        <v>18.445</v>
      </c>
      <c r="GS34" s="10">
        <v>30.9</v>
      </c>
      <c r="GT34" s="10">
        <v>30.125</v>
      </c>
      <c r="GU34" s="10">
        <v>27.125</v>
      </c>
      <c r="GV34" s="10">
        <v>28.375</v>
      </c>
      <c r="GW34" s="10">
        <v>28.536000000000001</v>
      </c>
      <c r="GX34" s="10">
        <v>27.597000000000001</v>
      </c>
      <c r="GY34" s="10">
        <v>27.03</v>
      </c>
      <c r="GZ34" s="10">
        <v>26.87</v>
      </c>
      <c r="HA34" s="10">
        <v>26.652999999999999</v>
      </c>
      <c r="HC34" s="10">
        <v>26.61</v>
      </c>
      <c r="HD34" s="10">
        <v>26.463000000000001</v>
      </c>
      <c r="HE34" s="10">
        <v>26.39</v>
      </c>
      <c r="HF34" s="10">
        <v>26.34</v>
      </c>
      <c r="HG34" s="10">
        <v>26.31</v>
      </c>
      <c r="HH34" s="10">
        <v>26.45</v>
      </c>
      <c r="HI34" s="10">
        <v>8.4</v>
      </c>
      <c r="HJ34" s="10">
        <v>9.8000000000000007</v>
      </c>
      <c r="HK34" s="10">
        <v>10.3</v>
      </c>
      <c r="HL34" s="10">
        <v>10.4</v>
      </c>
      <c r="HM34" s="10">
        <v>10.9</v>
      </c>
      <c r="HN34" s="10">
        <v>11.2</v>
      </c>
      <c r="HO34" s="10">
        <v>11.6</v>
      </c>
      <c r="HP34" s="10">
        <v>11.8</v>
      </c>
      <c r="HQ34" s="10">
        <v>11.8</v>
      </c>
      <c r="HR34" s="10">
        <v>11.7</v>
      </c>
      <c r="HS34" s="10">
        <v>11.7</v>
      </c>
      <c r="HT34" s="10">
        <v>11.7</v>
      </c>
      <c r="HU34" s="10">
        <v>11.7</v>
      </c>
      <c r="HV34" s="10">
        <v>11.7</v>
      </c>
      <c r="HW34" s="10">
        <v>11.7</v>
      </c>
      <c r="HX34" s="10">
        <v>11.7</v>
      </c>
      <c r="HY34" s="10">
        <v>44.5</v>
      </c>
      <c r="HZ34" s="10">
        <v>34</v>
      </c>
      <c r="IA34" s="10">
        <v>25</v>
      </c>
      <c r="IB34" s="10">
        <v>21</v>
      </c>
      <c r="IC34" s="10">
        <v>0</v>
      </c>
      <c r="ID34" s="10">
        <v>-17.5</v>
      </c>
      <c r="IE34" s="10">
        <v>-26</v>
      </c>
      <c r="IF34" s="10">
        <v>-33</v>
      </c>
      <c r="IG34" s="10">
        <v>-33</v>
      </c>
      <c r="IH34" s="10">
        <v>-33</v>
      </c>
      <c r="II34" s="10">
        <v>-32.5</v>
      </c>
      <c r="IJ34" s="10">
        <v>-29.5</v>
      </c>
      <c r="IK34" s="10">
        <v>-33.61</v>
      </c>
      <c r="IL34" s="15">
        <v>11.365</v>
      </c>
      <c r="IM34" s="80">
        <v>21457.47</v>
      </c>
      <c r="IN34" s="80">
        <v>11.25</v>
      </c>
      <c r="IO34" s="10" t="s">
        <v>212</v>
      </c>
      <c r="IP34" s="10" t="s">
        <v>212</v>
      </c>
      <c r="IQ34" s="10">
        <v>11.18</v>
      </c>
      <c r="IR34">
        <v>10.77</v>
      </c>
      <c r="IS34">
        <v>10.305</v>
      </c>
      <c r="IT34">
        <v>9.7349999999999994</v>
      </c>
      <c r="IU34">
        <v>8.6449999999999996</v>
      </c>
      <c r="IV34">
        <v>7.39</v>
      </c>
      <c r="IW34">
        <v>6.3049999999999997</v>
      </c>
      <c r="IX34">
        <v>5.76</v>
      </c>
      <c r="IY34">
        <v>5.415</v>
      </c>
      <c r="IZ34">
        <v>5.2350000000000003</v>
      </c>
      <c r="JA34">
        <v>5.125</v>
      </c>
      <c r="JB34">
        <v>5.0774999999999997</v>
      </c>
      <c r="JC34">
        <v>5.01</v>
      </c>
      <c r="JD34">
        <v>4.99</v>
      </c>
      <c r="JE34">
        <v>5.0149999999999997</v>
      </c>
      <c r="JF34">
        <v>5.0049999999999999</v>
      </c>
      <c r="JG34">
        <v>5.0049999999999999</v>
      </c>
      <c r="JH34">
        <v>11.763</v>
      </c>
      <c r="JI34">
        <v>12.08</v>
      </c>
      <c r="JJ34">
        <v>12.215</v>
      </c>
      <c r="JK34">
        <v>12.315</v>
      </c>
      <c r="JL34">
        <v>12.225</v>
      </c>
      <c r="JM34">
        <v>11.99</v>
      </c>
      <c r="JN34">
        <v>11.47</v>
      </c>
      <c r="JO34">
        <v>10.1195</v>
      </c>
      <c r="JP34">
        <v>9.4949999999999992</v>
      </c>
      <c r="JQ34">
        <v>9.19</v>
      </c>
      <c r="JR34">
        <v>9.0250000000000004</v>
      </c>
      <c r="JS34">
        <v>8.9499999999999993</v>
      </c>
      <c r="JT34">
        <v>8.9350000000000005</v>
      </c>
      <c r="JU34">
        <v>8.92</v>
      </c>
      <c r="JV34">
        <v>8.8949999999999996</v>
      </c>
      <c r="JW34">
        <v>8.9499999999999993</v>
      </c>
      <c r="JX34">
        <v>8.9250000000000007</v>
      </c>
      <c r="JY34">
        <v>8.8949999999999996</v>
      </c>
      <c r="JZ34">
        <v>8.9342000000000006</v>
      </c>
      <c r="KA34" s="15">
        <v>13.65</v>
      </c>
      <c r="KB34" s="15">
        <v>13.645</v>
      </c>
      <c r="KC34" s="15">
        <v>13.647</v>
      </c>
      <c r="KD34" s="15">
        <v>13.624000000000001</v>
      </c>
      <c r="KE34" s="15">
        <v>13.58</v>
      </c>
      <c r="KF34" s="15">
        <v>13.516999999999999</v>
      </c>
      <c r="KG34" s="15">
        <v>13.42</v>
      </c>
      <c r="KH34" s="15">
        <v>13.327999999999999</v>
      </c>
      <c r="KI34" s="15">
        <v>13.241</v>
      </c>
      <c r="KJ34" s="15">
        <v>13.14</v>
      </c>
      <c r="KK34" s="15">
        <v>13.023</v>
      </c>
      <c r="KL34" s="15">
        <v>12.936999999999999</v>
      </c>
      <c r="KM34" s="15">
        <v>12.846</v>
      </c>
      <c r="KN34" s="15">
        <v>12.731999999999999</v>
      </c>
      <c r="KO34" s="15">
        <v>13.195</v>
      </c>
      <c r="KP34" s="15">
        <v>13.368</v>
      </c>
      <c r="KQ34" s="15">
        <v>12.436999999999999</v>
      </c>
      <c r="KR34" s="15">
        <v>12.988</v>
      </c>
      <c r="KS34" s="15">
        <v>13.161</v>
      </c>
      <c r="KT34" s="15">
        <v>12.193</v>
      </c>
      <c r="KU34" s="15">
        <v>12.802</v>
      </c>
      <c r="KV34" s="15">
        <v>12.959</v>
      </c>
      <c r="KW34" s="15">
        <v>12.052</v>
      </c>
      <c r="KX34" s="15">
        <v>12.677</v>
      </c>
      <c r="KY34" s="15">
        <v>12.798999999999999</v>
      </c>
      <c r="KZ34" s="15">
        <v>12.028</v>
      </c>
      <c r="LA34" s="15">
        <v>12.664</v>
      </c>
      <c r="LB34" s="15">
        <v>12.749000000000001</v>
      </c>
      <c r="LC34" s="15">
        <v>12.016999999999999</v>
      </c>
      <c r="LD34" s="15">
        <v>12.058</v>
      </c>
      <c r="LE34" s="15">
        <v>12.093999999999999</v>
      </c>
      <c r="LF34" s="15">
        <v>12.164999999999999</v>
      </c>
      <c r="LG34" s="15">
        <v>12.233000000000001</v>
      </c>
      <c r="LH34" s="15">
        <v>12.286</v>
      </c>
      <c r="LI34" s="15">
        <v>12.319000000000001</v>
      </c>
      <c r="LJ34" s="15">
        <v>12.38</v>
      </c>
      <c r="LK34" s="15">
        <v>12.439</v>
      </c>
      <c r="LL34" s="15">
        <v>12.487</v>
      </c>
      <c r="LM34" s="15">
        <v>12.548999999999999</v>
      </c>
      <c r="LN34" s="15"/>
      <c r="LO34">
        <v>809.5</v>
      </c>
      <c r="LP34">
        <v>0.56000000000000005</v>
      </c>
      <c r="LQ34">
        <v>1.18</v>
      </c>
      <c r="LR34" t="s">
        <v>212</v>
      </c>
      <c r="LS34">
        <v>2.75</v>
      </c>
      <c r="LT34">
        <v>5.86</v>
      </c>
      <c r="LU34">
        <v>8.85</v>
      </c>
      <c r="LV34">
        <v>11.26</v>
      </c>
      <c r="LW34">
        <v>14.02</v>
      </c>
      <c r="LX34">
        <v>16.07</v>
      </c>
      <c r="LY34" t="s">
        <v>212</v>
      </c>
      <c r="LZ34" t="s">
        <v>212</v>
      </c>
      <c r="MA34">
        <v>23.8</v>
      </c>
      <c r="MB34" t="s">
        <v>212</v>
      </c>
      <c r="MC34" t="s">
        <v>212</v>
      </c>
      <c r="MD34">
        <v>27.47</v>
      </c>
      <c r="ME34">
        <v>31</v>
      </c>
      <c r="MF34">
        <v>-113</v>
      </c>
      <c r="MG34">
        <v>-101.5</v>
      </c>
      <c r="MH34">
        <v>-70</v>
      </c>
      <c r="MI34">
        <v>-49.5</v>
      </c>
      <c r="MJ34">
        <v>-48</v>
      </c>
      <c r="MK34">
        <v>-46.5</v>
      </c>
      <c r="ML34">
        <v>-45.5</v>
      </c>
      <c r="MM34">
        <v>-48</v>
      </c>
      <c r="MN34">
        <v>-50</v>
      </c>
      <c r="MO34">
        <v>-51.5</v>
      </c>
      <c r="MP34">
        <v>-63.5</v>
      </c>
      <c r="MQ34">
        <v>-67.5</v>
      </c>
    </row>
    <row r="35" spans="1:355" x14ac:dyDescent="0.25">
      <c r="A35" s="66">
        <v>45008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11.465</v>
      </c>
      <c r="Q35" s="58">
        <v>11.56</v>
      </c>
      <c r="R35" s="58">
        <v>11.47</v>
      </c>
      <c r="S35" s="58">
        <v>11.18</v>
      </c>
      <c r="T35" s="58">
        <v>9.89</v>
      </c>
      <c r="U35" s="58">
        <v>9.06</v>
      </c>
      <c r="V35" s="58">
        <v>8.7050000000000001</v>
      </c>
      <c r="W35" s="58">
        <v>8.5250000000000004</v>
      </c>
      <c r="X35" s="58">
        <v>8.4350000000000005</v>
      </c>
      <c r="Z35" s="58">
        <v>8.4149999999999991</v>
      </c>
      <c r="AA35" s="58">
        <v>8.51</v>
      </c>
      <c r="AB35" s="58">
        <v>8.52</v>
      </c>
      <c r="AC35" s="58">
        <v>8.52</v>
      </c>
      <c r="AD35" s="58">
        <v>15.125</v>
      </c>
      <c r="AE35" s="58">
        <v>19.875</v>
      </c>
      <c r="AF35" s="58">
        <v>20.059999999999999</v>
      </c>
      <c r="AG35" s="58">
        <v>17.875</v>
      </c>
      <c r="AH35" s="58">
        <v>17.399999999999999</v>
      </c>
      <c r="AI35" s="58">
        <v>16.32</v>
      </c>
      <c r="AJ35" s="58">
        <v>16.125</v>
      </c>
      <c r="AK35" s="58">
        <v>15.49</v>
      </c>
      <c r="AL35" s="58">
        <v>15.28</v>
      </c>
      <c r="AM35" s="58">
        <v>15.22</v>
      </c>
      <c r="AN35" s="58">
        <v>15.16</v>
      </c>
      <c r="AO35" s="58">
        <v>15</v>
      </c>
      <c r="AP35" s="58">
        <v>15.07</v>
      </c>
      <c r="AQ35" s="58">
        <v>15</v>
      </c>
      <c r="AR35" s="58">
        <v>14.875</v>
      </c>
      <c r="AS35" s="58">
        <v>14.79</v>
      </c>
      <c r="AT35" s="58">
        <v>14.8</v>
      </c>
      <c r="AU35" s="58">
        <v>4.1420000000000003</v>
      </c>
      <c r="AV35" s="58">
        <v>3.8109999999999999</v>
      </c>
      <c r="AW35" s="58">
        <v>3.6334</v>
      </c>
      <c r="AX35" s="58">
        <v>3.5329000000000002</v>
      </c>
      <c r="AY35" s="58">
        <v>3.4822000000000002</v>
      </c>
      <c r="AZ35" s="58">
        <v>3.4466999999999999</v>
      </c>
      <c r="BA35" s="58">
        <v>3.4289000000000001</v>
      </c>
      <c r="BB35" s="58">
        <v>3.4258000000000002</v>
      </c>
      <c r="BC35" s="58">
        <v>3.4298999999999999</v>
      </c>
      <c r="BD35" s="58">
        <v>3.4298000000000002</v>
      </c>
      <c r="BE35" s="58">
        <v>3.4485999999999999</v>
      </c>
      <c r="BF35" s="58">
        <v>3.4716999999999998</v>
      </c>
      <c r="BG35" s="58">
        <v>3.4356</v>
      </c>
      <c r="BH35" s="58">
        <v>3.3368000000000002</v>
      </c>
      <c r="BI35" s="58">
        <v>3.2452999999999999</v>
      </c>
      <c r="BJ35" s="58">
        <v>3.0236000000000001</v>
      </c>
      <c r="BK35" s="58">
        <v>2.8128000000000002</v>
      </c>
      <c r="BL35" s="58">
        <v>96.51</v>
      </c>
      <c r="BM35" s="58">
        <v>96.495000000000005</v>
      </c>
      <c r="BN35" s="58">
        <v>96.48</v>
      </c>
      <c r="BO35" s="58">
        <v>96.43</v>
      </c>
      <c r="BP35" s="58">
        <v>96.375</v>
      </c>
      <c r="BQ35" s="58">
        <v>95.5</v>
      </c>
      <c r="BR35" s="58">
        <v>96.465000000000003</v>
      </c>
      <c r="BS35" s="58">
        <v>96.42</v>
      </c>
      <c r="BT35" s="58">
        <v>96.364999999999995</v>
      </c>
      <c r="BU35" s="58">
        <v>95.844999999999999</v>
      </c>
      <c r="BV35" s="58">
        <v>96.46</v>
      </c>
      <c r="BW35" s="58">
        <v>96.41</v>
      </c>
      <c r="BX35" s="58" t="s">
        <v>212</v>
      </c>
      <c r="BY35" s="58">
        <v>95.984999999999999</v>
      </c>
      <c r="CA35" s="58">
        <v>96.4</v>
      </c>
      <c r="CB35" s="58">
        <v>94.66</v>
      </c>
      <c r="CC35" s="58">
        <v>96.35</v>
      </c>
      <c r="CD35" s="58">
        <v>4.8087999999999997</v>
      </c>
      <c r="CE35" s="58">
        <v>4.8090000000000002</v>
      </c>
      <c r="CF35" s="58">
        <v>4.8040000000000003</v>
      </c>
      <c r="CG35" s="58">
        <v>4.8129999999999997</v>
      </c>
      <c r="CH35" s="58">
        <v>4.8650000000000002</v>
      </c>
      <c r="CI35" s="58">
        <v>4.8735999999999997</v>
      </c>
      <c r="CJ35" s="58">
        <v>4.8646000000000003</v>
      </c>
      <c r="CK35" s="58">
        <v>4.8099999999999996</v>
      </c>
      <c r="CL35" s="58">
        <v>4.7713999999999999</v>
      </c>
      <c r="CM35" s="58">
        <v>4.6230000000000002</v>
      </c>
      <c r="CN35" s="58">
        <v>4.47</v>
      </c>
      <c r="CO35" s="58">
        <v>4.0869999999999997</v>
      </c>
      <c r="CP35" s="58">
        <v>3.8140999999999998</v>
      </c>
      <c r="CQ35" s="58">
        <v>3.492</v>
      </c>
      <c r="CR35" s="58">
        <v>3.3260000000000001</v>
      </c>
      <c r="CS35" s="58">
        <v>3.2275</v>
      </c>
      <c r="CT35" s="58">
        <v>3.1398999999999999</v>
      </c>
      <c r="CU35" s="58">
        <v>3.1221000000000001</v>
      </c>
      <c r="CV35" s="58">
        <v>3.1396000000000002</v>
      </c>
      <c r="CW35" s="58">
        <v>3.1602000000000001</v>
      </c>
      <c r="CX35" s="58">
        <v>3.1208999999999998</v>
      </c>
      <c r="CY35" s="58">
        <v>3.0177999999999998</v>
      </c>
      <c r="CZ35" s="58">
        <v>2.9289999999999998</v>
      </c>
      <c r="DA35" s="58">
        <v>2.702</v>
      </c>
      <c r="DB35" s="58" t="s">
        <v>212</v>
      </c>
      <c r="DC35" s="58">
        <v>3.4298999999999999</v>
      </c>
      <c r="DD35" s="58">
        <v>3.4485999999999999</v>
      </c>
      <c r="DE35" s="58">
        <v>3.4716999999999998</v>
      </c>
      <c r="DF35" s="58">
        <v>3.4356</v>
      </c>
      <c r="DG35" s="58">
        <v>3.3368000000000002</v>
      </c>
      <c r="DH35" s="58">
        <v>3.2452999999999999</v>
      </c>
      <c r="DI35" s="58">
        <v>3.0236000000000001</v>
      </c>
      <c r="DJ35" s="58">
        <v>2.8128000000000002</v>
      </c>
      <c r="DK35" s="58">
        <v>18.490200000000002</v>
      </c>
      <c r="DL35" s="15">
        <v>11.3749</v>
      </c>
      <c r="DM35" s="58">
        <v>4.8452900000000003</v>
      </c>
      <c r="DN35" s="58">
        <v>5.1337099999999998</v>
      </c>
      <c r="DO35" s="58">
        <v>4.83</v>
      </c>
      <c r="DP35" s="67">
        <v>44.5</v>
      </c>
      <c r="DQ35" s="67">
        <v>130.68</v>
      </c>
      <c r="DR35" s="67">
        <v>285.24</v>
      </c>
      <c r="DS35" s="67">
        <v>1138.75</v>
      </c>
      <c r="DT35" s="67">
        <v>2332.6</v>
      </c>
      <c r="DU35" s="67">
        <v>3333.55</v>
      </c>
      <c r="DV35" s="67">
        <v>6815</v>
      </c>
      <c r="DW35" s="67">
        <v>10166</v>
      </c>
      <c r="DX35" s="67">
        <v>13334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95.375</v>
      </c>
      <c r="EG35" s="58">
        <v>95.204999999999998</v>
      </c>
      <c r="EH35" s="58">
        <v>95.13</v>
      </c>
      <c r="EI35" s="58">
        <v>95.194999999999993</v>
      </c>
      <c r="EJ35" s="58">
        <v>95.295000000000002</v>
      </c>
      <c r="EK35" s="58">
        <v>95.525000000000006</v>
      </c>
      <c r="EL35" s="58">
        <v>95.584999999999994</v>
      </c>
      <c r="EM35" s="58">
        <v>95.694999999999993</v>
      </c>
      <c r="EN35" s="58">
        <v>95.864999999999995</v>
      </c>
      <c r="EO35" s="58">
        <v>95.95</v>
      </c>
      <c r="EP35" s="58">
        <v>96.03</v>
      </c>
      <c r="EQ35" s="58">
        <v>96.204999999999998</v>
      </c>
      <c r="ER35" s="58">
        <v>96.26</v>
      </c>
      <c r="ES35" s="58">
        <v>95.16</v>
      </c>
      <c r="ET35" s="58">
        <v>95.394999999999996</v>
      </c>
      <c r="EU35" s="58">
        <v>95.76</v>
      </c>
      <c r="EV35" s="58">
        <v>96.105000000000004</v>
      </c>
      <c r="EW35" s="58">
        <v>96.5</v>
      </c>
      <c r="EX35" s="58">
        <v>96.825000000000003</v>
      </c>
      <c r="FA35" s="58">
        <v>96.105000000000004</v>
      </c>
      <c r="FC35" s="58">
        <v>96.5</v>
      </c>
      <c r="FD35" s="58">
        <v>95.394999999999996</v>
      </c>
      <c r="FE35" s="58">
        <v>96.825000000000003</v>
      </c>
      <c r="FF35" s="58">
        <v>95.76</v>
      </c>
      <c r="FG35" s="58">
        <v>97.034999999999997</v>
      </c>
      <c r="FH35" s="58">
        <v>97.114999999999995</v>
      </c>
      <c r="FI35" s="58">
        <v>97.144999999999996</v>
      </c>
      <c r="FJ35" s="58">
        <v>97.144999999999996</v>
      </c>
      <c r="FK35" s="58">
        <v>4.8</v>
      </c>
      <c r="FL35" s="58">
        <v>4.7922000000000002</v>
      </c>
      <c r="FM35" s="58">
        <v>4.7920999999999996</v>
      </c>
      <c r="FN35" s="58">
        <v>4.7956000000000003</v>
      </c>
      <c r="FO35" s="58">
        <v>4.7976000000000001</v>
      </c>
      <c r="FP35" s="58">
        <v>4.8476999999999997</v>
      </c>
      <c r="FQ35" s="58">
        <v>4.8559999999999999</v>
      </c>
      <c r="FR35" s="58">
        <v>4.8464</v>
      </c>
      <c r="FS35" s="58">
        <v>4.7926000000000002</v>
      </c>
      <c r="FT35" s="58">
        <v>4.7561999999999998</v>
      </c>
      <c r="FU35" s="58">
        <v>4.7119999999999997</v>
      </c>
      <c r="FV35" s="58">
        <v>4.6624999999999996</v>
      </c>
      <c r="FW35" s="58">
        <v>4.6170999999999998</v>
      </c>
      <c r="FX35" s="58">
        <v>4.5693000000000001</v>
      </c>
      <c r="FY35" s="58">
        <v>4.5175000000000001</v>
      </c>
      <c r="FZ35" s="58">
        <v>4.4721000000000002</v>
      </c>
      <c r="GA35" s="58">
        <v>4.0883000000000003</v>
      </c>
      <c r="GB35" s="58">
        <v>3.8205</v>
      </c>
      <c r="GC35" s="58">
        <v>3.5011000000000001</v>
      </c>
      <c r="GD35" s="58">
        <v>3.3321000000000001</v>
      </c>
      <c r="GE35" s="58">
        <v>3.2321</v>
      </c>
      <c r="GF35" s="58">
        <v>3.1804999999999999</v>
      </c>
      <c r="GG35" s="58">
        <v>3.1459999999999999</v>
      </c>
      <c r="GH35" s="58">
        <v>3.1331000000000002</v>
      </c>
      <c r="GI35" s="58">
        <v>3.1254</v>
      </c>
      <c r="GJ35" s="58">
        <v>3.129</v>
      </c>
      <c r="GK35" s="58">
        <v>3.1484999999999999</v>
      </c>
      <c r="GL35" s="58">
        <v>3.1739999999999999</v>
      </c>
      <c r="GM35" s="58">
        <v>3.14</v>
      </c>
      <c r="GN35" s="58">
        <v>3.0394999999999999</v>
      </c>
      <c r="GO35" s="58">
        <v>2.9512999999999998</v>
      </c>
      <c r="GP35" s="58">
        <v>2.7271000000000001</v>
      </c>
      <c r="GQ35" s="58">
        <v>2.5139999999999998</v>
      </c>
      <c r="GR35" s="10">
        <v>27.975000000000001</v>
      </c>
      <c r="GS35" s="10">
        <v>36.125</v>
      </c>
      <c r="GT35" s="10">
        <v>33.625</v>
      </c>
      <c r="GU35" s="10">
        <v>32.200000000000003</v>
      </c>
      <c r="GV35" s="10">
        <v>29.289000000000001</v>
      </c>
      <c r="GW35" s="10">
        <v>29.5</v>
      </c>
      <c r="GX35" s="10">
        <v>28.03</v>
      </c>
      <c r="GY35" s="10">
        <v>27.54</v>
      </c>
      <c r="GZ35" s="10">
        <v>27.27</v>
      </c>
      <c r="HA35" s="10">
        <v>27.35</v>
      </c>
      <c r="HC35" s="10">
        <v>26.77</v>
      </c>
      <c r="HD35" s="10">
        <v>26.8</v>
      </c>
      <c r="HE35" s="10">
        <v>26.6</v>
      </c>
      <c r="HF35" s="10">
        <v>26.65</v>
      </c>
      <c r="HG35" s="10">
        <v>26.47</v>
      </c>
      <c r="HH35" s="10">
        <v>26.44</v>
      </c>
      <c r="HI35" s="10">
        <v>12</v>
      </c>
      <c r="HJ35" s="10">
        <v>11.6</v>
      </c>
      <c r="HK35" s="10">
        <v>11.6</v>
      </c>
      <c r="HL35" s="10">
        <v>11.6</v>
      </c>
      <c r="HM35" s="10">
        <v>11.5</v>
      </c>
      <c r="HN35" s="10">
        <v>11.5</v>
      </c>
      <c r="HO35" s="10">
        <v>11.6</v>
      </c>
      <c r="HP35" s="10">
        <v>11.8</v>
      </c>
      <c r="HQ35" s="10">
        <v>11.8</v>
      </c>
      <c r="HR35" s="10">
        <v>11.7</v>
      </c>
      <c r="HS35" s="10">
        <v>11.7</v>
      </c>
      <c r="HT35" s="10">
        <v>11.7</v>
      </c>
      <c r="HU35" s="10">
        <v>11.7</v>
      </c>
      <c r="HV35" s="10">
        <v>11.7</v>
      </c>
      <c r="HW35" s="10">
        <v>11.7</v>
      </c>
      <c r="HX35" s="10">
        <v>11.7</v>
      </c>
      <c r="HY35" s="10">
        <v>44</v>
      </c>
      <c r="HZ35" s="10">
        <v>32.5</v>
      </c>
      <c r="IA35" s="10">
        <v>25</v>
      </c>
      <c r="IB35" s="10">
        <v>19.5</v>
      </c>
      <c r="IC35" s="10">
        <v>4</v>
      </c>
      <c r="ID35" s="10">
        <v>-16</v>
      </c>
      <c r="IE35" s="10">
        <v>-25.5</v>
      </c>
      <c r="IF35" s="10">
        <v>-31.5</v>
      </c>
      <c r="IG35" s="10">
        <v>-32.5</v>
      </c>
      <c r="IH35" s="10">
        <v>-31.5</v>
      </c>
      <c r="II35" s="10">
        <v>-31</v>
      </c>
      <c r="IJ35" s="10">
        <v>-27</v>
      </c>
      <c r="IK35" s="10">
        <v>-23.5</v>
      </c>
      <c r="IL35" s="15">
        <v>11.3749</v>
      </c>
      <c r="IM35" s="80">
        <v>21464.18</v>
      </c>
      <c r="IN35" s="80">
        <v>11.25</v>
      </c>
      <c r="IO35" s="10" t="s">
        <v>212</v>
      </c>
      <c r="IP35" s="10" t="s">
        <v>212</v>
      </c>
      <c r="IQ35" s="10">
        <v>11.18</v>
      </c>
      <c r="IR35">
        <v>10.75</v>
      </c>
      <c r="IS35">
        <v>10.26</v>
      </c>
      <c r="IT35">
        <v>9.6750000000000007</v>
      </c>
      <c r="IU35">
        <v>8.6</v>
      </c>
      <c r="IV35">
        <v>7.37</v>
      </c>
      <c r="IW35">
        <v>6.24</v>
      </c>
      <c r="IX35">
        <v>5.6974999999999998</v>
      </c>
      <c r="IY35">
        <v>5.3775000000000004</v>
      </c>
      <c r="IZ35">
        <v>5.2149999999999999</v>
      </c>
      <c r="JA35">
        <v>5.12</v>
      </c>
      <c r="JB35">
        <v>5.07</v>
      </c>
      <c r="JC35">
        <v>5.0075000000000003</v>
      </c>
      <c r="JD35">
        <v>4.9999000000000002</v>
      </c>
      <c r="JE35">
        <v>5.0049999999999999</v>
      </c>
      <c r="JF35">
        <v>5.01</v>
      </c>
      <c r="JG35">
        <v>5.04</v>
      </c>
      <c r="JH35">
        <v>11.72</v>
      </c>
      <c r="JI35">
        <v>12.12</v>
      </c>
      <c r="JJ35">
        <v>12.275</v>
      </c>
      <c r="JK35">
        <v>12.39</v>
      </c>
      <c r="JL35">
        <v>12.255000000000001</v>
      </c>
      <c r="JM35">
        <v>11.98</v>
      </c>
      <c r="JN35">
        <v>11.365</v>
      </c>
      <c r="JO35">
        <v>10.029999999999999</v>
      </c>
      <c r="JP35">
        <v>9.3849999999999998</v>
      </c>
      <c r="JQ35">
        <v>9.06</v>
      </c>
      <c r="JR35">
        <v>8.875</v>
      </c>
      <c r="JS35">
        <v>8.7899999999999991</v>
      </c>
      <c r="JT35">
        <v>8.77</v>
      </c>
      <c r="JU35">
        <v>8.7449999999999992</v>
      </c>
      <c r="JV35">
        <v>8.7149999999999999</v>
      </c>
      <c r="JW35">
        <v>8.7650000000000006</v>
      </c>
      <c r="JX35">
        <v>8.74</v>
      </c>
      <c r="JY35">
        <v>8.7100000000000009</v>
      </c>
      <c r="JZ35">
        <v>8.6492000000000004</v>
      </c>
      <c r="KA35" s="15">
        <v>13.65</v>
      </c>
      <c r="KB35" s="15">
        <v>13.651999999999999</v>
      </c>
      <c r="KC35" s="15">
        <v>13.651999999999999</v>
      </c>
      <c r="KD35" s="15">
        <v>13.634</v>
      </c>
      <c r="KE35" s="15">
        <v>13.624000000000001</v>
      </c>
      <c r="KF35" s="15">
        <v>13.582000000000001</v>
      </c>
      <c r="KG35" s="15">
        <v>13.518000000000001</v>
      </c>
      <c r="KH35" s="15">
        <v>13.45</v>
      </c>
      <c r="KI35" s="15">
        <v>13.382999999999999</v>
      </c>
      <c r="KJ35" s="15">
        <v>13.297000000000001</v>
      </c>
      <c r="KK35" s="15">
        <v>13.188000000000001</v>
      </c>
      <c r="KL35" s="15">
        <v>13.11</v>
      </c>
      <c r="KM35" s="15">
        <v>13.021000000000001</v>
      </c>
      <c r="KN35" s="15">
        <v>12.904999999999999</v>
      </c>
      <c r="KO35" s="15">
        <v>13.195</v>
      </c>
      <c r="KP35" s="15">
        <v>13.368</v>
      </c>
      <c r="KQ35" s="15">
        <v>12.574999999999999</v>
      </c>
      <c r="KR35" s="15">
        <v>12.988</v>
      </c>
      <c r="KS35" s="15">
        <v>13.161</v>
      </c>
      <c r="KT35" s="15">
        <v>12.298999999999999</v>
      </c>
      <c r="KU35" s="15">
        <v>12.802</v>
      </c>
      <c r="KV35" s="15">
        <v>12.959</v>
      </c>
      <c r="KW35" s="15">
        <v>12.131</v>
      </c>
      <c r="KX35" s="15">
        <v>12.677</v>
      </c>
      <c r="KY35" s="15">
        <v>12.798999999999999</v>
      </c>
      <c r="KZ35" s="15">
        <v>12.103999999999999</v>
      </c>
      <c r="LA35" s="15">
        <v>12.664</v>
      </c>
      <c r="LB35" s="15">
        <v>12.749000000000001</v>
      </c>
      <c r="LC35" s="15">
        <v>12.071999999999999</v>
      </c>
      <c r="LD35" s="15">
        <v>12.121</v>
      </c>
      <c r="LE35" s="15">
        <v>12.157</v>
      </c>
      <c r="LF35" s="15">
        <v>12.226000000000001</v>
      </c>
      <c r="LG35" s="15">
        <v>12.292</v>
      </c>
      <c r="LH35" s="15">
        <v>12.343999999999999</v>
      </c>
      <c r="LI35" s="15">
        <v>12.374000000000001</v>
      </c>
      <c r="LJ35" s="15">
        <v>12.433</v>
      </c>
      <c r="LK35" s="15">
        <v>12.484999999999999</v>
      </c>
      <c r="LL35" s="15">
        <v>12.544</v>
      </c>
      <c r="LM35" s="15">
        <v>12.589</v>
      </c>
      <c r="LN35" s="15"/>
      <c r="LO35">
        <v>806.4</v>
      </c>
      <c r="LP35">
        <v>0.37</v>
      </c>
      <c r="LQ35">
        <v>1.05</v>
      </c>
      <c r="LR35" t="s">
        <v>212</v>
      </c>
      <c r="LS35">
        <v>3.05</v>
      </c>
      <c r="LT35">
        <v>5.78</v>
      </c>
      <c r="LU35">
        <v>8.41</v>
      </c>
      <c r="LV35">
        <v>10.89</v>
      </c>
      <c r="LW35">
        <v>13.33</v>
      </c>
      <c r="LX35">
        <v>16.760000000000002</v>
      </c>
      <c r="LY35" t="s">
        <v>212</v>
      </c>
      <c r="LZ35" t="s">
        <v>212</v>
      </c>
      <c r="MA35">
        <v>23.22</v>
      </c>
      <c r="MB35" t="s">
        <v>212</v>
      </c>
      <c r="MC35" t="s">
        <v>212</v>
      </c>
      <c r="MD35">
        <v>26.8</v>
      </c>
      <c r="ME35">
        <v>29.82</v>
      </c>
      <c r="MF35">
        <v>-122.5</v>
      </c>
      <c r="MG35">
        <v>-109.5</v>
      </c>
      <c r="MH35">
        <v>-76</v>
      </c>
      <c r="MI35">
        <v>-55.5</v>
      </c>
      <c r="MJ35">
        <v>-54</v>
      </c>
      <c r="MK35">
        <v>-53</v>
      </c>
      <c r="ML35">
        <v>-52</v>
      </c>
      <c r="MM35">
        <v>-54</v>
      </c>
      <c r="MN35">
        <v>-56.5</v>
      </c>
      <c r="MO35">
        <v>-58.5</v>
      </c>
      <c r="MP35">
        <v>-71.5</v>
      </c>
      <c r="MQ35">
        <v>-75.5</v>
      </c>
    </row>
    <row r="36" spans="1:355" x14ac:dyDescent="0.25">
      <c r="A36" s="66">
        <v>45009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11.53</v>
      </c>
      <c r="Q36" s="58">
        <v>11.565</v>
      </c>
      <c r="R36" s="58">
        <v>11.535</v>
      </c>
      <c r="S36" s="58">
        <v>11.26</v>
      </c>
      <c r="T36" s="58">
        <v>9.9450000000000003</v>
      </c>
      <c r="U36" s="58">
        <v>9.1050000000000004</v>
      </c>
      <c r="V36" s="58">
        <v>8.7149999999999999</v>
      </c>
      <c r="W36" s="58">
        <v>8.5299999999999994</v>
      </c>
      <c r="X36" s="58">
        <v>8.42</v>
      </c>
      <c r="Z36" s="58">
        <v>8.3949999999999996</v>
      </c>
      <c r="AA36" s="58">
        <v>8.48</v>
      </c>
      <c r="AB36" s="58">
        <v>8.5</v>
      </c>
      <c r="AC36" s="58">
        <v>8.49</v>
      </c>
      <c r="AD36" s="58">
        <v>22.6</v>
      </c>
      <c r="AE36" s="58">
        <v>20.625</v>
      </c>
      <c r="AF36" s="58">
        <v>23.33</v>
      </c>
      <c r="AG36" s="58">
        <v>18.625</v>
      </c>
      <c r="AH36" s="58">
        <v>19.149999999999999</v>
      </c>
      <c r="AI36" s="58">
        <v>16.59</v>
      </c>
      <c r="AJ36" s="58">
        <v>15.92</v>
      </c>
      <c r="AK36" s="58">
        <v>15.75</v>
      </c>
      <c r="AL36" s="58">
        <v>15.41</v>
      </c>
      <c r="AM36" s="58">
        <v>15.3</v>
      </c>
      <c r="AN36" s="58">
        <v>15.23</v>
      </c>
      <c r="AO36" s="58">
        <v>15.18</v>
      </c>
      <c r="AP36" s="58">
        <v>15.12</v>
      </c>
      <c r="AQ36" s="58">
        <v>15.05</v>
      </c>
      <c r="AR36" s="58">
        <v>14.95</v>
      </c>
      <c r="AS36" s="58">
        <v>14.87</v>
      </c>
      <c r="AT36" s="58">
        <v>14.82</v>
      </c>
      <c r="AU36" s="58">
        <v>4.0891999999999999</v>
      </c>
      <c r="AV36" s="58">
        <v>3.7658999999999998</v>
      </c>
      <c r="AW36" s="58">
        <v>3.5990000000000002</v>
      </c>
      <c r="AX36" s="58">
        <v>3.4950999999999999</v>
      </c>
      <c r="AY36" s="58">
        <v>3.4390000000000001</v>
      </c>
      <c r="AZ36" s="58">
        <v>3.4009</v>
      </c>
      <c r="BA36" s="58">
        <v>3.3780999999999999</v>
      </c>
      <c r="BB36" s="58">
        <v>3.3723999999999998</v>
      </c>
      <c r="BC36" s="58">
        <v>3.375</v>
      </c>
      <c r="BD36" s="58">
        <v>3.3839999999999999</v>
      </c>
      <c r="BE36" s="58">
        <v>3.3929</v>
      </c>
      <c r="BF36" s="58">
        <v>3.4154</v>
      </c>
      <c r="BG36" s="58">
        <v>3.3824000000000001</v>
      </c>
      <c r="BH36" s="58">
        <v>3.2812999999999999</v>
      </c>
      <c r="BI36" s="58">
        <v>3.1878000000000002</v>
      </c>
      <c r="BJ36" s="58">
        <v>2.97</v>
      </c>
      <c r="BK36" s="58">
        <v>2.7524000000000002</v>
      </c>
      <c r="BL36" s="58">
        <v>96.55</v>
      </c>
      <c r="BM36" s="58">
        <v>96.534999999999997</v>
      </c>
      <c r="BN36" s="58">
        <v>96.52</v>
      </c>
      <c r="BO36" s="58">
        <v>96.47</v>
      </c>
      <c r="BP36" s="58">
        <v>96.415000000000006</v>
      </c>
      <c r="BQ36" s="58">
        <v>95.525000000000006</v>
      </c>
      <c r="BR36" s="58">
        <v>96.504999999999995</v>
      </c>
      <c r="BS36" s="58">
        <v>96.46</v>
      </c>
      <c r="BT36" s="58">
        <v>96.405000000000001</v>
      </c>
      <c r="BU36" s="58">
        <v>95.875</v>
      </c>
      <c r="BV36" s="58">
        <v>96.5</v>
      </c>
      <c r="BW36" s="58">
        <v>96.45</v>
      </c>
      <c r="BX36" s="58" t="s">
        <v>212</v>
      </c>
      <c r="BY36" s="58">
        <v>96.24</v>
      </c>
      <c r="CA36" s="58">
        <v>96.44</v>
      </c>
      <c r="CB36" s="58">
        <v>94.644999999999996</v>
      </c>
      <c r="CC36" s="58">
        <v>96.564999999999998</v>
      </c>
      <c r="CD36" s="58">
        <v>4.8015999999999996</v>
      </c>
      <c r="CE36" s="58">
        <v>4.8038999999999996</v>
      </c>
      <c r="CF36" s="58">
        <v>4.7990000000000004</v>
      </c>
      <c r="CG36" s="58">
        <v>4.8093000000000004</v>
      </c>
      <c r="CH36" s="58">
        <v>4.8423999999999996</v>
      </c>
      <c r="CI36" s="58">
        <v>4.8479000000000001</v>
      </c>
      <c r="CJ36" s="58">
        <v>4.8395999999999999</v>
      </c>
      <c r="CK36" s="58">
        <v>4.7808000000000002</v>
      </c>
      <c r="CL36" s="58">
        <v>4.7380000000000004</v>
      </c>
      <c r="CM36" s="58">
        <v>4.569</v>
      </c>
      <c r="CN36" s="58">
        <v>4.4080000000000004</v>
      </c>
      <c r="CO36" s="58">
        <v>4.0182000000000002</v>
      </c>
      <c r="CP36" s="58">
        <v>3.7563</v>
      </c>
      <c r="CQ36" s="58">
        <v>3.4491999999999998</v>
      </c>
      <c r="CR36" s="58">
        <v>3.2850000000000001</v>
      </c>
      <c r="CS36" s="58">
        <v>3.1855000000000002</v>
      </c>
      <c r="CT36" s="58">
        <v>3.0933000000000002</v>
      </c>
      <c r="CU36" s="58">
        <v>3.0674999999999999</v>
      </c>
      <c r="CV36" s="58">
        <v>3.0859999999999999</v>
      </c>
      <c r="CW36" s="58">
        <v>3.1067</v>
      </c>
      <c r="CX36" s="58">
        <v>3.0680000000000001</v>
      </c>
      <c r="CY36" s="58">
        <v>2.9653</v>
      </c>
      <c r="CZ36" s="58">
        <v>2.8704999999999998</v>
      </c>
      <c r="DA36" s="58">
        <v>2.65</v>
      </c>
      <c r="DB36" s="58" t="s">
        <v>212</v>
      </c>
      <c r="DC36" s="58">
        <v>3.375</v>
      </c>
      <c r="DD36" s="58">
        <v>3.3929</v>
      </c>
      <c r="DE36" s="58">
        <v>3.4154</v>
      </c>
      <c r="DF36" s="58">
        <v>3.3824000000000001</v>
      </c>
      <c r="DG36" s="58">
        <v>3.2812999999999999</v>
      </c>
      <c r="DH36" s="58">
        <v>3.1878000000000002</v>
      </c>
      <c r="DI36" s="58">
        <v>2.97</v>
      </c>
      <c r="DJ36" s="58">
        <v>2.7524000000000002</v>
      </c>
      <c r="DK36" s="58">
        <v>18.517800000000001</v>
      </c>
      <c r="DL36" s="15">
        <v>11.3874</v>
      </c>
      <c r="DM36" s="58">
        <v>4.8305699999999998</v>
      </c>
      <c r="DN36" s="58">
        <v>5.1014299999999997</v>
      </c>
      <c r="DO36" s="58">
        <v>4.83</v>
      </c>
      <c r="DP36" s="67">
        <v>125.29</v>
      </c>
      <c r="DQ36" s="67">
        <v>43.75</v>
      </c>
      <c r="DR36" s="67">
        <v>293.58</v>
      </c>
      <c r="DS36" s="67">
        <v>1146</v>
      </c>
      <c r="DT36" s="67">
        <v>2305</v>
      </c>
      <c r="DU36" s="67">
        <v>3345</v>
      </c>
      <c r="DV36" s="67">
        <v>6881.21</v>
      </c>
      <c r="DW36" s="67">
        <v>10391.219999999999</v>
      </c>
      <c r="DX36" s="67">
        <v>13750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95.375</v>
      </c>
      <c r="EG36" s="58">
        <v>95.21</v>
      </c>
      <c r="EH36" s="58">
        <v>95.155000000000001</v>
      </c>
      <c r="EI36" s="58">
        <v>95.22</v>
      </c>
      <c r="EJ36" s="58">
        <v>95.305000000000007</v>
      </c>
      <c r="EK36" s="58">
        <v>95.525000000000006</v>
      </c>
      <c r="EL36" s="58">
        <v>95.59</v>
      </c>
      <c r="EM36" s="58">
        <v>95.704999999999998</v>
      </c>
      <c r="EN36" s="58">
        <v>95.885000000000005</v>
      </c>
      <c r="EO36" s="58">
        <v>95.97</v>
      </c>
      <c r="EP36" s="58">
        <v>96.055000000000007</v>
      </c>
      <c r="EQ36" s="58">
        <v>96.23</v>
      </c>
      <c r="ER36" s="58">
        <v>96.284999999999997</v>
      </c>
      <c r="ES36" s="58">
        <v>95.18</v>
      </c>
      <c r="ET36" s="58">
        <v>95.39</v>
      </c>
      <c r="EU36" s="58">
        <v>95.784999999999997</v>
      </c>
      <c r="EV36" s="58">
        <v>96.135000000000005</v>
      </c>
      <c r="EW36" s="58">
        <v>96.525000000000006</v>
      </c>
      <c r="EX36" s="58">
        <v>96.84</v>
      </c>
      <c r="FA36" s="58">
        <v>96.135000000000005</v>
      </c>
      <c r="FC36" s="58">
        <v>96.525000000000006</v>
      </c>
      <c r="FD36" s="58">
        <v>95.39</v>
      </c>
      <c r="FE36" s="58">
        <v>96.84</v>
      </c>
      <c r="FF36" s="58">
        <v>95.784999999999997</v>
      </c>
      <c r="FG36" s="58">
        <v>97.055000000000007</v>
      </c>
      <c r="FH36" s="58">
        <v>97.135000000000005</v>
      </c>
      <c r="FI36" s="58">
        <v>97.155000000000001</v>
      </c>
      <c r="FJ36" s="58">
        <v>97.15</v>
      </c>
      <c r="FK36" s="58">
        <v>4.8</v>
      </c>
      <c r="FL36" s="58">
        <v>4.7874999999999996</v>
      </c>
      <c r="FM36" s="58">
        <v>4.7885999999999997</v>
      </c>
      <c r="FN36" s="58">
        <v>4.7904999999999998</v>
      </c>
      <c r="FO36" s="58">
        <v>4.7934000000000001</v>
      </c>
      <c r="FP36" s="58">
        <v>4.8285</v>
      </c>
      <c r="FQ36" s="58">
        <v>4.8316999999999997</v>
      </c>
      <c r="FR36" s="58">
        <v>4.8227000000000002</v>
      </c>
      <c r="FS36" s="58">
        <v>4.7649999999999997</v>
      </c>
      <c r="FT36" s="58">
        <v>4.7201000000000004</v>
      </c>
      <c r="FU36" s="58">
        <v>4.6711</v>
      </c>
      <c r="FV36" s="58">
        <v>4.6186999999999996</v>
      </c>
      <c r="FW36" s="58">
        <v>4.5670000000000002</v>
      </c>
      <c r="FX36" s="58">
        <v>4.5132000000000003</v>
      </c>
      <c r="FY36" s="58">
        <v>4.4577999999999998</v>
      </c>
      <c r="FZ36" s="58">
        <v>4.4095000000000004</v>
      </c>
      <c r="GA36" s="58">
        <v>4.0218999999999996</v>
      </c>
      <c r="GB36" s="58">
        <v>3.7610000000000001</v>
      </c>
      <c r="GC36" s="58">
        <v>3.4544999999999999</v>
      </c>
      <c r="GD36" s="58">
        <v>3.2905000000000002</v>
      </c>
      <c r="GE36" s="58">
        <v>3.1905000000000001</v>
      </c>
      <c r="GF36" s="58">
        <v>3.1356000000000002</v>
      </c>
      <c r="GG36" s="58">
        <v>3.101</v>
      </c>
      <c r="GH36" s="58">
        <v>3.0804999999999998</v>
      </c>
      <c r="GI36" s="58">
        <v>3.0754999999999999</v>
      </c>
      <c r="GJ36" s="58">
        <v>3.0779999999999998</v>
      </c>
      <c r="GK36" s="58">
        <v>3.0972</v>
      </c>
      <c r="GL36" s="58">
        <v>3.12</v>
      </c>
      <c r="GM36" s="58">
        <v>3.09</v>
      </c>
      <c r="GN36" s="58">
        <v>2.9904999999999999</v>
      </c>
      <c r="GO36" s="58">
        <v>2.8980000000000001</v>
      </c>
      <c r="GP36" s="58">
        <v>2.6819999999999999</v>
      </c>
      <c r="GQ36" s="58">
        <v>2.4529999999999998</v>
      </c>
      <c r="GR36" s="10">
        <v>27.3</v>
      </c>
      <c r="GS36" s="10">
        <v>37.47</v>
      </c>
      <c r="GT36" s="10">
        <v>34.25</v>
      </c>
      <c r="GU36" s="10">
        <v>32.186999999999998</v>
      </c>
      <c r="GV36" s="10">
        <v>31.25</v>
      </c>
      <c r="GW36" s="10">
        <v>29.69</v>
      </c>
      <c r="GX36" s="10">
        <v>28.475000000000001</v>
      </c>
      <c r="GY36" s="10">
        <v>27.954999999999998</v>
      </c>
      <c r="GZ36" s="10">
        <v>27.553999999999998</v>
      </c>
      <c r="HA36" s="10">
        <v>27.436</v>
      </c>
      <c r="HC36" s="10">
        <v>26.89</v>
      </c>
      <c r="HD36" s="10">
        <v>26.85</v>
      </c>
      <c r="HE36" s="10">
        <v>26.74</v>
      </c>
      <c r="HF36" s="10">
        <v>26.67</v>
      </c>
      <c r="HG36" s="10">
        <v>26.62</v>
      </c>
      <c r="HH36" s="10">
        <v>26.57</v>
      </c>
      <c r="HI36" s="10">
        <v>12.6</v>
      </c>
      <c r="HJ36" s="10">
        <v>12</v>
      </c>
      <c r="HK36" s="10">
        <v>11.8</v>
      </c>
      <c r="HL36" s="10">
        <v>11.8</v>
      </c>
      <c r="HM36" s="10">
        <v>11.5</v>
      </c>
      <c r="HN36" s="10">
        <v>11.5</v>
      </c>
      <c r="HO36" s="10">
        <v>12.2</v>
      </c>
      <c r="HP36" s="10">
        <v>12.2</v>
      </c>
      <c r="HQ36" s="10">
        <v>12.1</v>
      </c>
      <c r="HR36" s="10">
        <v>11.9</v>
      </c>
      <c r="HS36" s="10">
        <v>11.6</v>
      </c>
      <c r="HT36" s="10">
        <v>11.6</v>
      </c>
      <c r="HU36" s="10">
        <v>11.4</v>
      </c>
      <c r="HV36" s="10">
        <v>11.4</v>
      </c>
      <c r="HW36" s="10">
        <v>11.8</v>
      </c>
      <c r="HX36" s="10">
        <v>11.4</v>
      </c>
      <c r="HY36" s="10">
        <v>39</v>
      </c>
      <c r="HZ36" s="10">
        <v>33</v>
      </c>
      <c r="IA36" s="10">
        <v>24</v>
      </c>
      <c r="IB36" s="10">
        <v>23</v>
      </c>
      <c r="IC36" s="10">
        <v>6</v>
      </c>
      <c r="ID36" s="10">
        <v>-13.5</v>
      </c>
      <c r="IE36" s="10">
        <v>-22</v>
      </c>
      <c r="IF36" s="10">
        <v>-30.5</v>
      </c>
      <c r="IG36" s="10">
        <v>-29</v>
      </c>
      <c r="IH36" s="10">
        <v>-28</v>
      </c>
      <c r="II36" s="10">
        <v>-27</v>
      </c>
      <c r="IJ36" s="10">
        <v>-26</v>
      </c>
      <c r="IK36" s="10">
        <v>-25</v>
      </c>
      <c r="IL36" s="15">
        <v>11.3874</v>
      </c>
      <c r="IM36" s="80">
        <v>21470.89</v>
      </c>
      <c r="IN36" s="80">
        <v>11.25</v>
      </c>
      <c r="IO36" s="10" t="s">
        <v>212</v>
      </c>
      <c r="IP36" s="10" t="s">
        <v>212</v>
      </c>
      <c r="IQ36" s="10">
        <v>11.19</v>
      </c>
      <c r="IR36">
        <v>10.77</v>
      </c>
      <c r="IS36">
        <v>10.26</v>
      </c>
      <c r="IT36">
        <v>9.6750000000000007</v>
      </c>
      <c r="IU36">
        <v>8.5924999999999994</v>
      </c>
      <c r="IV36">
        <v>7.37</v>
      </c>
      <c r="IW36">
        <v>6.25</v>
      </c>
      <c r="IX36">
        <v>5.71</v>
      </c>
      <c r="IY36">
        <v>5.383</v>
      </c>
      <c r="IZ36">
        <v>5.22</v>
      </c>
      <c r="JA36">
        <v>5.125</v>
      </c>
      <c r="JB36">
        <v>5.07</v>
      </c>
      <c r="JC36">
        <v>5.0149999999999997</v>
      </c>
      <c r="JD36">
        <v>5.01</v>
      </c>
      <c r="JE36">
        <v>5.0149999999999997</v>
      </c>
      <c r="JF36">
        <v>5.0179999999999998</v>
      </c>
      <c r="JG36">
        <v>5.01</v>
      </c>
      <c r="JH36">
        <v>11.747999999999999</v>
      </c>
      <c r="JI36">
        <v>12.12</v>
      </c>
      <c r="JJ36">
        <v>12.255000000000001</v>
      </c>
      <c r="JK36">
        <v>12.37</v>
      </c>
      <c r="JL36">
        <v>12.225</v>
      </c>
      <c r="JM36">
        <v>11.95</v>
      </c>
      <c r="JN36">
        <v>11.335000000000001</v>
      </c>
      <c r="JO36">
        <v>10</v>
      </c>
      <c r="JP36">
        <v>9.3450000000000006</v>
      </c>
      <c r="JQ36">
        <v>9.0050000000000008</v>
      </c>
      <c r="JR36">
        <v>8.8249999999999993</v>
      </c>
      <c r="JS36">
        <v>8.74</v>
      </c>
      <c r="JT36">
        <v>8.7200000000000006</v>
      </c>
      <c r="JU36">
        <v>8.6950000000000003</v>
      </c>
      <c r="JV36">
        <v>8.6649999999999991</v>
      </c>
      <c r="JW36">
        <v>8.7149999999999999</v>
      </c>
      <c r="JX36">
        <v>8.69</v>
      </c>
      <c r="JY36">
        <v>8.66</v>
      </c>
      <c r="JZ36">
        <v>8.5299999999999994</v>
      </c>
      <c r="KA36" s="15">
        <v>13.65</v>
      </c>
      <c r="KB36" s="15">
        <v>13.651</v>
      </c>
      <c r="KC36" s="15">
        <v>13.651</v>
      </c>
      <c r="KD36" s="15">
        <v>13.621</v>
      </c>
      <c r="KE36" s="15">
        <v>13.6</v>
      </c>
      <c r="KF36" s="15">
        <v>13.548999999999999</v>
      </c>
      <c r="KG36" s="15">
        <v>13.468</v>
      </c>
      <c r="KH36" s="15">
        <v>13.388</v>
      </c>
      <c r="KI36" s="15">
        <v>13.3</v>
      </c>
      <c r="KJ36" s="15">
        <v>13.204000000000001</v>
      </c>
      <c r="KK36" s="15">
        <v>13.09</v>
      </c>
      <c r="KL36" s="15">
        <v>12.997</v>
      </c>
      <c r="KM36" s="15">
        <v>12.891999999999999</v>
      </c>
      <c r="KN36" s="15">
        <v>12.771000000000001</v>
      </c>
      <c r="KO36" s="15">
        <v>13.195</v>
      </c>
      <c r="KP36" s="15">
        <v>13.368</v>
      </c>
      <c r="KQ36" s="15">
        <v>12.414999999999999</v>
      </c>
      <c r="KR36" s="15">
        <v>12.988</v>
      </c>
      <c r="KS36" s="15">
        <v>13.161</v>
      </c>
      <c r="KT36" s="15">
        <v>12.125999999999999</v>
      </c>
      <c r="KU36" s="15">
        <v>12.802</v>
      </c>
      <c r="KV36" s="15">
        <v>12.959</v>
      </c>
      <c r="KW36" s="15">
        <v>11.955</v>
      </c>
      <c r="KX36" s="15">
        <v>12.677</v>
      </c>
      <c r="KY36" s="15">
        <v>12.798999999999999</v>
      </c>
      <c r="KZ36" s="15">
        <v>11.925000000000001</v>
      </c>
      <c r="LA36" s="15">
        <v>12.664</v>
      </c>
      <c r="LB36" s="15">
        <v>12.749000000000001</v>
      </c>
      <c r="LC36" s="15">
        <v>11.9</v>
      </c>
      <c r="LD36" s="15">
        <v>11.951000000000001</v>
      </c>
      <c r="LE36" s="15">
        <v>11.992000000000001</v>
      </c>
      <c r="LF36" s="15">
        <v>12.076000000000001</v>
      </c>
      <c r="LG36" s="15">
        <v>12.157</v>
      </c>
      <c r="LH36" s="15">
        <v>12.22</v>
      </c>
      <c r="LI36" s="15">
        <v>12.257</v>
      </c>
      <c r="LJ36" s="15">
        <v>12.329000000000001</v>
      </c>
      <c r="LK36" s="15">
        <v>12.395</v>
      </c>
      <c r="LL36" s="15">
        <v>12.462999999999999</v>
      </c>
      <c r="LM36" s="15">
        <v>12.513999999999999</v>
      </c>
      <c r="LN36" s="15"/>
      <c r="LO36">
        <v>810.28</v>
      </c>
      <c r="LP36">
        <v>0.4</v>
      </c>
      <c r="LQ36">
        <v>1.1000000000000001</v>
      </c>
      <c r="LR36" t="s">
        <v>212</v>
      </c>
      <c r="LS36">
        <v>2.65</v>
      </c>
      <c r="LT36">
        <v>5.46</v>
      </c>
      <c r="LU36">
        <v>8.15</v>
      </c>
      <c r="LV36">
        <v>10.5</v>
      </c>
      <c r="LW36">
        <v>12.58</v>
      </c>
      <c r="LX36">
        <v>16.13</v>
      </c>
      <c r="LY36" t="s">
        <v>212</v>
      </c>
      <c r="LZ36" t="s">
        <v>212</v>
      </c>
      <c r="MA36">
        <v>22.85</v>
      </c>
      <c r="MB36" t="s">
        <v>212</v>
      </c>
      <c r="MC36" t="s">
        <v>212</v>
      </c>
      <c r="MD36">
        <v>26.72</v>
      </c>
      <c r="ME36">
        <v>29.75</v>
      </c>
      <c r="MF36">
        <v>-133.5</v>
      </c>
      <c r="MG36">
        <v>-113</v>
      </c>
      <c r="MH36">
        <v>-81.5</v>
      </c>
      <c r="MI36">
        <v>-59.5</v>
      </c>
      <c r="MJ36">
        <v>-55.5</v>
      </c>
      <c r="MK36">
        <v>-52</v>
      </c>
      <c r="ML36">
        <v>-52.5</v>
      </c>
      <c r="MM36">
        <v>-53.5</v>
      </c>
      <c r="MN36">
        <v>-56.5</v>
      </c>
      <c r="MO36">
        <v>-58.5</v>
      </c>
      <c r="MP36">
        <v>-71.5</v>
      </c>
      <c r="MQ36">
        <v>-74</v>
      </c>
    </row>
    <row r="37" spans="1:355" x14ac:dyDescent="0.25">
      <c r="A37" s="66">
        <v>45012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11.54</v>
      </c>
      <c r="Q37" s="58">
        <v>11.6</v>
      </c>
      <c r="R37" s="58">
        <v>11.615</v>
      </c>
      <c r="S37" s="58">
        <v>11.4</v>
      </c>
      <c r="T37" s="58">
        <v>10.125</v>
      </c>
      <c r="U37" s="58">
        <v>9.2750000000000004</v>
      </c>
      <c r="V37" s="58">
        <v>8.8650000000000002</v>
      </c>
      <c r="W37" s="58">
        <v>8.6649999999999991</v>
      </c>
      <c r="X37" s="58">
        <v>8.5350000000000001</v>
      </c>
      <c r="Z37" s="58">
        <v>8.5050000000000008</v>
      </c>
      <c r="AA37" s="58">
        <v>8.6</v>
      </c>
      <c r="AB37" s="58">
        <v>8.61</v>
      </c>
      <c r="AC37" s="58">
        <v>8.6</v>
      </c>
      <c r="AD37" s="58">
        <v>12.5</v>
      </c>
      <c r="AE37" s="58">
        <v>18</v>
      </c>
      <c r="AF37" s="58">
        <v>19.579999999999998</v>
      </c>
      <c r="AG37" s="58">
        <v>17</v>
      </c>
      <c r="AH37" s="58">
        <v>16.989999999999998</v>
      </c>
      <c r="AI37" s="58">
        <v>15.69</v>
      </c>
      <c r="AJ37" s="58">
        <v>15.625</v>
      </c>
      <c r="AK37" s="58">
        <v>15.375</v>
      </c>
      <c r="AL37" s="58">
        <v>15.25</v>
      </c>
      <c r="AM37" s="58">
        <v>14.98</v>
      </c>
      <c r="AN37" s="58">
        <v>15.19</v>
      </c>
      <c r="AO37" s="58">
        <v>15.03</v>
      </c>
      <c r="AP37" s="58">
        <v>14.97</v>
      </c>
      <c r="AQ37" s="58">
        <v>15</v>
      </c>
      <c r="AR37" s="58">
        <v>14.75</v>
      </c>
      <c r="AS37" s="58">
        <v>14.78</v>
      </c>
      <c r="AT37" s="58">
        <v>14.8</v>
      </c>
      <c r="AU37" s="58">
        <v>4.3102999999999998</v>
      </c>
      <c r="AV37" s="58">
        <v>3.9590000000000001</v>
      </c>
      <c r="AW37" s="58">
        <v>3.7759</v>
      </c>
      <c r="AX37" s="58">
        <v>3.6656</v>
      </c>
      <c r="AY37" s="58">
        <v>3.6030000000000002</v>
      </c>
      <c r="AZ37" s="58">
        <v>3.5632999999999999</v>
      </c>
      <c r="BA37" s="58">
        <v>3.5385</v>
      </c>
      <c r="BB37" s="58">
        <v>3.5308000000000002</v>
      </c>
      <c r="BC37" s="58">
        <v>3.5283000000000002</v>
      </c>
      <c r="BD37" s="58">
        <v>3.5289999999999999</v>
      </c>
      <c r="BE37" s="58">
        <v>3.5350000000000001</v>
      </c>
      <c r="BF37" s="58">
        <v>3.5453999999999999</v>
      </c>
      <c r="BG37" s="58">
        <v>3.5017</v>
      </c>
      <c r="BH37" s="58">
        <v>3.3942999999999999</v>
      </c>
      <c r="BI37" s="58">
        <v>3.2934999999999999</v>
      </c>
      <c r="BJ37" s="58">
        <v>3.0735999999999999</v>
      </c>
      <c r="BK37" s="58">
        <v>2.8580000000000001</v>
      </c>
      <c r="BL37" s="58">
        <v>96.43</v>
      </c>
      <c r="BM37" s="58">
        <v>96.415000000000006</v>
      </c>
      <c r="BN37" s="58">
        <v>96.4</v>
      </c>
      <c r="BO37" s="58">
        <v>96.35</v>
      </c>
      <c r="BP37" s="58">
        <v>96.295000000000002</v>
      </c>
      <c r="BQ37" s="58">
        <v>95.284999999999997</v>
      </c>
      <c r="BR37" s="58">
        <v>96.385000000000005</v>
      </c>
      <c r="BS37" s="58">
        <v>96.34</v>
      </c>
      <c r="BT37" s="58">
        <v>96.284999999999997</v>
      </c>
      <c r="BU37" s="58">
        <v>95.61</v>
      </c>
      <c r="BV37" s="58">
        <v>96.38</v>
      </c>
      <c r="BW37" s="58">
        <v>96.33</v>
      </c>
      <c r="BX37" s="58" t="s">
        <v>212</v>
      </c>
      <c r="BY37" s="58">
        <v>96.265000000000001</v>
      </c>
      <c r="CA37" s="58">
        <v>96.32</v>
      </c>
      <c r="CB37" s="58">
        <v>94.625</v>
      </c>
      <c r="CC37" s="58">
        <v>96.58</v>
      </c>
      <c r="CD37" s="58">
        <v>4.8170000000000002</v>
      </c>
      <c r="CE37" s="58">
        <v>4.819</v>
      </c>
      <c r="CF37" s="58">
        <v>4.8170000000000002</v>
      </c>
      <c r="CG37" s="58">
        <v>4.8250000000000002</v>
      </c>
      <c r="CH37" s="58">
        <v>4.8905000000000003</v>
      </c>
      <c r="CI37" s="58">
        <v>4.9150999999999998</v>
      </c>
      <c r="CJ37" s="58">
        <v>4.92</v>
      </c>
      <c r="CK37" s="58">
        <v>4.8940000000000001</v>
      </c>
      <c r="CL37" s="58">
        <v>4.8710000000000004</v>
      </c>
      <c r="CM37" s="58">
        <v>4.7526999999999999</v>
      </c>
      <c r="CN37" s="58">
        <v>4.6210000000000004</v>
      </c>
      <c r="CO37" s="58">
        <v>4.2561</v>
      </c>
      <c r="CP37" s="58">
        <v>3.9832000000000001</v>
      </c>
      <c r="CQ37" s="58">
        <v>3.6495000000000002</v>
      </c>
      <c r="CR37" s="58">
        <v>3.47</v>
      </c>
      <c r="CS37" s="58">
        <v>3.3614999999999999</v>
      </c>
      <c r="CT37" s="58">
        <v>3.2612999999999999</v>
      </c>
      <c r="CU37" s="58">
        <v>3.2239</v>
      </c>
      <c r="CV37" s="58">
        <v>3.2305000000000001</v>
      </c>
      <c r="CW37" s="58">
        <v>3.2399</v>
      </c>
      <c r="CX37" s="58">
        <v>3.1905000000000001</v>
      </c>
      <c r="CY37" s="58">
        <v>3.0788000000000002</v>
      </c>
      <c r="CZ37" s="58">
        <v>2.9762</v>
      </c>
      <c r="DA37" s="58">
        <v>2.7559999999999998</v>
      </c>
      <c r="DB37" s="58" t="s">
        <v>212</v>
      </c>
      <c r="DC37" s="58">
        <v>3.5283000000000002</v>
      </c>
      <c r="DD37" s="58">
        <v>3.5350000000000001</v>
      </c>
      <c r="DE37" s="58">
        <v>3.5453999999999999</v>
      </c>
      <c r="DF37" s="58">
        <v>3.5017</v>
      </c>
      <c r="DG37" s="58">
        <v>3.3942999999999999</v>
      </c>
      <c r="DH37" s="58">
        <v>3.2934999999999999</v>
      </c>
      <c r="DI37" s="58">
        <v>3.0735999999999999</v>
      </c>
      <c r="DJ37" s="58">
        <v>2.8580000000000001</v>
      </c>
      <c r="DK37" s="58">
        <v>18.382999999999999</v>
      </c>
      <c r="DL37" s="15">
        <v>11.3986</v>
      </c>
      <c r="DM37" s="58">
        <v>4.85229</v>
      </c>
      <c r="DN37" s="58">
        <v>5.1431399999999998</v>
      </c>
      <c r="DO37" s="58">
        <v>4.83</v>
      </c>
      <c r="DP37" s="67">
        <v>40.43</v>
      </c>
      <c r="DQ37" s="67">
        <v>43.75</v>
      </c>
      <c r="DR37" s="67">
        <v>280.75</v>
      </c>
      <c r="DS37" s="67">
        <v>1105</v>
      </c>
      <c r="DT37" s="67">
        <v>2242.5</v>
      </c>
      <c r="DU37" s="67">
        <v>3338.5</v>
      </c>
      <c r="DV37" s="67">
        <v>6815</v>
      </c>
      <c r="DW37" s="67">
        <v>10286.14</v>
      </c>
      <c r="DX37" s="67">
        <v>13527.17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95.372500000000002</v>
      </c>
      <c r="EG37" s="58">
        <v>95.194999999999993</v>
      </c>
      <c r="EH37" s="58">
        <v>95.08</v>
      </c>
      <c r="EI37" s="58">
        <v>95.1</v>
      </c>
      <c r="EJ37" s="58">
        <v>95.144999999999996</v>
      </c>
      <c r="EK37" s="58">
        <v>95.314999999999998</v>
      </c>
      <c r="EL37" s="58">
        <v>95.38</v>
      </c>
      <c r="EM37" s="58">
        <v>95.48</v>
      </c>
      <c r="EN37" s="58">
        <v>95.65</v>
      </c>
      <c r="EO37" s="58">
        <v>95.724999999999994</v>
      </c>
      <c r="EP37" s="58">
        <v>95.8</v>
      </c>
      <c r="EQ37" s="58">
        <v>95.965000000000003</v>
      </c>
      <c r="ER37" s="58">
        <v>96.02</v>
      </c>
      <c r="ES37" s="58">
        <v>95.125</v>
      </c>
      <c r="ET37" s="58">
        <v>95.204999999999998</v>
      </c>
      <c r="EU37" s="58">
        <v>95.545000000000002</v>
      </c>
      <c r="EV37" s="58">
        <v>95.87</v>
      </c>
      <c r="EW37" s="58">
        <v>96.254999999999995</v>
      </c>
      <c r="EX37" s="58">
        <v>96.58</v>
      </c>
      <c r="FA37" s="58">
        <v>95.87</v>
      </c>
      <c r="FC37" s="58">
        <v>96.254999999999995</v>
      </c>
      <c r="FD37" s="58">
        <v>95.204999999999998</v>
      </c>
      <c r="FE37" s="58">
        <v>96.58</v>
      </c>
      <c r="FF37" s="58">
        <v>95.545000000000002</v>
      </c>
      <c r="FG37" s="58">
        <v>96.82</v>
      </c>
      <c r="FH37" s="58">
        <v>96.94</v>
      </c>
      <c r="FI37" s="58">
        <v>96.99</v>
      </c>
      <c r="FJ37" s="58">
        <v>97.004999999999995</v>
      </c>
      <c r="FK37" s="58">
        <v>4.8099999999999996</v>
      </c>
      <c r="FL37" s="58">
        <v>4.8049999999999997</v>
      </c>
      <c r="FM37" s="58">
        <v>4.8135000000000003</v>
      </c>
      <c r="FN37" s="58">
        <v>4.8160999999999996</v>
      </c>
      <c r="FO37" s="58">
        <v>4.8114999999999997</v>
      </c>
      <c r="FP37" s="58">
        <v>4.8795000000000002</v>
      </c>
      <c r="FQ37" s="58">
        <v>4.9039999999999999</v>
      </c>
      <c r="FR37" s="58">
        <v>4.9085000000000001</v>
      </c>
      <c r="FS37" s="58">
        <v>4.8826000000000001</v>
      </c>
      <c r="FT37" s="58">
        <v>4.8600000000000003</v>
      </c>
      <c r="FU37" s="58">
        <v>4.8305999999999996</v>
      </c>
      <c r="FV37" s="58">
        <v>4.7910000000000004</v>
      </c>
      <c r="FW37" s="58">
        <v>4.7519</v>
      </c>
      <c r="FX37" s="58">
        <v>4.7119999999999997</v>
      </c>
      <c r="FY37" s="58">
        <v>4.6669999999999998</v>
      </c>
      <c r="FZ37" s="58">
        <v>4.6269999999999998</v>
      </c>
      <c r="GA37" s="58">
        <v>4.2622999999999998</v>
      </c>
      <c r="GB37" s="58">
        <v>3.99</v>
      </c>
      <c r="GC37" s="58">
        <v>3.6532</v>
      </c>
      <c r="GD37" s="58">
        <v>3.4731999999999998</v>
      </c>
      <c r="GE37" s="58">
        <v>3.3650000000000002</v>
      </c>
      <c r="GF37" s="58">
        <v>3.306</v>
      </c>
      <c r="GG37" s="58">
        <v>3.2667000000000002</v>
      </c>
      <c r="GH37" s="58">
        <v>3.2435</v>
      </c>
      <c r="GI37" s="58">
        <v>3.2363</v>
      </c>
      <c r="GJ37" s="58">
        <v>3.2351000000000001</v>
      </c>
      <c r="GK37" s="58">
        <v>3.2425000000000002</v>
      </c>
      <c r="GL37" s="58">
        <v>3.2551999999999999</v>
      </c>
      <c r="GM37" s="58">
        <v>3.2120000000000002</v>
      </c>
      <c r="GN37" s="58">
        <v>3.1055000000000001</v>
      </c>
      <c r="GO37" s="58">
        <v>3.004</v>
      </c>
      <c r="GP37" s="58">
        <v>2.7837999999999998</v>
      </c>
      <c r="GQ37" s="58">
        <v>2.5720000000000001</v>
      </c>
      <c r="GR37" s="10">
        <v>24.25</v>
      </c>
      <c r="GS37" s="10">
        <v>33.75</v>
      </c>
      <c r="GT37" s="10">
        <v>31.584</v>
      </c>
      <c r="GU37" s="10">
        <v>29.978999999999999</v>
      </c>
      <c r="GV37" s="10">
        <v>29.023</v>
      </c>
      <c r="GW37" s="10">
        <v>28.484000000000002</v>
      </c>
      <c r="GX37" s="10">
        <v>28</v>
      </c>
      <c r="GY37" s="10">
        <v>27.390999999999998</v>
      </c>
      <c r="GZ37" s="10">
        <v>27.175000000000001</v>
      </c>
      <c r="HA37" s="10">
        <v>27.048999999999999</v>
      </c>
      <c r="HC37" s="10">
        <v>26.712</v>
      </c>
      <c r="HD37" s="10">
        <v>26.63</v>
      </c>
      <c r="HE37" s="10">
        <v>26.58</v>
      </c>
      <c r="HF37" s="10">
        <v>26.48</v>
      </c>
      <c r="HG37" s="10">
        <v>26.5</v>
      </c>
      <c r="HH37" s="10">
        <v>26.41</v>
      </c>
      <c r="HI37" s="10">
        <v>11.3</v>
      </c>
      <c r="HJ37" s="10">
        <v>11.4</v>
      </c>
      <c r="HK37" s="10">
        <v>11.4</v>
      </c>
      <c r="HL37" s="10">
        <v>11.4</v>
      </c>
      <c r="HM37" s="10">
        <v>11.3</v>
      </c>
      <c r="HN37" s="10">
        <v>11.3</v>
      </c>
      <c r="HO37" s="10">
        <v>12.1</v>
      </c>
      <c r="HP37" s="10">
        <v>12</v>
      </c>
      <c r="HQ37" s="10">
        <v>11.9</v>
      </c>
      <c r="HR37" s="10">
        <v>11.8</v>
      </c>
      <c r="HS37" s="10">
        <v>11.7</v>
      </c>
      <c r="HT37" s="10">
        <v>11.7</v>
      </c>
      <c r="HU37" s="10">
        <v>11.7</v>
      </c>
      <c r="HV37" s="10">
        <v>11.6</v>
      </c>
      <c r="HW37" s="10">
        <v>11.6</v>
      </c>
      <c r="HX37" s="10">
        <v>11.6</v>
      </c>
      <c r="HY37" s="10">
        <v>42</v>
      </c>
      <c r="HZ37" s="10">
        <v>42</v>
      </c>
      <c r="IA37" s="10">
        <v>30</v>
      </c>
      <c r="IB37" s="10">
        <v>25</v>
      </c>
      <c r="IC37" s="10">
        <v>6</v>
      </c>
      <c r="ID37" s="10">
        <v>-13.5</v>
      </c>
      <c r="IE37" s="10">
        <v>-22</v>
      </c>
      <c r="IF37" s="10">
        <v>-30.5</v>
      </c>
      <c r="IG37" s="10">
        <v>-29</v>
      </c>
      <c r="IH37" s="10">
        <v>-28</v>
      </c>
      <c r="II37" s="10">
        <v>-27</v>
      </c>
      <c r="IJ37" s="10">
        <v>-26</v>
      </c>
      <c r="IK37" s="10">
        <v>-33.15</v>
      </c>
      <c r="IL37" s="15">
        <v>11.3986</v>
      </c>
      <c r="IM37" s="80">
        <v>21491.02</v>
      </c>
      <c r="IN37" s="80">
        <v>11.25</v>
      </c>
      <c r="IO37" s="10" t="s">
        <v>212</v>
      </c>
      <c r="IP37" s="10" t="s">
        <v>212</v>
      </c>
      <c r="IQ37" s="10">
        <v>11.21</v>
      </c>
      <c r="IR37">
        <v>10.86</v>
      </c>
      <c r="IS37">
        <v>10.365</v>
      </c>
      <c r="IT37">
        <v>9.8049999999999997</v>
      </c>
      <c r="IU37">
        <v>8.73</v>
      </c>
      <c r="IV37">
        <v>7.54</v>
      </c>
      <c r="IW37">
        <v>6.39</v>
      </c>
      <c r="IX37">
        <v>5.8224999999999998</v>
      </c>
      <c r="IY37">
        <v>5.4850000000000003</v>
      </c>
      <c r="IZ37">
        <v>5.3049999999999997</v>
      </c>
      <c r="JA37">
        <v>5.2050000000000001</v>
      </c>
      <c r="JB37">
        <v>5.1475</v>
      </c>
      <c r="JC37">
        <v>5.085</v>
      </c>
      <c r="JD37">
        <v>5.08</v>
      </c>
      <c r="JE37">
        <v>5.0999999999999996</v>
      </c>
      <c r="JF37">
        <v>5.1050000000000004</v>
      </c>
      <c r="JG37">
        <v>5.0999999999999996</v>
      </c>
      <c r="JH37">
        <v>11.769</v>
      </c>
      <c r="JI37">
        <v>12.095000000000001</v>
      </c>
      <c r="JJ37">
        <v>12.23</v>
      </c>
      <c r="JK37">
        <v>12.42</v>
      </c>
      <c r="JL37">
        <v>12.275</v>
      </c>
      <c r="JM37">
        <v>11.99</v>
      </c>
      <c r="JN37">
        <v>11.38</v>
      </c>
      <c r="JO37">
        <v>10.0443</v>
      </c>
      <c r="JP37">
        <v>9.3648000000000007</v>
      </c>
      <c r="JQ37">
        <v>9.0150000000000006</v>
      </c>
      <c r="JR37">
        <v>8.83</v>
      </c>
      <c r="JS37">
        <v>8.7349999999999994</v>
      </c>
      <c r="JT37">
        <v>8.7050000000000001</v>
      </c>
      <c r="JU37">
        <v>8.6649999999999991</v>
      </c>
      <c r="JV37">
        <v>8.6449999999999996</v>
      </c>
      <c r="JW37">
        <v>8.7050000000000001</v>
      </c>
      <c r="JX37">
        <v>8.6750000000000007</v>
      </c>
      <c r="JY37">
        <v>8.6449999999999996</v>
      </c>
      <c r="JZ37">
        <v>8.5150000000000006</v>
      </c>
      <c r="KA37" s="15">
        <v>13.65</v>
      </c>
      <c r="KB37" s="15">
        <v>13.648</v>
      </c>
      <c r="KC37" s="15">
        <v>13.656000000000001</v>
      </c>
      <c r="KD37" s="15">
        <v>13.625999999999999</v>
      </c>
      <c r="KE37" s="15">
        <v>13.605</v>
      </c>
      <c r="KF37" s="15">
        <v>13.548</v>
      </c>
      <c r="KG37" s="15">
        <v>13.46</v>
      </c>
      <c r="KH37" s="15">
        <v>13.375</v>
      </c>
      <c r="KI37" s="15">
        <v>13.282999999999999</v>
      </c>
      <c r="KJ37" s="15">
        <v>13.180999999999999</v>
      </c>
      <c r="KK37" s="15">
        <v>13.057</v>
      </c>
      <c r="KL37" s="15">
        <v>12.95</v>
      </c>
      <c r="KM37" s="15">
        <v>12.849</v>
      </c>
      <c r="KN37" s="15">
        <v>12.721</v>
      </c>
      <c r="KO37" s="15">
        <v>13.195</v>
      </c>
      <c r="KP37" s="15">
        <v>13.368</v>
      </c>
      <c r="KQ37" s="15">
        <v>12.348000000000001</v>
      </c>
      <c r="KR37" s="15">
        <v>12.988</v>
      </c>
      <c r="KS37" s="15">
        <v>13.161</v>
      </c>
      <c r="KT37" s="15">
        <v>12.053000000000001</v>
      </c>
      <c r="KU37" s="15">
        <v>12.802</v>
      </c>
      <c r="KV37" s="15">
        <v>12.959</v>
      </c>
      <c r="KW37" s="15">
        <v>11.884</v>
      </c>
      <c r="KX37" s="15">
        <v>12.677</v>
      </c>
      <c r="KY37" s="15">
        <v>12.798999999999999</v>
      </c>
      <c r="KZ37" s="15">
        <v>11.843</v>
      </c>
      <c r="LA37" s="15">
        <v>12.664</v>
      </c>
      <c r="LB37" s="15">
        <v>12.749000000000001</v>
      </c>
      <c r="LC37" s="15">
        <v>11.818</v>
      </c>
      <c r="LD37" s="15">
        <v>11.867000000000001</v>
      </c>
      <c r="LE37" s="15">
        <v>11.904999999999999</v>
      </c>
      <c r="LF37" s="15">
        <v>11.978999999999999</v>
      </c>
      <c r="LG37" s="15">
        <v>12.05</v>
      </c>
      <c r="LH37" s="15">
        <v>12.11</v>
      </c>
      <c r="LI37" s="15">
        <v>12.141999999999999</v>
      </c>
      <c r="LJ37" s="15">
        <v>12.208</v>
      </c>
      <c r="LK37" s="15">
        <v>12.271000000000001</v>
      </c>
      <c r="LL37" s="15">
        <v>12.331</v>
      </c>
      <c r="LM37" s="15">
        <v>12.382</v>
      </c>
      <c r="LN37" s="15"/>
      <c r="LO37">
        <v>805.83</v>
      </c>
      <c r="LP37">
        <v>0.43</v>
      </c>
      <c r="LQ37">
        <v>0.93</v>
      </c>
      <c r="LR37" t="s">
        <v>212</v>
      </c>
      <c r="LS37">
        <v>2.2999999999999998</v>
      </c>
      <c r="LT37">
        <v>5.03</v>
      </c>
      <c r="LU37">
        <v>7.9</v>
      </c>
      <c r="LV37">
        <v>10.18</v>
      </c>
      <c r="LW37">
        <v>12.51</v>
      </c>
      <c r="LX37">
        <v>15.82</v>
      </c>
      <c r="LY37" t="s">
        <v>212</v>
      </c>
      <c r="LZ37" t="s">
        <v>212</v>
      </c>
      <c r="MA37">
        <v>22.71</v>
      </c>
      <c r="MB37" t="s">
        <v>212</v>
      </c>
      <c r="MC37" t="s">
        <v>212</v>
      </c>
      <c r="MD37">
        <v>26.5</v>
      </c>
      <c r="ME37">
        <v>30.4</v>
      </c>
      <c r="MF37">
        <v>-133</v>
      </c>
      <c r="MG37">
        <v>-112</v>
      </c>
      <c r="MH37">
        <v>-80</v>
      </c>
      <c r="MI37">
        <v>-57.5</v>
      </c>
      <c r="MJ37">
        <v>-53</v>
      </c>
      <c r="MK37">
        <v>-49</v>
      </c>
      <c r="ML37">
        <v>-50.5</v>
      </c>
      <c r="MM37">
        <v>-51</v>
      </c>
      <c r="MN37">
        <v>-53.5</v>
      </c>
      <c r="MO37">
        <v>-55.5</v>
      </c>
      <c r="MP37">
        <v>-68.5</v>
      </c>
      <c r="MQ37">
        <v>-71</v>
      </c>
    </row>
    <row r="38" spans="1:355" x14ac:dyDescent="0.25">
      <c r="A38" s="66">
        <v>45013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11.545</v>
      </c>
      <c r="Q38" s="58">
        <v>11.605</v>
      </c>
      <c r="R38" s="58">
        <v>11.625</v>
      </c>
      <c r="S38" s="58">
        <v>11.44</v>
      </c>
      <c r="T38" s="58">
        <v>10.23</v>
      </c>
      <c r="U38" s="58">
        <v>9.3699999999999992</v>
      </c>
      <c r="V38" s="58">
        <v>8.9499999999999993</v>
      </c>
      <c r="W38" s="58">
        <v>8.7349999999999994</v>
      </c>
      <c r="X38" s="58">
        <v>8.5649999999999995</v>
      </c>
      <c r="Z38" s="58">
        <v>8.5150000000000006</v>
      </c>
      <c r="AA38" s="58">
        <v>8.6</v>
      </c>
      <c r="AB38" s="58">
        <v>8.6150000000000002</v>
      </c>
      <c r="AC38" s="58">
        <v>8.61</v>
      </c>
      <c r="AD38" s="58">
        <v>15.794</v>
      </c>
      <c r="AE38" s="58">
        <v>19.375</v>
      </c>
      <c r="AF38" s="58">
        <v>19.88</v>
      </c>
      <c r="AG38" s="58">
        <v>18</v>
      </c>
      <c r="AH38" s="58">
        <v>17.04</v>
      </c>
      <c r="AI38" s="58">
        <v>16.3125</v>
      </c>
      <c r="AJ38" s="58">
        <v>15.75</v>
      </c>
      <c r="AK38" s="58">
        <v>15.625</v>
      </c>
      <c r="AL38" s="58">
        <v>15.375</v>
      </c>
      <c r="AM38" s="58">
        <v>15.1</v>
      </c>
      <c r="AN38" s="58">
        <v>15.125</v>
      </c>
      <c r="AO38" s="58">
        <v>15.05</v>
      </c>
      <c r="AP38" s="58">
        <v>15</v>
      </c>
      <c r="AQ38" s="58">
        <v>14.875</v>
      </c>
      <c r="AR38" s="58">
        <v>14.875</v>
      </c>
      <c r="AS38" s="58">
        <v>14.83</v>
      </c>
      <c r="AT38" s="58">
        <v>14.81</v>
      </c>
      <c r="AU38" s="58">
        <v>4.4142000000000001</v>
      </c>
      <c r="AV38" s="58">
        <v>4.0582000000000003</v>
      </c>
      <c r="AW38" s="58">
        <v>3.8597000000000001</v>
      </c>
      <c r="AX38" s="58">
        <v>3.7389999999999999</v>
      </c>
      <c r="AY38" s="58">
        <v>3.6678000000000002</v>
      </c>
      <c r="AZ38" s="58">
        <v>3.6183000000000001</v>
      </c>
      <c r="BA38" s="58">
        <v>3.5863</v>
      </c>
      <c r="BB38" s="58">
        <v>3.5703999999999998</v>
      </c>
      <c r="BC38" s="58">
        <v>3.5626000000000002</v>
      </c>
      <c r="BD38" s="58">
        <v>3.5571000000000002</v>
      </c>
      <c r="BE38" s="58">
        <v>3.5600999999999998</v>
      </c>
      <c r="BF38" s="58">
        <v>3.5611999999999999</v>
      </c>
      <c r="BG38" s="58">
        <v>3.5118999999999998</v>
      </c>
      <c r="BH38" s="58">
        <v>3.4014000000000002</v>
      </c>
      <c r="BI38" s="58">
        <v>3.2972999999999999</v>
      </c>
      <c r="BJ38" s="58">
        <v>3.0771000000000002</v>
      </c>
      <c r="BK38" s="58">
        <v>2.8540000000000001</v>
      </c>
      <c r="BL38" s="58">
        <v>96.4</v>
      </c>
      <c r="BM38" s="58">
        <v>96.385000000000005</v>
      </c>
      <c r="BN38" s="58">
        <v>96.37</v>
      </c>
      <c r="BO38" s="58">
        <v>96.32</v>
      </c>
      <c r="BP38" s="58">
        <v>96.265000000000001</v>
      </c>
      <c r="BQ38" s="58">
        <v>95.224999999999994</v>
      </c>
      <c r="BR38" s="58">
        <v>96.355000000000004</v>
      </c>
      <c r="BS38" s="58">
        <v>96.31</v>
      </c>
      <c r="BT38" s="58">
        <v>96.254999999999995</v>
      </c>
      <c r="BU38" s="58">
        <v>95.504999999999995</v>
      </c>
      <c r="BV38" s="58">
        <v>96.35</v>
      </c>
      <c r="BW38" s="58">
        <v>96.3</v>
      </c>
      <c r="BX38" s="58" t="s">
        <v>212</v>
      </c>
      <c r="BY38" s="58">
        <v>95.995000000000005</v>
      </c>
      <c r="CA38" s="58">
        <v>96.29</v>
      </c>
      <c r="CB38" s="58">
        <v>94.56</v>
      </c>
      <c r="CC38" s="58">
        <v>96.32</v>
      </c>
      <c r="CD38" s="58">
        <v>4.8132999999999999</v>
      </c>
      <c r="CE38" s="58">
        <v>4.8155000000000001</v>
      </c>
      <c r="CF38" s="58">
        <v>4.8220000000000001</v>
      </c>
      <c r="CG38" s="58">
        <v>4.8209999999999997</v>
      </c>
      <c r="CH38" s="58">
        <v>4.8792</v>
      </c>
      <c r="CI38" s="58">
        <v>4.9044999999999996</v>
      </c>
      <c r="CJ38" s="58">
        <v>4.9109999999999996</v>
      </c>
      <c r="CK38" s="58">
        <v>4.8948</v>
      </c>
      <c r="CL38" s="58">
        <v>4.8796999999999997</v>
      </c>
      <c r="CM38" s="58">
        <v>4.7872000000000003</v>
      </c>
      <c r="CN38" s="58">
        <v>4.6830999999999996</v>
      </c>
      <c r="CO38" s="58">
        <v>4.3499999999999996</v>
      </c>
      <c r="CP38" s="58">
        <v>4.09</v>
      </c>
      <c r="CQ38" s="58">
        <v>3.7473000000000001</v>
      </c>
      <c r="CR38" s="58">
        <v>3.5535000000000001</v>
      </c>
      <c r="CS38" s="58">
        <v>3.4350000000000001</v>
      </c>
      <c r="CT38" s="58">
        <v>3.3151000000000002</v>
      </c>
      <c r="CU38" s="58">
        <v>3.2557</v>
      </c>
      <c r="CV38" s="58">
        <v>3.2519999999999998</v>
      </c>
      <c r="CW38" s="58">
        <v>3.2505000000000002</v>
      </c>
      <c r="CX38" s="58">
        <v>3.1916000000000002</v>
      </c>
      <c r="CY38" s="58">
        <v>3.0777999999999999</v>
      </c>
      <c r="CZ38" s="58">
        <v>2.9704000000000002</v>
      </c>
      <c r="DA38" s="58">
        <v>2.7509999999999999</v>
      </c>
      <c r="DB38" s="58" t="s">
        <v>212</v>
      </c>
      <c r="DC38" s="58">
        <v>3.5626000000000002</v>
      </c>
      <c r="DD38" s="58">
        <v>3.5600999999999998</v>
      </c>
      <c r="DE38" s="58">
        <v>3.5611999999999999</v>
      </c>
      <c r="DF38" s="58">
        <v>3.5118999999999998</v>
      </c>
      <c r="DG38" s="58">
        <v>3.4014000000000002</v>
      </c>
      <c r="DH38" s="58">
        <v>3.2972999999999999</v>
      </c>
      <c r="DI38" s="58">
        <v>3.0771000000000002</v>
      </c>
      <c r="DJ38" s="58">
        <v>2.8540000000000001</v>
      </c>
      <c r="DK38" s="58">
        <v>18.252300000000002</v>
      </c>
      <c r="DL38" s="15">
        <v>11.403499999999999</v>
      </c>
      <c r="DM38" s="58">
        <v>4.8587100000000003</v>
      </c>
      <c r="DN38" s="58">
        <v>5.1628600000000002</v>
      </c>
      <c r="DO38" s="58">
        <v>4.83</v>
      </c>
      <c r="DP38" s="67">
        <v>40.78</v>
      </c>
      <c r="DQ38" s="67">
        <v>44.5</v>
      </c>
      <c r="DR38" s="67">
        <v>445.92</v>
      </c>
      <c r="DS38" s="67">
        <v>1083.17</v>
      </c>
      <c r="DT38" s="67">
        <v>2228.75</v>
      </c>
      <c r="DU38" s="67">
        <v>3343.88</v>
      </c>
      <c r="DV38" s="67">
        <v>6765</v>
      </c>
      <c r="DW38" s="67">
        <v>10261.1</v>
      </c>
      <c r="DX38" s="67">
        <v>13522.5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95.372500000000002</v>
      </c>
      <c r="EG38" s="58">
        <v>95.2</v>
      </c>
      <c r="EH38" s="58">
        <v>95.094999999999999</v>
      </c>
      <c r="EI38" s="58">
        <v>95.11</v>
      </c>
      <c r="EJ38" s="58">
        <v>95.16</v>
      </c>
      <c r="EK38" s="58">
        <v>95.3</v>
      </c>
      <c r="EL38" s="58">
        <v>95.344999999999999</v>
      </c>
      <c r="EM38" s="58">
        <v>95.43</v>
      </c>
      <c r="EN38" s="58">
        <v>95.575000000000003</v>
      </c>
      <c r="EO38" s="58">
        <v>95.64</v>
      </c>
      <c r="EP38" s="58">
        <v>95.71</v>
      </c>
      <c r="EQ38" s="58">
        <v>95.86</v>
      </c>
      <c r="ER38" s="58">
        <v>95.915000000000006</v>
      </c>
      <c r="ES38" s="58">
        <v>95.14</v>
      </c>
      <c r="ET38" s="58">
        <v>95.21</v>
      </c>
      <c r="EU38" s="58">
        <v>95.484999999999999</v>
      </c>
      <c r="EV38" s="58">
        <v>95.765000000000001</v>
      </c>
      <c r="EW38" s="58">
        <v>96.135000000000005</v>
      </c>
      <c r="EX38" s="58">
        <v>96.46</v>
      </c>
      <c r="FA38" s="58">
        <v>95.765000000000001</v>
      </c>
      <c r="FC38" s="58">
        <v>96.135000000000005</v>
      </c>
      <c r="FD38" s="58">
        <v>95.21</v>
      </c>
      <c r="FE38" s="58">
        <v>96.46</v>
      </c>
      <c r="FF38" s="58">
        <v>95.484999999999999</v>
      </c>
      <c r="FG38" s="58">
        <v>96.71</v>
      </c>
      <c r="FH38" s="58">
        <v>96.844999999999999</v>
      </c>
      <c r="FI38" s="58">
        <v>96.91</v>
      </c>
      <c r="FJ38" s="58">
        <v>96.935000000000002</v>
      </c>
      <c r="FK38" s="58">
        <v>4.84</v>
      </c>
      <c r="FL38" s="58">
        <v>4.7990000000000004</v>
      </c>
      <c r="FM38" s="58">
        <v>4.8014999999999999</v>
      </c>
      <c r="FN38" s="58">
        <v>4.8223000000000003</v>
      </c>
      <c r="FO38" s="58">
        <v>4.806</v>
      </c>
      <c r="FP38" s="58">
        <v>4.8644999999999996</v>
      </c>
      <c r="FQ38" s="58">
        <v>4.8894000000000002</v>
      </c>
      <c r="FR38" s="58">
        <v>4.8970000000000002</v>
      </c>
      <c r="FS38" s="58">
        <v>4.8780000000000001</v>
      </c>
      <c r="FT38" s="58">
        <v>4.8624999999999998</v>
      </c>
      <c r="FU38" s="58">
        <v>4.8433000000000002</v>
      </c>
      <c r="FV38" s="58">
        <v>4.8132000000000001</v>
      </c>
      <c r="FW38" s="58">
        <v>4.7854999999999999</v>
      </c>
      <c r="FX38" s="58">
        <v>4.7558999999999996</v>
      </c>
      <c r="FY38" s="58">
        <v>4.7187999999999999</v>
      </c>
      <c r="FZ38" s="58">
        <v>4.6849999999999996</v>
      </c>
      <c r="GA38" s="58">
        <v>4.3541999999999996</v>
      </c>
      <c r="GB38" s="58">
        <v>4.0955000000000004</v>
      </c>
      <c r="GC38" s="58">
        <v>3.7534000000000001</v>
      </c>
      <c r="GD38" s="58">
        <v>3.5585</v>
      </c>
      <c r="GE38" s="58">
        <v>3.4390000000000001</v>
      </c>
      <c r="GF38" s="58">
        <v>3.3708999999999998</v>
      </c>
      <c r="GG38" s="58">
        <v>3.3224999999999998</v>
      </c>
      <c r="GH38" s="58">
        <v>3.2902</v>
      </c>
      <c r="GI38" s="58">
        <v>3.2764000000000002</v>
      </c>
      <c r="GJ38" s="58">
        <v>3.2694999999999999</v>
      </c>
      <c r="GK38" s="58">
        <v>3.2675000000000001</v>
      </c>
      <c r="GL38" s="58">
        <v>3.2715999999999998</v>
      </c>
      <c r="GM38" s="58">
        <v>3.2212000000000001</v>
      </c>
      <c r="GN38" s="58">
        <v>3.1105</v>
      </c>
      <c r="GO38" s="58">
        <v>3.008</v>
      </c>
      <c r="GP38" s="58">
        <v>2.7869999999999999</v>
      </c>
      <c r="GQ38" s="58">
        <v>2.57</v>
      </c>
      <c r="GR38" s="10">
        <v>28.05</v>
      </c>
      <c r="GS38" s="10">
        <v>34.469000000000001</v>
      </c>
      <c r="GT38" s="10">
        <v>31.661999999999999</v>
      </c>
      <c r="GU38" s="10">
        <v>30.35</v>
      </c>
      <c r="GV38" s="10">
        <v>30.343</v>
      </c>
      <c r="GW38" s="10">
        <v>28.520499999999998</v>
      </c>
      <c r="GX38" s="10">
        <v>28.305</v>
      </c>
      <c r="GY38" s="10">
        <v>27.47</v>
      </c>
      <c r="GZ38" s="10">
        <v>27.35</v>
      </c>
      <c r="HA38" s="10">
        <v>27.042999999999999</v>
      </c>
      <c r="HC38" s="10">
        <v>26.75</v>
      </c>
      <c r="HD38" s="10">
        <v>26.71</v>
      </c>
      <c r="HE38" s="10">
        <v>26.64</v>
      </c>
      <c r="HF38" s="10">
        <v>26.59</v>
      </c>
      <c r="HG38" s="10">
        <v>26.48</v>
      </c>
      <c r="HH38" s="10">
        <v>26.51</v>
      </c>
      <c r="HI38" s="10">
        <v>10.9</v>
      </c>
      <c r="HJ38" s="10">
        <v>11.1</v>
      </c>
      <c r="HK38" s="10">
        <v>11.2</v>
      </c>
      <c r="HL38" s="10">
        <v>11.3</v>
      </c>
      <c r="HM38" s="10">
        <v>11.4</v>
      </c>
      <c r="HN38" s="10">
        <v>11.4</v>
      </c>
      <c r="HO38" s="10">
        <v>12.1</v>
      </c>
      <c r="HP38" s="10">
        <v>12</v>
      </c>
      <c r="HQ38" s="10">
        <v>11.9</v>
      </c>
      <c r="HR38" s="10">
        <v>11.8</v>
      </c>
      <c r="HS38" s="10">
        <v>11.7</v>
      </c>
      <c r="HT38" s="10">
        <v>11.7</v>
      </c>
      <c r="HU38" s="10">
        <v>11.7</v>
      </c>
      <c r="HV38" s="10">
        <v>11.6</v>
      </c>
      <c r="HW38" s="10">
        <v>11.6</v>
      </c>
      <c r="HX38" s="10">
        <v>11.6</v>
      </c>
      <c r="HY38" s="10">
        <v>44</v>
      </c>
      <c r="HZ38" s="10">
        <v>42.5</v>
      </c>
      <c r="IA38" s="10">
        <v>30</v>
      </c>
      <c r="IB38" s="10">
        <v>27</v>
      </c>
      <c r="IC38" s="10">
        <v>9</v>
      </c>
      <c r="ID38" s="10">
        <v>-11</v>
      </c>
      <c r="IE38" s="10">
        <v>-20.5</v>
      </c>
      <c r="IF38" s="10">
        <v>-31</v>
      </c>
      <c r="IG38" s="10">
        <v>-31</v>
      </c>
      <c r="IH38" s="10">
        <v>-31</v>
      </c>
      <c r="II38" s="10">
        <v>-30</v>
      </c>
      <c r="IJ38" s="10">
        <v>-26</v>
      </c>
      <c r="IK38" s="10">
        <v>-25.8628</v>
      </c>
      <c r="IL38" s="15">
        <v>11.403499999999999</v>
      </c>
      <c r="IM38" s="80">
        <v>21497.74</v>
      </c>
      <c r="IN38" s="80">
        <v>11.25</v>
      </c>
      <c r="IO38" s="10" t="s">
        <v>212</v>
      </c>
      <c r="IP38" s="10" t="s">
        <v>212</v>
      </c>
      <c r="IQ38" s="10">
        <v>11.275</v>
      </c>
      <c r="IR38">
        <v>10.945</v>
      </c>
      <c r="IS38">
        <v>10.47</v>
      </c>
      <c r="IT38">
        <v>9.9499999999999993</v>
      </c>
      <c r="IU38">
        <v>8.8774999999999995</v>
      </c>
      <c r="IV38">
        <v>7.69</v>
      </c>
      <c r="IW38">
        <v>6.5449999999999999</v>
      </c>
      <c r="IX38">
        <v>5.9725000000000001</v>
      </c>
      <c r="IY38">
        <v>5.6150000000000002</v>
      </c>
      <c r="IZ38">
        <v>5.43</v>
      </c>
      <c r="JA38">
        <v>5.3250000000000002</v>
      </c>
      <c r="JB38">
        <v>5.26</v>
      </c>
      <c r="JC38">
        <v>5.2</v>
      </c>
      <c r="JD38">
        <v>5.17</v>
      </c>
      <c r="JE38">
        <v>5.19</v>
      </c>
      <c r="JF38">
        <v>5.1974999999999998</v>
      </c>
      <c r="JG38">
        <v>5.23</v>
      </c>
      <c r="JH38">
        <v>11.779</v>
      </c>
      <c r="JI38">
        <v>12.12</v>
      </c>
      <c r="JJ38">
        <v>12.3</v>
      </c>
      <c r="JK38">
        <v>12.48</v>
      </c>
      <c r="JL38">
        <v>12.385</v>
      </c>
      <c r="JM38">
        <v>12.135</v>
      </c>
      <c r="JN38">
        <v>11.525</v>
      </c>
      <c r="JO38">
        <v>10.195</v>
      </c>
      <c r="JP38">
        <v>9.49</v>
      </c>
      <c r="JQ38">
        <v>9.1150000000000002</v>
      </c>
      <c r="JR38">
        <v>8.9149999999999991</v>
      </c>
      <c r="JS38">
        <v>8.82</v>
      </c>
      <c r="JT38">
        <v>8.7799999999999994</v>
      </c>
      <c r="JU38">
        <v>8.75</v>
      </c>
      <c r="JV38">
        <v>8.73</v>
      </c>
      <c r="JW38">
        <v>8.7799999999999994</v>
      </c>
      <c r="JX38">
        <v>8.7550000000000008</v>
      </c>
      <c r="JY38">
        <v>8.7249999999999996</v>
      </c>
      <c r="JZ38">
        <v>8.5950000000000006</v>
      </c>
      <c r="KA38" s="15">
        <v>13.65</v>
      </c>
      <c r="KB38" s="15">
        <v>13.648</v>
      </c>
      <c r="KC38" s="15">
        <v>13.651</v>
      </c>
      <c r="KD38" s="15">
        <v>13.637</v>
      </c>
      <c r="KE38" s="15">
        <v>13.622999999999999</v>
      </c>
      <c r="KF38" s="15">
        <v>13.583</v>
      </c>
      <c r="KG38" s="15">
        <v>13.510999999999999</v>
      </c>
      <c r="KH38" s="15">
        <v>13.436999999999999</v>
      </c>
      <c r="KI38" s="15">
        <v>13.359</v>
      </c>
      <c r="KJ38" s="15">
        <v>13.263999999999999</v>
      </c>
      <c r="KK38" s="15">
        <v>13.154999999999999</v>
      </c>
      <c r="KL38" s="15">
        <v>13.054</v>
      </c>
      <c r="KM38" s="15">
        <v>12.952999999999999</v>
      </c>
      <c r="KN38" s="15">
        <v>12.83</v>
      </c>
      <c r="KO38" s="15">
        <v>13.195</v>
      </c>
      <c r="KP38" s="15">
        <v>13.368</v>
      </c>
      <c r="KQ38" s="15">
        <v>12.465999999999999</v>
      </c>
      <c r="KR38" s="15">
        <v>12.988</v>
      </c>
      <c r="KS38" s="15">
        <v>13.161</v>
      </c>
      <c r="KT38" s="15">
        <v>12.177</v>
      </c>
      <c r="KU38" s="15">
        <v>12.802</v>
      </c>
      <c r="KV38" s="15">
        <v>12.959</v>
      </c>
      <c r="KW38" s="15">
        <v>12.009</v>
      </c>
      <c r="KX38" s="15">
        <v>12.677</v>
      </c>
      <c r="KY38" s="15">
        <v>12.798999999999999</v>
      </c>
      <c r="KZ38" s="15">
        <v>11.964</v>
      </c>
      <c r="LA38" s="15">
        <v>12.664</v>
      </c>
      <c r="LB38" s="15">
        <v>12.749000000000001</v>
      </c>
      <c r="LC38" s="15">
        <v>11.936999999999999</v>
      </c>
      <c r="LD38" s="15">
        <v>11.965999999999999</v>
      </c>
      <c r="LE38" s="15">
        <v>11.988</v>
      </c>
      <c r="LF38" s="15">
        <v>12.045</v>
      </c>
      <c r="LG38" s="15">
        <v>12.102</v>
      </c>
      <c r="LH38" s="15">
        <v>12.148999999999999</v>
      </c>
      <c r="LI38" s="15">
        <v>12.17</v>
      </c>
      <c r="LJ38" s="15">
        <v>12.228999999999999</v>
      </c>
      <c r="LK38" s="15">
        <v>12.281000000000001</v>
      </c>
      <c r="LL38" s="15">
        <v>12.334</v>
      </c>
      <c r="LM38" s="15">
        <v>12.379</v>
      </c>
      <c r="LN38" s="15"/>
      <c r="LO38">
        <v>797.5</v>
      </c>
      <c r="LP38">
        <v>0.33</v>
      </c>
      <c r="LQ38">
        <v>0.78</v>
      </c>
      <c r="LR38" t="s">
        <v>212</v>
      </c>
      <c r="LS38">
        <v>1.8</v>
      </c>
      <c r="LT38">
        <v>4.5</v>
      </c>
      <c r="LU38">
        <v>7.1</v>
      </c>
      <c r="LV38">
        <v>9.5500000000000007</v>
      </c>
      <c r="LW38">
        <v>12.22</v>
      </c>
      <c r="LX38">
        <v>15.33</v>
      </c>
      <c r="LY38" t="s">
        <v>212</v>
      </c>
      <c r="LZ38" t="s">
        <v>212</v>
      </c>
      <c r="MA38">
        <v>21.95</v>
      </c>
      <c r="MB38" t="s">
        <v>212</v>
      </c>
      <c r="MC38" t="s">
        <v>212</v>
      </c>
      <c r="MD38">
        <v>25.95</v>
      </c>
      <c r="ME38">
        <v>31.6</v>
      </c>
      <c r="MF38">
        <v>-130</v>
      </c>
      <c r="MG38">
        <v>-108</v>
      </c>
      <c r="MH38">
        <v>-78.5</v>
      </c>
      <c r="MI38">
        <v>-55.5</v>
      </c>
      <c r="MJ38">
        <v>-50.5</v>
      </c>
      <c r="MK38">
        <v>-42.5</v>
      </c>
      <c r="ML38">
        <v>-47</v>
      </c>
      <c r="MM38">
        <v>-49</v>
      </c>
      <c r="MN38">
        <v>-51.5</v>
      </c>
      <c r="MO38">
        <v>-53.5</v>
      </c>
      <c r="MP38">
        <v>-65.5</v>
      </c>
      <c r="MQ38">
        <v>-67</v>
      </c>
    </row>
    <row r="39" spans="1:355" x14ac:dyDescent="0.25">
      <c r="A39" s="66">
        <v>45014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11.55</v>
      </c>
      <c r="Q39" s="58">
        <v>11.602499999999999</v>
      </c>
      <c r="R39" s="58">
        <v>11.58</v>
      </c>
      <c r="S39" s="58">
        <v>11.375</v>
      </c>
      <c r="T39" s="58">
        <v>10.18</v>
      </c>
      <c r="U39" s="58">
        <v>9.35</v>
      </c>
      <c r="V39" s="58">
        <v>8.93</v>
      </c>
      <c r="W39" s="58">
        <v>8.7149999999999999</v>
      </c>
      <c r="X39" s="58">
        <v>8.5549999999999997</v>
      </c>
      <c r="Z39" s="58">
        <v>8.5050000000000008</v>
      </c>
      <c r="AA39" s="58">
        <v>8.5950000000000006</v>
      </c>
      <c r="AB39" s="58">
        <v>8.6050000000000004</v>
      </c>
      <c r="AC39" s="58">
        <v>8.5950000000000006</v>
      </c>
      <c r="AD39" s="58">
        <v>23.26</v>
      </c>
      <c r="AE39" s="58">
        <v>18.375</v>
      </c>
      <c r="AF39" s="58">
        <v>20.57</v>
      </c>
      <c r="AG39" s="58">
        <v>17.5</v>
      </c>
      <c r="AH39" s="58">
        <v>17.52</v>
      </c>
      <c r="AI39" s="58">
        <v>15.63</v>
      </c>
      <c r="AJ39" s="58">
        <v>15.75</v>
      </c>
      <c r="AK39" s="58">
        <v>15.5</v>
      </c>
      <c r="AL39" s="58">
        <v>15.25</v>
      </c>
      <c r="AM39" s="58">
        <v>15</v>
      </c>
      <c r="AN39" s="58">
        <v>15.25</v>
      </c>
      <c r="AO39" s="58">
        <v>14.85</v>
      </c>
      <c r="AP39" s="58">
        <v>14.875</v>
      </c>
      <c r="AQ39" s="58">
        <v>14.875</v>
      </c>
      <c r="AR39" s="58">
        <v>14.85</v>
      </c>
      <c r="AS39" s="58">
        <v>14.75</v>
      </c>
      <c r="AT39" s="58">
        <v>14.765000000000001</v>
      </c>
      <c r="AU39" s="58">
        <v>4.4268999999999998</v>
      </c>
      <c r="AV39" s="58">
        <v>4.0717999999999996</v>
      </c>
      <c r="AW39" s="58">
        <v>3.8730000000000002</v>
      </c>
      <c r="AX39" s="58">
        <v>3.7515000000000001</v>
      </c>
      <c r="AY39" s="58">
        <v>3.6778</v>
      </c>
      <c r="AZ39" s="58">
        <v>3.6257999999999999</v>
      </c>
      <c r="BA39" s="58">
        <v>3.5943000000000001</v>
      </c>
      <c r="BB39" s="58">
        <v>3.5792999999999999</v>
      </c>
      <c r="BC39" s="58">
        <v>3.5701999999999998</v>
      </c>
      <c r="BD39" s="58">
        <v>3.5644</v>
      </c>
      <c r="BE39" s="58">
        <v>3.5657999999999999</v>
      </c>
      <c r="BF39" s="58">
        <v>3.5674999999999999</v>
      </c>
      <c r="BG39" s="58">
        <v>3.5177999999999998</v>
      </c>
      <c r="BH39" s="58">
        <v>3.4081999999999999</v>
      </c>
      <c r="BI39" s="58">
        <v>3.3050000000000002</v>
      </c>
      <c r="BJ39" s="58">
        <v>3.0752000000000002</v>
      </c>
      <c r="BK39" s="58">
        <v>2.8607</v>
      </c>
      <c r="BL39" s="58">
        <v>96.41</v>
      </c>
      <c r="BM39" s="58">
        <v>96.394999999999996</v>
      </c>
      <c r="BN39" s="58">
        <v>96.38</v>
      </c>
      <c r="BO39" s="58">
        <v>96.33</v>
      </c>
      <c r="BP39" s="58">
        <v>96.275000000000006</v>
      </c>
      <c r="BQ39" s="58">
        <v>95.18</v>
      </c>
      <c r="BR39" s="58">
        <v>96.364999999999995</v>
      </c>
      <c r="BS39" s="58">
        <v>96.32</v>
      </c>
      <c r="BT39" s="58">
        <v>96.265000000000001</v>
      </c>
      <c r="BU39" s="58">
        <v>95.454999999999998</v>
      </c>
      <c r="BV39" s="58">
        <v>96.36</v>
      </c>
      <c r="BW39" s="58">
        <v>96.31</v>
      </c>
      <c r="BX39" s="58" t="s">
        <v>212</v>
      </c>
      <c r="BY39" s="58">
        <v>95.875</v>
      </c>
      <c r="CA39" s="58">
        <v>96.3</v>
      </c>
      <c r="CB39" s="58">
        <v>94.6</v>
      </c>
      <c r="CC39" s="58">
        <v>96.2</v>
      </c>
      <c r="CD39" s="58">
        <v>4.8118999999999996</v>
      </c>
      <c r="CE39" s="58">
        <v>4.8140999999999998</v>
      </c>
      <c r="CF39" s="58">
        <v>4.8079999999999998</v>
      </c>
      <c r="CG39" s="58">
        <v>4.8186999999999998</v>
      </c>
      <c r="CH39" s="58">
        <v>4.8804999999999996</v>
      </c>
      <c r="CI39" s="58">
        <v>4.9066000000000001</v>
      </c>
      <c r="CJ39" s="58">
        <v>4.9165000000000001</v>
      </c>
      <c r="CK39" s="58">
        <v>4.9009999999999998</v>
      </c>
      <c r="CL39" s="58">
        <v>4.8890000000000002</v>
      </c>
      <c r="CM39" s="58">
        <v>4.8029000000000002</v>
      </c>
      <c r="CN39" s="58">
        <v>4.7027999999999999</v>
      </c>
      <c r="CO39" s="58">
        <v>4.3712</v>
      </c>
      <c r="CP39" s="58">
        <v>4.1115000000000004</v>
      </c>
      <c r="CQ39" s="58">
        <v>3.7656000000000001</v>
      </c>
      <c r="CR39" s="58">
        <v>3.5701999999999998</v>
      </c>
      <c r="CS39" s="58">
        <v>3.4485999999999999</v>
      </c>
      <c r="CT39" s="58">
        <v>3.3254999999999999</v>
      </c>
      <c r="CU39" s="58">
        <v>3.2639999999999998</v>
      </c>
      <c r="CV39" s="58">
        <v>3.2568999999999999</v>
      </c>
      <c r="CW39" s="58">
        <v>3.2545000000000002</v>
      </c>
      <c r="CX39" s="58">
        <v>3.2</v>
      </c>
      <c r="CY39" s="58">
        <v>3.0836999999999999</v>
      </c>
      <c r="CZ39" s="58">
        <v>2.9792000000000001</v>
      </c>
      <c r="DA39" s="58">
        <v>2.7509999999999999</v>
      </c>
      <c r="DB39" s="58" t="s">
        <v>212</v>
      </c>
      <c r="DC39" s="58">
        <v>3.5701999999999998</v>
      </c>
      <c r="DD39" s="58">
        <v>3.5657999999999999</v>
      </c>
      <c r="DE39" s="58">
        <v>3.5674999999999999</v>
      </c>
      <c r="DF39" s="58">
        <v>3.5177999999999998</v>
      </c>
      <c r="DG39" s="58">
        <v>3.4081999999999999</v>
      </c>
      <c r="DH39" s="58">
        <v>3.3050000000000002</v>
      </c>
      <c r="DI39" s="58">
        <v>3.0752000000000002</v>
      </c>
      <c r="DJ39" s="58">
        <v>2.8607</v>
      </c>
      <c r="DK39" s="58">
        <v>18.1052</v>
      </c>
      <c r="DL39" s="15">
        <v>11.414899999999999</v>
      </c>
      <c r="DM39" s="58">
        <v>4.8402900000000004</v>
      </c>
      <c r="DN39" s="58">
        <v>5.1591399999999998</v>
      </c>
      <c r="DO39" s="58">
        <v>4.83</v>
      </c>
      <c r="DP39" s="67">
        <v>39.299999999999997</v>
      </c>
      <c r="DQ39" s="67">
        <v>43.5</v>
      </c>
      <c r="DR39" s="67">
        <v>408.41</v>
      </c>
      <c r="DS39" s="67">
        <v>1040</v>
      </c>
      <c r="DT39" s="67">
        <v>2209.1999999999998</v>
      </c>
      <c r="DU39" s="67">
        <v>3300</v>
      </c>
      <c r="DV39" s="67">
        <v>6659.5</v>
      </c>
      <c r="DW39" s="67">
        <v>10106.25</v>
      </c>
      <c r="DX39" s="67">
        <v>13287.5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95.372500000000002</v>
      </c>
      <c r="EG39" s="58">
        <v>95.2</v>
      </c>
      <c r="EH39" s="58">
        <v>95.094999999999999</v>
      </c>
      <c r="EI39" s="58">
        <v>95.11</v>
      </c>
      <c r="EJ39" s="58">
        <v>95.15</v>
      </c>
      <c r="EK39" s="58">
        <v>95.27</v>
      </c>
      <c r="EL39" s="58">
        <v>95.314999999999998</v>
      </c>
      <c r="EM39" s="58">
        <v>95.39</v>
      </c>
      <c r="EN39" s="58">
        <v>95.525000000000006</v>
      </c>
      <c r="EO39" s="58">
        <v>95.59</v>
      </c>
      <c r="EP39" s="58">
        <v>95.66</v>
      </c>
      <c r="EQ39" s="58">
        <v>95.81</v>
      </c>
      <c r="ER39" s="58">
        <v>95.864999999999995</v>
      </c>
      <c r="ES39" s="58">
        <v>95.142499999999998</v>
      </c>
      <c r="ET39" s="58">
        <v>95.18</v>
      </c>
      <c r="EU39" s="58">
        <v>95.44</v>
      </c>
      <c r="EV39" s="58">
        <v>95.715000000000003</v>
      </c>
      <c r="EW39" s="58">
        <v>96.08</v>
      </c>
      <c r="EX39" s="58">
        <v>96.41</v>
      </c>
      <c r="FA39" s="58">
        <v>95.715000000000003</v>
      </c>
      <c r="FC39" s="58">
        <v>96.08</v>
      </c>
      <c r="FD39" s="58">
        <v>95.18</v>
      </c>
      <c r="FE39" s="58">
        <v>96.41</v>
      </c>
      <c r="FF39" s="58">
        <v>95.44</v>
      </c>
      <c r="FG39" s="58">
        <v>96.67</v>
      </c>
      <c r="FH39" s="58">
        <v>96.814999999999998</v>
      </c>
      <c r="FI39" s="58">
        <v>96.885000000000005</v>
      </c>
      <c r="FJ39" s="58">
        <v>96.92</v>
      </c>
      <c r="FK39" s="58">
        <v>4.83</v>
      </c>
      <c r="FL39" s="58">
        <v>4.7960000000000003</v>
      </c>
      <c r="FM39" s="58">
        <v>4.7971000000000004</v>
      </c>
      <c r="FN39" s="58">
        <v>4.8005000000000004</v>
      </c>
      <c r="FO39" s="58">
        <v>4.8025000000000002</v>
      </c>
      <c r="FP39" s="58">
        <v>4.8639999999999999</v>
      </c>
      <c r="FQ39" s="58">
        <v>4.8905000000000003</v>
      </c>
      <c r="FR39" s="58">
        <v>4.8994999999999997</v>
      </c>
      <c r="FS39" s="58">
        <v>4.8834999999999997</v>
      </c>
      <c r="FT39" s="58">
        <v>4.8710000000000004</v>
      </c>
      <c r="FU39" s="58">
        <v>4.8520000000000003</v>
      </c>
      <c r="FV39" s="58">
        <v>4.8259999999999996</v>
      </c>
      <c r="FW39" s="58">
        <v>4.7991999999999999</v>
      </c>
      <c r="FX39" s="58">
        <v>4.7704000000000004</v>
      </c>
      <c r="FY39" s="58">
        <v>4.7359999999999998</v>
      </c>
      <c r="FZ39" s="58">
        <v>4.7039999999999997</v>
      </c>
      <c r="GA39" s="58">
        <v>4.375</v>
      </c>
      <c r="GB39" s="58">
        <v>4.1181000000000001</v>
      </c>
      <c r="GC39" s="58">
        <v>3.7698999999999998</v>
      </c>
      <c r="GD39" s="58">
        <v>3.573</v>
      </c>
      <c r="GE39" s="58">
        <v>3.4535</v>
      </c>
      <c r="GF39" s="58">
        <v>3.3822000000000001</v>
      </c>
      <c r="GG39" s="58">
        <v>3.3334999999999999</v>
      </c>
      <c r="GH39" s="58">
        <v>3.3010000000000002</v>
      </c>
      <c r="GI39" s="58">
        <v>3.2867999999999999</v>
      </c>
      <c r="GJ39" s="58">
        <v>3.278</v>
      </c>
      <c r="GK39" s="58">
        <v>3.2753000000000001</v>
      </c>
      <c r="GL39" s="58">
        <v>3.2768999999999999</v>
      </c>
      <c r="GM39" s="58">
        <v>3.2282999999999999</v>
      </c>
      <c r="GN39" s="58">
        <v>3.1185</v>
      </c>
      <c r="GO39" s="58">
        <v>3.0169999999999999</v>
      </c>
      <c r="GP39" s="58">
        <v>2.7869999999999999</v>
      </c>
      <c r="GQ39" s="58">
        <v>2.5649999999999999</v>
      </c>
      <c r="GR39" s="10">
        <v>27.35</v>
      </c>
      <c r="GS39" s="10">
        <v>31.721</v>
      </c>
      <c r="GT39" s="10">
        <v>29.95</v>
      </c>
      <c r="GU39" s="10">
        <v>29.35</v>
      </c>
      <c r="GV39" s="10">
        <v>28.498000000000001</v>
      </c>
      <c r="GW39" s="10">
        <v>28.262</v>
      </c>
      <c r="GX39" s="10">
        <v>27.881</v>
      </c>
      <c r="GY39" s="10">
        <v>27.3</v>
      </c>
      <c r="GZ39" s="10">
        <v>27.013000000000002</v>
      </c>
      <c r="HA39" s="10">
        <v>26.902999999999999</v>
      </c>
      <c r="HC39" s="10">
        <v>26.65</v>
      </c>
      <c r="HD39" s="10">
        <v>26.6</v>
      </c>
      <c r="HE39" s="10">
        <v>26.57</v>
      </c>
      <c r="HF39" s="10">
        <v>26.47</v>
      </c>
      <c r="HG39" s="10">
        <v>26.43</v>
      </c>
      <c r="HH39" s="10">
        <v>26.4</v>
      </c>
      <c r="HI39" s="10">
        <v>8.8000000000000007</v>
      </c>
      <c r="HJ39" s="10">
        <v>10.1</v>
      </c>
      <c r="HK39" s="10">
        <v>10.6</v>
      </c>
      <c r="HL39" s="10">
        <v>10.8</v>
      </c>
      <c r="HM39" s="10">
        <v>11.1</v>
      </c>
      <c r="HN39" s="10">
        <v>11.2</v>
      </c>
      <c r="HO39" s="10">
        <v>11.9</v>
      </c>
      <c r="HP39" s="10">
        <v>11.8</v>
      </c>
      <c r="HQ39" s="10">
        <v>11.8</v>
      </c>
      <c r="HR39" s="10">
        <v>11.7</v>
      </c>
      <c r="HS39" s="10">
        <v>11.7</v>
      </c>
      <c r="HT39" s="10">
        <v>11.6</v>
      </c>
      <c r="HU39" s="10">
        <v>11.6</v>
      </c>
      <c r="HV39" s="10">
        <v>11.6</v>
      </c>
      <c r="HW39" s="10">
        <v>11.6</v>
      </c>
      <c r="HX39" s="10">
        <v>11.6</v>
      </c>
      <c r="HY39" s="10">
        <v>49</v>
      </c>
      <c r="HZ39" s="10">
        <v>43</v>
      </c>
      <c r="IA39" s="10">
        <v>32</v>
      </c>
      <c r="IB39" s="10">
        <v>27</v>
      </c>
      <c r="IC39" s="10">
        <v>11</v>
      </c>
      <c r="ID39" s="10">
        <v>-8</v>
      </c>
      <c r="IE39" s="10">
        <v>-17</v>
      </c>
      <c r="IF39" s="10">
        <v>-27.5</v>
      </c>
      <c r="IG39" s="10">
        <v>-27</v>
      </c>
      <c r="IH39" s="10">
        <v>-26</v>
      </c>
      <c r="II39" s="10">
        <v>-25</v>
      </c>
      <c r="IJ39" s="10">
        <v>-21.5</v>
      </c>
      <c r="IK39" s="10">
        <v>-19.5</v>
      </c>
      <c r="IL39" s="15">
        <v>11.414899999999999</v>
      </c>
      <c r="IM39" s="80">
        <v>21504.46</v>
      </c>
      <c r="IN39" s="80">
        <v>11.25</v>
      </c>
      <c r="IO39" s="10" t="s">
        <v>212</v>
      </c>
      <c r="IP39" s="10" t="s">
        <v>212</v>
      </c>
      <c r="IQ39" s="10">
        <v>11.2675</v>
      </c>
      <c r="IR39">
        <v>10.95</v>
      </c>
      <c r="IS39">
        <v>10.49</v>
      </c>
      <c r="IT39">
        <v>9.99</v>
      </c>
      <c r="IU39">
        <v>8.9250000000000007</v>
      </c>
      <c r="IV39">
        <v>7.7249999999999996</v>
      </c>
      <c r="IW39">
        <v>6.61</v>
      </c>
      <c r="IX39">
        <v>6.0149999999999997</v>
      </c>
      <c r="IY39">
        <v>5.65</v>
      </c>
      <c r="IZ39">
        <v>5.4574999999999996</v>
      </c>
      <c r="JA39">
        <v>5.35</v>
      </c>
      <c r="JB39">
        <v>5.2675000000000001</v>
      </c>
      <c r="JC39">
        <v>5.2050000000000001</v>
      </c>
      <c r="JD39">
        <v>5.1749999999999998</v>
      </c>
      <c r="JE39">
        <v>5.17</v>
      </c>
      <c r="JF39">
        <v>5.19</v>
      </c>
      <c r="JG39">
        <v>5.2149999999999999</v>
      </c>
      <c r="JH39">
        <v>11.829000000000001</v>
      </c>
      <c r="JI39">
        <v>12.164999999999999</v>
      </c>
      <c r="JJ39">
        <v>12.3</v>
      </c>
      <c r="JK39">
        <v>12.45</v>
      </c>
      <c r="JL39">
        <v>12.36</v>
      </c>
      <c r="JM39">
        <v>12.125</v>
      </c>
      <c r="JN39">
        <v>11.45</v>
      </c>
      <c r="JO39">
        <v>10.154999999999999</v>
      </c>
      <c r="JP39">
        <v>9.42</v>
      </c>
      <c r="JQ39">
        <v>9.0549999999999997</v>
      </c>
      <c r="JR39">
        <v>8.8651</v>
      </c>
      <c r="JS39">
        <v>8.7899999999999991</v>
      </c>
      <c r="JT39">
        <v>8.73</v>
      </c>
      <c r="JU39">
        <v>8.7200000000000006</v>
      </c>
      <c r="JV39">
        <v>8.6750000000000007</v>
      </c>
      <c r="JW39">
        <v>8.74</v>
      </c>
      <c r="JX39">
        <v>8.7149999999999999</v>
      </c>
      <c r="JY39">
        <v>8.6850000000000005</v>
      </c>
      <c r="JZ39">
        <v>8.5549999999999997</v>
      </c>
      <c r="KA39" s="15">
        <v>13.65</v>
      </c>
      <c r="KB39" s="15">
        <v>13.644</v>
      </c>
      <c r="KC39" s="15">
        <v>13.646000000000001</v>
      </c>
      <c r="KD39" s="15">
        <v>13.638</v>
      </c>
      <c r="KE39" s="15">
        <v>13.628</v>
      </c>
      <c r="KF39" s="15">
        <v>13.595000000000001</v>
      </c>
      <c r="KG39" s="15">
        <v>13.53</v>
      </c>
      <c r="KH39" s="15">
        <v>13.459</v>
      </c>
      <c r="KI39" s="15">
        <v>13.4</v>
      </c>
      <c r="KJ39" s="15">
        <v>13.324</v>
      </c>
      <c r="KK39" s="15">
        <v>13.228</v>
      </c>
      <c r="KL39" s="15">
        <v>13.148</v>
      </c>
      <c r="KM39" s="15">
        <v>13.063000000000001</v>
      </c>
      <c r="KN39" s="15">
        <v>12.954000000000001</v>
      </c>
      <c r="KO39" s="15">
        <v>13.195</v>
      </c>
      <c r="KP39" s="15">
        <v>13.368</v>
      </c>
      <c r="KQ39" s="15">
        <v>12.628</v>
      </c>
      <c r="KR39" s="15">
        <v>12.988</v>
      </c>
      <c r="KS39" s="15">
        <v>13.161</v>
      </c>
      <c r="KT39" s="15">
        <v>12.345000000000001</v>
      </c>
      <c r="KU39" s="15">
        <v>12.802</v>
      </c>
      <c r="KV39" s="15">
        <v>12.959</v>
      </c>
      <c r="KW39" s="15">
        <v>12.164</v>
      </c>
      <c r="KX39" s="15">
        <v>12.677</v>
      </c>
      <c r="KY39" s="15">
        <v>12.798999999999999</v>
      </c>
      <c r="KZ39" s="15">
        <v>12.124000000000001</v>
      </c>
      <c r="LA39" s="15">
        <v>12.664</v>
      </c>
      <c r="LB39" s="15">
        <v>12.749000000000001</v>
      </c>
      <c r="LC39" s="15">
        <v>12.095000000000001</v>
      </c>
      <c r="LD39" s="15">
        <v>12.118</v>
      </c>
      <c r="LE39" s="15">
        <v>12.131</v>
      </c>
      <c r="LF39" s="15">
        <v>12.183</v>
      </c>
      <c r="LG39" s="15">
        <v>12.23</v>
      </c>
      <c r="LH39" s="15">
        <v>12.275</v>
      </c>
      <c r="LI39" s="15">
        <v>12.294</v>
      </c>
      <c r="LJ39" s="15">
        <v>12.345000000000001</v>
      </c>
      <c r="LK39" s="15">
        <v>12.395</v>
      </c>
      <c r="LL39" s="15">
        <v>12.441000000000001</v>
      </c>
      <c r="LM39" s="15">
        <v>12.478999999999999</v>
      </c>
      <c r="LN39" s="15"/>
      <c r="LO39">
        <v>793.83</v>
      </c>
      <c r="LP39">
        <v>0.23</v>
      </c>
      <c r="LQ39">
        <v>0.62</v>
      </c>
      <c r="LR39" t="s">
        <v>212</v>
      </c>
      <c r="LS39">
        <v>1.8</v>
      </c>
      <c r="LT39">
        <v>4.8600000000000003</v>
      </c>
      <c r="LU39">
        <v>7.35</v>
      </c>
      <c r="LV39">
        <v>9.64</v>
      </c>
      <c r="LW39">
        <v>12.77</v>
      </c>
      <c r="LX39">
        <v>15.27</v>
      </c>
      <c r="LY39" t="s">
        <v>212</v>
      </c>
      <c r="LZ39" t="s">
        <v>212</v>
      </c>
      <c r="MA39">
        <v>22.67</v>
      </c>
      <c r="MB39" t="s">
        <v>212</v>
      </c>
      <c r="MC39" t="s">
        <v>212</v>
      </c>
      <c r="MD39">
        <v>27.25</v>
      </c>
      <c r="ME39">
        <v>32.35</v>
      </c>
      <c r="MF39">
        <v>-123.5</v>
      </c>
      <c r="MG39">
        <v>-105</v>
      </c>
      <c r="MH39">
        <v>-72</v>
      </c>
      <c r="MI39">
        <v>-46.5</v>
      </c>
      <c r="MJ39">
        <v>-43</v>
      </c>
      <c r="MK39">
        <v>-39</v>
      </c>
      <c r="ML39">
        <v>-42.5</v>
      </c>
      <c r="MM39">
        <v>-43</v>
      </c>
      <c r="MN39">
        <v>-45.5</v>
      </c>
      <c r="MO39">
        <v>-47.5</v>
      </c>
      <c r="MP39">
        <v>-59.5</v>
      </c>
      <c r="MQ39">
        <v>-61</v>
      </c>
    </row>
    <row r="40" spans="1:355" x14ac:dyDescent="0.25">
      <c r="A40" s="66">
        <v>45015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11.545</v>
      </c>
      <c r="Q40" s="58">
        <v>11.55</v>
      </c>
      <c r="R40" s="58">
        <v>11.51</v>
      </c>
      <c r="S40" s="58">
        <v>11.275</v>
      </c>
      <c r="T40" s="58">
        <v>10.005000000000001</v>
      </c>
      <c r="U40" s="58">
        <v>9.1950000000000003</v>
      </c>
      <c r="V40" s="58">
        <v>8.7850000000000001</v>
      </c>
      <c r="W40" s="58">
        <v>8.5850000000000009</v>
      </c>
      <c r="X40" s="58">
        <v>8.4499999999999993</v>
      </c>
      <c r="Z40" s="58">
        <v>8.42</v>
      </c>
      <c r="AA40" s="58">
        <v>8.5050000000000008</v>
      </c>
      <c r="AB40" s="58">
        <v>8.52</v>
      </c>
      <c r="AC40" s="58">
        <v>8.5150000000000006</v>
      </c>
      <c r="AD40" s="58">
        <v>17.678999999999998</v>
      </c>
      <c r="AE40" s="58">
        <v>17.875</v>
      </c>
      <c r="AF40" s="58">
        <v>19.93</v>
      </c>
      <c r="AG40" s="58">
        <v>18.4375</v>
      </c>
      <c r="AH40" s="58">
        <v>17.440000000000001</v>
      </c>
      <c r="AI40" s="58">
        <v>15.75</v>
      </c>
      <c r="AJ40" s="58">
        <v>15.02</v>
      </c>
      <c r="AK40" s="58">
        <v>15.2</v>
      </c>
      <c r="AL40" s="58">
        <v>15.375</v>
      </c>
      <c r="AM40" s="58">
        <v>15.05</v>
      </c>
      <c r="AN40" s="58">
        <v>14.95</v>
      </c>
      <c r="AO40" s="58">
        <v>14.9</v>
      </c>
      <c r="AP40" s="58">
        <v>15.01</v>
      </c>
      <c r="AQ40" s="58">
        <v>15</v>
      </c>
      <c r="AR40" s="58">
        <v>14.71</v>
      </c>
      <c r="AS40" s="58">
        <v>14.75</v>
      </c>
      <c r="AT40" s="58">
        <v>14.82</v>
      </c>
      <c r="AU40" s="58">
        <v>4.4532999999999996</v>
      </c>
      <c r="AV40" s="58">
        <v>4.0838000000000001</v>
      </c>
      <c r="AW40" s="58">
        <v>3.8769</v>
      </c>
      <c r="AX40" s="58">
        <v>3.7492999999999999</v>
      </c>
      <c r="AY40" s="58">
        <v>3.6713</v>
      </c>
      <c r="AZ40" s="58">
        <v>3.6164999999999998</v>
      </c>
      <c r="BA40" s="58">
        <v>3.5802</v>
      </c>
      <c r="BB40" s="58">
        <v>3.5623999999999998</v>
      </c>
      <c r="BC40" s="58">
        <v>3.5518999999999998</v>
      </c>
      <c r="BD40" s="58">
        <v>3.5440999999999998</v>
      </c>
      <c r="BE40" s="58">
        <v>3.5464000000000002</v>
      </c>
      <c r="BF40" s="58">
        <v>3.5467</v>
      </c>
      <c r="BG40" s="58">
        <v>3.4983</v>
      </c>
      <c r="BH40" s="58">
        <v>3.3896000000000002</v>
      </c>
      <c r="BI40" s="58">
        <v>3.2890999999999999</v>
      </c>
      <c r="BJ40" s="58">
        <v>3.0602</v>
      </c>
      <c r="BK40" s="58">
        <v>2.8323999999999998</v>
      </c>
      <c r="BL40" s="58">
        <v>96.435000000000002</v>
      </c>
      <c r="BM40" s="58">
        <v>96.42</v>
      </c>
      <c r="BN40" s="58">
        <v>96.405000000000001</v>
      </c>
      <c r="BO40" s="58">
        <v>96.355000000000004</v>
      </c>
      <c r="BP40" s="58">
        <v>96.3</v>
      </c>
      <c r="BQ40" s="58">
        <v>95.14</v>
      </c>
      <c r="BR40" s="58">
        <v>96.39</v>
      </c>
      <c r="BS40" s="58">
        <v>96.344999999999999</v>
      </c>
      <c r="BT40" s="58">
        <v>96.29</v>
      </c>
      <c r="BU40" s="58">
        <v>95.42</v>
      </c>
      <c r="BV40" s="58">
        <v>96.385000000000005</v>
      </c>
      <c r="BW40" s="58">
        <v>96.334999999999994</v>
      </c>
      <c r="BX40" s="58" t="s">
        <v>212</v>
      </c>
      <c r="BY40" s="58">
        <v>95.82</v>
      </c>
      <c r="CA40" s="58">
        <v>96.325000000000003</v>
      </c>
      <c r="CB40" s="58">
        <v>94.614999999999995</v>
      </c>
      <c r="CC40" s="58">
        <v>96.15</v>
      </c>
      <c r="CD40" s="58">
        <v>4.8140000000000001</v>
      </c>
      <c r="CE40" s="58">
        <v>4.8159999999999998</v>
      </c>
      <c r="CF40" s="58">
        <v>4.8159999999999998</v>
      </c>
      <c r="CG40" s="58">
        <v>4.8221999999999996</v>
      </c>
      <c r="CH40" s="58">
        <v>4.9048999999999996</v>
      </c>
      <c r="CI40" s="58">
        <v>4.9269999999999996</v>
      </c>
      <c r="CJ40" s="58">
        <v>4.9359999999999999</v>
      </c>
      <c r="CK40" s="58">
        <v>4.9260000000000002</v>
      </c>
      <c r="CL40" s="58">
        <v>4.9139999999999997</v>
      </c>
      <c r="CM40" s="58">
        <v>4.8307000000000002</v>
      </c>
      <c r="CN40" s="58">
        <v>4.7310999999999996</v>
      </c>
      <c r="CO40" s="58">
        <v>4.4021999999999997</v>
      </c>
      <c r="CP40" s="58">
        <v>4.1395</v>
      </c>
      <c r="CQ40" s="58">
        <v>3.7797000000000001</v>
      </c>
      <c r="CR40" s="58">
        <v>3.5724999999999998</v>
      </c>
      <c r="CS40" s="58">
        <v>3.4466999999999999</v>
      </c>
      <c r="CT40" s="58">
        <v>3.3136999999999999</v>
      </c>
      <c r="CU40" s="58">
        <v>3.2450000000000001</v>
      </c>
      <c r="CV40" s="58">
        <v>3.2372000000000001</v>
      </c>
      <c r="CW40" s="58">
        <v>3.234</v>
      </c>
      <c r="CX40" s="58">
        <v>3.1789999999999998</v>
      </c>
      <c r="CY40" s="58">
        <v>3.0651000000000002</v>
      </c>
      <c r="CZ40" s="58">
        <v>2.9622000000000002</v>
      </c>
      <c r="DA40" s="58">
        <v>2.7320000000000002</v>
      </c>
      <c r="DB40" s="58" t="s">
        <v>212</v>
      </c>
      <c r="DC40" s="58">
        <v>3.5518999999999998</v>
      </c>
      <c r="DD40" s="58">
        <v>3.5464000000000002</v>
      </c>
      <c r="DE40" s="58">
        <v>3.5467</v>
      </c>
      <c r="DF40" s="58">
        <v>3.4983</v>
      </c>
      <c r="DG40" s="58">
        <v>3.3896000000000002</v>
      </c>
      <c r="DH40" s="58">
        <v>3.2890999999999999</v>
      </c>
      <c r="DI40" s="58">
        <v>3.0602</v>
      </c>
      <c r="DJ40" s="58">
        <v>2.8323999999999998</v>
      </c>
      <c r="DK40" s="58">
        <v>18.0932</v>
      </c>
      <c r="DL40" s="15">
        <v>11.4274</v>
      </c>
      <c r="DM40" s="58">
        <v>4.8475700000000002</v>
      </c>
      <c r="DN40" s="58">
        <v>5.1765699999999999</v>
      </c>
      <c r="DO40" s="58">
        <v>4.83</v>
      </c>
      <c r="DP40" s="67">
        <v>37.119999999999997</v>
      </c>
      <c r="DQ40" s="67">
        <v>123.5</v>
      </c>
      <c r="DR40" s="67">
        <v>265.16000000000003</v>
      </c>
      <c r="DS40" s="67">
        <v>1076.25</v>
      </c>
      <c r="DT40" s="67">
        <v>2221.8000000000002</v>
      </c>
      <c r="DU40" s="67">
        <v>3225</v>
      </c>
      <c r="DV40" s="67">
        <v>6573.64</v>
      </c>
      <c r="DW40" s="67">
        <v>10017</v>
      </c>
      <c r="DX40" s="67">
        <v>13093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95.372500000000002</v>
      </c>
      <c r="EG40" s="58">
        <v>95.2</v>
      </c>
      <c r="EH40" s="58">
        <v>95.08</v>
      </c>
      <c r="EI40" s="58">
        <v>95.09</v>
      </c>
      <c r="EJ40" s="58">
        <v>95.12</v>
      </c>
      <c r="EK40" s="58">
        <v>95.22</v>
      </c>
      <c r="EL40" s="58">
        <v>95.265000000000001</v>
      </c>
      <c r="EM40" s="58">
        <v>95.34</v>
      </c>
      <c r="EN40" s="58">
        <v>95.48</v>
      </c>
      <c r="EO40" s="58">
        <v>95.555000000000007</v>
      </c>
      <c r="EP40" s="58">
        <v>95.625</v>
      </c>
      <c r="EQ40" s="58">
        <v>95.775000000000006</v>
      </c>
      <c r="ER40" s="58">
        <v>95.83</v>
      </c>
      <c r="ES40" s="58">
        <v>95.135000000000005</v>
      </c>
      <c r="ET40" s="58">
        <v>95.144999999999996</v>
      </c>
      <c r="EU40" s="58">
        <v>95.4</v>
      </c>
      <c r="EV40" s="58">
        <v>95.68</v>
      </c>
      <c r="EW40" s="58">
        <v>96.045000000000002</v>
      </c>
      <c r="EX40" s="58">
        <v>96.375</v>
      </c>
      <c r="FA40" s="58">
        <v>95.68</v>
      </c>
      <c r="FC40" s="58">
        <v>96.045000000000002</v>
      </c>
      <c r="FD40" s="58">
        <v>95.144999999999996</v>
      </c>
      <c r="FE40" s="58">
        <v>96.375</v>
      </c>
      <c r="FF40" s="58">
        <v>95.4</v>
      </c>
      <c r="FG40" s="58">
        <v>96.644999999999996</v>
      </c>
      <c r="FH40" s="58">
        <v>96.805000000000007</v>
      </c>
      <c r="FI40" s="58">
        <v>96.894999999999996</v>
      </c>
      <c r="FJ40" s="58">
        <v>96.944999999999993</v>
      </c>
      <c r="FK40" s="58">
        <v>4.82</v>
      </c>
      <c r="FL40" s="58">
        <v>4.7965</v>
      </c>
      <c r="FM40" s="58">
        <v>4.7984999999999998</v>
      </c>
      <c r="FN40" s="58">
        <v>4.8010000000000002</v>
      </c>
      <c r="FO40" s="58">
        <v>4.8034999999999997</v>
      </c>
      <c r="FP40" s="58">
        <v>4.8860000000000001</v>
      </c>
      <c r="FQ40" s="58">
        <v>4.9095000000000004</v>
      </c>
      <c r="FR40" s="58">
        <v>4.9187000000000003</v>
      </c>
      <c r="FS40" s="58">
        <v>4.9095000000000004</v>
      </c>
      <c r="FT40" s="58">
        <v>4.8996000000000004</v>
      </c>
      <c r="FU40" s="58">
        <v>4.8834999999999997</v>
      </c>
      <c r="FV40" s="58">
        <v>4.8559999999999999</v>
      </c>
      <c r="FW40" s="58">
        <v>4.8273999999999999</v>
      </c>
      <c r="FX40" s="58">
        <v>4.7979000000000003</v>
      </c>
      <c r="FY40" s="58">
        <v>4.7656000000000001</v>
      </c>
      <c r="FZ40" s="58">
        <v>4.7320000000000002</v>
      </c>
      <c r="GA40" s="58">
        <v>4.407</v>
      </c>
      <c r="GB40" s="58">
        <v>4.1459999999999999</v>
      </c>
      <c r="GC40" s="58">
        <v>3.7841</v>
      </c>
      <c r="GD40" s="58">
        <v>3.5781000000000001</v>
      </c>
      <c r="GE40" s="58">
        <v>3.452</v>
      </c>
      <c r="GF40" s="58">
        <v>3.3740000000000001</v>
      </c>
      <c r="GG40" s="58">
        <v>3.3210000000000002</v>
      </c>
      <c r="GH40" s="58">
        <v>3.286</v>
      </c>
      <c r="GI40" s="58">
        <v>3.2688000000000001</v>
      </c>
      <c r="GJ40" s="58">
        <v>3.2589999999999999</v>
      </c>
      <c r="GK40" s="58">
        <v>3.2549999999999999</v>
      </c>
      <c r="GL40" s="58">
        <v>3.2562000000000002</v>
      </c>
      <c r="GM40" s="58">
        <v>3.2082999999999999</v>
      </c>
      <c r="GN40" s="58">
        <v>3.0994999999999999</v>
      </c>
      <c r="GO40" s="58">
        <v>2.9990000000000001</v>
      </c>
      <c r="GP40" s="58">
        <v>2.7679999999999998</v>
      </c>
      <c r="GQ40" s="58">
        <v>2.5430000000000001</v>
      </c>
      <c r="GR40" s="10">
        <v>27.2</v>
      </c>
      <c r="GS40" s="10">
        <v>31.3</v>
      </c>
      <c r="GT40" s="10">
        <v>30.05</v>
      </c>
      <c r="GU40" s="10">
        <v>29.7</v>
      </c>
      <c r="GV40" s="10">
        <v>28.568000000000001</v>
      </c>
      <c r="GW40" s="10">
        <v>28.5</v>
      </c>
      <c r="GX40" s="10">
        <v>27.495000000000001</v>
      </c>
      <c r="GY40" s="10">
        <v>27.265000000000001</v>
      </c>
      <c r="GZ40" s="10">
        <v>26.916</v>
      </c>
      <c r="HA40" s="10">
        <v>27.1</v>
      </c>
      <c r="HC40" s="10">
        <v>26.54</v>
      </c>
      <c r="HD40" s="10">
        <v>26.49</v>
      </c>
      <c r="HE40" s="10">
        <v>26.44</v>
      </c>
      <c r="HF40" s="10">
        <v>26.38</v>
      </c>
      <c r="HG40" s="10">
        <v>26.35</v>
      </c>
      <c r="HH40" s="10">
        <v>26.34</v>
      </c>
      <c r="HI40" s="10">
        <v>8.9</v>
      </c>
      <c r="HJ40" s="10">
        <v>10.1</v>
      </c>
      <c r="HK40" s="10">
        <v>10.5</v>
      </c>
      <c r="HL40" s="10">
        <v>10.7</v>
      </c>
      <c r="HM40" s="10">
        <v>11.1</v>
      </c>
      <c r="HN40" s="10">
        <v>11.3</v>
      </c>
      <c r="HO40" s="10">
        <v>12.1</v>
      </c>
      <c r="HP40" s="10">
        <v>12</v>
      </c>
      <c r="HQ40" s="10">
        <v>12</v>
      </c>
      <c r="HR40" s="10">
        <v>12</v>
      </c>
      <c r="HS40" s="10">
        <v>11.7</v>
      </c>
      <c r="HT40" s="10">
        <v>11.9</v>
      </c>
      <c r="HU40" s="10">
        <v>11.9</v>
      </c>
      <c r="HV40" s="10">
        <v>11.8</v>
      </c>
      <c r="HW40" s="10">
        <v>11.8</v>
      </c>
      <c r="HX40" s="10">
        <v>11.8</v>
      </c>
      <c r="HY40" s="10">
        <v>43</v>
      </c>
      <c r="HZ40" s="10">
        <v>43</v>
      </c>
      <c r="IA40" s="10">
        <v>28</v>
      </c>
      <c r="IB40" s="10">
        <v>24</v>
      </c>
      <c r="IC40" s="10">
        <v>10</v>
      </c>
      <c r="ID40" s="10">
        <v>-8.5</v>
      </c>
      <c r="IE40" s="10">
        <v>-17.5</v>
      </c>
      <c r="IF40" s="10">
        <v>-28</v>
      </c>
      <c r="IG40" s="10">
        <v>-28</v>
      </c>
      <c r="IH40" s="10">
        <v>-26</v>
      </c>
      <c r="II40" s="10">
        <v>-25.5</v>
      </c>
      <c r="IJ40" s="10">
        <v>-22.5</v>
      </c>
      <c r="IK40" s="10">
        <v>-21</v>
      </c>
      <c r="IL40" s="15">
        <v>11.4274</v>
      </c>
      <c r="IM40" s="80">
        <v>21511.18</v>
      </c>
      <c r="IN40" s="80">
        <v>11.25</v>
      </c>
      <c r="IO40" s="10" t="s">
        <v>212</v>
      </c>
      <c r="IP40" s="10" t="s">
        <v>212</v>
      </c>
      <c r="IQ40" s="10">
        <v>11.237500000000001</v>
      </c>
      <c r="IR40">
        <v>10.92</v>
      </c>
      <c r="IS40">
        <v>10.46</v>
      </c>
      <c r="IT40">
        <v>9.9625000000000004</v>
      </c>
      <c r="IU40">
        <v>8.9079999999999995</v>
      </c>
      <c r="IV40">
        <v>7.73</v>
      </c>
      <c r="IW40">
        <v>6.61</v>
      </c>
      <c r="IX40">
        <v>6.02</v>
      </c>
      <c r="IY40">
        <v>5.6574999999999998</v>
      </c>
      <c r="IZ40">
        <v>5.4850000000000003</v>
      </c>
      <c r="JA40">
        <v>5.36</v>
      </c>
      <c r="JB40">
        <v>5.2725</v>
      </c>
      <c r="JC40">
        <v>5.19</v>
      </c>
      <c r="JD40">
        <v>5.1649000000000003</v>
      </c>
      <c r="JE40">
        <v>5.1550000000000002</v>
      </c>
      <c r="JF40">
        <v>5.1775000000000002</v>
      </c>
      <c r="JG40">
        <v>5.2</v>
      </c>
      <c r="JH40">
        <v>11.829000000000001</v>
      </c>
      <c r="JI40">
        <v>12.16</v>
      </c>
      <c r="JJ40">
        <v>12.285</v>
      </c>
      <c r="JK40">
        <v>12.404999999999999</v>
      </c>
      <c r="JL40">
        <v>12.3</v>
      </c>
      <c r="JM40">
        <v>12.07</v>
      </c>
      <c r="JN40">
        <v>11.435</v>
      </c>
      <c r="JO40">
        <v>10.095000000000001</v>
      </c>
      <c r="JP40">
        <v>9.3650000000000002</v>
      </c>
      <c r="JQ40">
        <v>9.01</v>
      </c>
      <c r="JR40">
        <v>8.8249999999999993</v>
      </c>
      <c r="JS40">
        <v>8.7349999999999994</v>
      </c>
      <c r="JT40">
        <v>8.6999999999999993</v>
      </c>
      <c r="JU40">
        <v>8.67</v>
      </c>
      <c r="JV40">
        <v>8.6449999999999996</v>
      </c>
      <c r="JW40">
        <v>8.6950000000000003</v>
      </c>
      <c r="JX40">
        <v>8.67</v>
      </c>
      <c r="JY40">
        <v>8.64</v>
      </c>
      <c r="JZ40">
        <v>8.51</v>
      </c>
      <c r="KA40" s="15">
        <v>13.65</v>
      </c>
      <c r="KB40" s="15">
        <v>13.641</v>
      </c>
      <c r="KC40" s="15">
        <v>13.65</v>
      </c>
      <c r="KD40" s="15">
        <v>13.641</v>
      </c>
      <c r="KE40" s="15">
        <v>13.622999999999999</v>
      </c>
      <c r="KF40" s="15">
        <v>13.574999999999999</v>
      </c>
      <c r="KG40" s="15">
        <v>13.49</v>
      </c>
      <c r="KH40" s="15">
        <v>13.423</v>
      </c>
      <c r="KI40" s="15">
        <v>13.342000000000001</v>
      </c>
      <c r="KJ40" s="15">
        <v>13.25</v>
      </c>
      <c r="KK40" s="15">
        <v>13.153</v>
      </c>
      <c r="KL40" s="15">
        <v>13.041</v>
      </c>
      <c r="KM40" s="15">
        <v>12.95</v>
      </c>
      <c r="KN40" s="15">
        <v>12.827</v>
      </c>
      <c r="KO40" s="15">
        <v>13.195</v>
      </c>
      <c r="KP40" s="15">
        <v>13.368</v>
      </c>
      <c r="KQ40" s="15">
        <v>12.452999999999999</v>
      </c>
      <c r="KR40" s="15">
        <v>12.988</v>
      </c>
      <c r="KS40" s="15">
        <v>13.161</v>
      </c>
      <c r="KT40" s="15">
        <v>12.154</v>
      </c>
      <c r="KU40" s="15">
        <v>12.802</v>
      </c>
      <c r="KV40" s="15">
        <v>12.959</v>
      </c>
      <c r="KW40" s="15">
        <v>11.951000000000001</v>
      </c>
      <c r="KX40" s="15">
        <v>12.677</v>
      </c>
      <c r="KY40" s="15">
        <v>12.798999999999999</v>
      </c>
      <c r="KZ40" s="15">
        <v>11.901</v>
      </c>
      <c r="LA40" s="15">
        <v>12.664</v>
      </c>
      <c r="LB40" s="15">
        <v>12.749000000000001</v>
      </c>
      <c r="LC40" s="15">
        <v>11.87</v>
      </c>
      <c r="LD40" s="15">
        <v>11.89</v>
      </c>
      <c r="LE40" s="15">
        <v>11.901</v>
      </c>
      <c r="LF40" s="15">
        <v>11.956</v>
      </c>
      <c r="LG40" s="15">
        <v>12.013999999999999</v>
      </c>
      <c r="LH40" s="15">
        <v>12.058999999999999</v>
      </c>
      <c r="LI40" s="15">
        <v>12.085000000000001</v>
      </c>
      <c r="LJ40" s="15">
        <v>12.128</v>
      </c>
      <c r="LK40" s="15">
        <v>12.195</v>
      </c>
      <c r="LL40" s="15">
        <v>12.244</v>
      </c>
      <c r="LM40" s="15">
        <v>12.29</v>
      </c>
      <c r="LN40" s="15"/>
      <c r="LO40">
        <v>789.83</v>
      </c>
      <c r="LP40">
        <v>0.32</v>
      </c>
      <c r="LQ40">
        <v>0.75</v>
      </c>
      <c r="LR40" t="s">
        <v>212</v>
      </c>
      <c r="LS40">
        <v>2.38</v>
      </c>
      <c r="LT40">
        <v>5.2</v>
      </c>
      <c r="LU40">
        <v>7.66</v>
      </c>
      <c r="LV40">
        <v>10.3</v>
      </c>
      <c r="LW40">
        <v>12.99</v>
      </c>
      <c r="LX40">
        <v>15.66</v>
      </c>
      <c r="LY40" t="s">
        <v>212</v>
      </c>
      <c r="LZ40" t="s">
        <v>212</v>
      </c>
      <c r="MA40">
        <v>23.97</v>
      </c>
      <c r="MB40" t="s">
        <v>212</v>
      </c>
      <c r="MC40" t="s">
        <v>212</v>
      </c>
      <c r="MD40">
        <v>28.56</v>
      </c>
      <c r="ME40">
        <v>33</v>
      </c>
      <c r="MF40">
        <v>-115</v>
      </c>
      <c r="MG40">
        <v>-94.5</v>
      </c>
      <c r="MH40">
        <v>-67.5</v>
      </c>
      <c r="MI40">
        <v>-43</v>
      </c>
      <c r="MJ40">
        <v>-40</v>
      </c>
      <c r="MK40">
        <v>-36</v>
      </c>
      <c r="ML40">
        <v>-39.5</v>
      </c>
      <c r="MM40">
        <v>-40.5</v>
      </c>
      <c r="MN40">
        <v>-41.5</v>
      </c>
      <c r="MO40">
        <v>-44.5</v>
      </c>
      <c r="MP40">
        <v>-57</v>
      </c>
      <c r="MQ40">
        <v>-59</v>
      </c>
    </row>
    <row r="41" spans="1:355" x14ac:dyDescent="0.25">
      <c r="A41" s="66">
        <v>45016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11.57</v>
      </c>
      <c r="Q41" s="58">
        <v>11.59</v>
      </c>
      <c r="R41" s="58">
        <v>11.53</v>
      </c>
      <c r="S41" s="58">
        <v>11.33</v>
      </c>
      <c r="T41" s="58">
        <v>10.02</v>
      </c>
      <c r="U41" s="58">
        <v>9.19</v>
      </c>
      <c r="V41" s="58">
        <v>8.76</v>
      </c>
      <c r="W41" s="58">
        <v>8.5500000000000007</v>
      </c>
      <c r="X41" s="58">
        <v>8.4149999999999991</v>
      </c>
      <c r="Z41" s="58">
        <v>8.375</v>
      </c>
      <c r="AA41" s="58">
        <v>8.4700000000000006</v>
      </c>
      <c r="AB41" s="58">
        <v>8.4849999999999994</v>
      </c>
      <c r="AC41" s="58">
        <v>8.48</v>
      </c>
      <c r="AD41" s="58">
        <v>20.94</v>
      </c>
      <c r="AE41" s="58">
        <v>18.5</v>
      </c>
      <c r="AF41" s="58">
        <v>16.77</v>
      </c>
      <c r="AG41" s="58">
        <v>16.059999999999999</v>
      </c>
      <c r="AH41" s="58">
        <v>15.49</v>
      </c>
      <c r="AI41" s="58">
        <v>14.24</v>
      </c>
      <c r="AJ41" s="58">
        <v>14.41</v>
      </c>
      <c r="AK41" s="58">
        <v>14.44</v>
      </c>
      <c r="AL41" s="58">
        <v>14.5</v>
      </c>
      <c r="AM41" s="58">
        <v>14.5</v>
      </c>
      <c r="AN41" s="58">
        <v>14.65</v>
      </c>
      <c r="AO41" s="58">
        <v>14.625</v>
      </c>
      <c r="AP41" s="58">
        <v>14.625</v>
      </c>
      <c r="AQ41" s="58">
        <v>14.625</v>
      </c>
      <c r="AR41" s="58">
        <v>14.57</v>
      </c>
      <c r="AS41" s="58">
        <v>14.65</v>
      </c>
      <c r="AT41" s="58">
        <v>14.54</v>
      </c>
      <c r="AU41" s="58">
        <v>4.3556999999999997</v>
      </c>
      <c r="AV41" s="58">
        <v>3.9689000000000001</v>
      </c>
      <c r="AW41" s="58">
        <v>3.7568999999999999</v>
      </c>
      <c r="AX41" s="58">
        <v>3.6335000000000002</v>
      </c>
      <c r="AY41" s="58">
        <v>3.5600999999999998</v>
      </c>
      <c r="AZ41" s="58">
        <v>3.5142000000000002</v>
      </c>
      <c r="BA41" s="58">
        <v>3.4828000000000001</v>
      </c>
      <c r="BB41" s="58">
        <v>3.4702999999999999</v>
      </c>
      <c r="BC41" s="58">
        <v>3.4636999999999998</v>
      </c>
      <c r="BD41" s="58">
        <v>3.4630000000000001</v>
      </c>
      <c r="BE41" s="58">
        <v>3.4624000000000001</v>
      </c>
      <c r="BF41" s="58">
        <v>3.4653</v>
      </c>
      <c r="BG41" s="58">
        <v>3.4217</v>
      </c>
      <c r="BH41" s="58">
        <v>3.3138000000000001</v>
      </c>
      <c r="BI41" s="58">
        <v>3.2143000000000002</v>
      </c>
      <c r="BJ41" s="58">
        <v>2.9863</v>
      </c>
      <c r="BK41" s="58">
        <v>2.7688000000000001</v>
      </c>
      <c r="BL41" s="58">
        <v>96.47</v>
      </c>
      <c r="BM41" s="58">
        <v>96.454999999999998</v>
      </c>
      <c r="BN41" s="58">
        <v>96.44</v>
      </c>
      <c r="BO41" s="58">
        <v>96.39</v>
      </c>
      <c r="BP41" s="58">
        <v>96.334999999999994</v>
      </c>
      <c r="BQ41" s="58">
        <v>95.135000000000005</v>
      </c>
      <c r="BR41" s="58">
        <v>96.424999999999997</v>
      </c>
      <c r="BS41" s="58">
        <v>96.38</v>
      </c>
      <c r="BT41" s="58">
        <v>96.325000000000003</v>
      </c>
      <c r="BU41" s="58">
        <v>95.44</v>
      </c>
      <c r="BV41" s="58">
        <v>96.42</v>
      </c>
      <c r="BW41" s="58">
        <v>96.37</v>
      </c>
      <c r="BX41" s="58" t="s">
        <v>212</v>
      </c>
      <c r="BY41" s="58">
        <v>95.784999999999997</v>
      </c>
      <c r="CA41" s="58">
        <v>96.36</v>
      </c>
      <c r="CB41" s="58">
        <v>94.56</v>
      </c>
      <c r="CC41" s="58">
        <v>96.114999999999995</v>
      </c>
      <c r="CD41" s="58">
        <v>4.8163</v>
      </c>
      <c r="CE41" s="58">
        <v>4.8186</v>
      </c>
      <c r="CF41" s="58">
        <v>4.8209999999999997</v>
      </c>
      <c r="CG41" s="58">
        <v>4.8238000000000003</v>
      </c>
      <c r="CH41" s="58">
        <v>4.9074999999999998</v>
      </c>
      <c r="CI41" s="58">
        <v>4.9322999999999997</v>
      </c>
      <c r="CJ41" s="58">
        <v>4.9405000000000001</v>
      </c>
      <c r="CK41" s="58">
        <v>4.9348000000000001</v>
      </c>
      <c r="CL41" s="58">
        <v>4.9230999999999998</v>
      </c>
      <c r="CM41" s="58">
        <v>4.8356000000000003</v>
      </c>
      <c r="CN41" s="58">
        <v>4.7153</v>
      </c>
      <c r="CO41" s="58">
        <v>4.3455000000000004</v>
      </c>
      <c r="CP41" s="58">
        <v>4.0549999999999997</v>
      </c>
      <c r="CQ41" s="58">
        <v>3.6713</v>
      </c>
      <c r="CR41" s="58">
        <v>3.4609999999999999</v>
      </c>
      <c r="CS41" s="58">
        <v>3.3359999999999999</v>
      </c>
      <c r="CT41" s="58">
        <v>3.2149999999999999</v>
      </c>
      <c r="CU41" s="58">
        <v>3.1606000000000001</v>
      </c>
      <c r="CV41" s="58">
        <v>3.1553</v>
      </c>
      <c r="CW41" s="58">
        <v>3.1543000000000001</v>
      </c>
      <c r="CX41" s="58">
        <v>3.1036999999999999</v>
      </c>
      <c r="CY41" s="58">
        <v>2.99</v>
      </c>
      <c r="CZ41" s="58">
        <v>2.8885000000000001</v>
      </c>
      <c r="DA41" s="58">
        <v>2.6579999999999999</v>
      </c>
      <c r="DB41" s="58" t="s">
        <v>212</v>
      </c>
      <c r="DC41" s="58">
        <v>3.4636999999999998</v>
      </c>
      <c r="DD41" s="58">
        <v>3.4624000000000001</v>
      </c>
      <c r="DE41" s="58">
        <v>3.4653</v>
      </c>
      <c r="DF41" s="58">
        <v>3.4217</v>
      </c>
      <c r="DG41" s="58">
        <v>3.3138000000000001</v>
      </c>
      <c r="DH41" s="58">
        <v>3.2143000000000002</v>
      </c>
      <c r="DI41" s="58">
        <v>2.9863</v>
      </c>
      <c r="DJ41" s="58">
        <v>2.7688000000000001</v>
      </c>
      <c r="DK41" s="58">
        <v>18.041499999999999</v>
      </c>
      <c r="DL41" s="15">
        <v>11.52</v>
      </c>
      <c r="DM41" s="58">
        <v>4.85771</v>
      </c>
      <c r="DN41" s="58">
        <v>5.1927099999999999</v>
      </c>
      <c r="DO41" s="58">
        <v>4.83</v>
      </c>
      <c r="DP41" s="67">
        <v>107.5</v>
      </c>
      <c r="DQ41" s="67">
        <v>35</v>
      </c>
      <c r="DR41" s="67">
        <v>257.12</v>
      </c>
      <c r="DS41" s="67">
        <v>1054.9000000000001</v>
      </c>
      <c r="DT41" s="67">
        <v>2175.6</v>
      </c>
      <c r="DU41" s="67">
        <v>3233.75</v>
      </c>
      <c r="DV41" s="67">
        <v>6510.96</v>
      </c>
      <c r="DW41" s="67">
        <v>9788.52</v>
      </c>
      <c r="DX41" s="67">
        <v>12855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95.372500000000002</v>
      </c>
      <c r="EG41" s="58">
        <v>95.202500000000001</v>
      </c>
      <c r="EH41" s="58">
        <v>95.08</v>
      </c>
      <c r="EI41" s="58">
        <v>95.09</v>
      </c>
      <c r="EJ41" s="58">
        <v>95.11</v>
      </c>
      <c r="EK41" s="58">
        <v>95.194999999999993</v>
      </c>
      <c r="EL41" s="58">
        <v>95.24</v>
      </c>
      <c r="EM41" s="58">
        <v>95.325000000000003</v>
      </c>
      <c r="EN41" s="58">
        <v>95.484999999999999</v>
      </c>
      <c r="EO41" s="58">
        <v>95.57</v>
      </c>
      <c r="EP41" s="58">
        <v>95.644999999999996</v>
      </c>
      <c r="EQ41" s="58">
        <v>95.81</v>
      </c>
      <c r="ER41" s="58">
        <v>95.864999999999995</v>
      </c>
      <c r="ES41" s="58">
        <v>95.127499999999998</v>
      </c>
      <c r="ET41" s="58">
        <v>95.125</v>
      </c>
      <c r="EU41" s="58">
        <v>95.394999999999996</v>
      </c>
      <c r="EV41" s="58">
        <v>95.7</v>
      </c>
      <c r="EW41" s="58">
        <v>96.094999999999999</v>
      </c>
      <c r="EX41" s="58">
        <v>96.435000000000002</v>
      </c>
      <c r="FA41" s="58">
        <v>95.7</v>
      </c>
      <c r="FC41" s="58">
        <v>96.094999999999999</v>
      </c>
      <c r="FD41" s="58">
        <v>95.125</v>
      </c>
      <c r="FE41" s="58">
        <v>96.435000000000002</v>
      </c>
      <c r="FF41" s="58">
        <v>95.394999999999996</v>
      </c>
      <c r="FG41" s="58">
        <v>96.71</v>
      </c>
      <c r="FH41" s="58">
        <v>96.875</v>
      </c>
      <c r="FI41" s="58">
        <v>96.965000000000003</v>
      </c>
      <c r="FJ41" s="58">
        <v>97.01</v>
      </c>
      <c r="FK41" s="58">
        <v>4.87</v>
      </c>
      <c r="FL41" s="58">
        <v>4.7995000000000001</v>
      </c>
      <c r="FM41" s="58">
        <v>4.8017000000000003</v>
      </c>
      <c r="FN41" s="58">
        <v>4.8037999999999998</v>
      </c>
      <c r="FO41" s="58">
        <v>4.8067000000000002</v>
      </c>
      <c r="FP41" s="58">
        <v>4.8899999999999997</v>
      </c>
      <c r="FQ41" s="58">
        <v>4.9149000000000003</v>
      </c>
      <c r="FR41" s="58">
        <v>4.9240000000000004</v>
      </c>
      <c r="FS41" s="58">
        <v>4.9204999999999997</v>
      </c>
      <c r="FT41" s="58">
        <v>4.9097</v>
      </c>
      <c r="FU41" s="58">
        <v>4.8925999999999998</v>
      </c>
      <c r="FV41" s="58">
        <v>4.8659999999999997</v>
      </c>
      <c r="FW41" s="58">
        <v>4.8305999999999996</v>
      </c>
      <c r="FX41" s="58">
        <v>4.7965</v>
      </c>
      <c r="FY41" s="58">
        <v>4.76</v>
      </c>
      <c r="FZ41" s="58">
        <v>4.7169999999999996</v>
      </c>
      <c r="GA41" s="58">
        <v>4.351</v>
      </c>
      <c r="GB41" s="58">
        <v>4.0609999999999999</v>
      </c>
      <c r="GC41" s="58">
        <v>3.6758000000000002</v>
      </c>
      <c r="GD41" s="58">
        <v>3.4643999999999999</v>
      </c>
      <c r="GE41" s="58">
        <v>3.3410000000000002</v>
      </c>
      <c r="GF41" s="58">
        <v>3.2690000000000001</v>
      </c>
      <c r="GG41" s="58">
        <v>3.2225000000000001</v>
      </c>
      <c r="GH41" s="58">
        <v>3.1926000000000001</v>
      </c>
      <c r="GI41" s="58">
        <v>3.18</v>
      </c>
      <c r="GJ41" s="58">
        <v>3.1739999999999999</v>
      </c>
      <c r="GK41" s="58">
        <v>3.1732999999999998</v>
      </c>
      <c r="GL41" s="58">
        <v>3.1770999999999998</v>
      </c>
      <c r="GM41" s="58">
        <v>3.1320000000000001</v>
      </c>
      <c r="GN41" s="58">
        <v>3.0259999999999998</v>
      </c>
      <c r="GO41" s="58">
        <v>2.9264999999999999</v>
      </c>
      <c r="GP41" s="58">
        <v>2.6947000000000001</v>
      </c>
      <c r="GQ41" s="58">
        <v>2.456</v>
      </c>
      <c r="GR41" s="10">
        <v>28.125</v>
      </c>
      <c r="GS41" s="10">
        <v>27.9</v>
      </c>
      <c r="GT41" s="10">
        <v>27.625</v>
      </c>
      <c r="GU41" s="10">
        <v>26.657</v>
      </c>
      <c r="GV41" s="10">
        <v>28.5</v>
      </c>
      <c r="GW41" s="10">
        <v>26.634</v>
      </c>
      <c r="GX41" s="10">
        <v>26.67</v>
      </c>
      <c r="GY41" s="10">
        <v>26.6</v>
      </c>
      <c r="GZ41" s="10">
        <v>26.54</v>
      </c>
      <c r="HA41" s="10">
        <v>26.417000000000002</v>
      </c>
      <c r="HC41" s="10">
        <v>26.38</v>
      </c>
      <c r="HD41" s="10">
        <v>26.375</v>
      </c>
      <c r="HE41" s="10">
        <v>26.32</v>
      </c>
      <c r="HF41" s="10">
        <v>26.37</v>
      </c>
      <c r="HG41" s="10">
        <v>26.36</v>
      </c>
      <c r="HH41" s="10">
        <v>26.375</v>
      </c>
      <c r="HI41" s="10">
        <v>9.6</v>
      </c>
      <c r="HJ41" s="10">
        <v>10.4</v>
      </c>
      <c r="HK41" s="10">
        <v>10.8</v>
      </c>
      <c r="HL41" s="10">
        <v>10.9</v>
      </c>
      <c r="HM41" s="10">
        <v>11.2</v>
      </c>
      <c r="HN41" s="10">
        <v>11.3</v>
      </c>
      <c r="HO41" s="10">
        <v>11.6</v>
      </c>
      <c r="HP41" s="10">
        <v>11.6</v>
      </c>
      <c r="HQ41" s="10">
        <v>11.6</v>
      </c>
      <c r="HR41" s="10">
        <v>11.6</v>
      </c>
      <c r="HS41" s="10">
        <v>11.6</v>
      </c>
      <c r="HT41" s="10">
        <v>11.6</v>
      </c>
      <c r="HU41" s="10">
        <v>11.6</v>
      </c>
      <c r="HV41" s="10">
        <v>11.6</v>
      </c>
      <c r="HW41" s="10">
        <v>11.6</v>
      </c>
      <c r="HX41" s="10">
        <v>11.6</v>
      </c>
      <c r="HY41" s="10">
        <v>31.5</v>
      </c>
      <c r="HZ41" s="10">
        <v>32.5</v>
      </c>
      <c r="IA41" s="10">
        <v>27.5</v>
      </c>
      <c r="IB41" s="10">
        <v>22.5</v>
      </c>
      <c r="IC41" s="10">
        <v>13</v>
      </c>
      <c r="ID41" s="10">
        <v>-5.5</v>
      </c>
      <c r="IE41" s="10">
        <v>-14.5</v>
      </c>
      <c r="IF41" s="10">
        <v>-24</v>
      </c>
      <c r="IG41" s="10">
        <v>-26</v>
      </c>
      <c r="IH41" s="10">
        <v>-25</v>
      </c>
      <c r="II41" s="10">
        <v>-24</v>
      </c>
      <c r="IJ41" s="10">
        <v>-20</v>
      </c>
      <c r="IK41" s="10">
        <v>-20.554500000000001</v>
      </c>
      <c r="IL41" s="15">
        <v>11.52</v>
      </c>
      <c r="IM41" s="80">
        <v>21517.9</v>
      </c>
      <c r="IN41" s="80">
        <v>11.25</v>
      </c>
      <c r="IO41" s="10" t="s">
        <v>212</v>
      </c>
      <c r="IP41" s="10" t="s">
        <v>212</v>
      </c>
      <c r="IQ41" s="10">
        <v>11.18</v>
      </c>
      <c r="IR41">
        <v>10.8</v>
      </c>
      <c r="IS41">
        <v>10.31</v>
      </c>
      <c r="IT41">
        <v>9.76</v>
      </c>
      <c r="IU41">
        <v>8.7230000000000008</v>
      </c>
      <c r="IV41">
        <v>7.52</v>
      </c>
      <c r="IW41">
        <v>6.4450000000000003</v>
      </c>
      <c r="IX41">
        <v>5.9</v>
      </c>
      <c r="IY41">
        <v>5.57</v>
      </c>
      <c r="IZ41">
        <v>5.4</v>
      </c>
      <c r="JA41">
        <v>5.28</v>
      </c>
      <c r="JB41">
        <v>5.21</v>
      </c>
      <c r="JC41">
        <v>5.1449999999999996</v>
      </c>
      <c r="JD41">
        <v>5.125</v>
      </c>
      <c r="JE41">
        <v>5.14</v>
      </c>
      <c r="JF41">
        <v>5.1524999999999999</v>
      </c>
      <c r="JG41">
        <v>5.19</v>
      </c>
      <c r="JH41">
        <v>12.022</v>
      </c>
      <c r="JI41">
        <v>12.13</v>
      </c>
      <c r="JJ41">
        <v>12.31</v>
      </c>
      <c r="JK41">
        <v>12.425000000000001</v>
      </c>
      <c r="JL41">
        <v>12.324999999999999</v>
      </c>
      <c r="JM41">
        <v>12.1</v>
      </c>
      <c r="JN41">
        <v>11.35</v>
      </c>
      <c r="JO41">
        <v>10.0799</v>
      </c>
      <c r="JP41">
        <v>9.3394999999999992</v>
      </c>
      <c r="JQ41">
        <v>8.9797999999999991</v>
      </c>
      <c r="JR41">
        <v>8.7850000000000001</v>
      </c>
      <c r="JS41">
        <v>8.6999999999999993</v>
      </c>
      <c r="JT41">
        <v>8.6649999999999991</v>
      </c>
      <c r="JU41">
        <v>8.6349999999999998</v>
      </c>
      <c r="JV41">
        <v>8.61</v>
      </c>
      <c r="JW41">
        <v>8.61</v>
      </c>
      <c r="JX41">
        <v>8.6349999999999998</v>
      </c>
      <c r="JY41">
        <v>8.6050000000000004</v>
      </c>
      <c r="JZ41">
        <v>8.4749999999999996</v>
      </c>
      <c r="KA41" s="15">
        <v>13.65</v>
      </c>
      <c r="KB41" s="15">
        <v>13.65</v>
      </c>
      <c r="KC41" s="15">
        <v>13.654999999999999</v>
      </c>
      <c r="KD41" s="15">
        <v>13.638</v>
      </c>
      <c r="KE41" s="15">
        <v>13.635</v>
      </c>
      <c r="KF41" s="15">
        <v>13.587</v>
      </c>
      <c r="KG41" s="15">
        <v>13.51</v>
      </c>
      <c r="KH41" s="15">
        <v>13.451000000000001</v>
      </c>
      <c r="KI41" s="15">
        <v>13.375999999999999</v>
      </c>
      <c r="KJ41" s="15">
        <v>13.285</v>
      </c>
      <c r="KK41" s="15">
        <v>13.191000000000001</v>
      </c>
      <c r="KL41" s="15">
        <v>13.089</v>
      </c>
      <c r="KM41" s="15">
        <v>12.997999999999999</v>
      </c>
      <c r="KN41" s="15">
        <v>12.882</v>
      </c>
      <c r="KO41" s="15">
        <v>13.195</v>
      </c>
      <c r="KP41" s="15">
        <v>13.368</v>
      </c>
      <c r="KQ41" s="15">
        <v>12.512</v>
      </c>
      <c r="KR41" s="15">
        <v>12.988</v>
      </c>
      <c r="KS41" s="15">
        <v>13.161</v>
      </c>
      <c r="KT41" s="15">
        <v>12.196999999999999</v>
      </c>
      <c r="KU41" s="15">
        <v>12.802</v>
      </c>
      <c r="KV41" s="15">
        <v>12.959</v>
      </c>
      <c r="KW41" s="15">
        <v>12.015000000000001</v>
      </c>
      <c r="KX41" s="15">
        <v>12.677</v>
      </c>
      <c r="KY41" s="15">
        <v>12.798999999999999</v>
      </c>
      <c r="KZ41" s="15">
        <v>11.958</v>
      </c>
      <c r="LA41" s="15">
        <v>12.664</v>
      </c>
      <c r="LB41" s="15">
        <v>12.749000000000001</v>
      </c>
      <c r="LC41" s="15">
        <v>11.917</v>
      </c>
      <c r="LD41" s="15">
        <v>11.917</v>
      </c>
      <c r="LE41" s="15">
        <v>11.923</v>
      </c>
      <c r="LF41" s="15">
        <v>11.976000000000001</v>
      </c>
      <c r="LG41" s="15">
        <v>12.016999999999999</v>
      </c>
      <c r="LH41" s="15">
        <v>12.05</v>
      </c>
      <c r="LI41" s="15">
        <v>12.077</v>
      </c>
      <c r="LJ41" s="15">
        <v>12.128</v>
      </c>
      <c r="LK41" s="15">
        <v>12.173</v>
      </c>
      <c r="LL41" s="15">
        <v>12.211</v>
      </c>
      <c r="LM41" s="15">
        <v>12.266999999999999</v>
      </c>
      <c r="LN41" s="15"/>
      <c r="LO41">
        <v>795.47</v>
      </c>
      <c r="LP41">
        <v>0.65</v>
      </c>
      <c r="LQ41">
        <v>1.03</v>
      </c>
      <c r="LR41" t="s">
        <v>212</v>
      </c>
      <c r="LS41">
        <v>2.75</v>
      </c>
      <c r="LT41">
        <v>5.65</v>
      </c>
      <c r="LU41">
        <v>8.0500000000000007</v>
      </c>
      <c r="LV41">
        <v>10.88</v>
      </c>
      <c r="LW41">
        <v>13.09</v>
      </c>
      <c r="LX41">
        <v>16.600000000000001</v>
      </c>
      <c r="LY41" t="s">
        <v>212</v>
      </c>
      <c r="LZ41" t="s">
        <v>212</v>
      </c>
      <c r="MA41">
        <v>23.25</v>
      </c>
      <c r="MB41" t="s">
        <v>212</v>
      </c>
      <c r="MC41" t="s">
        <v>212</v>
      </c>
      <c r="MD41">
        <v>27.99</v>
      </c>
      <c r="ME41">
        <v>32.33</v>
      </c>
      <c r="MF41">
        <v>-100.5</v>
      </c>
      <c r="MG41">
        <v>-85</v>
      </c>
      <c r="MH41">
        <v>-56</v>
      </c>
      <c r="MI41">
        <v>-36</v>
      </c>
      <c r="MJ41">
        <v>-32</v>
      </c>
      <c r="MK41">
        <v>-29</v>
      </c>
      <c r="ML41">
        <v>-30</v>
      </c>
      <c r="MM41">
        <v>-32</v>
      </c>
      <c r="MN41">
        <v>-33</v>
      </c>
      <c r="MO41">
        <v>-37</v>
      </c>
      <c r="MP41">
        <v>-49</v>
      </c>
      <c r="MQ41">
        <v>-51</v>
      </c>
    </row>
    <row r="42" spans="1:355" x14ac:dyDescent="0.25">
      <c r="A42" s="66">
        <v>45019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11.58</v>
      </c>
      <c r="Q42" s="58">
        <v>11.595000000000001</v>
      </c>
      <c r="R42" s="58">
        <v>11.545</v>
      </c>
      <c r="S42" s="58">
        <v>11.345000000000001</v>
      </c>
      <c r="T42" s="58">
        <v>10.02</v>
      </c>
      <c r="U42" s="58">
        <v>9.19</v>
      </c>
      <c r="V42" s="58">
        <v>8.74</v>
      </c>
      <c r="W42" s="58">
        <v>8.5299999999999994</v>
      </c>
      <c r="X42" s="58">
        <v>8.3849999999999998</v>
      </c>
      <c r="Z42" s="58">
        <v>8.35</v>
      </c>
      <c r="AA42" s="58">
        <v>8.4350000000000005</v>
      </c>
      <c r="AB42" s="58">
        <v>8.4450000000000003</v>
      </c>
      <c r="AC42" s="58">
        <v>8.4450000000000003</v>
      </c>
      <c r="AD42" s="58">
        <v>19.667000000000002</v>
      </c>
      <c r="AE42" s="58">
        <v>19.375</v>
      </c>
      <c r="AF42" s="58">
        <v>17.02</v>
      </c>
      <c r="AG42" s="58">
        <v>16.46</v>
      </c>
      <c r="AH42" s="58">
        <v>15.83</v>
      </c>
      <c r="AI42" s="58">
        <v>14.56</v>
      </c>
      <c r="AJ42" s="58">
        <v>15.875</v>
      </c>
      <c r="AK42" s="58">
        <v>14.85</v>
      </c>
      <c r="AL42" s="58">
        <v>14.95</v>
      </c>
      <c r="AM42" s="58">
        <v>14.62</v>
      </c>
      <c r="AN42" s="58">
        <v>14.75</v>
      </c>
      <c r="AO42" s="58">
        <v>14.7</v>
      </c>
      <c r="AP42" s="58">
        <v>14.63</v>
      </c>
      <c r="AQ42" s="58">
        <v>14.65</v>
      </c>
      <c r="AR42" s="58">
        <v>14.625</v>
      </c>
      <c r="AS42" s="58">
        <v>14.65</v>
      </c>
      <c r="AT42" s="58">
        <v>14.65</v>
      </c>
      <c r="AU42" s="58">
        <v>4.3013000000000003</v>
      </c>
      <c r="AV42" s="58">
        <v>3.9104999999999999</v>
      </c>
      <c r="AW42" s="58">
        <v>3.6911</v>
      </c>
      <c r="AX42" s="58">
        <v>3.5628000000000002</v>
      </c>
      <c r="AY42" s="58">
        <v>3.4948000000000001</v>
      </c>
      <c r="AZ42" s="58">
        <v>3.45</v>
      </c>
      <c r="BA42" s="58">
        <v>3.423</v>
      </c>
      <c r="BB42" s="58">
        <v>3.4133</v>
      </c>
      <c r="BC42" s="58">
        <v>3.4095</v>
      </c>
      <c r="BD42" s="58">
        <v>3.4148999999999998</v>
      </c>
      <c r="BE42" s="58">
        <v>3.415</v>
      </c>
      <c r="BF42" s="58">
        <v>3.4308999999999998</v>
      </c>
      <c r="BG42" s="58">
        <v>3.3994</v>
      </c>
      <c r="BH42" s="58">
        <v>3.3010000000000002</v>
      </c>
      <c r="BI42" s="58">
        <v>3.2086999999999999</v>
      </c>
      <c r="BJ42" s="58">
        <v>2.9811999999999999</v>
      </c>
      <c r="BK42" s="58">
        <v>2.7589999999999999</v>
      </c>
      <c r="BL42" s="58">
        <v>96.525000000000006</v>
      </c>
      <c r="BM42" s="58">
        <v>96.51</v>
      </c>
      <c r="BN42" s="58">
        <v>96.495000000000005</v>
      </c>
      <c r="BO42" s="58">
        <v>96.444999999999993</v>
      </c>
      <c r="BP42" s="58">
        <v>96.39</v>
      </c>
      <c r="BQ42" s="58">
        <v>95.12</v>
      </c>
      <c r="BR42" s="58">
        <v>96.48</v>
      </c>
      <c r="BS42" s="58">
        <v>96.435000000000002</v>
      </c>
      <c r="BT42" s="58">
        <v>96.38</v>
      </c>
      <c r="BU42" s="58">
        <v>95.48</v>
      </c>
      <c r="BV42" s="58">
        <v>96.474999999999994</v>
      </c>
      <c r="BW42" s="58">
        <v>96.424999999999997</v>
      </c>
      <c r="BX42" s="58" t="s">
        <v>212</v>
      </c>
      <c r="BY42" s="58">
        <v>95.834999999999994</v>
      </c>
      <c r="CA42" s="58">
        <v>96.415000000000006</v>
      </c>
      <c r="CB42" s="58">
        <v>94.56</v>
      </c>
      <c r="CC42" s="58">
        <v>96.174999999999997</v>
      </c>
      <c r="CD42" s="58">
        <v>4.8164999999999996</v>
      </c>
      <c r="CE42" s="58">
        <v>4.8185000000000002</v>
      </c>
      <c r="CF42" s="58">
        <v>4.82</v>
      </c>
      <c r="CG42" s="58">
        <v>4.8305999999999996</v>
      </c>
      <c r="CH42" s="58">
        <v>4.9188999999999998</v>
      </c>
      <c r="CI42" s="58">
        <v>4.9489000000000001</v>
      </c>
      <c r="CJ42" s="58">
        <v>4.9619999999999997</v>
      </c>
      <c r="CK42" s="58">
        <v>4.9565000000000001</v>
      </c>
      <c r="CL42" s="58">
        <v>4.9446000000000003</v>
      </c>
      <c r="CM42" s="58">
        <v>4.8388999999999998</v>
      </c>
      <c r="CN42" s="58">
        <v>4.7007000000000003</v>
      </c>
      <c r="CO42" s="58">
        <v>4.3011999999999997</v>
      </c>
      <c r="CP42" s="58">
        <v>3.9954999999999998</v>
      </c>
      <c r="CQ42" s="58">
        <v>3.6078999999999999</v>
      </c>
      <c r="CR42" s="58">
        <v>3.3950999999999998</v>
      </c>
      <c r="CS42" s="58">
        <v>3.266</v>
      </c>
      <c r="CT42" s="58">
        <v>3.1511999999999998</v>
      </c>
      <c r="CU42" s="58">
        <v>3.1065</v>
      </c>
      <c r="CV42" s="58">
        <v>3.1095000000000002</v>
      </c>
      <c r="CW42" s="58">
        <v>3.1212</v>
      </c>
      <c r="CX42" s="58">
        <v>3.0823999999999998</v>
      </c>
      <c r="CY42" s="58">
        <v>2.9809999999999999</v>
      </c>
      <c r="CZ42" s="58">
        <v>2.8847</v>
      </c>
      <c r="DA42" s="58">
        <v>2.665</v>
      </c>
      <c r="DB42" s="58" t="s">
        <v>212</v>
      </c>
      <c r="DC42" s="58">
        <v>3.4095</v>
      </c>
      <c r="DD42" s="58">
        <v>3.415</v>
      </c>
      <c r="DE42" s="58">
        <v>3.4308999999999998</v>
      </c>
      <c r="DF42" s="58">
        <v>3.3994</v>
      </c>
      <c r="DG42" s="58">
        <v>3.3010000000000002</v>
      </c>
      <c r="DH42" s="58">
        <v>3.2086999999999999</v>
      </c>
      <c r="DI42" s="58">
        <v>2.9811999999999999</v>
      </c>
      <c r="DJ42" s="58">
        <v>2.7589999999999999</v>
      </c>
      <c r="DK42" s="58">
        <v>18.106999999999999</v>
      </c>
      <c r="DL42" s="15">
        <v>11.519500000000001</v>
      </c>
      <c r="DM42" s="58">
        <v>4.85771</v>
      </c>
      <c r="DN42" s="58">
        <v>5.2225700000000002</v>
      </c>
      <c r="DO42" s="58">
        <v>4.83</v>
      </c>
      <c r="DP42" s="67">
        <v>35.5</v>
      </c>
      <c r="DQ42" s="67">
        <v>36.6</v>
      </c>
      <c r="DR42" s="67">
        <v>254.86</v>
      </c>
      <c r="DS42" s="67">
        <v>1068.6500000000001</v>
      </c>
      <c r="DT42" s="67">
        <v>2157.5</v>
      </c>
      <c r="DU42" s="67">
        <v>3224.82</v>
      </c>
      <c r="DV42" s="67">
        <v>6551</v>
      </c>
      <c r="DW42" s="67">
        <v>9831.5</v>
      </c>
      <c r="DX42" s="67">
        <v>13078.5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95.197500000000005</v>
      </c>
      <c r="EG42" s="58">
        <v>95.05</v>
      </c>
      <c r="EH42" s="58">
        <v>95.05</v>
      </c>
      <c r="EI42" s="58">
        <v>95.06</v>
      </c>
      <c r="EJ42" s="58">
        <v>95.14</v>
      </c>
      <c r="EK42" s="58">
        <v>95.194999999999993</v>
      </c>
      <c r="EL42" s="58">
        <v>95.295000000000002</v>
      </c>
      <c r="EM42" s="58">
        <v>95.474999999999994</v>
      </c>
      <c r="EN42" s="58">
        <v>95.575000000000003</v>
      </c>
      <c r="EO42" s="58">
        <v>95.655000000000001</v>
      </c>
      <c r="EP42" s="58">
        <v>95.844999999999999</v>
      </c>
      <c r="EQ42" s="58">
        <v>95.915000000000006</v>
      </c>
      <c r="ER42" s="58">
        <v>96.055000000000007</v>
      </c>
      <c r="ES42" s="58">
        <v>95.11</v>
      </c>
      <c r="ET42" s="58">
        <v>95.07</v>
      </c>
      <c r="EU42" s="58">
        <v>95.38</v>
      </c>
      <c r="EV42" s="58">
        <v>95.74</v>
      </c>
      <c r="EW42" s="58">
        <v>96.18</v>
      </c>
      <c r="EX42" s="58">
        <v>96.564999999999998</v>
      </c>
      <c r="FA42" s="58">
        <v>95.74</v>
      </c>
      <c r="FC42" s="58">
        <v>96.18</v>
      </c>
      <c r="FD42" s="58">
        <v>95.07</v>
      </c>
      <c r="FE42" s="58">
        <v>96.564999999999998</v>
      </c>
      <c r="FF42" s="58">
        <v>95.38</v>
      </c>
      <c r="FG42" s="58">
        <v>96.86</v>
      </c>
      <c r="FH42" s="58">
        <v>97.02</v>
      </c>
      <c r="FI42" s="58">
        <v>97.1</v>
      </c>
      <c r="FJ42" s="58">
        <v>97.125</v>
      </c>
      <c r="FK42" s="58">
        <v>4.84</v>
      </c>
      <c r="FL42" s="58">
        <v>4.7994000000000003</v>
      </c>
      <c r="FM42" s="58">
        <v>4.8025000000000002</v>
      </c>
      <c r="FN42" s="58">
        <v>4.8057999999999996</v>
      </c>
      <c r="FO42" s="58">
        <v>4.8137999999999996</v>
      </c>
      <c r="FP42" s="58">
        <v>4.9038000000000004</v>
      </c>
      <c r="FQ42" s="58">
        <v>4.9359999999999999</v>
      </c>
      <c r="FR42" s="58">
        <v>4.9481999999999999</v>
      </c>
      <c r="FS42" s="58">
        <v>4.9459999999999997</v>
      </c>
      <c r="FT42" s="58">
        <v>4.9333999999999998</v>
      </c>
      <c r="FU42" s="58">
        <v>4.9104000000000001</v>
      </c>
      <c r="FV42" s="58">
        <v>4.8771000000000004</v>
      </c>
      <c r="FW42" s="58">
        <v>4.8365</v>
      </c>
      <c r="FX42" s="58">
        <v>4.7968999999999999</v>
      </c>
      <c r="FY42" s="58">
        <v>4.7525000000000004</v>
      </c>
      <c r="FZ42" s="58">
        <v>4.7039999999999997</v>
      </c>
      <c r="GA42" s="58">
        <v>4.3070000000000004</v>
      </c>
      <c r="GB42" s="58">
        <v>4.0039999999999996</v>
      </c>
      <c r="GC42" s="58">
        <v>3.6143999999999998</v>
      </c>
      <c r="GD42" s="58">
        <v>3.3976999999999999</v>
      </c>
      <c r="GE42" s="58">
        <v>3.2709999999999999</v>
      </c>
      <c r="GF42" s="58">
        <v>3.2027000000000001</v>
      </c>
      <c r="GG42" s="58">
        <v>3.1589999999999998</v>
      </c>
      <c r="GH42" s="58">
        <v>3.133</v>
      </c>
      <c r="GI42" s="58">
        <v>3.1225000000000001</v>
      </c>
      <c r="GJ42" s="58">
        <v>3.12</v>
      </c>
      <c r="GK42" s="58">
        <v>3.1282999999999999</v>
      </c>
      <c r="GL42" s="58">
        <v>3.1429999999999998</v>
      </c>
      <c r="GM42" s="58">
        <v>3.1116000000000001</v>
      </c>
      <c r="GN42" s="58">
        <v>3.0148999999999999</v>
      </c>
      <c r="GO42" s="58">
        <v>2.9222000000000001</v>
      </c>
      <c r="GP42" s="58">
        <v>2.694</v>
      </c>
      <c r="GQ42" s="58">
        <v>2.4630000000000001</v>
      </c>
      <c r="GR42" s="10">
        <v>28.89</v>
      </c>
      <c r="GS42" s="10">
        <v>27.1965</v>
      </c>
      <c r="GT42" s="10">
        <v>26.86</v>
      </c>
      <c r="GU42" s="10">
        <v>27.292000000000002</v>
      </c>
      <c r="GV42" s="10">
        <v>26.550999999999998</v>
      </c>
      <c r="GW42" s="10">
        <v>26.535</v>
      </c>
      <c r="GX42" s="10">
        <v>26.72</v>
      </c>
      <c r="GY42" s="10">
        <v>26.62</v>
      </c>
      <c r="GZ42" s="10">
        <v>26.260999999999999</v>
      </c>
      <c r="HA42" s="10">
        <v>26.265000000000001</v>
      </c>
      <c r="HC42" s="10">
        <v>26.216999999999999</v>
      </c>
      <c r="HD42" s="10">
        <v>26.32</v>
      </c>
      <c r="HE42" s="10">
        <v>26.204000000000001</v>
      </c>
      <c r="HF42" s="10">
        <v>26.192</v>
      </c>
      <c r="HG42" s="10">
        <v>26.21</v>
      </c>
      <c r="HH42" s="10">
        <v>26.189499999999999</v>
      </c>
      <c r="HI42" s="10">
        <v>8.9</v>
      </c>
      <c r="HJ42" s="10">
        <v>10.4</v>
      </c>
      <c r="HK42" s="10">
        <v>10.8</v>
      </c>
      <c r="HL42" s="10">
        <v>11.1</v>
      </c>
      <c r="HM42" s="10">
        <v>11.4</v>
      </c>
      <c r="HN42" s="10">
        <v>11.5</v>
      </c>
      <c r="HO42" s="10">
        <v>11.6</v>
      </c>
      <c r="HP42" s="10">
        <v>11.6</v>
      </c>
      <c r="HQ42" s="10">
        <v>11.6</v>
      </c>
      <c r="HR42" s="10">
        <v>11.6</v>
      </c>
      <c r="HS42" s="10">
        <v>11.6</v>
      </c>
      <c r="HT42" s="10">
        <v>11.6</v>
      </c>
      <c r="HU42" s="10">
        <v>11.6</v>
      </c>
      <c r="HV42" s="10">
        <v>11.6</v>
      </c>
      <c r="HW42" s="10">
        <v>11.6</v>
      </c>
      <c r="HX42" s="10">
        <v>11.6</v>
      </c>
      <c r="HY42" s="10">
        <v>31.5</v>
      </c>
      <c r="HZ42" s="10">
        <v>32.5</v>
      </c>
      <c r="IA42" s="10">
        <v>27.5</v>
      </c>
      <c r="IB42" s="10">
        <v>22.5</v>
      </c>
      <c r="IC42" s="10">
        <v>12.5</v>
      </c>
      <c r="ID42" s="10">
        <v>-5</v>
      </c>
      <c r="IE42" s="10">
        <v>-14.5</v>
      </c>
      <c r="IF42" s="10">
        <v>-24</v>
      </c>
      <c r="IG42" s="10">
        <v>-24.5</v>
      </c>
      <c r="IH42" s="10">
        <v>-25</v>
      </c>
      <c r="II42" s="10">
        <v>-24</v>
      </c>
      <c r="IJ42" s="10">
        <v>-20</v>
      </c>
      <c r="IK42" s="10">
        <v>-17</v>
      </c>
      <c r="IL42" s="15">
        <v>11.519500000000001</v>
      </c>
      <c r="IM42" s="80">
        <v>21538.07</v>
      </c>
      <c r="IN42" s="80">
        <v>11.25</v>
      </c>
      <c r="IO42" s="10" t="s">
        <v>212</v>
      </c>
      <c r="IP42" s="10" t="s">
        <v>212</v>
      </c>
      <c r="IQ42" s="10">
        <v>11.2</v>
      </c>
      <c r="IR42">
        <v>10.82</v>
      </c>
      <c r="IS42">
        <v>10.31</v>
      </c>
      <c r="IT42">
        <v>9.75</v>
      </c>
      <c r="IU42">
        <v>8.7074999999999996</v>
      </c>
      <c r="IV42">
        <v>7.51</v>
      </c>
      <c r="IW42">
        <v>6.4450000000000003</v>
      </c>
      <c r="IX42">
        <v>5.9</v>
      </c>
      <c r="IY42">
        <v>5.5724999999999998</v>
      </c>
      <c r="IZ42">
        <v>5.41</v>
      </c>
      <c r="JA42">
        <v>5.3049999999999997</v>
      </c>
      <c r="JB42">
        <v>5.24</v>
      </c>
      <c r="JC42">
        <v>5.1749999999999998</v>
      </c>
      <c r="JD42">
        <v>5.1449999999999996</v>
      </c>
      <c r="JE42">
        <v>5.16</v>
      </c>
      <c r="JF42">
        <v>5.19</v>
      </c>
      <c r="JG42">
        <v>5.1950000000000003</v>
      </c>
      <c r="JH42">
        <v>12.015000000000001</v>
      </c>
      <c r="JI42">
        <v>12.13</v>
      </c>
      <c r="JJ42">
        <v>12.305</v>
      </c>
      <c r="JK42">
        <v>12.43</v>
      </c>
      <c r="JL42">
        <v>12.34</v>
      </c>
      <c r="JM42">
        <v>12.085000000000001</v>
      </c>
      <c r="JN42">
        <v>11.44</v>
      </c>
      <c r="JO42">
        <v>10.039199999999999</v>
      </c>
      <c r="JP42">
        <v>9.2847000000000008</v>
      </c>
      <c r="JQ42">
        <v>8.9149999999999991</v>
      </c>
      <c r="JR42">
        <v>8.7100000000000009</v>
      </c>
      <c r="JS42">
        <v>8.6150000000000002</v>
      </c>
      <c r="JT42">
        <v>8.5749999999999993</v>
      </c>
      <c r="JU42">
        <v>8.5399999999999991</v>
      </c>
      <c r="JV42">
        <v>8.51</v>
      </c>
      <c r="JW42">
        <v>8.5549999999999997</v>
      </c>
      <c r="JX42">
        <v>8.5299999999999994</v>
      </c>
      <c r="JY42">
        <v>8.5</v>
      </c>
      <c r="JZ42">
        <v>8.3699999999999992</v>
      </c>
      <c r="KA42" s="15">
        <v>13.65</v>
      </c>
      <c r="KB42" s="15">
        <v>13.65</v>
      </c>
      <c r="KC42" s="15">
        <v>13.646000000000001</v>
      </c>
      <c r="KD42" s="15">
        <v>13.63</v>
      </c>
      <c r="KE42" s="15">
        <v>13.590999999999999</v>
      </c>
      <c r="KF42" s="15">
        <v>13.528</v>
      </c>
      <c r="KG42" s="15">
        <v>13.465999999999999</v>
      </c>
      <c r="KH42" s="15">
        <v>13.391</v>
      </c>
      <c r="KI42" s="15">
        <v>13.305</v>
      </c>
      <c r="KJ42" s="15">
        <v>13.202</v>
      </c>
      <c r="KK42" s="15">
        <v>13.085000000000001</v>
      </c>
      <c r="KL42" s="15">
        <v>12.997999999999999</v>
      </c>
      <c r="KM42" s="15">
        <v>12.871</v>
      </c>
      <c r="KN42" s="15">
        <v>12.882</v>
      </c>
      <c r="KO42" s="15">
        <v>13.195</v>
      </c>
      <c r="KP42" s="15">
        <v>12.503</v>
      </c>
      <c r="KQ42" s="15">
        <v>12.512</v>
      </c>
      <c r="KR42" s="15">
        <v>12.988</v>
      </c>
      <c r="KS42" s="15">
        <v>12.188000000000001</v>
      </c>
      <c r="KT42" s="15">
        <v>12.196999999999999</v>
      </c>
      <c r="KU42" s="15">
        <v>12.802</v>
      </c>
      <c r="KV42" s="15">
        <v>11.978</v>
      </c>
      <c r="KW42" s="15">
        <v>12.015000000000001</v>
      </c>
      <c r="KX42" s="15">
        <v>12.677</v>
      </c>
      <c r="KY42" s="15">
        <v>11.92</v>
      </c>
      <c r="KZ42" s="15">
        <v>11.958</v>
      </c>
      <c r="LA42" s="15">
        <v>12.664</v>
      </c>
      <c r="LB42" s="15">
        <v>11.882</v>
      </c>
      <c r="LC42" s="15">
        <v>11.893000000000001</v>
      </c>
      <c r="LD42" s="15">
        <v>11.898</v>
      </c>
      <c r="LE42" s="15">
        <v>11.95</v>
      </c>
      <c r="LF42" s="15">
        <v>11.987</v>
      </c>
      <c r="LG42" s="15">
        <v>12.032999999999999</v>
      </c>
      <c r="LH42" s="15">
        <v>12.053000000000001</v>
      </c>
      <c r="LI42" s="15">
        <v>12.103</v>
      </c>
      <c r="LJ42" s="15">
        <v>12.154999999999999</v>
      </c>
      <c r="LK42" s="15">
        <v>12.199</v>
      </c>
      <c r="LL42" s="15">
        <v>12.244</v>
      </c>
      <c r="LM42" s="15">
        <v>12.311</v>
      </c>
      <c r="LN42" s="15"/>
      <c r="LO42">
        <v>808.88</v>
      </c>
      <c r="LP42">
        <v>0.55000000000000004</v>
      </c>
      <c r="LQ42">
        <v>1.36</v>
      </c>
      <c r="LR42" t="s">
        <v>212</v>
      </c>
      <c r="LS42">
        <v>3.19</v>
      </c>
      <c r="LT42">
        <v>6.08</v>
      </c>
      <c r="LU42">
        <v>8.73</v>
      </c>
      <c r="LV42">
        <v>11.69</v>
      </c>
      <c r="LW42">
        <v>13.92</v>
      </c>
      <c r="LX42">
        <v>16.260000000000002</v>
      </c>
      <c r="LY42" t="s">
        <v>212</v>
      </c>
      <c r="LZ42" t="s">
        <v>212</v>
      </c>
      <c r="MA42">
        <v>24.26</v>
      </c>
      <c r="MB42" t="s">
        <v>212</v>
      </c>
      <c r="MC42" t="s">
        <v>212</v>
      </c>
      <c r="MD42">
        <v>28.65</v>
      </c>
      <c r="ME42">
        <v>34.880000000000003</v>
      </c>
      <c r="MF42">
        <v>-105.5</v>
      </c>
      <c r="MG42">
        <v>-89.5</v>
      </c>
      <c r="MH42">
        <v>-63.5</v>
      </c>
      <c r="MI42">
        <v>-40</v>
      </c>
      <c r="MJ42">
        <v>-35.5</v>
      </c>
      <c r="MK42">
        <v>-33.5</v>
      </c>
      <c r="ML42">
        <v>-34</v>
      </c>
      <c r="MM42">
        <v>-35.5</v>
      </c>
      <c r="MN42">
        <v>-36.5</v>
      </c>
      <c r="MO42">
        <v>-40</v>
      </c>
      <c r="MP42">
        <v>-52.5</v>
      </c>
      <c r="MQ42">
        <v>-54.5</v>
      </c>
    </row>
    <row r="43" spans="1:355" x14ac:dyDescent="0.25">
      <c r="A43" s="66">
        <v>45020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11.574999999999999</v>
      </c>
      <c r="Q43" s="58">
        <v>11.585000000000001</v>
      </c>
      <c r="R43" s="58">
        <v>11.52</v>
      </c>
      <c r="S43" s="58">
        <v>11.305</v>
      </c>
      <c r="T43" s="58">
        <v>9.9350000000000005</v>
      </c>
      <c r="U43" s="58">
        <v>9.0950000000000006</v>
      </c>
      <c r="V43" s="58">
        <v>8.6750000000000007</v>
      </c>
      <c r="W43" s="58">
        <v>8.48</v>
      </c>
      <c r="X43" s="58">
        <v>8.34</v>
      </c>
      <c r="Z43" s="58">
        <v>8.3049999999999997</v>
      </c>
      <c r="AA43" s="58">
        <v>8.3849999999999998</v>
      </c>
      <c r="AB43" s="58">
        <v>8.4049999999999994</v>
      </c>
      <c r="AC43" s="58">
        <v>8.3949999999999996</v>
      </c>
      <c r="AD43" s="58">
        <v>22.402999999999999</v>
      </c>
      <c r="AE43" s="58">
        <v>20.875</v>
      </c>
      <c r="AF43" s="58">
        <v>17.625</v>
      </c>
      <c r="AG43" s="58">
        <v>17.600000000000001</v>
      </c>
      <c r="AH43" s="58">
        <v>16.86</v>
      </c>
      <c r="AI43" s="58">
        <v>15.04</v>
      </c>
      <c r="AJ43" s="58">
        <v>15.375</v>
      </c>
      <c r="AK43" s="58">
        <v>14.9</v>
      </c>
      <c r="AL43" s="58">
        <v>14.87</v>
      </c>
      <c r="AM43" s="58">
        <v>14.82</v>
      </c>
      <c r="AN43" s="58">
        <v>15.16</v>
      </c>
      <c r="AO43" s="58">
        <v>14.875</v>
      </c>
      <c r="AP43" s="58">
        <v>14.875</v>
      </c>
      <c r="AQ43" s="58">
        <v>14.875</v>
      </c>
      <c r="AR43" s="58">
        <v>14.75</v>
      </c>
      <c r="AS43" s="58">
        <v>14.75</v>
      </c>
      <c r="AT43" s="58">
        <v>14.62</v>
      </c>
      <c r="AU43" s="58">
        <v>4.1581000000000001</v>
      </c>
      <c r="AV43" s="58">
        <v>3.7722000000000002</v>
      </c>
      <c r="AW43" s="58">
        <v>3.5659999999999998</v>
      </c>
      <c r="AX43" s="58">
        <v>3.4569999999999999</v>
      </c>
      <c r="AY43" s="58">
        <v>3.3974000000000002</v>
      </c>
      <c r="AZ43" s="58">
        <v>3.3601000000000001</v>
      </c>
      <c r="BA43" s="58">
        <v>3.3393000000000002</v>
      </c>
      <c r="BB43" s="58">
        <v>3.3348</v>
      </c>
      <c r="BC43" s="58">
        <v>3.3361999999999998</v>
      </c>
      <c r="BD43" s="58">
        <v>3.3382999999999998</v>
      </c>
      <c r="BE43" s="58">
        <v>3.3517999999999999</v>
      </c>
      <c r="BF43" s="58">
        <v>3.3776000000000002</v>
      </c>
      <c r="BG43" s="58">
        <v>3.3538000000000001</v>
      </c>
      <c r="BH43" s="58">
        <v>3.2646000000000002</v>
      </c>
      <c r="BI43" s="58">
        <v>3.1785999999999999</v>
      </c>
      <c r="BJ43" s="58">
        <v>2.9510000000000001</v>
      </c>
      <c r="BK43" s="58">
        <v>2.7233999999999998</v>
      </c>
      <c r="BL43" s="58">
        <v>96.584999999999994</v>
      </c>
      <c r="BM43" s="58">
        <v>96.57</v>
      </c>
      <c r="BN43" s="58">
        <v>96.555000000000007</v>
      </c>
      <c r="BO43" s="58">
        <v>96.504999999999995</v>
      </c>
      <c r="BP43" s="58">
        <v>96.45</v>
      </c>
      <c r="BQ43" s="58">
        <v>95.29</v>
      </c>
      <c r="BR43" s="58">
        <v>96.54</v>
      </c>
      <c r="BS43" s="58">
        <v>96.495000000000005</v>
      </c>
      <c r="BT43" s="58">
        <v>96.44</v>
      </c>
      <c r="BU43" s="58">
        <v>95.67</v>
      </c>
      <c r="BV43" s="58">
        <v>96.534999999999997</v>
      </c>
      <c r="BW43" s="58">
        <v>96.484999999999999</v>
      </c>
      <c r="BX43" s="58" t="s">
        <v>212</v>
      </c>
      <c r="BY43" s="58">
        <v>95.92</v>
      </c>
      <c r="CA43" s="58">
        <v>96.474999999999994</v>
      </c>
      <c r="CB43" s="58">
        <v>94.495000000000005</v>
      </c>
      <c r="CC43" s="58">
        <v>96.305000000000007</v>
      </c>
      <c r="CD43" s="58">
        <v>4.8159999999999998</v>
      </c>
      <c r="CE43" s="58">
        <v>4.8174999999999999</v>
      </c>
      <c r="CF43" s="58">
        <v>4.8220000000000001</v>
      </c>
      <c r="CG43" s="58">
        <v>4.8390000000000004</v>
      </c>
      <c r="CH43" s="58">
        <v>4.899</v>
      </c>
      <c r="CI43" s="58">
        <v>4.9130000000000003</v>
      </c>
      <c r="CJ43" s="58">
        <v>4.9055</v>
      </c>
      <c r="CK43" s="58">
        <v>4.8849</v>
      </c>
      <c r="CL43" s="58">
        <v>4.8571999999999997</v>
      </c>
      <c r="CM43" s="58">
        <v>4.7213000000000003</v>
      </c>
      <c r="CN43" s="58">
        <v>4.5620000000000003</v>
      </c>
      <c r="CO43" s="58">
        <v>4.1512000000000002</v>
      </c>
      <c r="CP43" s="58">
        <v>3.8443999999999998</v>
      </c>
      <c r="CQ43" s="58">
        <v>3.4657</v>
      </c>
      <c r="CR43" s="58">
        <v>3.2684000000000002</v>
      </c>
      <c r="CS43" s="58">
        <v>3.1555</v>
      </c>
      <c r="CT43" s="58">
        <v>3.0590000000000002</v>
      </c>
      <c r="CU43" s="58">
        <v>3.0316000000000001</v>
      </c>
      <c r="CV43" s="58">
        <v>3.0436000000000001</v>
      </c>
      <c r="CW43" s="58">
        <v>3.0651000000000002</v>
      </c>
      <c r="CX43" s="58">
        <v>3.0379999999999998</v>
      </c>
      <c r="CY43" s="58">
        <v>2.9445000000000001</v>
      </c>
      <c r="CZ43" s="58">
        <v>2.8530000000000002</v>
      </c>
      <c r="DA43" s="58">
        <v>2.6246</v>
      </c>
      <c r="DB43" s="58" t="s">
        <v>212</v>
      </c>
      <c r="DC43" s="58">
        <v>3.3361999999999998</v>
      </c>
      <c r="DD43" s="58">
        <v>3.3517999999999999</v>
      </c>
      <c r="DE43" s="58">
        <v>3.3776000000000002</v>
      </c>
      <c r="DF43" s="58">
        <v>3.3538000000000001</v>
      </c>
      <c r="DG43" s="58">
        <v>3.2646000000000002</v>
      </c>
      <c r="DH43" s="58">
        <v>3.1785999999999999</v>
      </c>
      <c r="DI43" s="58">
        <v>2.9510000000000001</v>
      </c>
      <c r="DJ43" s="58">
        <v>2.7233999999999998</v>
      </c>
      <c r="DK43" s="58">
        <v>18.118500000000001</v>
      </c>
      <c r="DL43" s="15">
        <v>11.5175</v>
      </c>
      <c r="DM43" s="58">
        <v>4.8711399999999996</v>
      </c>
      <c r="DN43" s="58">
        <v>5.2188600000000003</v>
      </c>
      <c r="DO43" s="58">
        <v>4.83</v>
      </c>
      <c r="DP43" s="67">
        <v>36.369999999999997</v>
      </c>
      <c r="DQ43" s="67">
        <v>182.5</v>
      </c>
      <c r="DR43" s="67">
        <v>257.39999999999998</v>
      </c>
      <c r="DS43" s="67">
        <v>1075</v>
      </c>
      <c r="DT43" s="67">
        <v>2243.75</v>
      </c>
      <c r="DU43" s="67">
        <v>3257.5</v>
      </c>
      <c r="DV43" s="67">
        <v>6665</v>
      </c>
      <c r="DW43" s="67">
        <v>9962.5</v>
      </c>
      <c r="DX43" s="67">
        <v>13197.5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95.19</v>
      </c>
      <c r="EG43" s="58">
        <v>95.08</v>
      </c>
      <c r="EH43" s="58">
        <v>95.1</v>
      </c>
      <c r="EI43" s="58">
        <v>95.15</v>
      </c>
      <c r="EJ43" s="58">
        <v>95.275000000000006</v>
      </c>
      <c r="EK43" s="58">
        <v>95.344999999999999</v>
      </c>
      <c r="EL43" s="58">
        <v>95.454999999999998</v>
      </c>
      <c r="EM43" s="58">
        <v>95.65</v>
      </c>
      <c r="EN43" s="58">
        <v>95.75</v>
      </c>
      <c r="EO43" s="58">
        <v>95.844999999999999</v>
      </c>
      <c r="EP43" s="58">
        <v>96.045000000000002</v>
      </c>
      <c r="EQ43" s="58">
        <v>96.12</v>
      </c>
      <c r="ER43" s="58">
        <v>96.26</v>
      </c>
      <c r="ES43" s="58">
        <v>95.125</v>
      </c>
      <c r="ET43" s="58">
        <v>95.19</v>
      </c>
      <c r="EU43" s="58">
        <v>95.55</v>
      </c>
      <c r="EV43" s="58">
        <v>95.93</v>
      </c>
      <c r="EW43" s="58">
        <v>96.385000000000005</v>
      </c>
      <c r="EX43" s="58">
        <v>96.77</v>
      </c>
      <c r="FA43" s="58">
        <v>95.93</v>
      </c>
      <c r="FC43" s="58">
        <v>96.385000000000005</v>
      </c>
      <c r="FD43" s="58">
        <v>95.19</v>
      </c>
      <c r="FE43" s="58">
        <v>96.77</v>
      </c>
      <c r="FF43" s="58">
        <v>95.55</v>
      </c>
      <c r="FG43" s="58">
        <v>97.04</v>
      </c>
      <c r="FH43" s="58">
        <v>97.18</v>
      </c>
      <c r="FI43" s="58">
        <v>97.245000000000005</v>
      </c>
      <c r="FJ43" s="58">
        <v>97.27</v>
      </c>
      <c r="FK43" s="58">
        <v>4.83</v>
      </c>
      <c r="FL43" s="58">
        <v>4.8082000000000003</v>
      </c>
      <c r="FM43" s="58">
        <v>4.8085000000000004</v>
      </c>
      <c r="FN43" s="58">
        <v>4.8101000000000003</v>
      </c>
      <c r="FO43" s="58">
        <v>4.8280000000000003</v>
      </c>
      <c r="FP43" s="58">
        <v>4.8864999999999998</v>
      </c>
      <c r="FQ43" s="58">
        <v>4.9019000000000004</v>
      </c>
      <c r="FR43" s="58">
        <v>4.8970000000000002</v>
      </c>
      <c r="FS43" s="58">
        <v>4.8776999999999999</v>
      </c>
      <c r="FT43" s="58">
        <v>4.8520000000000003</v>
      </c>
      <c r="FU43" s="58">
        <v>4.8177000000000003</v>
      </c>
      <c r="FV43" s="58">
        <v>4.774</v>
      </c>
      <c r="FW43" s="58">
        <v>4.72</v>
      </c>
      <c r="FX43" s="58">
        <v>4.6760000000000002</v>
      </c>
      <c r="FY43" s="58">
        <v>4.6253000000000002</v>
      </c>
      <c r="FZ43" s="58">
        <v>4.5664999999999996</v>
      </c>
      <c r="GA43" s="58">
        <v>4.1559999999999997</v>
      </c>
      <c r="GB43" s="58">
        <v>3.851</v>
      </c>
      <c r="GC43" s="58">
        <v>3.4714999999999998</v>
      </c>
      <c r="GD43" s="58">
        <v>3.2715000000000001</v>
      </c>
      <c r="GE43" s="58">
        <v>3.1604000000000001</v>
      </c>
      <c r="GF43" s="58">
        <v>3.1019999999999999</v>
      </c>
      <c r="GG43" s="58">
        <v>3.0665</v>
      </c>
      <c r="GH43" s="58">
        <v>3.0466000000000002</v>
      </c>
      <c r="GI43" s="58">
        <v>3.0423</v>
      </c>
      <c r="GJ43" s="58">
        <v>3.0442999999999998</v>
      </c>
      <c r="GK43" s="58">
        <v>3.0617000000000001</v>
      </c>
      <c r="GL43" s="58">
        <v>3.0868000000000002</v>
      </c>
      <c r="GM43" s="58">
        <v>3.0655999999999999</v>
      </c>
      <c r="GN43" s="58">
        <v>2.9769999999999999</v>
      </c>
      <c r="GO43" s="58">
        <v>2.8895</v>
      </c>
      <c r="GP43" s="58">
        <v>2.6619999999999999</v>
      </c>
      <c r="GQ43" s="58">
        <v>2.4430000000000001</v>
      </c>
      <c r="GR43" s="10">
        <v>32.08</v>
      </c>
      <c r="GS43" s="10">
        <v>28.942</v>
      </c>
      <c r="GT43" s="10">
        <v>28.081</v>
      </c>
      <c r="GU43" s="10">
        <v>28.125</v>
      </c>
      <c r="GV43" s="10">
        <v>27.097999999999999</v>
      </c>
      <c r="GW43" s="10">
        <v>26.873999999999999</v>
      </c>
      <c r="GX43" s="10">
        <v>27.105</v>
      </c>
      <c r="GY43" s="10">
        <v>26.513999999999999</v>
      </c>
      <c r="GZ43" s="10">
        <v>26.452000000000002</v>
      </c>
      <c r="HA43" s="10">
        <v>26.411999999999999</v>
      </c>
      <c r="HC43" s="10">
        <v>26.326000000000001</v>
      </c>
      <c r="HD43" s="10">
        <v>26.37</v>
      </c>
      <c r="HE43" s="10">
        <v>26.277000000000001</v>
      </c>
      <c r="HF43" s="10">
        <v>26.253</v>
      </c>
      <c r="HG43" s="10">
        <v>26.24</v>
      </c>
      <c r="HH43" s="10">
        <v>26.231000000000002</v>
      </c>
      <c r="HI43" s="10">
        <v>9.3000000000000007</v>
      </c>
      <c r="HJ43" s="10">
        <v>10.3</v>
      </c>
      <c r="HK43" s="10">
        <v>10.9</v>
      </c>
      <c r="HL43" s="10">
        <v>10.9</v>
      </c>
      <c r="HM43" s="10">
        <v>11.1</v>
      </c>
      <c r="HN43" s="10">
        <v>11.2</v>
      </c>
      <c r="HO43" s="10">
        <v>11.6</v>
      </c>
      <c r="HP43" s="10">
        <v>11.6</v>
      </c>
      <c r="HQ43" s="10">
        <v>11.6</v>
      </c>
      <c r="HR43" s="10">
        <v>11.6</v>
      </c>
      <c r="HS43" s="10">
        <v>11.6</v>
      </c>
      <c r="HT43" s="10">
        <v>11.6</v>
      </c>
      <c r="HU43" s="10">
        <v>11.6</v>
      </c>
      <c r="HV43" s="10">
        <v>11.6</v>
      </c>
      <c r="HW43" s="10">
        <v>11.6</v>
      </c>
      <c r="HX43" s="10">
        <v>11.6</v>
      </c>
      <c r="HY43" s="10">
        <v>38.5</v>
      </c>
      <c r="HZ43" s="10">
        <v>38</v>
      </c>
      <c r="IA43" s="10">
        <v>27.5</v>
      </c>
      <c r="IB43" s="10">
        <v>25</v>
      </c>
      <c r="IC43" s="10">
        <v>14</v>
      </c>
      <c r="ID43" s="10">
        <v>-5</v>
      </c>
      <c r="IE43" s="10">
        <v>-12.5</v>
      </c>
      <c r="IF43" s="10">
        <v>-22</v>
      </c>
      <c r="IG43" s="10">
        <v>-24</v>
      </c>
      <c r="IH43" s="10">
        <v>-22.5</v>
      </c>
      <c r="II43" s="10">
        <v>-22</v>
      </c>
      <c r="IJ43" s="10">
        <v>-19</v>
      </c>
      <c r="IK43" s="10">
        <v>-25.907599999999999</v>
      </c>
      <c r="IL43" s="15">
        <v>11.5175</v>
      </c>
      <c r="IM43" s="80">
        <v>21544.799999999999</v>
      </c>
      <c r="IN43" s="80">
        <v>11.25</v>
      </c>
      <c r="IO43" s="10" t="s">
        <v>212</v>
      </c>
      <c r="IP43" s="10" t="s">
        <v>212</v>
      </c>
      <c r="IQ43" s="10">
        <v>11.23</v>
      </c>
      <c r="IR43">
        <v>10.86</v>
      </c>
      <c r="IS43">
        <v>10.365</v>
      </c>
      <c r="IT43">
        <v>9.8350000000000009</v>
      </c>
      <c r="IU43">
        <v>8.7624999999999993</v>
      </c>
      <c r="IV43">
        <v>7.55</v>
      </c>
      <c r="IW43">
        <v>6.4649999999999999</v>
      </c>
      <c r="IX43">
        <v>5.8550000000000004</v>
      </c>
      <c r="IY43">
        <v>5.5774999999999997</v>
      </c>
      <c r="IZ43">
        <v>5.39</v>
      </c>
      <c r="JA43">
        <v>5.2750000000000004</v>
      </c>
      <c r="JB43">
        <v>5.2</v>
      </c>
      <c r="JC43">
        <v>5.12</v>
      </c>
      <c r="JD43">
        <v>5.09</v>
      </c>
      <c r="JE43">
        <v>5.1050000000000004</v>
      </c>
      <c r="JF43">
        <v>5.125</v>
      </c>
      <c r="JG43">
        <v>5.13</v>
      </c>
      <c r="JH43">
        <v>12.048</v>
      </c>
      <c r="JI43">
        <v>12.13</v>
      </c>
      <c r="JJ43">
        <v>12.295</v>
      </c>
      <c r="JK43">
        <v>12.414999999999999</v>
      </c>
      <c r="JL43">
        <v>12.32</v>
      </c>
      <c r="JM43">
        <v>12.045</v>
      </c>
      <c r="JN43">
        <v>11.42</v>
      </c>
      <c r="JO43">
        <v>9.98</v>
      </c>
      <c r="JP43">
        <v>9.24</v>
      </c>
      <c r="JQ43">
        <v>8.875</v>
      </c>
      <c r="JR43">
        <v>8.6750000000000007</v>
      </c>
      <c r="JS43">
        <v>8.5749999999999993</v>
      </c>
      <c r="JT43">
        <v>8.5299999999999994</v>
      </c>
      <c r="JU43">
        <v>8.5050000000000008</v>
      </c>
      <c r="JV43">
        <v>8.48</v>
      </c>
      <c r="JW43">
        <v>8.5250000000000004</v>
      </c>
      <c r="JX43">
        <v>8.5</v>
      </c>
      <c r="JY43">
        <v>8.4700000000000006</v>
      </c>
      <c r="JZ43">
        <v>8.34</v>
      </c>
      <c r="KA43" s="15">
        <v>13.65</v>
      </c>
      <c r="KB43" s="15">
        <v>13.653</v>
      </c>
      <c r="KC43" s="15">
        <v>13.643000000000001</v>
      </c>
      <c r="KD43" s="15">
        <v>13.635</v>
      </c>
      <c r="KE43" s="15">
        <v>13.606999999999999</v>
      </c>
      <c r="KF43" s="15">
        <v>13.554</v>
      </c>
      <c r="KG43" s="15">
        <v>13.497</v>
      </c>
      <c r="KH43" s="15">
        <v>13.423</v>
      </c>
      <c r="KI43" s="15">
        <v>13.34</v>
      </c>
      <c r="KJ43" s="15">
        <v>13.239000000000001</v>
      </c>
      <c r="KK43" s="15">
        <v>13.131</v>
      </c>
      <c r="KL43" s="15">
        <v>13.035</v>
      </c>
      <c r="KM43" s="15">
        <v>12.906000000000001</v>
      </c>
      <c r="KN43" s="15">
        <v>12.882</v>
      </c>
      <c r="KO43" s="15">
        <v>13.195</v>
      </c>
      <c r="KP43" s="15">
        <v>12.535</v>
      </c>
      <c r="KQ43" s="15">
        <v>12.512</v>
      </c>
      <c r="KR43" s="15">
        <v>12.988</v>
      </c>
      <c r="KS43" s="15">
        <v>12.207000000000001</v>
      </c>
      <c r="KT43" s="15">
        <v>12.196999999999999</v>
      </c>
      <c r="KU43" s="15">
        <v>12.802</v>
      </c>
      <c r="KV43" s="15">
        <v>11.999000000000001</v>
      </c>
      <c r="KW43" s="15">
        <v>12.015000000000001</v>
      </c>
      <c r="KX43" s="15">
        <v>12.677</v>
      </c>
      <c r="KY43" s="15">
        <v>11.933</v>
      </c>
      <c r="KZ43" s="15">
        <v>11.958</v>
      </c>
      <c r="LA43" s="15">
        <v>12.664</v>
      </c>
      <c r="LB43" s="15">
        <v>11.88</v>
      </c>
      <c r="LC43" s="15">
        <v>11.884</v>
      </c>
      <c r="LD43" s="15">
        <v>11.875999999999999</v>
      </c>
      <c r="LE43" s="15">
        <v>11.914999999999999</v>
      </c>
      <c r="LF43" s="15">
        <v>11.946</v>
      </c>
      <c r="LG43" s="15">
        <v>11.98</v>
      </c>
      <c r="LH43" s="15">
        <v>11.99</v>
      </c>
      <c r="LI43" s="15">
        <v>12.03</v>
      </c>
      <c r="LJ43" s="15">
        <v>12.082000000000001</v>
      </c>
      <c r="LK43" s="15">
        <v>12.125999999999999</v>
      </c>
      <c r="LL43" s="15">
        <v>12.162000000000001</v>
      </c>
      <c r="LM43" s="15">
        <v>12.228</v>
      </c>
      <c r="LN43" s="15"/>
      <c r="LO43">
        <v>808.53</v>
      </c>
      <c r="LP43">
        <v>0.63</v>
      </c>
      <c r="LQ43">
        <v>1.47</v>
      </c>
      <c r="LR43" t="s">
        <v>212</v>
      </c>
      <c r="LS43">
        <v>3.4</v>
      </c>
      <c r="LT43">
        <v>6.5</v>
      </c>
      <c r="LU43">
        <v>9.26</v>
      </c>
      <c r="LV43">
        <v>12.03</v>
      </c>
      <c r="LW43">
        <v>14.65</v>
      </c>
      <c r="LX43">
        <v>17.399999999999999</v>
      </c>
      <c r="LY43" t="s">
        <v>212</v>
      </c>
      <c r="LZ43" t="s">
        <v>212</v>
      </c>
      <c r="MA43">
        <v>25.17</v>
      </c>
      <c r="MB43" t="s">
        <v>212</v>
      </c>
      <c r="MC43" t="s">
        <v>212</v>
      </c>
      <c r="MD43">
        <v>29.95</v>
      </c>
      <c r="ME43">
        <v>34.25</v>
      </c>
      <c r="MF43">
        <v>-115</v>
      </c>
      <c r="MG43">
        <v>-89</v>
      </c>
      <c r="MH43">
        <v>-63</v>
      </c>
      <c r="MI43">
        <v>-40</v>
      </c>
      <c r="MJ43">
        <v>-36</v>
      </c>
      <c r="MK43">
        <v>-34</v>
      </c>
      <c r="ML43">
        <v>-35</v>
      </c>
      <c r="MM43">
        <v>-36</v>
      </c>
      <c r="MN43">
        <v>-36.5</v>
      </c>
      <c r="MO43">
        <v>-40</v>
      </c>
      <c r="MP43">
        <v>-52.5</v>
      </c>
      <c r="MQ43">
        <v>-54.5</v>
      </c>
    </row>
    <row r="44" spans="1:355" x14ac:dyDescent="0.25">
      <c r="A44" s="66">
        <v>45021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11.585000000000001</v>
      </c>
      <c r="Q44" s="58">
        <v>11.595000000000001</v>
      </c>
      <c r="R44" s="58">
        <v>11.545</v>
      </c>
      <c r="S44" s="58">
        <v>11.3</v>
      </c>
      <c r="T44" s="58">
        <v>9.92</v>
      </c>
      <c r="U44" s="58">
        <v>9.0749999999999993</v>
      </c>
      <c r="V44" s="58">
        <v>8.6549999999999994</v>
      </c>
      <c r="W44" s="58">
        <v>8.4550000000000001</v>
      </c>
      <c r="X44" s="58">
        <v>8.3249999999999993</v>
      </c>
      <c r="Z44" s="58">
        <v>8.3049999999999997</v>
      </c>
      <c r="AA44" s="58">
        <v>8.39</v>
      </c>
      <c r="AB44" s="58">
        <v>8.4</v>
      </c>
      <c r="AC44" s="58">
        <v>8.4</v>
      </c>
      <c r="AD44" s="58">
        <v>23.81</v>
      </c>
      <c r="AE44" s="58">
        <v>21.125</v>
      </c>
      <c r="AF44" s="58">
        <v>17.28</v>
      </c>
      <c r="AG44" s="58">
        <v>16.52</v>
      </c>
      <c r="AH44" s="58">
        <v>15.75</v>
      </c>
      <c r="AI44" s="58">
        <v>15.1</v>
      </c>
      <c r="AJ44" s="58">
        <v>16</v>
      </c>
      <c r="AK44" s="58">
        <v>14.9</v>
      </c>
      <c r="AL44" s="58">
        <v>14.875</v>
      </c>
      <c r="AM44" s="58">
        <v>14.84</v>
      </c>
      <c r="AN44" s="58">
        <v>14.82</v>
      </c>
      <c r="AO44" s="58">
        <v>14.77</v>
      </c>
      <c r="AP44" s="58">
        <v>14.76</v>
      </c>
      <c r="AQ44" s="58">
        <v>14.73</v>
      </c>
      <c r="AR44" s="58">
        <v>14.75</v>
      </c>
      <c r="AS44" s="58">
        <v>14.7</v>
      </c>
      <c r="AT44" s="58">
        <v>14.654999999999999</v>
      </c>
      <c r="AU44" s="58">
        <v>4.1060999999999996</v>
      </c>
      <c r="AV44" s="58">
        <v>3.7322000000000002</v>
      </c>
      <c r="AW44" s="58">
        <v>3.5411999999999999</v>
      </c>
      <c r="AX44" s="58">
        <v>3.4369999999999998</v>
      </c>
      <c r="AY44" s="58">
        <v>3.3772000000000002</v>
      </c>
      <c r="AZ44" s="58">
        <v>3.3408000000000002</v>
      </c>
      <c r="BA44" s="58">
        <v>3.3180000000000001</v>
      </c>
      <c r="BB44" s="58">
        <v>3.3136999999999999</v>
      </c>
      <c r="BC44" s="58">
        <v>3.3130999999999999</v>
      </c>
      <c r="BD44" s="58">
        <v>3.3195000000000001</v>
      </c>
      <c r="BE44" s="58">
        <v>3.3302999999999998</v>
      </c>
      <c r="BF44" s="58">
        <v>3.3555999999999999</v>
      </c>
      <c r="BG44" s="58">
        <v>3.3384999999999998</v>
      </c>
      <c r="BH44" s="58">
        <v>3.2513000000000001</v>
      </c>
      <c r="BI44" s="58">
        <v>3.1657000000000002</v>
      </c>
      <c r="BJ44" s="58">
        <v>2.9527000000000001</v>
      </c>
      <c r="BK44" s="58">
        <v>2.7361</v>
      </c>
      <c r="BL44" s="58">
        <v>96.62</v>
      </c>
      <c r="BM44" s="58">
        <v>96.605000000000004</v>
      </c>
      <c r="BN44" s="58">
        <v>96.59</v>
      </c>
      <c r="BO44" s="58">
        <v>96.54</v>
      </c>
      <c r="BP44" s="58">
        <v>96.484999999999999</v>
      </c>
      <c r="BQ44" s="58">
        <v>95.375</v>
      </c>
      <c r="BR44" s="58">
        <v>96.575000000000003</v>
      </c>
      <c r="BS44" s="58">
        <v>96.53</v>
      </c>
      <c r="BT44" s="58">
        <v>96.474999999999994</v>
      </c>
      <c r="BU44" s="58">
        <v>95.76</v>
      </c>
      <c r="BV44" s="58">
        <v>96.57</v>
      </c>
      <c r="BW44" s="58">
        <v>96.52</v>
      </c>
      <c r="BX44" s="58" t="s">
        <v>212</v>
      </c>
      <c r="BY44" s="58">
        <v>96.125</v>
      </c>
      <c r="CA44" s="58">
        <v>96.51</v>
      </c>
      <c r="CB44" s="58">
        <v>94.48</v>
      </c>
      <c r="CC44" s="58">
        <v>96.51</v>
      </c>
      <c r="CD44" s="58">
        <v>4.8169000000000004</v>
      </c>
      <c r="CE44" s="58">
        <v>4.8185000000000002</v>
      </c>
      <c r="CF44" s="58">
        <v>4.8209999999999997</v>
      </c>
      <c r="CG44" s="58">
        <v>4.8396999999999997</v>
      </c>
      <c r="CH44" s="58">
        <v>4.8994999999999997</v>
      </c>
      <c r="CI44" s="58">
        <v>4.915</v>
      </c>
      <c r="CJ44" s="58">
        <v>4.9077999999999999</v>
      </c>
      <c r="CK44" s="58">
        <v>4.8829000000000002</v>
      </c>
      <c r="CL44" s="58">
        <v>4.8455000000000004</v>
      </c>
      <c r="CM44" s="58">
        <v>4.6971999999999996</v>
      </c>
      <c r="CN44" s="58">
        <v>4.5317999999999996</v>
      </c>
      <c r="CO44" s="58">
        <v>4.1159999999999997</v>
      </c>
      <c r="CP44" s="58">
        <v>3.8100999999999998</v>
      </c>
      <c r="CQ44" s="58">
        <v>3.4361999999999999</v>
      </c>
      <c r="CR44" s="58">
        <v>3.25</v>
      </c>
      <c r="CS44" s="58">
        <v>3.1429999999999998</v>
      </c>
      <c r="CT44" s="58">
        <v>3.0453999999999999</v>
      </c>
      <c r="CU44" s="58">
        <v>3.0129999999999999</v>
      </c>
      <c r="CV44" s="58">
        <v>3.0259999999999998</v>
      </c>
      <c r="CW44" s="58">
        <v>3.0465</v>
      </c>
      <c r="CX44" s="58">
        <v>3.0228999999999999</v>
      </c>
      <c r="CY44" s="58">
        <v>2.9304999999999999</v>
      </c>
      <c r="CZ44" s="58">
        <v>2.8405</v>
      </c>
      <c r="DA44" s="58">
        <v>2.6280000000000001</v>
      </c>
      <c r="DB44" s="58" t="s">
        <v>212</v>
      </c>
      <c r="DC44" s="58">
        <v>3.3130999999999999</v>
      </c>
      <c r="DD44" s="58">
        <v>3.3302999999999998</v>
      </c>
      <c r="DE44" s="58">
        <v>3.3555999999999999</v>
      </c>
      <c r="DF44" s="58">
        <v>3.3384999999999998</v>
      </c>
      <c r="DG44" s="58">
        <v>3.2513000000000001</v>
      </c>
      <c r="DH44" s="58">
        <v>3.1657000000000002</v>
      </c>
      <c r="DI44" s="58">
        <v>2.9527000000000001</v>
      </c>
      <c r="DJ44" s="58">
        <v>2.7361</v>
      </c>
      <c r="DK44" s="58">
        <v>18.3323</v>
      </c>
      <c r="DL44" s="15">
        <v>11.5267</v>
      </c>
      <c r="DM44" s="58">
        <v>4.8901399999999997</v>
      </c>
      <c r="DN44" s="58">
        <v>5.2110000000000003</v>
      </c>
      <c r="DO44" s="58">
        <v>4.83</v>
      </c>
      <c r="DP44" s="67">
        <v>187.19</v>
      </c>
      <c r="DQ44" s="67">
        <v>37.799999999999997</v>
      </c>
      <c r="DR44" s="67">
        <v>265.95999999999998</v>
      </c>
      <c r="DS44" s="67">
        <v>1108</v>
      </c>
      <c r="DT44" s="67">
        <v>2267.1</v>
      </c>
      <c r="DU44" s="67">
        <v>3357.5</v>
      </c>
      <c r="DV44" s="67">
        <v>6793.78</v>
      </c>
      <c r="DW44" s="67">
        <v>10200.5</v>
      </c>
      <c r="DX44" s="67">
        <v>13637.5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95.192499999999995</v>
      </c>
      <c r="EG44" s="58">
        <v>95.094999999999999</v>
      </c>
      <c r="EH44" s="58">
        <v>95.114999999999995</v>
      </c>
      <c r="EI44" s="58">
        <v>95.17</v>
      </c>
      <c r="EJ44" s="58">
        <v>95.325000000000003</v>
      </c>
      <c r="EK44" s="58">
        <v>95.405000000000001</v>
      </c>
      <c r="EL44" s="58">
        <v>95.55</v>
      </c>
      <c r="EM44" s="58">
        <v>95.754999999999995</v>
      </c>
      <c r="EN44" s="58">
        <v>95.855000000000004</v>
      </c>
      <c r="EO44" s="58">
        <v>95.95</v>
      </c>
      <c r="EP44" s="58">
        <v>96.15</v>
      </c>
      <c r="EQ44" s="58">
        <v>96.224999999999994</v>
      </c>
      <c r="ER44" s="58">
        <v>96.364999999999995</v>
      </c>
      <c r="ES44" s="58">
        <v>95.13</v>
      </c>
      <c r="ET44" s="58">
        <v>95.224999999999994</v>
      </c>
      <c r="EU44" s="58">
        <v>95.635000000000005</v>
      </c>
      <c r="EV44" s="58">
        <v>96.02</v>
      </c>
      <c r="EW44" s="58">
        <v>96.474999999999994</v>
      </c>
      <c r="EX44" s="58">
        <v>96.85</v>
      </c>
      <c r="FA44" s="58">
        <v>96.02</v>
      </c>
      <c r="FC44" s="58">
        <v>96.474999999999994</v>
      </c>
      <c r="FD44" s="58">
        <v>95.224999999999994</v>
      </c>
      <c r="FE44" s="58">
        <v>96.85</v>
      </c>
      <c r="FF44" s="58">
        <v>95.635000000000005</v>
      </c>
      <c r="FG44" s="58">
        <v>97.12</v>
      </c>
      <c r="FH44" s="58">
        <v>97.254999999999995</v>
      </c>
      <c r="FI44" s="58">
        <v>97.31</v>
      </c>
      <c r="FJ44" s="58">
        <v>97.314999999999998</v>
      </c>
      <c r="FK44" s="58">
        <v>4.8099999999999996</v>
      </c>
      <c r="FL44" s="58">
        <v>4.8009000000000004</v>
      </c>
      <c r="FM44" s="58">
        <v>4.8032000000000004</v>
      </c>
      <c r="FN44" s="58">
        <v>4.8048000000000002</v>
      </c>
      <c r="FO44" s="58">
        <v>4.8254999999999999</v>
      </c>
      <c r="FP44" s="58">
        <v>4.8868</v>
      </c>
      <c r="FQ44" s="58">
        <v>4.9029999999999996</v>
      </c>
      <c r="FR44" s="58">
        <v>4.8968999999999996</v>
      </c>
      <c r="FS44" s="58">
        <v>4.8734000000000002</v>
      </c>
      <c r="FT44" s="58">
        <v>4.8375000000000004</v>
      </c>
      <c r="FU44" s="58">
        <v>4.8013000000000003</v>
      </c>
      <c r="FV44" s="58">
        <v>4.7534999999999998</v>
      </c>
      <c r="FW44" s="58">
        <v>4.6974999999999998</v>
      </c>
      <c r="FX44" s="58">
        <v>4.649</v>
      </c>
      <c r="FY44" s="58">
        <v>4.5960000000000001</v>
      </c>
      <c r="FZ44" s="58">
        <v>4.5369999999999999</v>
      </c>
      <c r="GA44" s="58">
        <v>4.1219999999999999</v>
      </c>
      <c r="GB44" s="58">
        <v>3.8161999999999998</v>
      </c>
      <c r="GC44" s="58">
        <v>3.4451000000000001</v>
      </c>
      <c r="GD44" s="58">
        <v>3.2545000000000002</v>
      </c>
      <c r="GE44" s="58">
        <v>3.1473</v>
      </c>
      <c r="GF44" s="58">
        <v>3.0882000000000001</v>
      </c>
      <c r="GG44" s="58">
        <v>3.052</v>
      </c>
      <c r="GH44" s="58">
        <v>3.0297000000000001</v>
      </c>
      <c r="GI44" s="58">
        <v>3.0236999999999998</v>
      </c>
      <c r="GJ44" s="58">
        <v>3.0249999999999999</v>
      </c>
      <c r="GK44" s="58">
        <v>3.0430999999999999</v>
      </c>
      <c r="GL44" s="58">
        <v>3.0680000000000001</v>
      </c>
      <c r="GM44" s="58">
        <v>3.0510999999999999</v>
      </c>
      <c r="GN44" s="58">
        <v>2.9634999999999998</v>
      </c>
      <c r="GO44" s="58">
        <v>2.8776999999999999</v>
      </c>
      <c r="GP44" s="58">
        <v>2.6696</v>
      </c>
      <c r="GQ44" s="58">
        <v>2.4577</v>
      </c>
      <c r="GR44" s="10">
        <v>30.875</v>
      </c>
      <c r="GS44" s="10">
        <v>28.625</v>
      </c>
      <c r="GT44" s="10">
        <v>29.1</v>
      </c>
      <c r="GU44" s="10">
        <v>28.625</v>
      </c>
      <c r="GV44" s="10">
        <v>26.841999999999999</v>
      </c>
      <c r="GW44" s="10">
        <v>26.827000000000002</v>
      </c>
      <c r="GX44" s="10">
        <v>27.05</v>
      </c>
      <c r="GY44" s="10">
        <v>26.8</v>
      </c>
      <c r="GZ44" s="10">
        <v>26.64</v>
      </c>
      <c r="HA44" s="10">
        <v>26.483000000000001</v>
      </c>
      <c r="HC44" s="10">
        <v>26.39</v>
      </c>
      <c r="HD44" s="10">
        <v>26.35</v>
      </c>
      <c r="HE44" s="10">
        <v>26.3</v>
      </c>
      <c r="HF44" s="10">
        <v>26.26</v>
      </c>
      <c r="HG44" s="10">
        <v>26.24</v>
      </c>
      <c r="HH44" s="10">
        <v>26.22</v>
      </c>
      <c r="HI44" s="10">
        <v>10.7</v>
      </c>
      <c r="HJ44" s="10">
        <v>11.1</v>
      </c>
      <c r="HK44" s="10">
        <v>11.2</v>
      </c>
      <c r="HL44" s="10">
        <v>11.2</v>
      </c>
      <c r="HM44" s="10">
        <v>11.3</v>
      </c>
      <c r="HN44" s="10">
        <v>11.3</v>
      </c>
      <c r="HO44" s="10">
        <v>12.2</v>
      </c>
      <c r="HP44" s="10">
        <v>12</v>
      </c>
      <c r="HQ44" s="10">
        <v>11.9</v>
      </c>
      <c r="HR44" s="10">
        <v>11.8</v>
      </c>
      <c r="HS44" s="10">
        <v>11.8</v>
      </c>
      <c r="HT44" s="10">
        <v>11.7</v>
      </c>
      <c r="HU44" s="10">
        <v>11.7</v>
      </c>
      <c r="HV44" s="10">
        <v>11.7</v>
      </c>
      <c r="HW44" s="10">
        <v>11.7</v>
      </c>
      <c r="HX44" s="10">
        <v>11.7</v>
      </c>
      <c r="HY44" s="10">
        <v>45</v>
      </c>
      <c r="HZ44" s="10">
        <v>39.5</v>
      </c>
      <c r="IA44" s="10">
        <v>29.5</v>
      </c>
      <c r="IB44" s="10">
        <v>25</v>
      </c>
      <c r="IC44" s="10">
        <v>13</v>
      </c>
      <c r="ID44" s="10">
        <v>-2.5</v>
      </c>
      <c r="IE44" s="10">
        <v>-10.5</v>
      </c>
      <c r="IF44" s="10">
        <v>-19.5</v>
      </c>
      <c r="IG44" s="10">
        <v>-22</v>
      </c>
      <c r="IH44" s="10">
        <v>-21</v>
      </c>
      <c r="II44" s="10">
        <v>-20.5</v>
      </c>
      <c r="IJ44" s="10">
        <v>-17.5</v>
      </c>
      <c r="IK44" s="10">
        <v>-16</v>
      </c>
      <c r="IL44" s="15">
        <v>11.5267</v>
      </c>
      <c r="IM44" s="80">
        <v>21551.53</v>
      </c>
      <c r="IN44" s="80">
        <v>11.25</v>
      </c>
      <c r="IO44" s="10" t="s">
        <v>212</v>
      </c>
      <c r="IP44" s="10" t="s">
        <v>212</v>
      </c>
      <c r="IQ44" s="10">
        <v>11.3</v>
      </c>
      <c r="IR44">
        <v>11.1</v>
      </c>
      <c r="IS44">
        <v>10.69</v>
      </c>
      <c r="IT44">
        <v>10.137499999999999</v>
      </c>
      <c r="IU44">
        <v>9.0429999999999993</v>
      </c>
      <c r="IV44">
        <v>7.7925000000000004</v>
      </c>
      <c r="IW44">
        <v>6.6150000000000002</v>
      </c>
      <c r="IX44">
        <v>6.02</v>
      </c>
      <c r="IY44">
        <v>5.62</v>
      </c>
      <c r="IZ44">
        <v>5.4349999999999996</v>
      </c>
      <c r="JA44">
        <v>5.31</v>
      </c>
      <c r="JB44">
        <v>5.2350000000000003</v>
      </c>
      <c r="JC44">
        <v>5.15</v>
      </c>
      <c r="JD44">
        <v>5.12</v>
      </c>
      <c r="JE44">
        <v>5.13</v>
      </c>
      <c r="JF44">
        <v>5.1520000000000001</v>
      </c>
      <c r="JG44">
        <v>5.17</v>
      </c>
      <c r="JH44">
        <v>12.057</v>
      </c>
      <c r="JI44">
        <v>12.154999999999999</v>
      </c>
      <c r="JJ44">
        <v>12.335000000000001</v>
      </c>
      <c r="JK44">
        <v>12.47</v>
      </c>
      <c r="JL44">
        <v>12.404999999999999</v>
      </c>
      <c r="JM44">
        <v>12.18</v>
      </c>
      <c r="JN44">
        <v>11.484999999999999</v>
      </c>
      <c r="JO44">
        <v>10.085000000000001</v>
      </c>
      <c r="JP44">
        <v>9.33</v>
      </c>
      <c r="JQ44">
        <v>8.9600000000000009</v>
      </c>
      <c r="JR44">
        <v>8.76</v>
      </c>
      <c r="JS44">
        <v>8.65</v>
      </c>
      <c r="JT44">
        <v>8.5950000000000006</v>
      </c>
      <c r="JU44">
        <v>8.57</v>
      </c>
      <c r="JV44">
        <v>8.5399999999999991</v>
      </c>
      <c r="JW44">
        <v>8.59</v>
      </c>
      <c r="JX44">
        <v>8.56</v>
      </c>
      <c r="JY44">
        <v>8.5299999999999994</v>
      </c>
      <c r="JZ44">
        <v>8.4</v>
      </c>
      <c r="KA44" s="15">
        <v>13.65</v>
      </c>
      <c r="KB44" s="15">
        <v>13.651</v>
      </c>
      <c r="KC44" s="15">
        <v>13.646000000000001</v>
      </c>
      <c r="KD44" s="15">
        <v>13.634</v>
      </c>
      <c r="KE44" s="15">
        <v>13.606</v>
      </c>
      <c r="KF44" s="15">
        <v>13.553000000000001</v>
      </c>
      <c r="KG44" s="15">
        <v>13.494999999999999</v>
      </c>
      <c r="KH44" s="15">
        <v>13.427</v>
      </c>
      <c r="KI44" s="15">
        <v>13.327</v>
      </c>
      <c r="KJ44" s="15">
        <v>13.225</v>
      </c>
      <c r="KK44" s="15">
        <v>13.116</v>
      </c>
      <c r="KL44" s="15">
        <v>13.003</v>
      </c>
      <c r="KM44" s="15">
        <v>12.89</v>
      </c>
      <c r="KN44" s="15">
        <v>12.882</v>
      </c>
      <c r="KO44" s="15">
        <v>13.195</v>
      </c>
      <c r="KP44" s="15">
        <v>12.512</v>
      </c>
      <c r="KQ44" s="15">
        <v>12.512</v>
      </c>
      <c r="KR44" s="15">
        <v>12.988</v>
      </c>
      <c r="KS44" s="15">
        <v>12.18</v>
      </c>
      <c r="KT44" s="15">
        <v>12.196999999999999</v>
      </c>
      <c r="KU44" s="15">
        <v>12.802</v>
      </c>
      <c r="KV44" s="15">
        <v>11.968</v>
      </c>
      <c r="KW44" s="15">
        <v>12.015000000000001</v>
      </c>
      <c r="KX44" s="15">
        <v>12.677</v>
      </c>
      <c r="KY44" s="15">
        <v>11.894</v>
      </c>
      <c r="KZ44" s="15">
        <v>11.958</v>
      </c>
      <c r="LA44" s="15">
        <v>12.664</v>
      </c>
      <c r="LB44" s="15">
        <v>11.835000000000001</v>
      </c>
      <c r="LC44" s="15">
        <v>11.823</v>
      </c>
      <c r="LD44" s="15">
        <v>11.81</v>
      </c>
      <c r="LE44" s="15">
        <v>11.847</v>
      </c>
      <c r="LF44" s="15">
        <v>11.87</v>
      </c>
      <c r="LG44" s="15">
        <v>11.901999999999999</v>
      </c>
      <c r="LH44" s="15">
        <v>11.907999999999999</v>
      </c>
      <c r="LI44" s="15">
        <v>11.952999999999999</v>
      </c>
      <c r="LJ44" s="15">
        <v>11.994</v>
      </c>
      <c r="LK44" s="15">
        <v>12.032999999999999</v>
      </c>
      <c r="LL44" s="15">
        <v>12.069000000000001</v>
      </c>
      <c r="LM44" s="15">
        <v>12.134</v>
      </c>
      <c r="LN44" s="15"/>
      <c r="LO44">
        <v>810.53</v>
      </c>
      <c r="LP44">
        <v>0.55000000000000004</v>
      </c>
      <c r="LQ44">
        <v>1.65</v>
      </c>
      <c r="LR44" t="s">
        <v>212</v>
      </c>
      <c r="LS44">
        <v>3.88</v>
      </c>
      <c r="LT44">
        <v>7.1</v>
      </c>
      <c r="LU44">
        <v>10.19</v>
      </c>
      <c r="LV44">
        <v>13.4</v>
      </c>
      <c r="LW44">
        <v>15.88</v>
      </c>
      <c r="LX44">
        <v>18.010000000000002</v>
      </c>
      <c r="LY44" t="s">
        <v>212</v>
      </c>
      <c r="LZ44" t="s">
        <v>212</v>
      </c>
      <c r="MA44">
        <v>26.45</v>
      </c>
      <c r="MB44" t="s">
        <v>212</v>
      </c>
      <c r="MC44" t="s">
        <v>212</v>
      </c>
      <c r="MD44">
        <v>31.25</v>
      </c>
      <c r="ME44">
        <v>35.5</v>
      </c>
      <c r="MF44">
        <v>-138.5</v>
      </c>
      <c r="MG44">
        <v>-111</v>
      </c>
      <c r="MH44">
        <v>-75.5</v>
      </c>
      <c r="MI44">
        <v>-51</v>
      </c>
      <c r="MJ44">
        <v>-43.5</v>
      </c>
      <c r="MK44">
        <v>-40.5</v>
      </c>
      <c r="ML44">
        <v>-40</v>
      </c>
      <c r="MM44">
        <v>-41.5</v>
      </c>
      <c r="MN44">
        <v>-43.5</v>
      </c>
      <c r="MO44">
        <v>-49</v>
      </c>
      <c r="MP44">
        <v>-58</v>
      </c>
      <c r="MQ44">
        <v>-59</v>
      </c>
    </row>
    <row r="45" spans="1:355" x14ac:dyDescent="0.25">
      <c r="A45" s="66">
        <v>45022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11.585000000000001</v>
      </c>
      <c r="Q45" s="58">
        <v>11.595000000000001</v>
      </c>
      <c r="R45" s="58">
        <v>11.545</v>
      </c>
      <c r="S45" s="58">
        <v>11.3</v>
      </c>
      <c r="T45" s="58">
        <v>9.92</v>
      </c>
      <c r="U45" s="58">
        <v>9.0749999999999993</v>
      </c>
      <c r="V45" s="58">
        <v>8.6549999999999994</v>
      </c>
      <c r="W45" s="58">
        <v>8.4700000000000006</v>
      </c>
      <c r="X45" s="58">
        <v>8.3249999999999993</v>
      </c>
      <c r="Z45" s="58">
        <v>8.3049999999999997</v>
      </c>
      <c r="AA45" s="58">
        <v>8.39</v>
      </c>
      <c r="AB45" s="58">
        <v>8.4</v>
      </c>
      <c r="AC45" s="58">
        <v>8.4</v>
      </c>
      <c r="AD45" s="58">
        <v>16.613</v>
      </c>
      <c r="AE45" s="58">
        <v>18.25</v>
      </c>
      <c r="AF45" s="58">
        <v>15</v>
      </c>
      <c r="AG45" s="58">
        <v>16.875</v>
      </c>
      <c r="AH45" s="58">
        <v>15.35</v>
      </c>
      <c r="AI45" s="58">
        <v>14.9</v>
      </c>
      <c r="AJ45" s="58">
        <v>15.25</v>
      </c>
      <c r="AK45" s="58">
        <v>14.8</v>
      </c>
      <c r="AL45" s="58">
        <v>14.69</v>
      </c>
      <c r="AM45" s="58">
        <v>14.71</v>
      </c>
      <c r="AN45" s="58">
        <v>14.72</v>
      </c>
      <c r="AO45" s="58">
        <v>14.69</v>
      </c>
      <c r="AP45" s="58">
        <v>14.65</v>
      </c>
      <c r="AQ45" s="58">
        <v>14.625</v>
      </c>
      <c r="AR45" s="58">
        <v>14.625</v>
      </c>
      <c r="AS45" s="58">
        <v>14.625</v>
      </c>
      <c r="AT45" s="58">
        <v>14.65</v>
      </c>
      <c r="AU45" s="58">
        <v>4.165</v>
      </c>
      <c r="AV45" s="58">
        <v>3.7768000000000002</v>
      </c>
      <c r="AW45" s="58">
        <v>3.5687000000000002</v>
      </c>
      <c r="AX45" s="58">
        <v>3.4457</v>
      </c>
      <c r="AY45" s="58">
        <v>3.3813</v>
      </c>
      <c r="AZ45" s="58">
        <v>3.3412000000000002</v>
      </c>
      <c r="BA45" s="58">
        <v>3.3180000000000001</v>
      </c>
      <c r="BB45" s="58">
        <v>3.3115000000000001</v>
      </c>
      <c r="BC45" s="58">
        <v>3.3111999999999999</v>
      </c>
      <c r="BD45" s="58">
        <v>3.3168000000000002</v>
      </c>
      <c r="BE45" s="58">
        <v>3.3247</v>
      </c>
      <c r="BF45" s="58">
        <v>3.3479000000000001</v>
      </c>
      <c r="BG45" s="58">
        <v>3.3281999999999998</v>
      </c>
      <c r="BH45" s="58">
        <v>3.2395999999999998</v>
      </c>
      <c r="BI45" s="58">
        <v>3.1518999999999999</v>
      </c>
      <c r="BJ45" s="58">
        <v>2.94</v>
      </c>
      <c r="BK45" s="58">
        <v>2.7389999999999999</v>
      </c>
      <c r="BL45" s="58">
        <v>96.635000000000005</v>
      </c>
      <c r="BM45" s="58">
        <v>96.62</v>
      </c>
      <c r="BN45" s="58">
        <v>96.605000000000004</v>
      </c>
      <c r="BO45" s="58">
        <v>96.555000000000007</v>
      </c>
      <c r="BP45" s="58">
        <v>96.5</v>
      </c>
      <c r="BQ45" s="58">
        <v>95.28</v>
      </c>
      <c r="BR45" s="58">
        <v>96.59</v>
      </c>
      <c r="BS45" s="58">
        <v>96.545000000000002</v>
      </c>
      <c r="BT45" s="58">
        <v>96.49</v>
      </c>
      <c r="BU45" s="58">
        <v>95.644999999999996</v>
      </c>
      <c r="BV45" s="58">
        <v>96.584999999999994</v>
      </c>
      <c r="BW45" s="58">
        <v>96.534999999999997</v>
      </c>
      <c r="BX45" s="58" t="s">
        <v>212</v>
      </c>
      <c r="BY45" s="58">
        <v>96.215000000000003</v>
      </c>
      <c r="CA45" s="58">
        <v>96.525000000000006</v>
      </c>
      <c r="CB45" s="58">
        <v>94.51</v>
      </c>
      <c r="CC45" s="58">
        <v>96.59</v>
      </c>
      <c r="CD45" s="58">
        <v>4.8179999999999996</v>
      </c>
      <c r="CE45" s="58">
        <v>4.82</v>
      </c>
      <c r="CF45" s="58">
        <v>4.8179999999999996</v>
      </c>
      <c r="CG45" s="58">
        <v>4.8536000000000001</v>
      </c>
      <c r="CH45" s="58">
        <v>4.9195000000000002</v>
      </c>
      <c r="CI45" s="58">
        <v>4.9326999999999996</v>
      </c>
      <c r="CJ45" s="58">
        <v>4.9245000000000001</v>
      </c>
      <c r="CK45" s="58">
        <v>4.9080000000000004</v>
      </c>
      <c r="CL45" s="58">
        <v>4.8761999999999999</v>
      </c>
      <c r="CM45" s="58">
        <v>4.7412000000000001</v>
      </c>
      <c r="CN45" s="58">
        <v>4.5881999999999996</v>
      </c>
      <c r="CO45" s="58">
        <v>4.1776</v>
      </c>
      <c r="CP45" s="58">
        <v>3.8685</v>
      </c>
      <c r="CQ45" s="58">
        <v>3.4809000000000001</v>
      </c>
      <c r="CR45" s="58">
        <v>3.2745000000000002</v>
      </c>
      <c r="CS45" s="58">
        <v>3.1522000000000001</v>
      </c>
      <c r="CT45" s="58">
        <v>3.0459999999999998</v>
      </c>
      <c r="CU45" s="58">
        <v>3.0123000000000002</v>
      </c>
      <c r="CV45" s="58">
        <v>3.0226999999999999</v>
      </c>
      <c r="CW45" s="58">
        <v>3.0390999999999999</v>
      </c>
      <c r="CX45" s="58">
        <v>3.0150000000000001</v>
      </c>
      <c r="CY45" s="58">
        <v>2.9239000000000002</v>
      </c>
      <c r="CZ45" s="58">
        <v>2.8302999999999998</v>
      </c>
      <c r="DA45" s="58">
        <v>2.6202999999999999</v>
      </c>
      <c r="DB45" s="58" t="s">
        <v>212</v>
      </c>
      <c r="DC45" s="58">
        <v>3.3111999999999999</v>
      </c>
      <c r="DD45" s="58">
        <v>3.3247</v>
      </c>
      <c r="DE45" s="58">
        <v>3.3479000000000001</v>
      </c>
      <c r="DF45" s="58">
        <v>3.3281999999999998</v>
      </c>
      <c r="DG45" s="58">
        <v>3.2395999999999998</v>
      </c>
      <c r="DH45" s="58">
        <v>3.1518999999999999</v>
      </c>
      <c r="DI45" s="58">
        <v>2.94</v>
      </c>
      <c r="DJ45" s="58">
        <v>2.7389999999999999</v>
      </c>
      <c r="DK45" s="58">
        <v>18.3323</v>
      </c>
      <c r="DL45" s="15">
        <v>11.5267</v>
      </c>
      <c r="DM45" s="58">
        <v>4.90029</v>
      </c>
      <c r="DN45" s="58">
        <v>5.1978600000000004</v>
      </c>
      <c r="DO45" s="58">
        <v>4.83</v>
      </c>
      <c r="DP45" s="67">
        <v>187.19</v>
      </c>
      <c r="DQ45" s="67">
        <v>38.47</v>
      </c>
      <c r="DR45" s="67">
        <v>264.02999999999997</v>
      </c>
      <c r="DS45" s="67">
        <v>1104.6600000000001</v>
      </c>
      <c r="DT45" s="67">
        <v>2262.6</v>
      </c>
      <c r="DU45" s="67">
        <v>3355</v>
      </c>
      <c r="DV45" s="67">
        <v>6793.78</v>
      </c>
      <c r="DW45" s="67">
        <v>10351.450000000001</v>
      </c>
      <c r="DX45" s="67">
        <v>13637.5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95.192499999999995</v>
      </c>
      <c r="EG45" s="58">
        <v>95.084999999999994</v>
      </c>
      <c r="EH45" s="58">
        <v>95.094999999999999</v>
      </c>
      <c r="EI45" s="58">
        <v>95.14</v>
      </c>
      <c r="EJ45" s="58">
        <v>95.275000000000006</v>
      </c>
      <c r="EK45" s="58">
        <v>95.34</v>
      </c>
      <c r="EL45" s="58">
        <v>95.465000000000003</v>
      </c>
      <c r="EM45" s="58">
        <v>95.644999999999996</v>
      </c>
      <c r="EN45" s="58">
        <v>95.745000000000005</v>
      </c>
      <c r="EO45" s="58">
        <v>95.83</v>
      </c>
      <c r="EP45" s="58">
        <v>96.03</v>
      </c>
      <c r="EQ45" s="58">
        <v>96.105000000000004</v>
      </c>
      <c r="ER45" s="58">
        <v>96.245000000000005</v>
      </c>
      <c r="ES45" s="58">
        <v>95.13</v>
      </c>
      <c r="ET45" s="58">
        <v>95.18</v>
      </c>
      <c r="EU45" s="58">
        <v>95.54</v>
      </c>
      <c r="EV45" s="58">
        <v>95.905000000000001</v>
      </c>
      <c r="EW45" s="58">
        <v>96.36</v>
      </c>
      <c r="EX45" s="58">
        <v>96.765000000000001</v>
      </c>
      <c r="FA45" s="58">
        <v>95.905000000000001</v>
      </c>
      <c r="FC45" s="58">
        <v>96.36</v>
      </c>
      <c r="FD45" s="58">
        <v>95.18</v>
      </c>
      <c r="FE45" s="58">
        <v>96.765000000000001</v>
      </c>
      <c r="FF45" s="58">
        <v>95.54</v>
      </c>
      <c r="FG45" s="58">
        <v>97.05</v>
      </c>
      <c r="FH45" s="58">
        <v>97.204999999999998</v>
      </c>
      <c r="FI45" s="58">
        <v>97.275000000000006</v>
      </c>
      <c r="FJ45" s="58">
        <v>97.295000000000002</v>
      </c>
      <c r="FK45" s="58">
        <v>4.8099999999999996</v>
      </c>
      <c r="FL45" s="58">
        <v>4.7994000000000003</v>
      </c>
      <c r="FM45" s="58">
        <v>4.8009000000000004</v>
      </c>
      <c r="FN45" s="58">
        <v>4.8044000000000002</v>
      </c>
      <c r="FO45" s="58">
        <v>4.835</v>
      </c>
      <c r="FP45" s="58">
        <v>4.9020000000000001</v>
      </c>
      <c r="FQ45" s="58">
        <v>4.9154</v>
      </c>
      <c r="FR45" s="58">
        <v>4.9093</v>
      </c>
      <c r="FS45" s="58">
        <v>4.8916000000000004</v>
      </c>
      <c r="FT45" s="58">
        <v>4.8639999999999999</v>
      </c>
      <c r="FU45" s="58">
        <v>4.8285</v>
      </c>
      <c r="FV45" s="58">
        <v>4.7862999999999998</v>
      </c>
      <c r="FW45" s="58">
        <v>4.7388000000000003</v>
      </c>
      <c r="FX45" s="58">
        <v>4.6883999999999997</v>
      </c>
      <c r="FY45" s="58">
        <v>4.6449999999999996</v>
      </c>
      <c r="FZ45" s="58">
        <v>4.5919999999999996</v>
      </c>
      <c r="GA45" s="58">
        <v>4.1851000000000003</v>
      </c>
      <c r="GB45" s="58">
        <v>3.8742000000000001</v>
      </c>
      <c r="GC45" s="58">
        <v>3.4866000000000001</v>
      </c>
      <c r="GD45" s="58">
        <v>3.2770999999999999</v>
      </c>
      <c r="GE45" s="58">
        <v>3.1543000000000001</v>
      </c>
      <c r="GF45" s="58">
        <v>3.0920000000000001</v>
      </c>
      <c r="GG45" s="58">
        <v>3.0512000000000001</v>
      </c>
      <c r="GH45" s="58">
        <v>3.0293000000000001</v>
      </c>
      <c r="GI45" s="58">
        <v>3.0219999999999998</v>
      </c>
      <c r="GJ45" s="58">
        <v>3.0223</v>
      </c>
      <c r="GK45" s="58">
        <v>3.0367999999999999</v>
      </c>
      <c r="GL45" s="58">
        <v>3.0596999999999999</v>
      </c>
      <c r="GM45" s="58">
        <v>3.0398000000000001</v>
      </c>
      <c r="GN45" s="58">
        <v>2.9510000000000001</v>
      </c>
      <c r="GO45" s="58">
        <v>2.8639999999999999</v>
      </c>
      <c r="GP45" s="58">
        <v>2.6539000000000001</v>
      </c>
      <c r="GQ45" s="58">
        <v>2.4432</v>
      </c>
      <c r="GR45" s="10">
        <v>28.074999999999999</v>
      </c>
      <c r="GS45" s="10">
        <v>27.134</v>
      </c>
      <c r="GT45" s="10">
        <v>27.5</v>
      </c>
      <c r="GU45" s="10">
        <v>27.45</v>
      </c>
      <c r="GV45" s="10">
        <v>26.513000000000002</v>
      </c>
      <c r="GW45" s="10">
        <v>26.841000000000001</v>
      </c>
      <c r="GX45" s="10">
        <v>26.81</v>
      </c>
      <c r="GY45" s="10">
        <v>26.61</v>
      </c>
      <c r="GZ45" s="10">
        <v>26.49</v>
      </c>
      <c r="HA45" s="10">
        <v>26.486999999999998</v>
      </c>
      <c r="HC45" s="10">
        <v>26.31</v>
      </c>
      <c r="HD45" s="10">
        <v>26.28</v>
      </c>
      <c r="HE45" s="10">
        <v>26.24</v>
      </c>
      <c r="HF45" s="10">
        <v>26.21</v>
      </c>
      <c r="HG45" s="10">
        <v>26.2</v>
      </c>
      <c r="HH45" s="10">
        <v>26.186499999999999</v>
      </c>
      <c r="HI45" s="10">
        <v>10.8</v>
      </c>
      <c r="HJ45" s="10">
        <v>11.1</v>
      </c>
      <c r="HK45" s="10">
        <v>11.2</v>
      </c>
      <c r="HL45" s="10">
        <v>11.3</v>
      </c>
      <c r="HM45" s="10">
        <v>11.4</v>
      </c>
      <c r="HN45" s="10">
        <v>11.4</v>
      </c>
      <c r="HO45" s="10">
        <v>11.9</v>
      </c>
      <c r="HP45" s="10">
        <v>11.9</v>
      </c>
      <c r="HQ45" s="10">
        <v>11.9</v>
      </c>
      <c r="HR45" s="10">
        <v>11.8</v>
      </c>
      <c r="HS45" s="10">
        <v>11.8</v>
      </c>
      <c r="HT45" s="10">
        <v>11.7</v>
      </c>
      <c r="HU45" s="10">
        <v>11.7</v>
      </c>
      <c r="HV45" s="10">
        <v>11.7</v>
      </c>
      <c r="HW45" s="10">
        <v>11.7</v>
      </c>
      <c r="HX45" s="10">
        <v>11.7</v>
      </c>
      <c r="HY45" s="10">
        <v>45</v>
      </c>
      <c r="HZ45" s="10">
        <v>39.5</v>
      </c>
      <c r="IA45" s="10">
        <v>29.5</v>
      </c>
      <c r="IB45" s="10">
        <v>25</v>
      </c>
      <c r="IC45" s="10">
        <v>13</v>
      </c>
      <c r="ID45" s="10">
        <v>-2.5</v>
      </c>
      <c r="IE45" s="10">
        <v>-10.5</v>
      </c>
      <c r="IF45" s="10">
        <v>-19.5</v>
      </c>
      <c r="IG45" s="10">
        <v>-22</v>
      </c>
      <c r="IH45" s="10">
        <v>-21</v>
      </c>
      <c r="II45" s="10">
        <v>-20.5</v>
      </c>
      <c r="IJ45" s="10">
        <v>-17.5</v>
      </c>
      <c r="IK45" s="10">
        <v>-16</v>
      </c>
      <c r="IL45" s="15">
        <v>11.5267</v>
      </c>
      <c r="IM45" s="80">
        <v>21558.26</v>
      </c>
      <c r="IN45" s="80">
        <v>11.25</v>
      </c>
      <c r="IO45" s="10" t="s">
        <v>212</v>
      </c>
      <c r="IP45" s="10" t="s">
        <v>212</v>
      </c>
      <c r="IQ45" s="10">
        <v>11.305</v>
      </c>
      <c r="IR45">
        <v>11.164999999999999</v>
      </c>
      <c r="IS45">
        <v>10.78</v>
      </c>
      <c r="IT45">
        <v>10.220000000000001</v>
      </c>
      <c r="IU45">
        <v>9.1374999999999993</v>
      </c>
      <c r="IV45">
        <v>7.8949999999999996</v>
      </c>
      <c r="IW45">
        <v>6.6849999999999996</v>
      </c>
      <c r="IX45">
        <v>6.0650000000000004</v>
      </c>
      <c r="IY45">
        <v>5.6550000000000002</v>
      </c>
      <c r="IZ45">
        <v>5.46</v>
      </c>
      <c r="JA45">
        <v>5.3550000000000004</v>
      </c>
      <c r="JB45">
        <v>5.2649999999999997</v>
      </c>
      <c r="JC45">
        <v>5.1749999999999998</v>
      </c>
      <c r="JD45">
        <v>5.14</v>
      </c>
      <c r="JE45">
        <v>5.17</v>
      </c>
      <c r="JF45">
        <v>5.1829999999999998</v>
      </c>
      <c r="JG45">
        <v>5.2149999999999999</v>
      </c>
      <c r="JH45">
        <v>12.057</v>
      </c>
      <c r="JI45">
        <v>12.154999999999999</v>
      </c>
      <c r="JJ45">
        <v>12.335000000000001</v>
      </c>
      <c r="JK45">
        <v>12.47</v>
      </c>
      <c r="JL45">
        <v>12.404999999999999</v>
      </c>
      <c r="JM45">
        <v>12.18</v>
      </c>
      <c r="JN45">
        <v>11.484999999999999</v>
      </c>
      <c r="JO45">
        <v>10.085000000000001</v>
      </c>
      <c r="JP45">
        <v>9.33</v>
      </c>
      <c r="JQ45">
        <v>8.9600000000000009</v>
      </c>
      <c r="JR45">
        <v>8.76</v>
      </c>
      <c r="JS45">
        <v>8.65</v>
      </c>
      <c r="JT45">
        <v>8.5950000000000006</v>
      </c>
      <c r="JU45">
        <v>8.57</v>
      </c>
      <c r="JV45">
        <v>8.5449999999999999</v>
      </c>
      <c r="JW45">
        <v>8.59</v>
      </c>
      <c r="JX45">
        <v>8.56</v>
      </c>
      <c r="JY45">
        <v>8.5299999999999994</v>
      </c>
      <c r="JZ45">
        <v>8.4</v>
      </c>
      <c r="KA45" s="15">
        <v>13.65</v>
      </c>
      <c r="KB45" s="15">
        <v>13.653</v>
      </c>
      <c r="KC45" s="15">
        <v>13.647</v>
      </c>
      <c r="KD45" s="15">
        <v>13.635999999999999</v>
      </c>
      <c r="KE45" s="15">
        <v>13.616</v>
      </c>
      <c r="KF45" s="15">
        <v>13.557</v>
      </c>
      <c r="KG45" s="15">
        <v>13.509</v>
      </c>
      <c r="KH45" s="15">
        <v>13.436</v>
      </c>
      <c r="KI45" s="15">
        <v>13.353</v>
      </c>
      <c r="KJ45" s="15">
        <v>13.252000000000001</v>
      </c>
      <c r="KK45" s="15">
        <v>13.146000000000001</v>
      </c>
      <c r="KL45" s="15">
        <v>13.058</v>
      </c>
      <c r="KM45" s="15">
        <v>12.936999999999999</v>
      </c>
      <c r="KN45" s="15">
        <v>12.882</v>
      </c>
      <c r="KO45" s="15">
        <v>13.195</v>
      </c>
      <c r="KP45" s="15">
        <v>12.576000000000001</v>
      </c>
      <c r="KQ45" s="15">
        <v>12.512</v>
      </c>
      <c r="KR45" s="15">
        <v>12.988</v>
      </c>
      <c r="KS45" s="15">
        <v>12.241</v>
      </c>
      <c r="KT45" s="15">
        <v>12.196999999999999</v>
      </c>
      <c r="KU45" s="15">
        <v>12.802</v>
      </c>
      <c r="KV45" s="15">
        <v>12.039</v>
      </c>
      <c r="KW45" s="15">
        <v>12.015000000000001</v>
      </c>
      <c r="KX45" s="15">
        <v>12.677</v>
      </c>
      <c r="KY45" s="15">
        <v>11.967000000000001</v>
      </c>
      <c r="KZ45" s="15">
        <v>11.958</v>
      </c>
      <c r="LA45" s="15">
        <v>12.664</v>
      </c>
      <c r="LB45" s="15">
        <v>11.914999999999999</v>
      </c>
      <c r="LC45" s="15">
        <v>11.904999999999999</v>
      </c>
      <c r="LD45" s="15">
        <v>11.895</v>
      </c>
      <c r="LE45" s="15">
        <v>11.929</v>
      </c>
      <c r="LF45" s="15">
        <v>11.962</v>
      </c>
      <c r="LG45" s="15">
        <v>11.983000000000001</v>
      </c>
      <c r="LH45" s="15">
        <v>11.989000000000001</v>
      </c>
      <c r="LI45" s="15">
        <v>12.035</v>
      </c>
      <c r="LJ45" s="15">
        <v>12.077</v>
      </c>
      <c r="LK45" s="15">
        <v>12.117000000000001</v>
      </c>
      <c r="LL45" s="15">
        <v>12.148999999999999</v>
      </c>
      <c r="LM45" s="15">
        <v>12.212999999999999</v>
      </c>
      <c r="LN45" s="15"/>
      <c r="LO45">
        <v>818.89</v>
      </c>
      <c r="LP45">
        <v>0.4</v>
      </c>
      <c r="LQ45">
        <v>1.3</v>
      </c>
      <c r="LR45" t="s">
        <v>212</v>
      </c>
      <c r="LS45">
        <v>3.65</v>
      </c>
      <c r="LT45">
        <v>7</v>
      </c>
      <c r="LU45">
        <v>9.98</v>
      </c>
      <c r="LV45">
        <v>12.82</v>
      </c>
      <c r="LW45">
        <v>15.51</v>
      </c>
      <c r="LX45">
        <v>19.38</v>
      </c>
      <c r="LY45" t="s">
        <v>212</v>
      </c>
      <c r="LZ45" t="s">
        <v>212</v>
      </c>
      <c r="MA45">
        <v>26.35</v>
      </c>
      <c r="MB45" t="s">
        <v>212</v>
      </c>
      <c r="MC45" t="s">
        <v>212</v>
      </c>
      <c r="MD45">
        <v>31.22</v>
      </c>
      <c r="ME45">
        <v>35</v>
      </c>
      <c r="MF45">
        <v>-139</v>
      </c>
      <c r="MG45">
        <v>-112.5</v>
      </c>
      <c r="MH45">
        <v>-78.5</v>
      </c>
      <c r="MI45">
        <v>-50.5</v>
      </c>
      <c r="MJ45">
        <v>-42.5</v>
      </c>
      <c r="MK45">
        <v>-41</v>
      </c>
      <c r="ML45">
        <v>-41</v>
      </c>
      <c r="MM45">
        <v>-43</v>
      </c>
      <c r="MN45">
        <v>-45</v>
      </c>
      <c r="MO45">
        <v>-50</v>
      </c>
      <c r="MP45">
        <v>-57</v>
      </c>
      <c r="MQ45">
        <v>-58</v>
      </c>
    </row>
    <row r="46" spans="1:355" x14ac:dyDescent="0.25">
      <c r="A46" s="66">
        <v>45023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11.585000000000001</v>
      </c>
      <c r="Q46" s="58">
        <v>11.595000000000001</v>
      </c>
      <c r="R46" s="58">
        <v>11.545</v>
      </c>
      <c r="S46" s="58">
        <v>11.3</v>
      </c>
      <c r="T46" s="58">
        <v>9.92</v>
      </c>
      <c r="U46" s="58">
        <v>9.0749999999999993</v>
      </c>
      <c r="V46" s="58">
        <v>8.6549999999999994</v>
      </c>
      <c r="W46" s="58">
        <v>8.4700000000000006</v>
      </c>
      <c r="X46" s="58">
        <v>8.3249999999999993</v>
      </c>
      <c r="Z46" s="58">
        <v>8.3049999999999997</v>
      </c>
      <c r="AA46" s="58">
        <v>8.39</v>
      </c>
      <c r="AB46" s="58">
        <v>8.4</v>
      </c>
      <c r="AC46" s="58">
        <v>8.4</v>
      </c>
      <c r="AD46" s="58">
        <v>13.489000000000001</v>
      </c>
      <c r="AE46" s="58">
        <v>12.5</v>
      </c>
      <c r="AF46" s="58">
        <v>13.25</v>
      </c>
      <c r="AG46" s="58">
        <v>13.8</v>
      </c>
      <c r="AH46" s="58">
        <v>15.4</v>
      </c>
      <c r="AI46" s="58">
        <v>14.125</v>
      </c>
      <c r="AJ46" s="58">
        <v>14.51</v>
      </c>
      <c r="AK46" s="58">
        <v>14.45</v>
      </c>
      <c r="AL46" s="58">
        <v>14.27</v>
      </c>
      <c r="AM46" s="58">
        <v>14.58</v>
      </c>
      <c r="AN46" s="58">
        <v>14.375</v>
      </c>
      <c r="AO46" s="58">
        <v>14.61</v>
      </c>
      <c r="AP46" s="58">
        <v>14.65</v>
      </c>
      <c r="AQ46" s="58">
        <v>14.625</v>
      </c>
      <c r="AR46" s="58">
        <v>14.625</v>
      </c>
      <c r="AS46" s="58">
        <v>14.5</v>
      </c>
      <c r="AT46" s="58">
        <v>14.6</v>
      </c>
      <c r="AU46" s="58">
        <v>4.3015999999999996</v>
      </c>
      <c r="AV46" s="58">
        <v>3.9039999999999999</v>
      </c>
      <c r="AW46" s="58">
        <v>3.6970000000000001</v>
      </c>
      <c r="AX46" s="58">
        <v>3.5680000000000001</v>
      </c>
      <c r="AY46" s="58">
        <v>3.4956999999999998</v>
      </c>
      <c r="AZ46" s="58">
        <v>3.4514</v>
      </c>
      <c r="BA46" s="58">
        <v>3.4205999999999999</v>
      </c>
      <c r="BB46" s="58">
        <v>3.4073000000000002</v>
      </c>
      <c r="BC46" s="58">
        <v>3.4079999999999999</v>
      </c>
      <c r="BD46" s="58">
        <v>3.4016999999999999</v>
      </c>
      <c r="BE46" s="58">
        <v>3.411</v>
      </c>
      <c r="BF46" s="58">
        <v>3.4232</v>
      </c>
      <c r="BG46" s="58">
        <v>3.3959999999999999</v>
      </c>
      <c r="BH46" s="58">
        <v>3.3155999999999999</v>
      </c>
      <c r="BI46" s="58">
        <v>3.214</v>
      </c>
      <c r="BJ46" s="58">
        <v>3.0110000000000001</v>
      </c>
      <c r="BK46" s="58">
        <v>2.8039999999999998</v>
      </c>
      <c r="BL46" s="58">
        <v>96.56</v>
      </c>
      <c r="BM46" s="58">
        <v>96.545000000000002</v>
      </c>
      <c r="BN46" s="58">
        <v>96.53</v>
      </c>
      <c r="BO46" s="58">
        <v>96.48</v>
      </c>
      <c r="BP46" s="58">
        <v>96.424999999999997</v>
      </c>
      <c r="BQ46" s="58">
        <v>95.09</v>
      </c>
      <c r="BR46" s="58">
        <v>96.515000000000001</v>
      </c>
      <c r="BS46" s="58">
        <v>96.47</v>
      </c>
      <c r="BT46" s="58">
        <v>96.415000000000006</v>
      </c>
      <c r="BU46" s="58">
        <v>95.45</v>
      </c>
      <c r="BV46" s="58">
        <v>96.51</v>
      </c>
      <c r="BW46" s="58">
        <v>96.46</v>
      </c>
      <c r="BX46" s="58" t="s">
        <v>212</v>
      </c>
      <c r="BY46" s="58">
        <v>96.1</v>
      </c>
      <c r="CA46" s="58">
        <v>96.45</v>
      </c>
      <c r="CB46" s="58">
        <v>94.48</v>
      </c>
      <c r="CC46" s="58">
        <v>96.504999999999995</v>
      </c>
      <c r="CD46" s="58">
        <v>4.8235000000000001</v>
      </c>
      <c r="CE46" s="58">
        <v>4.8254999999999999</v>
      </c>
      <c r="CF46" s="58">
        <v>4.819</v>
      </c>
      <c r="CG46" s="58">
        <v>4.8726000000000003</v>
      </c>
      <c r="CH46" s="58">
        <v>4.9539999999999997</v>
      </c>
      <c r="CI46" s="58">
        <v>4.9836</v>
      </c>
      <c r="CJ46" s="58">
        <v>4.9901999999999997</v>
      </c>
      <c r="CK46" s="58">
        <v>4.9859999999999998</v>
      </c>
      <c r="CL46" s="58">
        <v>4.9654999999999996</v>
      </c>
      <c r="CM46" s="58">
        <v>4.8620999999999999</v>
      </c>
      <c r="CN46" s="58">
        <v>4.7210000000000001</v>
      </c>
      <c r="CO46" s="58">
        <v>4.319</v>
      </c>
      <c r="CP46" s="58">
        <v>4.0099</v>
      </c>
      <c r="CQ46" s="58">
        <v>3.6114999999999999</v>
      </c>
      <c r="CR46" s="58">
        <v>3.403</v>
      </c>
      <c r="CS46" s="58">
        <v>3.266</v>
      </c>
      <c r="CT46" s="58">
        <v>3.16</v>
      </c>
      <c r="CU46" s="58">
        <v>3.1019999999999999</v>
      </c>
      <c r="CV46" s="58">
        <v>3.1074000000000002</v>
      </c>
      <c r="CW46" s="58">
        <v>3.1179000000000001</v>
      </c>
      <c r="CX46" s="58">
        <v>3.0853999999999999</v>
      </c>
      <c r="CY46" s="58">
        <v>2.9897</v>
      </c>
      <c r="CZ46" s="58">
        <v>2.891</v>
      </c>
      <c r="DA46" s="58">
        <v>2.6869999999999998</v>
      </c>
      <c r="DB46" s="58" t="s">
        <v>212</v>
      </c>
      <c r="DC46" s="58">
        <v>3.4079999999999999</v>
      </c>
      <c r="DD46" s="58">
        <v>3.411</v>
      </c>
      <c r="DE46" s="58">
        <v>3.4232</v>
      </c>
      <c r="DF46" s="58">
        <v>3.3959999999999999</v>
      </c>
      <c r="DG46" s="58">
        <v>3.3155999999999999</v>
      </c>
      <c r="DH46" s="58">
        <v>3.214</v>
      </c>
      <c r="DI46" s="58">
        <v>3.0110000000000001</v>
      </c>
      <c r="DJ46" s="58">
        <v>2.8039999999999998</v>
      </c>
      <c r="DK46" s="58">
        <v>18.3323</v>
      </c>
      <c r="DL46" s="15">
        <v>11.5267</v>
      </c>
      <c r="DM46" s="58">
        <v>4.90029</v>
      </c>
      <c r="DN46" s="58">
        <v>5.1978600000000004</v>
      </c>
      <c r="DO46" s="58">
        <v>4.83</v>
      </c>
      <c r="DP46" s="67">
        <v>187.19</v>
      </c>
      <c r="DQ46" s="67">
        <v>38.450000000000003</v>
      </c>
      <c r="DR46" s="67">
        <v>265.93</v>
      </c>
      <c r="DS46" s="67">
        <v>1105.94</v>
      </c>
      <c r="DT46" s="67">
        <v>2262.3000000000002</v>
      </c>
      <c r="DU46" s="67">
        <v>3355</v>
      </c>
      <c r="DV46" s="67">
        <v>6793.78</v>
      </c>
      <c r="DW46" s="67">
        <v>10223.290000000001</v>
      </c>
      <c r="DX46" s="67">
        <v>13643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95.19</v>
      </c>
      <c r="EG46" s="58">
        <v>95.034999999999997</v>
      </c>
      <c r="EH46" s="58">
        <v>95.02</v>
      </c>
      <c r="EI46" s="58">
        <v>95.04</v>
      </c>
      <c r="EJ46" s="58">
        <v>95.13</v>
      </c>
      <c r="EK46" s="58">
        <v>95.185000000000002</v>
      </c>
      <c r="EL46" s="58">
        <v>95.284999999999997</v>
      </c>
      <c r="EM46" s="58">
        <v>95.444999999999993</v>
      </c>
      <c r="EN46" s="58">
        <v>95.54</v>
      </c>
      <c r="EO46" s="58">
        <v>95.625</v>
      </c>
      <c r="EP46" s="58">
        <v>95.825000000000003</v>
      </c>
      <c r="EQ46" s="58">
        <v>95.9</v>
      </c>
      <c r="ER46" s="58">
        <v>96.045000000000002</v>
      </c>
      <c r="ES46" s="58">
        <v>95.1</v>
      </c>
      <c r="ET46" s="58">
        <v>95.055000000000007</v>
      </c>
      <c r="EU46" s="58">
        <v>95.35</v>
      </c>
      <c r="EV46" s="58">
        <v>95.71</v>
      </c>
      <c r="EW46" s="58">
        <v>96.174999999999997</v>
      </c>
      <c r="EX46" s="58">
        <v>96.58</v>
      </c>
      <c r="FA46" s="58">
        <v>95.71</v>
      </c>
      <c r="FC46" s="58">
        <v>96.174999999999997</v>
      </c>
      <c r="FD46" s="58">
        <v>95.055000000000007</v>
      </c>
      <c r="FE46" s="58">
        <v>96.58</v>
      </c>
      <c r="FF46" s="58">
        <v>95.35</v>
      </c>
      <c r="FG46" s="58">
        <v>96.875</v>
      </c>
      <c r="FH46" s="58">
        <v>97.04</v>
      </c>
      <c r="FI46" s="58">
        <v>97.12</v>
      </c>
      <c r="FJ46" s="58">
        <v>97.155000000000001</v>
      </c>
      <c r="FK46" s="58">
        <v>4.8099999999999996</v>
      </c>
      <c r="FL46" s="58">
        <v>4.8038999999999996</v>
      </c>
      <c r="FM46" s="58">
        <v>4.8049999999999997</v>
      </c>
      <c r="FN46" s="58">
        <v>4.8075000000000001</v>
      </c>
      <c r="FO46" s="58">
        <v>4.8536999999999999</v>
      </c>
      <c r="FP46" s="58">
        <v>4.9378000000000002</v>
      </c>
      <c r="FQ46" s="58">
        <v>4.9683000000000002</v>
      </c>
      <c r="FR46" s="58">
        <v>4.9752999999999998</v>
      </c>
      <c r="FS46" s="58">
        <v>4.9710000000000001</v>
      </c>
      <c r="FT46" s="58">
        <v>4.9553000000000003</v>
      </c>
      <c r="FU46" s="58">
        <v>4.9305000000000003</v>
      </c>
      <c r="FV46" s="58">
        <v>4.9053000000000004</v>
      </c>
      <c r="FW46" s="58">
        <v>4.8574999999999999</v>
      </c>
      <c r="FX46" s="58">
        <v>4.8174999999999999</v>
      </c>
      <c r="FY46" s="58">
        <v>4.7819000000000003</v>
      </c>
      <c r="FZ46" s="58">
        <v>4.7314999999999996</v>
      </c>
      <c r="GA46" s="58">
        <v>4.3239000000000001</v>
      </c>
      <c r="GB46" s="58">
        <v>4.0129999999999999</v>
      </c>
      <c r="GC46" s="58">
        <v>3.6135000000000002</v>
      </c>
      <c r="GD46" s="58">
        <v>3.4039999999999999</v>
      </c>
      <c r="GE46" s="58">
        <v>3.2814999999999999</v>
      </c>
      <c r="GF46" s="58">
        <v>3.21</v>
      </c>
      <c r="GG46" s="58">
        <v>3.157</v>
      </c>
      <c r="GH46" s="58">
        <v>3.1269999999999998</v>
      </c>
      <c r="GI46" s="58">
        <v>3.1259999999999999</v>
      </c>
      <c r="GJ46" s="58">
        <v>3.1120000000000001</v>
      </c>
      <c r="GK46" s="58">
        <v>3.117</v>
      </c>
      <c r="GL46" s="58">
        <v>3.13</v>
      </c>
      <c r="GM46" s="58">
        <v>3.1070000000000002</v>
      </c>
      <c r="GN46" s="58">
        <v>3.0150000000000001</v>
      </c>
      <c r="GO46" s="58">
        <v>2.9243999999999999</v>
      </c>
      <c r="GP46" s="58">
        <v>2.7160000000000002</v>
      </c>
      <c r="GQ46" s="58">
        <v>2.5032999999999999</v>
      </c>
      <c r="GR46" s="10">
        <v>23.08</v>
      </c>
      <c r="GS46" s="10">
        <v>24.742000000000001</v>
      </c>
      <c r="GT46" s="10">
        <v>25.85</v>
      </c>
      <c r="GU46" s="10">
        <v>25.58</v>
      </c>
      <c r="GV46" s="10">
        <v>25.638999999999999</v>
      </c>
      <c r="GW46" s="10">
        <v>25.978000000000002</v>
      </c>
      <c r="GX46" s="10">
        <v>26</v>
      </c>
      <c r="GY46" s="10">
        <v>26.05</v>
      </c>
      <c r="GZ46" s="10">
        <v>26.04</v>
      </c>
      <c r="HA46" s="10">
        <v>26.186</v>
      </c>
      <c r="HC46" s="10">
        <v>26.086500000000001</v>
      </c>
      <c r="HD46" s="10">
        <v>26.097000000000001</v>
      </c>
      <c r="HE46" s="10">
        <v>26.107500000000002</v>
      </c>
      <c r="HF46" s="10">
        <v>26.119</v>
      </c>
      <c r="HG46" s="10">
        <v>26.126000000000001</v>
      </c>
      <c r="HH46" s="10">
        <v>26.129000000000001</v>
      </c>
      <c r="HI46" s="10">
        <v>8.6</v>
      </c>
      <c r="HJ46" s="10">
        <v>10.1</v>
      </c>
      <c r="HK46" s="10">
        <v>10.5</v>
      </c>
      <c r="HL46" s="10">
        <v>10.8</v>
      </c>
      <c r="HM46" s="10">
        <v>11.1</v>
      </c>
      <c r="HN46" s="10">
        <v>11.2</v>
      </c>
      <c r="HO46" s="10">
        <v>11.8</v>
      </c>
      <c r="HP46" s="10">
        <v>11.8</v>
      </c>
      <c r="HQ46" s="10">
        <v>11.8</v>
      </c>
      <c r="HR46" s="10">
        <v>11.8</v>
      </c>
      <c r="HS46" s="10">
        <v>11.7</v>
      </c>
      <c r="HT46" s="10">
        <v>11.7</v>
      </c>
      <c r="HU46" s="10">
        <v>11.7</v>
      </c>
      <c r="HV46" s="10">
        <v>11.7</v>
      </c>
      <c r="HW46" s="10">
        <v>11.6</v>
      </c>
      <c r="HX46" s="10">
        <v>11.6</v>
      </c>
      <c r="HY46" s="10">
        <v>45</v>
      </c>
      <c r="HZ46" s="10">
        <v>39.5</v>
      </c>
      <c r="IA46" s="10">
        <v>29.5</v>
      </c>
      <c r="IB46" s="10">
        <v>25</v>
      </c>
      <c r="IC46" s="10">
        <v>13</v>
      </c>
      <c r="ID46" s="10">
        <v>-2.5</v>
      </c>
      <c r="IE46" s="10">
        <v>-10.5</v>
      </c>
      <c r="IF46" s="10">
        <v>-19.5</v>
      </c>
      <c r="IG46" s="10">
        <v>-22</v>
      </c>
      <c r="IH46" s="10">
        <v>-21</v>
      </c>
      <c r="II46" s="10">
        <v>-20.5</v>
      </c>
      <c r="IJ46" s="10">
        <v>-17.5</v>
      </c>
      <c r="IK46" s="10">
        <v>-20.78</v>
      </c>
      <c r="IL46" s="15">
        <v>11.5267</v>
      </c>
      <c r="IM46" s="80">
        <v>21558.26</v>
      </c>
      <c r="IN46" s="80">
        <v>11.25</v>
      </c>
      <c r="IO46" s="10" t="s">
        <v>212</v>
      </c>
      <c r="IP46" s="10" t="s">
        <v>212</v>
      </c>
      <c r="IQ46" s="10">
        <v>11.305</v>
      </c>
      <c r="IR46">
        <v>11.164999999999999</v>
      </c>
      <c r="IS46">
        <v>10.78</v>
      </c>
      <c r="IT46">
        <v>10.220000000000001</v>
      </c>
      <c r="IU46">
        <v>9.1549999999999994</v>
      </c>
      <c r="IV46">
        <v>7.8949999999999996</v>
      </c>
      <c r="IW46">
        <v>6.6849999999999996</v>
      </c>
      <c r="IX46">
        <v>6.0650000000000004</v>
      </c>
      <c r="IY46">
        <v>5.6550000000000002</v>
      </c>
      <c r="IZ46">
        <v>5.46</v>
      </c>
      <c r="JA46">
        <v>5.3550000000000004</v>
      </c>
      <c r="JB46">
        <v>5.2649999999999997</v>
      </c>
      <c r="JC46">
        <v>5.1749999999999998</v>
      </c>
      <c r="JD46">
        <v>5.1550000000000002</v>
      </c>
      <c r="JE46">
        <v>5.17</v>
      </c>
      <c r="JF46">
        <v>5.1829999999999998</v>
      </c>
      <c r="JG46">
        <v>5.2149999999999999</v>
      </c>
      <c r="JH46">
        <v>12.057</v>
      </c>
      <c r="JI46">
        <v>12.154999999999999</v>
      </c>
      <c r="JJ46">
        <v>12.335000000000001</v>
      </c>
      <c r="JK46">
        <v>12.47</v>
      </c>
      <c r="JL46">
        <v>12.404999999999999</v>
      </c>
      <c r="JM46">
        <v>12.18</v>
      </c>
      <c r="JN46">
        <v>11.484999999999999</v>
      </c>
      <c r="JO46">
        <v>10.085000000000001</v>
      </c>
      <c r="JP46">
        <v>9.33</v>
      </c>
      <c r="JQ46">
        <v>8.9600000000000009</v>
      </c>
      <c r="JR46">
        <v>8.76</v>
      </c>
      <c r="JS46">
        <v>8.65</v>
      </c>
      <c r="JT46">
        <v>8.5950000000000006</v>
      </c>
      <c r="JU46">
        <v>8.57</v>
      </c>
      <c r="JV46">
        <v>8.5449999999999999</v>
      </c>
      <c r="JW46">
        <v>8.59</v>
      </c>
      <c r="JX46">
        <v>8.56</v>
      </c>
      <c r="JY46">
        <v>8.5299999999999994</v>
      </c>
      <c r="JZ46">
        <v>8.4</v>
      </c>
      <c r="KA46" s="15">
        <v>13.65</v>
      </c>
      <c r="KB46" s="15">
        <v>13.653</v>
      </c>
      <c r="KC46" s="15">
        <v>13.647</v>
      </c>
      <c r="KD46" s="15">
        <v>13.635999999999999</v>
      </c>
      <c r="KE46" s="15">
        <v>13.616</v>
      </c>
      <c r="KF46" s="15">
        <v>13.557</v>
      </c>
      <c r="KG46" s="15">
        <v>13.509</v>
      </c>
      <c r="KH46" s="15">
        <v>13.436</v>
      </c>
      <c r="KI46" s="15">
        <v>13.353</v>
      </c>
      <c r="KJ46" s="15">
        <v>13.252000000000001</v>
      </c>
      <c r="KK46" s="15">
        <v>13.146000000000001</v>
      </c>
      <c r="KL46" s="15">
        <v>13.058</v>
      </c>
      <c r="KM46" s="15">
        <v>12.936999999999999</v>
      </c>
      <c r="KN46" s="15">
        <v>12.882</v>
      </c>
      <c r="KO46" s="15">
        <v>13.195</v>
      </c>
      <c r="KP46" s="15">
        <v>12.576000000000001</v>
      </c>
      <c r="KQ46" s="15">
        <v>12.512</v>
      </c>
      <c r="KR46" s="15">
        <v>12.988</v>
      </c>
      <c r="KS46" s="15">
        <v>12.241</v>
      </c>
      <c r="KT46" s="15">
        <v>12.196999999999999</v>
      </c>
      <c r="KU46" s="15">
        <v>12.802</v>
      </c>
      <c r="KV46" s="15">
        <v>12.039</v>
      </c>
      <c r="KW46" s="15">
        <v>12.015000000000001</v>
      </c>
      <c r="KX46" s="15">
        <v>12.677</v>
      </c>
      <c r="KY46" s="15">
        <v>11.967000000000001</v>
      </c>
      <c r="KZ46" s="15">
        <v>11.958</v>
      </c>
      <c r="LA46" s="15">
        <v>12.664</v>
      </c>
      <c r="LB46" s="15">
        <v>11.914999999999999</v>
      </c>
      <c r="LC46" s="15">
        <v>11.904999999999999</v>
      </c>
      <c r="LD46" s="15">
        <v>11.895</v>
      </c>
      <c r="LE46" s="15">
        <v>11.929</v>
      </c>
      <c r="LF46" s="15">
        <v>11.962</v>
      </c>
      <c r="LG46" s="15">
        <v>11.983000000000001</v>
      </c>
      <c r="LH46" s="15">
        <v>11.989000000000001</v>
      </c>
      <c r="LI46" s="15">
        <v>12.035</v>
      </c>
      <c r="LJ46" s="15">
        <v>12.077</v>
      </c>
      <c r="LK46" s="15">
        <v>12.117000000000001</v>
      </c>
      <c r="LL46" s="15">
        <v>12.148999999999999</v>
      </c>
      <c r="LM46" s="15">
        <v>12.212999999999999</v>
      </c>
      <c r="LN46" s="15"/>
      <c r="LO46">
        <v>818.7</v>
      </c>
      <c r="LP46">
        <v>0.4</v>
      </c>
      <c r="LQ46">
        <v>1.3</v>
      </c>
      <c r="LR46" t="s">
        <v>212</v>
      </c>
      <c r="LS46">
        <v>3.65</v>
      </c>
      <c r="LT46">
        <v>7.94</v>
      </c>
      <c r="LU46">
        <v>9.99</v>
      </c>
      <c r="LV46">
        <v>12.82</v>
      </c>
      <c r="LW46">
        <v>15.51</v>
      </c>
      <c r="LX46">
        <v>19.55</v>
      </c>
      <c r="LY46" t="s">
        <v>212</v>
      </c>
      <c r="LZ46" t="s">
        <v>212</v>
      </c>
      <c r="MA46">
        <v>26.35</v>
      </c>
      <c r="MB46" t="s">
        <v>212</v>
      </c>
      <c r="MC46" t="s">
        <v>212</v>
      </c>
      <c r="MD46">
        <v>31.35</v>
      </c>
      <c r="ME46">
        <v>35</v>
      </c>
      <c r="MF46">
        <v>-139</v>
      </c>
      <c r="MG46">
        <v>-112.5</v>
      </c>
      <c r="MH46">
        <v>-78.5</v>
      </c>
      <c r="MI46">
        <v>-50.5</v>
      </c>
      <c r="MJ46">
        <v>-42.5</v>
      </c>
      <c r="MK46">
        <v>-41</v>
      </c>
      <c r="ML46">
        <v>-41</v>
      </c>
      <c r="MM46">
        <v>-43</v>
      </c>
      <c r="MN46">
        <v>-45</v>
      </c>
      <c r="MO46">
        <v>-50</v>
      </c>
      <c r="MP46">
        <v>-57</v>
      </c>
      <c r="MQ46">
        <v>-58</v>
      </c>
    </row>
    <row r="47" spans="1:355" x14ac:dyDescent="0.25">
      <c r="A47" s="66">
        <v>45026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11.6</v>
      </c>
      <c r="Q47" s="58">
        <v>11.635</v>
      </c>
      <c r="R47" s="58">
        <v>11.605</v>
      </c>
      <c r="S47" s="58">
        <v>11.36</v>
      </c>
      <c r="T47" s="58">
        <v>10.050000000000001</v>
      </c>
      <c r="U47" s="58">
        <v>9.2050000000000001</v>
      </c>
      <c r="V47" s="58">
        <v>8.76</v>
      </c>
      <c r="W47" s="58">
        <v>8.5350000000000001</v>
      </c>
      <c r="X47" s="58">
        <v>8.3849999999999998</v>
      </c>
      <c r="Z47" s="58">
        <v>8.3450000000000006</v>
      </c>
      <c r="AA47" s="58">
        <v>8.4250000000000007</v>
      </c>
      <c r="AB47" s="58">
        <v>8.4450000000000003</v>
      </c>
      <c r="AC47" s="58">
        <v>8.4350000000000005</v>
      </c>
      <c r="AD47" s="58">
        <v>16.989999999999998</v>
      </c>
      <c r="AE47" s="58">
        <v>15.5</v>
      </c>
      <c r="AF47" s="58">
        <v>15.13</v>
      </c>
      <c r="AG47" s="58">
        <v>15.625</v>
      </c>
      <c r="AH47" s="58">
        <v>14.84</v>
      </c>
      <c r="AI47" s="58">
        <v>14.125</v>
      </c>
      <c r="AJ47" s="58">
        <v>14.75</v>
      </c>
      <c r="AK47" s="58">
        <v>14.375</v>
      </c>
      <c r="AL47" s="58">
        <v>14.42</v>
      </c>
      <c r="AM47" s="58">
        <v>14.5</v>
      </c>
      <c r="AN47" s="58">
        <v>14.69</v>
      </c>
      <c r="AO47" s="58">
        <v>14.55</v>
      </c>
      <c r="AP47" s="58">
        <v>14.55</v>
      </c>
      <c r="AQ47" s="58">
        <v>14.57</v>
      </c>
      <c r="AR47" s="58">
        <v>14.625</v>
      </c>
      <c r="AS47" s="58">
        <v>14.625</v>
      </c>
      <c r="AT47" s="58">
        <v>14.6</v>
      </c>
      <c r="AU47" s="58">
        <v>4.3385999999999996</v>
      </c>
      <c r="AV47" s="58">
        <v>3.95</v>
      </c>
      <c r="AW47" s="58">
        <v>3.7323</v>
      </c>
      <c r="AX47" s="58">
        <v>3.6015999999999999</v>
      </c>
      <c r="AY47" s="58">
        <v>3.5264000000000002</v>
      </c>
      <c r="AZ47" s="58">
        <v>3.4767999999999999</v>
      </c>
      <c r="BA47" s="58">
        <v>3.4460000000000002</v>
      </c>
      <c r="BB47" s="58">
        <v>3.4323999999999999</v>
      </c>
      <c r="BC47" s="58">
        <v>3.4258000000000002</v>
      </c>
      <c r="BD47" s="58">
        <v>3.4350000000000001</v>
      </c>
      <c r="BE47" s="58">
        <v>3.4287999999999998</v>
      </c>
      <c r="BF47" s="58">
        <v>3.4386000000000001</v>
      </c>
      <c r="BG47" s="58">
        <v>3.4081999999999999</v>
      </c>
      <c r="BH47" s="58">
        <v>3.3127</v>
      </c>
      <c r="BI47" s="58">
        <v>3.2204000000000002</v>
      </c>
      <c r="BJ47" s="58">
        <v>3.0070000000000001</v>
      </c>
      <c r="BK47" s="58">
        <v>2.7867999999999999</v>
      </c>
      <c r="BL47" s="58">
        <v>96.504999999999995</v>
      </c>
      <c r="BM47" s="58">
        <v>96.49</v>
      </c>
      <c r="BN47" s="58">
        <v>96.474999999999994</v>
      </c>
      <c r="BO47" s="58">
        <v>96.424999999999997</v>
      </c>
      <c r="BP47" s="58">
        <v>96.37</v>
      </c>
      <c r="BQ47" s="58">
        <v>95.045000000000002</v>
      </c>
      <c r="BR47" s="58">
        <v>96.46</v>
      </c>
      <c r="BS47" s="58">
        <v>96.415000000000006</v>
      </c>
      <c r="BT47" s="58">
        <v>96.36</v>
      </c>
      <c r="BU47" s="58">
        <v>95.415000000000006</v>
      </c>
      <c r="BV47" s="58">
        <v>96.454999999999998</v>
      </c>
      <c r="BW47" s="58">
        <v>96.405000000000001</v>
      </c>
      <c r="BX47" s="58" t="s">
        <v>212</v>
      </c>
      <c r="BY47" s="58">
        <v>95.915000000000006</v>
      </c>
      <c r="CA47" s="58">
        <v>96.394999999999996</v>
      </c>
      <c r="CB47" s="58">
        <v>94.48</v>
      </c>
      <c r="CC47" s="58">
        <v>96.32</v>
      </c>
      <c r="CD47" s="58">
        <v>4.8250000000000002</v>
      </c>
      <c r="CE47" s="58">
        <v>4.8274999999999997</v>
      </c>
      <c r="CF47" s="58">
        <v>4.8280000000000003</v>
      </c>
      <c r="CG47" s="58">
        <v>4.8826000000000001</v>
      </c>
      <c r="CH47" s="58">
        <v>4.9608999999999996</v>
      </c>
      <c r="CI47" s="58">
        <v>4.9930000000000003</v>
      </c>
      <c r="CJ47" s="58">
        <v>5.0015000000000001</v>
      </c>
      <c r="CK47" s="58">
        <v>5.0008999999999997</v>
      </c>
      <c r="CL47" s="58">
        <v>4.9843999999999999</v>
      </c>
      <c r="CM47" s="58">
        <v>4.8857999999999997</v>
      </c>
      <c r="CN47" s="58">
        <v>4.75</v>
      </c>
      <c r="CO47" s="58">
        <v>4.3440000000000003</v>
      </c>
      <c r="CP47" s="58">
        <v>4.0419999999999998</v>
      </c>
      <c r="CQ47" s="58">
        <v>3.6547999999999998</v>
      </c>
      <c r="CR47" s="58">
        <v>3.4380000000000002</v>
      </c>
      <c r="CS47" s="58">
        <v>3.3075000000000001</v>
      </c>
      <c r="CT47" s="58">
        <v>3.1819999999999999</v>
      </c>
      <c r="CU47" s="58">
        <v>3.1265000000000001</v>
      </c>
      <c r="CV47" s="58">
        <v>3.1259999999999999</v>
      </c>
      <c r="CW47" s="58">
        <v>3.1305000000000001</v>
      </c>
      <c r="CX47" s="58">
        <v>3.0954999999999999</v>
      </c>
      <c r="CY47" s="58">
        <v>2.9969000000000001</v>
      </c>
      <c r="CZ47" s="58">
        <v>2.8980000000000001</v>
      </c>
      <c r="DA47" s="58">
        <v>2.6871999999999998</v>
      </c>
      <c r="DB47" s="58" t="s">
        <v>212</v>
      </c>
      <c r="DC47" s="58">
        <v>3.4258000000000002</v>
      </c>
      <c r="DD47" s="58">
        <v>3.4287999999999998</v>
      </c>
      <c r="DE47" s="58">
        <v>3.4386000000000001</v>
      </c>
      <c r="DF47" s="58">
        <v>3.4081999999999999</v>
      </c>
      <c r="DG47" s="58">
        <v>3.3127</v>
      </c>
      <c r="DH47" s="58">
        <v>3.2204000000000002</v>
      </c>
      <c r="DI47" s="58">
        <v>3.0070000000000001</v>
      </c>
      <c r="DJ47" s="58">
        <v>2.7867999999999999</v>
      </c>
      <c r="DK47" s="58">
        <v>18.176500000000001</v>
      </c>
      <c r="DL47" s="15">
        <v>11.5175</v>
      </c>
      <c r="DM47" s="58">
        <v>4.90029</v>
      </c>
      <c r="DN47" s="58">
        <v>5.1978600000000004</v>
      </c>
      <c r="DO47" s="58">
        <v>4.83</v>
      </c>
      <c r="DP47" s="67">
        <v>45.66</v>
      </c>
      <c r="DQ47" s="67">
        <v>45.65</v>
      </c>
      <c r="DR47" s="67">
        <v>284.45</v>
      </c>
      <c r="DS47" s="67">
        <v>1126.25</v>
      </c>
      <c r="DT47" s="67">
        <v>2262.6</v>
      </c>
      <c r="DU47" s="67">
        <v>3363.75</v>
      </c>
      <c r="DV47" s="67">
        <v>6779.59</v>
      </c>
      <c r="DW47" s="67">
        <v>10300.950000000001</v>
      </c>
      <c r="DX47" s="67">
        <v>13676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95.1875</v>
      </c>
      <c r="EG47" s="58">
        <v>95.025000000000006</v>
      </c>
      <c r="EH47" s="58">
        <v>95.004999999999995</v>
      </c>
      <c r="EI47" s="58">
        <v>95.01</v>
      </c>
      <c r="EJ47" s="58">
        <v>95.09</v>
      </c>
      <c r="EK47" s="58">
        <v>95.144999999999996</v>
      </c>
      <c r="EL47" s="58">
        <v>95.24</v>
      </c>
      <c r="EM47" s="58">
        <v>95.405000000000001</v>
      </c>
      <c r="EN47" s="58">
        <v>95.5</v>
      </c>
      <c r="EO47" s="58">
        <v>95.584999999999994</v>
      </c>
      <c r="EP47" s="58">
        <v>95.784999999999997</v>
      </c>
      <c r="EQ47" s="58">
        <v>95.86</v>
      </c>
      <c r="ER47" s="58">
        <v>96.01</v>
      </c>
      <c r="ES47" s="58">
        <v>95.09</v>
      </c>
      <c r="ET47" s="58">
        <v>95.02</v>
      </c>
      <c r="EU47" s="58">
        <v>95.305000000000007</v>
      </c>
      <c r="EV47" s="58">
        <v>95.674999999999997</v>
      </c>
      <c r="EW47" s="58">
        <v>96.14</v>
      </c>
      <c r="EX47" s="58">
        <v>96.545000000000002</v>
      </c>
      <c r="FA47" s="58">
        <v>95.674999999999997</v>
      </c>
      <c r="FC47" s="58">
        <v>96.14</v>
      </c>
      <c r="FD47" s="58">
        <v>95.02</v>
      </c>
      <c r="FE47" s="58">
        <v>96.545000000000002</v>
      </c>
      <c r="FF47" s="58">
        <v>95.305000000000007</v>
      </c>
      <c r="FG47" s="58">
        <v>96.84</v>
      </c>
      <c r="FH47" s="58">
        <v>97.004999999999995</v>
      </c>
      <c r="FI47" s="58">
        <v>97.08</v>
      </c>
      <c r="FJ47" s="58">
        <v>97.11</v>
      </c>
      <c r="FK47" s="58">
        <v>4.8099999999999996</v>
      </c>
      <c r="FL47" s="58">
        <v>4.8070000000000004</v>
      </c>
      <c r="FM47" s="58">
        <v>4.8075000000000001</v>
      </c>
      <c r="FN47" s="58">
        <v>4.8120000000000003</v>
      </c>
      <c r="FO47" s="58">
        <v>4.8635000000000002</v>
      </c>
      <c r="FP47" s="58">
        <v>4.9435000000000002</v>
      </c>
      <c r="FQ47" s="58">
        <v>4.9787999999999997</v>
      </c>
      <c r="FR47" s="58">
        <v>4.9889999999999999</v>
      </c>
      <c r="FS47" s="58">
        <v>4.9908000000000001</v>
      </c>
      <c r="FT47" s="58">
        <v>4.9770000000000003</v>
      </c>
      <c r="FU47" s="58">
        <v>4.9554</v>
      </c>
      <c r="FV47" s="58">
        <v>4.9284999999999997</v>
      </c>
      <c r="FW47" s="58">
        <v>4.8875000000000002</v>
      </c>
      <c r="FX47" s="58">
        <v>4.8479999999999999</v>
      </c>
      <c r="FY47" s="58">
        <v>4.8079000000000001</v>
      </c>
      <c r="FZ47" s="58">
        <v>4.7571000000000003</v>
      </c>
      <c r="GA47" s="58">
        <v>4.3495999999999997</v>
      </c>
      <c r="GB47" s="58">
        <v>4.0464000000000002</v>
      </c>
      <c r="GC47" s="58">
        <v>3.6581999999999999</v>
      </c>
      <c r="GD47" s="58">
        <v>3.4405000000000001</v>
      </c>
      <c r="GE47" s="58">
        <v>3.3105000000000002</v>
      </c>
      <c r="GF47" s="58">
        <v>3.2370999999999999</v>
      </c>
      <c r="GG47" s="58">
        <v>3.1880000000000002</v>
      </c>
      <c r="GH47" s="58">
        <v>3.1577999999999999</v>
      </c>
      <c r="GI47" s="58">
        <v>3.1438000000000001</v>
      </c>
      <c r="GJ47" s="58">
        <v>3.1372</v>
      </c>
      <c r="GK47" s="58">
        <v>3.1400999999999999</v>
      </c>
      <c r="GL47" s="58">
        <v>3.1505000000000001</v>
      </c>
      <c r="GM47" s="58">
        <v>3.1198999999999999</v>
      </c>
      <c r="GN47" s="58">
        <v>3.024</v>
      </c>
      <c r="GO47" s="58">
        <v>2.9319999999999999</v>
      </c>
      <c r="GP47" s="58">
        <v>2.7240000000000002</v>
      </c>
      <c r="GQ47" s="58">
        <v>2.5108000000000001</v>
      </c>
      <c r="GR47" s="10">
        <v>22</v>
      </c>
      <c r="GS47" s="10">
        <v>24.55</v>
      </c>
      <c r="GT47" s="10">
        <v>25.375</v>
      </c>
      <c r="GU47" s="10">
        <v>25.875</v>
      </c>
      <c r="GV47" s="10">
        <v>25.658000000000001</v>
      </c>
      <c r="GW47" s="10">
        <v>25.824999999999999</v>
      </c>
      <c r="GX47" s="10">
        <v>26.395</v>
      </c>
      <c r="GY47" s="10">
        <v>26.048999999999999</v>
      </c>
      <c r="GZ47" s="10">
        <v>26.097000000000001</v>
      </c>
      <c r="HA47" s="10">
        <v>26.128</v>
      </c>
      <c r="HC47" s="10">
        <v>26.25</v>
      </c>
      <c r="HD47" s="10">
        <v>26.25</v>
      </c>
      <c r="HE47" s="10">
        <v>26.24</v>
      </c>
      <c r="HF47" s="10">
        <v>26.21</v>
      </c>
      <c r="HG47" s="10">
        <v>26.19</v>
      </c>
      <c r="HH47" s="10">
        <v>26.18</v>
      </c>
      <c r="HI47" s="10">
        <v>8.8000000000000007</v>
      </c>
      <c r="HJ47" s="10">
        <v>10.1</v>
      </c>
      <c r="HK47" s="10">
        <v>10.6</v>
      </c>
      <c r="HL47" s="10">
        <v>10.8</v>
      </c>
      <c r="HM47" s="10">
        <v>11.1</v>
      </c>
      <c r="HN47" s="10">
        <v>11.2</v>
      </c>
      <c r="HO47" s="10">
        <v>11.6</v>
      </c>
      <c r="HP47" s="10">
        <v>11.6</v>
      </c>
      <c r="HQ47" s="10">
        <v>11.6</v>
      </c>
      <c r="HR47" s="10">
        <v>11.6</v>
      </c>
      <c r="HS47" s="10">
        <v>11.6</v>
      </c>
      <c r="HT47" s="10">
        <v>11.6</v>
      </c>
      <c r="HU47" s="10">
        <v>11.6</v>
      </c>
      <c r="HV47" s="10">
        <v>11.6</v>
      </c>
      <c r="HW47" s="10">
        <v>11.6</v>
      </c>
      <c r="HX47" s="10">
        <v>11.6</v>
      </c>
      <c r="HY47" s="10">
        <v>73</v>
      </c>
      <c r="HZ47" s="10">
        <v>54</v>
      </c>
      <c r="IA47" s="10">
        <v>44</v>
      </c>
      <c r="IB47" s="10">
        <v>39</v>
      </c>
      <c r="IC47" s="10">
        <v>13</v>
      </c>
      <c r="ID47" s="10">
        <v>-2.5</v>
      </c>
      <c r="IE47" s="10">
        <v>-10.5</v>
      </c>
      <c r="IF47" s="10">
        <v>-19.5</v>
      </c>
      <c r="IG47" s="10">
        <v>-22</v>
      </c>
      <c r="IH47" s="10">
        <v>-21</v>
      </c>
      <c r="II47" s="10">
        <v>-20.5</v>
      </c>
      <c r="IJ47" s="10">
        <v>-17.5</v>
      </c>
      <c r="IK47" s="10">
        <v>-15</v>
      </c>
      <c r="IL47" s="15">
        <v>11.5175</v>
      </c>
      <c r="IM47" s="80">
        <v>21585.21</v>
      </c>
      <c r="IN47" s="80">
        <v>11.25</v>
      </c>
      <c r="IO47" s="10" t="s">
        <v>212</v>
      </c>
      <c r="IP47" s="10" t="s">
        <v>212</v>
      </c>
      <c r="IQ47" s="10">
        <v>11.327500000000001</v>
      </c>
      <c r="IR47">
        <v>11.23</v>
      </c>
      <c r="IS47">
        <v>10.9</v>
      </c>
      <c r="IT47">
        <v>10.35</v>
      </c>
      <c r="IU47">
        <v>9.2774999999999999</v>
      </c>
      <c r="IV47">
        <v>8.02</v>
      </c>
      <c r="IW47">
        <v>6.8</v>
      </c>
      <c r="IX47">
        <v>6.1449999999999996</v>
      </c>
      <c r="IY47">
        <v>5.75</v>
      </c>
      <c r="IZ47">
        <v>5.5549999999999997</v>
      </c>
      <c r="JA47">
        <v>5.4349999999999996</v>
      </c>
      <c r="JB47">
        <v>5.3449999999999998</v>
      </c>
      <c r="JC47">
        <v>5.2450000000000001</v>
      </c>
      <c r="JD47">
        <v>5.2149999999999999</v>
      </c>
      <c r="JE47">
        <v>5.2249999999999996</v>
      </c>
      <c r="JF47">
        <v>5.2530000000000001</v>
      </c>
      <c r="JG47">
        <v>5.2549999999999999</v>
      </c>
      <c r="JH47">
        <v>12.048999999999999</v>
      </c>
      <c r="JI47">
        <v>12.18</v>
      </c>
      <c r="JJ47">
        <v>12.335000000000001</v>
      </c>
      <c r="JK47">
        <v>12.57</v>
      </c>
      <c r="JL47">
        <v>12.57</v>
      </c>
      <c r="JM47">
        <v>12.435</v>
      </c>
      <c r="JN47">
        <v>11.74</v>
      </c>
      <c r="JO47">
        <v>10.345000000000001</v>
      </c>
      <c r="JP47">
        <v>9.59</v>
      </c>
      <c r="JQ47">
        <v>9.2349999999999994</v>
      </c>
      <c r="JR47">
        <v>9.0500000000000007</v>
      </c>
      <c r="JS47">
        <v>8.7899999999999991</v>
      </c>
      <c r="JT47">
        <v>8.86</v>
      </c>
      <c r="JU47">
        <v>8.5649999999999995</v>
      </c>
      <c r="JV47">
        <v>8.66</v>
      </c>
      <c r="JW47">
        <v>8.8350000000000009</v>
      </c>
      <c r="JX47">
        <v>8.81</v>
      </c>
      <c r="JY47">
        <v>8.7799999999999994</v>
      </c>
      <c r="JZ47">
        <v>8.65</v>
      </c>
      <c r="KA47" s="15">
        <v>13.65</v>
      </c>
      <c r="KB47" s="15">
        <v>13.654</v>
      </c>
      <c r="KC47" s="15">
        <v>13.644</v>
      </c>
      <c r="KD47" s="15">
        <v>13.635999999999999</v>
      </c>
      <c r="KE47" s="15">
        <v>13.61</v>
      </c>
      <c r="KF47" s="15">
        <v>13.553000000000001</v>
      </c>
      <c r="KG47" s="15">
        <v>13.5</v>
      </c>
      <c r="KH47" s="15">
        <v>13.422000000000001</v>
      </c>
      <c r="KI47" s="15">
        <v>13.333</v>
      </c>
      <c r="KJ47" s="15">
        <v>13.228999999999999</v>
      </c>
      <c r="KK47" s="15">
        <v>13.119</v>
      </c>
      <c r="KL47" s="15">
        <v>13.032999999999999</v>
      </c>
      <c r="KM47" s="15">
        <v>12.91</v>
      </c>
      <c r="KN47" s="15">
        <v>12.882</v>
      </c>
      <c r="KO47" s="15">
        <v>13.195</v>
      </c>
      <c r="KP47" s="15">
        <v>12.537000000000001</v>
      </c>
      <c r="KQ47" s="15">
        <v>12.512</v>
      </c>
      <c r="KR47" s="15">
        <v>12.988</v>
      </c>
      <c r="KS47" s="15">
        <v>12.202</v>
      </c>
      <c r="KT47" s="15">
        <v>12.196999999999999</v>
      </c>
      <c r="KU47" s="15">
        <v>12.802</v>
      </c>
      <c r="KV47" s="15">
        <v>11.996</v>
      </c>
      <c r="KW47" s="15">
        <v>12.015000000000001</v>
      </c>
      <c r="KX47" s="15">
        <v>12.677</v>
      </c>
      <c r="KY47" s="15">
        <v>11.933</v>
      </c>
      <c r="KZ47" s="15">
        <v>11.958</v>
      </c>
      <c r="LA47" s="15">
        <v>12.664</v>
      </c>
      <c r="LB47" s="15">
        <v>11.875</v>
      </c>
      <c r="LC47" s="15">
        <v>11.871</v>
      </c>
      <c r="LD47" s="15">
        <v>11.864000000000001</v>
      </c>
      <c r="LE47" s="15">
        <v>11.904</v>
      </c>
      <c r="LF47" s="15">
        <v>11.938000000000001</v>
      </c>
      <c r="LG47" s="15">
        <v>11.981</v>
      </c>
      <c r="LH47" s="15">
        <v>11.981999999999999</v>
      </c>
      <c r="LI47" s="15">
        <v>12.036</v>
      </c>
      <c r="LJ47" s="15">
        <v>12.082000000000001</v>
      </c>
      <c r="LK47" s="15">
        <v>12.124000000000001</v>
      </c>
      <c r="LL47" s="15">
        <v>12.162000000000001</v>
      </c>
      <c r="LM47" s="15">
        <v>12.228</v>
      </c>
      <c r="LN47" s="15"/>
      <c r="LO47">
        <v>818.75</v>
      </c>
      <c r="LP47">
        <v>0.49</v>
      </c>
      <c r="LQ47">
        <v>1.34</v>
      </c>
      <c r="LR47" t="s">
        <v>212</v>
      </c>
      <c r="LS47">
        <v>3.45</v>
      </c>
      <c r="LT47">
        <v>6.45</v>
      </c>
      <c r="LU47">
        <v>9.5</v>
      </c>
      <c r="LV47">
        <v>12.47</v>
      </c>
      <c r="LW47">
        <v>15.41</v>
      </c>
      <c r="LX47">
        <v>19.260000000000002</v>
      </c>
      <c r="LY47" t="s">
        <v>212</v>
      </c>
      <c r="LZ47" t="s">
        <v>212</v>
      </c>
      <c r="MA47">
        <v>26.3</v>
      </c>
      <c r="MB47" t="s">
        <v>212</v>
      </c>
      <c r="MC47" t="s">
        <v>212</v>
      </c>
      <c r="MD47">
        <v>31.35</v>
      </c>
      <c r="ME47">
        <v>34.75</v>
      </c>
      <c r="MF47">
        <v>-143.5</v>
      </c>
      <c r="MG47">
        <v>-113</v>
      </c>
      <c r="MH47">
        <v>-80.5</v>
      </c>
      <c r="MI47">
        <v>-51</v>
      </c>
      <c r="MJ47">
        <v>-43.25</v>
      </c>
      <c r="MK47">
        <v>-40</v>
      </c>
      <c r="ML47">
        <v>-40</v>
      </c>
      <c r="MM47">
        <v>-43.5</v>
      </c>
      <c r="MN47">
        <v>-46</v>
      </c>
      <c r="MO47">
        <v>-52</v>
      </c>
      <c r="MP47">
        <v>-59</v>
      </c>
      <c r="MQ47">
        <v>-60</v>
      </c>
    </row>
    <row r="48" spans="1:355" x14ac:dyDescent="0.25">
      <c r="A48" s="66">
        <v>45027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11.6</v>
      </c>
      <c r="Q48" s="58">
        <v>11.645</v>
      </c>
      <c r="R48" s="58">
        <v>11.62</v>
      </c>
      <c r="S48" s="58">
        <v>11.38</v>
      </c>
      <c r="T48" s="58">
        <v>10.08</v>
      </c>
      <c r="U48" s="58">
        <v>9.24</v>
      </c>
      <c r="V48" s="58">
        <v>8.8000000000000007</v>
      </c>
      <c r="W48" s="58">
        <v>8.5749999999999993</v>
      </c>
      <c r="X48" s="58">
        <v>8.4</v>
      </c>
      <c r="Z48" s="58">
        <v>8.34</v>
      </c>
      <c r="AA48" s="58">
        <v>8.42</v>
      </c>
      <c r="AB48" s="58">
        <v>8.4350000000000005</v>
      </c>
      <c r="AC48" s="58">
        <v>8.43</v>
      </c>
      <c r="AD48" s="58">
        <v>18.89</v>
      </c>
      <c r="AE48" s="58">
        <v>17.125</v>
      </c>
      <c r="AF48" s="58">
        <v>15.9</v>
      </c>
      <c r="AG48" s="58">
        <v>16.05</v>
      </c>
      <c r="AH48" s="58">
        <v>15.66</v>
      </c>
      <c r="AI48" s="58">
        <v>14.75</v>
      </c>
      <c r="AJ48" s="58">
        <v>14.75</v>
      </c>
      <c r="AK48" s="58">
        <v>14.845000000000001</v>
      </c>
      <c r="AL48" s="58">
        <v>14.75</v>
      </c>
      <c r="AM48" s="58">
        <v>14.85</v>
      </c>
      <c r="AN48" s="58">
        <v>14.8</v>
      </c>
      <c r="AO48" s="58">
        <v>14.75</v>
      </c>
      <c r="AP48" s="58">
        <v>14.65</v>
      </c>
      <c r="AQ48" s="58">
        <v>14.65</v>
      </c>
      <c r="AR48" s="58">
        <v>14.625</v>
      </c>
      <c r="AS48" s="58">
        <v>14.7</v>
      </c>
      <c r="AT48" s="58">
        <v>14.7</v>
      </c>
      <c r="AU48" s="58">
        <v>4.3506999999999998</v>
      </c>
      <c r="AV48" s="58">
        <v>3.9664999999999999</v>
      </c>
      <c r="AW48" s="58">
        <v>3.7437999999999998</v>
      </c>
      <c r="AX48" s="58">
        <v>3.6101999999999999</v>
      </c>
      <c r="AY48" s="58">
        <v>3.5343</v>
      </c>
      <c r="AZ48" s="58">
        <v>3.4836999999999998</v>
      </c>
      <c r="BA48" s="58">
        <v>3.4531999999999998</v>
      </c>
      <c r="BB48" s="58">
        <v>3.4377</v>
      </c>
      <c r="BC48" s="58">
        <v>3.43</v>
      </c>
      <c r="BD48" s="58">
        <v>3.4315000000000002</v>
      </c>
      <c r="BE48" s="58">
        <v>3.4316</v>
      </c>
      <c r="BF48" s="58">
        <v>3.4367999999999999</v>
      </c>
      <c r="BG48" s="58">
        <v>3.3999000000000001</v>
      </c>
      <c r="BH48" s="58">
        <v>3.3018000000000001</v>
      </c>
      <c r="BI48" s="58">
        <v>3.2048000000000001</v>
      </c>
      <c r="BJ48" s="58">
        <v>2.9931000000000001</v>
      </c>
      <c r="BK48" s="58">
        <v>2.7728000000000002</v>
      </c>
      <c r="BL48" s="58">
        <v>96.515000000000001</v>
      </c>
      <c r="BM48" s="58">
        <v>96.5</v>
      </c>
      <c r="BN48" s="58">
        <v>96.484999999999999</v>
      </c>
      <c r="BO48" s="58">
        <v>96.435000000000002</v>
      </c>
      <c r="BP48" s="58">
        <v>96.38</v>
      </c>
      <c r="BQ48" s="58">
        <v>95.045000000000002</v>
      </c>
      <c r="BR48" s="58">
        <v>96.47</v>
      </c>
      <c r="BS48" s="58">
        <v>96.424999999999997</v>
      </c>
      <c r="BT48" s="58">
        <v>96.37</v>
      </c>
      <c r="BU48" s="58">
        <v>95.405000000000001</v>
      </c>
      <c r="BV48" s="58">
        <v>96.465000000000003</v>
      </c>
      <c r="BW48" s="58">
        <v>96.415000000000006</v>
      </c>
      <c r="BX48" s="58" t="s">
        <v>212</v>
      </c>
      <c r="BY48" s="58">
        <v>95.88</v>
      </c>
      <c r="CA48" s="58">
        <v>96.405000000000001</v>
      </c>
      <c r="CB48" s="58">
        <v>94.47</v>
      </c>
      <c r="CC48" s="58">
        <v>96.284999999999997</v>
      </c>
      <c r="CD48" s="58">
        <v>4.8249000000000004</v>
      </c>
      <c r="CE48" s="58">
        <v>4.8265000000000002</v>
      </c>
      <c r="CF48" s="58">
        <v>4.8330000000000002</v>
      </c>
      <c r="CG48" s="58">
        <v>4.8966000000000003</v>
      </c>
      <c r="CH48" s="58">
        <v>4.9634</v>
      </c>
      <c r="CI48" s="58">
        <v>4.9977</v>
      </c>
      <c r="CJ48" s="58">
        <v>5.0034999999999998</v>
      </c>
      <c r="CK48" s="58">
        <v>5</v>
      </c>
      <c r="CL48" s="58">
        <v>4.9804000000000004</v>
      </c>
      <c r="CM48" s="58">
        <v>4.8746999999999998</v>
      </c>
      <c r="CN48" s="58">
        <v>4.7401999999999997</v>
      </c>
      <c r="CO48" s="58">
        <v>4.3433000000000002</v>
      </c>
      <c r="CP48" s="58">
        <v>4.0490000000000004</v>
      </c>
      <c r="CQ48" s="58">
        <v>3.6686000000000001</v>
      </c>
      <c r="CR48" s="58">
        <v>3.4485000000000001</v>
      </c>
      <c r="CS48" s="58">
        <v>3.3140000000000001</v>
      </c>
      <c r="CT48" s="58">
        <v>3.1884999999999999</v>
      </c>
      <c r="CU48" s="58">
        <v>3.1309</v>
      </c>
      <c r="CV48" s="58">
        <v>3.1269999999999998</v>
      </c>
      <c r="CW48" s="58">
        <v>3.1276999999999999</v>
      </c>
      <c r="CX48" s="58">
        <v>3.0870000000000002</v>
      </c>
      <c r="CY48" s="58">
        <v>2.9843000000000002</v>
      </c>
      <c r="CZ48" s="58">
        <v>2.8839999999999999</v>
      </c>
      <c r="DA48" s="58">
        <v>2.6739999999999999</v>
      </c>
      <c r="DB48" s="58" t="s">
        <v>212</v>
      </c>
      <c r="DC48" s="58">
        <v>3.43</v>
      </c>
      <c r="DD48" s="58">
        <v>3.4316</v>
      </c>
      <c r="DE48" s="58">
        <v>3.4367999999999999</v>
      </c>
      <c r="DF48" s="58">
        <v>3.3999000000000001</v>
      </c>
      <c r="DG48" s="58">
        <v>3.3018000000000001</v>
      </c>
      <c r="DH48" s="58">
        <v>3.2048000000000001</v>
      </c>
      <c r="DI48" s="58">
        <v>2.9931000000000001</v>
      </c>
      <c r="DJ48" s="58">
        <v>2.7728000000000002</v>
      </c>
      <c r="DK48" s="58">
        <v>18.187000000000001</v>
      </c>
      <c r="DL48" s="15">
        <v>11.5175</v>
      </c>
      <c r="DM48" s="58">
        <v>4.93729</v>
      </c>
      <c r="DN48" s="58">
        <v>5.2415700000000003</v>
      </c>
      <c r="DO48" s="58">
        <v>4.83</v>
      </c>
      <c r="DP48" s="67">
        <v>49.5</v>
      </c>
      <c r="DQ48" s="67">
        <v>47.71</v>
      </c>
      <c r="DR48" s="67">
        <v>303.64</v>
      </c>
      <c r="DS48" s="67">
        <v>1232.5</v>
      </c>
      <c r="DT48" s="67">
        <v>2274</v>
      </c>
      <c r="DU48" s="67">
        <v>3370</v>
      </c>
      <c r="DV48" s="67">
        <v>6710</v>
      </c>
      <c r="DW48" s="67">
        <v>10216.73</v>
      </c>
      <c r="DX48" s="67">
        <v>13500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95.1875</v>
      </c>
      <c r="EG48" s="58">
        <v>95.025000000000006</v>
      </c>
      <c r="EH48" s="58">
        <v>95</v>
      </c>
      <c r="EI48" s="58">
        <v>95.004999999999995</v>
      </c>
      <c r="EJ48" s="58">
        <v>95.094999999999999</v>
      </c>
      <c r="EK48" s="58">
        <v>95.15</v>
      </c>
      <c r="EL48" s="58">
        <v>95.24</v>
      </c>
      <c r="EM48" s="58">
        <v>95.405000000000001</v>
      </c>
      <c r="EN48" s="58">
        <v>95.5</v>
      </c>
      <c r="EO48" s="58">
        <v>95.584999999999994</v>
      </c>
      <c r="EP48" s="58">
        <v>95.78</v>
      </c>
      <c r="EQ48" s="58">
        <v>95.85</v>
      </c>
      <c r="ER48" s="58">
        <v>96</v>
      </c>
      <c r="ES48" s="58">
        <v>95.087500000000006</v>
      </c>
      <c r="ET48" s="58">
        <v>95.025000000000006</v>
      </c>
      <c r="EU48" s="58">
        <v>95.305000000000007</v>
      </c>
      <c r="EV48" s="58">
        <v>95.665000000000006</v>
      </c>
      <c r="EW48" s="58">
        <v>96.11</v>
      </c>
      <c r="EX48" s="58">
        <v>96.484999999999999</v>
      </c>
      <c r="FA48" s="58">
        <v>95.665000000000006</v>
      </c>
      <c r="FC48" s="58">
        <v>96.11</v>
      </c>
      <c r="FD48" s="58">
        <v>95.025000000000006</v>
      </c>
      <c r="FE48" s="58">
        <v>96.484999999999999</v>
      </c>
      <c r="FF48" s="58">
        <v>95.305000000000007</v>
      </c>
      <c r="FG48" s="58">
        <v>96.77</v>
      </c>
      <c r="FH48" s="58">
        <v>96.93</v>
      </c>
      <c r="FI48" s="58">
        <v>97.01</v>
      </c>
      <c r="FJ48" s="58">
        <v>97.05</v>
      </c>
      <c r="FK48" s="58">
        <v>4.8</v>
      </c>
      <c r="FL48" s="58">
        <v>4.8079999999999998</v>
      </c>
      <c r="FM48" s="58">
        <v>4.8105000000000002</v>
      </c>
      <c r="FN48" s="58">
        <v>4.8144</v>
      </c>
      <c r="FO48" s="58">
        <v>4.8799000000000001</v>
      </c>
      <c r="FP48" s="58">
        <v>4.9459999999999997</v>
      </c>
      <c r="FQ48" s="58">
        <v>4.9814999999999996</v>
      </c>
      <c r="FR48" s="58">
        <v>4.9885000000000002</v>
      </c>
      <c r="FS48" s="58">
        <v>4.9870000000000001</v>
      </c>
      <c r="FT48" s="58">
        <v>4.9713000000000003</v>
      </c>
      <c r="FU48" s="58">
        <v>4.9485000000000001</v>
      </c>
      <c r="FV48" s="58">
        <v>4.9189999999999996</v>
      </c>
      <c r="FW48" s="58">
        <v>4.875</v>
      </c>
      <c r="FX48" s="58">
        <v>4.8375000000000004</v>
      </c>
      <c r="FY48" s="58">
        <v>4.7960000000000003</v>
      </c>
      <c r="FZ48" s="58">
        <v>4.7415000000000003</v>
      </c>
      <c r="GA48" s="58">
        <v>4.3468</v>
      </c>
      <c r="GB48" s="58">
        <v>4.0525000000000002</v>
      </c>
      <c r="GC48" s="58">
        <v>3.6715</v>
      </c>
      <c r="GD48" s="58">
        <v>3.45</v>
      </c>
      <c r="GE48" s="58">
        <v>3.3161999999999998</v>
      </c>
      <c r="GF48" s="58">
        <v>3.242</v>
      </c>
      <c r="GG48" s="58">
        <v>3.1934999999999998</v>
      </c>
      <c r="GH48" s="58">
        <v>3.1627999999999998</v>
      </c>
      <c r="GI48" s="58">
        <v>3.1482999999999999</v>
      </c>
      <c r="GJ48" s="58">
        <v>3.1410999999999998</v>
      </c>
      <c r="GK48" s="58">
        <v>3.1421000000000001</v>
      </c>
      <c r="GL48" s="58">
        <v>3.1480999999999999</v>
      </c>
      <c r="GM48" s="58">
        <v>3.1116000000000001</v>
      </c>
      <c r="GN48" s="58">
        <v>3.0129999999999999</v>
      </c>
      <c r="GO48" s="58">
        <v>2.9169999999999998</v>
      </c>
      <c r="GP48" s="58">
        <v>2.7050000000000001</v>
      </c>
      <c r="GQ48" s="58">
        <v>2.4990000000000001</v>
      </c>
      <c r="GR48" s="10">
        <v>26.25</v>
      </c>
      <c r="GS48" s="10">
        <v>26.625</v>
      </c>
      <c r="GT48" s="10">
        <v>26.95</v>
      </c>
      <c r="GU48" s="10">
        <v>27.35</v>
      </c>
      <c r="GV48" s="10">
        <v>27.625</v>
      </c>
      <c r="GW48" s="10">
        <v>26.547000000000001</v>
      </c>
      <c r="GX48" s="10">
        <v>26.695</v>
      </c>
      <c r="GY48" s="10">
        <v>26.73</v>
      </c>
      <c r="GZ48" s="10">
        <v>26.4</v>
      </c>
      <c r="HA48" s="10">
        <v>26.625</v>
      </c>
      <c r="HC48" s="10">
        <v>26.38</v>
      </c>
      <c r="HD48" s="10">
        <v>26.35</v>
      </c>
      <c r="HE48" s="10">
        <v>26.3</v>
      </c>
      <c r="HF48" s="10">
        <v>26.39</v>
      </c>
      <c r="HG48" s="10">
        <v>26.24</v>
      </c>
      <c r="HH48" s="10">
        <v>26.22</v>
      </c>
      <c r="HI48" s="10">
        <v>10.4</v>
      </c>
      <c r="HJ48" s="10">
        <v>10.7</v>
      </c>
      <c r="HK48" s="10">
        <v>10.9</v>
      </c>
      <c r="HL48" s="10">
        <v>10.9</v>
      </c>
      <c r="HM48" s="10">
        <v>11.1</v>
      </c>
      <c r="HN48" s="10">
        <v>11.2</v>
      </c>
      <c r="HO48" s="10">
        <v>11.8</v>
      </c>
      <c r="HP48" s="10">
        <v>11.8</v>
      </c>
      <c r="HQ48" s="10">
        <v>11.8</v>
      </c>
      <c r="HR48" s="10">
        <v>11.8</v>
      </c>
      <c r="HS48" s="10">
        <v>11.7</v>
      </c>
      <c r="HT48" s="10">
        <v>11.7</v>
      </c>
      <c r="HU48" s="10">
        <v>11.7</v>
      </c>
      <c r="HV48" s="10">
        <v>11.7</v>
      </c>
      <c r="HW48" s="10">
        <v>11.7</v>
      </c>
      <c r="HX48" s="10">
        <v>11.7</v>
      </c>
      <c r="HY48" s="10">
        <v>67</v>
      </c>
      <c r="HZ48" s="10">
        <v>54</v>
      </c>
      <c r="IA48" s="10">
        <v>42</v>
      </c>
      <c r="IB48" s="10">
        <v>41.5</v>
      </c>
      <c r="IC48" s="10">
        <v>18</v>
      </c>
      <c r="ID48" s="10">
        <v>2</v>
      </c>
      <c r="IE48" s="10">
        <v>-8</v>
      </c>
      <c r="IF48" s="10">
        <v>-15.5</v>
      </c>
      <c r="IG48" s="10">
        <v>-20.5</v>
      </c>
      <c r="IH48" s="10">
        <v>-20</v>
      </c>
      <c r="II48" s="10">
        <v>-19.5</v>
      </c>
      <c r="IJ48" s="10">
        <v>-16.5</v>
      </c>
      <c r="IK48" s="10">
        <v>-12</v>
      </c>
      <c r="IL48" s="15">
        <v>11.5175</v>
      </c>
      <c r="IM48" s="80">
        <v>21591.96</v>
      </c>
      <c r="IN48" s="80">
        <v>11.25</v>
      </c>
      <c r="IO48" s="10" t="s">
        <v>212</v>
      </c>
      <c r="IP48" s="10" t="s">
        <v>212</v>
      </c>
      <c r="IQ48" s="10">
        <v>11.32</v>
      </c>
      <c r="IR48">
        <v>11.22</v>
      </c>
      <c r="IS48">
        <v>10.925000000000001</v>
      </c>
      <c r="IT48">
        <v>10.355</v>
      </c>
      <c r="IU48">
        <v>9.3249999999999993</v>
      </c>
      <c r="IV48">
        <v>8.0749999999999993</v>
      </c>
      <c r="IW48">
        <v>6.8650000000000002</v>
      </c>
      <c r="IX48">
        <v>6.2249999999999996</v>
      </c>
      <c r="IY48">
        <v>5.82</v>
      </c>
      <c r="IZ48">
        <v>5.6150000000000002</v>
      </c>
      <c r="JA48">
        <v>5.4850000000000003</v>
      </c>
      <c r="JB48">
        <v>5.38</v>
      </c>
      <c r="JC48">
        <v>5.28</v>
      </c>
      <c r="JD48">
        <v>5.2549999999999999</v>
      </c>
      <c r="JE48">
        <v>5.2549999999999999</v>
      </c>
      <c r="JF48">
        <v>5.2925000000000004</v>
      </c>
      <c r="JG48">
        <v>5.3049999999999997</v>
      </c>
      <c r="JH48">
        <v>12.032999999999999</v>
      </c>
      <c r="JI48">
        <v>12.18</v>
      </c>
      <c r="JJ48">
        <v>12.305</v>
      </c>
      <c r="JK48">
        <v>12.51</v>
      </c>
      <c r="JL48">
        <v>12.505000000000001</v>
      </c>
      <c r="JM48">
        <v>12.385</v>
      </c>
      <c r="JN48">
        <v>11.73</v>
      </c>
      <c r="JO48">
        <v>10.34</v>
      </c>
      <c r="JP48">
        <v>9.6050000000000004</v>
      </c>
      <c r="JQ48">
        <v>9.23</v>
      </c>
      <c r="JR48">
        <v>9.0299999999999994</v>
      </c>
      <c r="JS48">
        <v>8.9149999999999991</v>
      </c>
      <c r="JT48">
        <v>8.85</v>
      </c>
      <c r="JU48">
        <v>8.8149999999999995</v>
      </c>
      <c r="JV48">
        <v>8.7799999999999994</v>
      </c>
      <c r="JW48">
        <v>8.8249999999999993</v>
      </c>
      <c r="JX48">
        <v>8.8000000000000007</v>
      </c>
      <c r="JY48">
        <v>8.77</v>
      </c>
      <c r="JZ48">
        <v>8.64</v>
      </c>
      <c r="KA48" s="15">
        <v>13.65</v>
      </c>
      <c r="KB48" s="15">
        <v>13.648999999999999</v>
      </c>
      <c r="KC48" s="15">
        <v>13.641999999999999</v>
      </c>
      <c r="KD48" s="15">
        <v>13.62</v>
      </c>
      <c r="KE48" s="15">
        <v>13.577999999999999</v>
      </c>
      <c r="KF48" s="15">
        <v>13.504</v>
      </c>
      <c r="KG48" s="15">
        <v>13.430999999999999</v>
      </c>
      <c r="KH48" s="15">
        <v>13.343</v>
      </c>
      <c r="KI48" s="15">
        <v>13.241</v>
      </c>
      <c r="KJ48" s="15">
        <v>13.127000000000001</v>
      </c>
      <c r="KK48" s="15">
        <v>13.006</v>
      </c>
      <c r="KL48" s="15">
        <v>12.888999999999999</v>
      </c>
      <c r="KM48" s="15">
        <v>12.760999999999999</v>
      </c>
      <c r="KN48" s="15">
        <v>12.882</v>
      </c>
      <c r="KO48" s="15">
        <v>13.195</v>
      </c>
      <c r="KP48" s="15">
        <v>12.352</v>
      </c>
      <c r="KQ48" s="15">
        <v>12.512</v>
      </c>
      <c r="KR48" s="15">
        <v>12.988</v>
      </c>
      <c r="KS48" s="15">
        <v>11.991</v>
      </c>
      <c r="KT48" s="15">
        <v>12.196999999999999</v>
      </c>
      <c r="KU48" s="15">
        <v>12.802</v>
      </c>
      <c r="KV48" s="15">
        <v>11.763999999999999</v>
      </c>
      <c r="KW48" s="15">
        <v>12.015000000000001</v>
      </c>
      <c r="KX48" s="15">
        <v>12.677</v>
      </c>
      <c r="KY48" s="15">
        <v>11.682</v>
      </c>
      <c r="KZ48" s="15">
        <v>11.958</v>
      </c>
      <c r="LA48" s="15">
        <v>12.664</v>
      </c>
      <c r="LB48" s="15">
        <v>11.614000000000001</v>
      </c>
      <c r="LC48" s="15">
        <v>11.606</v>
      </c>
      <c r="LD48" s="15">
        <v>11.595000000000001</v>
      </c>
      <c r="LE48" s="15">
        <v>11.647</v>
      </c>
      <c r="LF48" s="15">
        <v>11.678000000000001</v>
      </c>
      <c r="LG48" s="15">
        <v>11.728</v>
      </c>
      <c r="LH48" s="15">
        <v>11.737</v>
      </c>
      <c r="LI48" s="15">
        <v>11.794</v>
      </c>
      <c r="LJ48" s="15">
        <v>11.843999999999999</v>
      </c>
      <c r="LK48" s="15">
        <v>11.891</v>
      </c>
      <c r="LL48" s="15">
        <v>11.927</v>
      </c>
      <c r="LM48" s="15">
        <v>11.994999999999999</v>
      </c>
      <c r="LN48" s="15"/>
      <c r="LO48">
        <v>806.1</v>
      </c>
      <c r="LP48">
        <v>0.5</v>
      </c>
      <c r="LQ48">
        <v>1.2</v>
      </c>
      <c r="LR48" t="s">
        <v>212</v>
      </c>
      <c r="LS48">
        <v>2.86</v>
      </c>
      <c r="LT48">
        <v>5.6</v>
      </c>
      <c r="LU48">
        <v>8.9</v>
      </c>
      <c r="LV48">
        <v>11.63</v>
      </c>
      <c r="LW48">
        <v>14.85</v>
      </c>
      <c r="LX48">
        <v>18.920000000000002</v>
      </c>
      <c r="LY48" t="s">
        <v>212</v>
      </c>
      <c r="LZ48" t="s">
        <v>212</v>
      </c>
      <c r="MA48">
        <v>25.81</v>
      </c>
      <c r="MB48" t="s">
        <v>212</v>
      </c>
      <c r="MC48" t="s">
        <v>212</v>
      </c>
      <c r="MD48">
        <v>30.63</v>
      </c>
      <c r="ME48">
        <v>35.380000000000003</v>
      </c>
      <c r="MF48">
        <v>-147.5</v>
      </c>
      <c r="MG48">
        <v>-117.5</v>
      </c>
      <c r="MH48">
        <v>-85.5</v>
      </c>
      <c r="MI48">
        <v>-56.5</v>
      </c>
      <c r="MJ48">
        <v>-48.5</v>
      </c>
      <c r="MK48">
        <v>-45</v>
      </c>
      <c r="ML48">
        <v>-44.5</v>
      </c>
      <c r="MM48">
        <v>-47.5</v>
      </c>
      <c r="MN48">
        <v>-50</v>
      </c>
      <c r="MO48">
        <v>-55</v>
      </c>
      <c r="MP48">
        <v>-61</v>
      </c>
      <c r="MQ48">
        <v>-62</v>
      </c>
    </row>
    <row r="49" spans="1:355" x14ac:dyDescent="0.25">
      <c r="A49" s="66">
        <v>45028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11.595000000000001</v>
      </c>
      <c r="Q49" s="58">
        <v>11.635</v>
      </c>
      <c r="R49" s="58">
        <v>11.6</v>
      </c>
      <c r="S49" s="58">
        <v>11.355</v>
      </c>
      <c r="T49" s="58">
        <v>10.039999999999999</v>
      </c>
      <c r="U49" s="58">
        <v>9.1950000000000003</v>
      </c>
      <c r="V49" s="58">
        <v>8.77</v>
      </c>
      <c r="W49" s="58">
        <v>8.5500000000000007</v>
      </c>
      <c r="X49" s="58">
        <v>8.3949999999999996</v>
      </c>
      <c r="Z49" s="58">
        <v>8.34</v>
      </c>
      <c r="AA49" s="58">
        <v>8.4149999999999991</v>
      </c>
      <c r="AB49" s="58">
        <v>8.43</v>
      </c>
      <c r="AC49" s="58">
        <v>8.44</v>
      </c>
      <c r="AD49" s="58">
        <v>17.375</v>
      </c>
      <c r="AE49" s="58">
        <v>17.375</v>
      </c>
      <c r="AF49" s="58">
        <v>16.79</v>
      </c>
      <c r="AG49" s="58">
        <v>16.875</v>
      </c>
      <c r="AH49" s="58">
        <v>15.6</v>
      </c>
      <c r="AI49" s="58">
        <v>15.35</v>
      </c>
      <c r="AJ49" s="58">
        <v>15.25</v>
      </c>
      <c r="AK49" s="58">
        <v>14.95</v>
      </c>
      <c r="AL49" s="58">
        <v>14.9</v>
      </c>
      <c r="AM49" s="58">
        <v>14.85</v>
      </c>
      <c r="AN49" s="58">
        <v>14.8</v>
      </c>
      <c r="AO49" s="58">
        <v>14.75</v>
      </c>
      <c r="AP49" s="58">
        <v>14.75</v>
      </c>
      <c r="AQ49" s="58">
        <v>14.71</v>
      </c>
      <c r="AR49" s="58">
        <v>14.67</v>
      </c>
      <c r="AS49" s="58">
        <v>14.7</v>
      </c>
      <c r="AT49" s="58">
        <v>14.635</v>
      </c>
      <c r="AU49" s="58">
        <v>4.2826000000000004</v>
      </c>
      <c r="AV49" s="58">
        <v>3.8875999999999999</v>
      </c>
      <c r="AW49" s="58">
        <v>3.6690999999999998</v>
      </c>
      <c r="AX49" s="58">
        <v>3.5445000000000002</v>
      </c>
      <c r="AY49" s="58">
        <v>3.4740000000000002</v>
      </c>
      <c r="AZ49" s="58">
        <v>3.4278</v>
      </c>
      <c r="BA49" s="58">
        <v>3.4009</v>
      </c>
      <c r="BB49" s="58">
        <v>3.3898999999999999</v>
      </c>
      <c r="BC49" s="58">
        <v>3.3849</v>
      </c>
      <c r="BD49" s="58">
        <v>3.3839000000000001</v>
      </c>
      <c r="BE49" s="58">
        <v>3.3906999999999998</v>
      </c>
      <c r="BF49" s="58">
        <v>3.4041000000000001</v>
      </c>
      <c r="BG49" s="58">
        <v>3.3744000000000001</v>
      </c>
      <c r="BH49" s="58">
        <v>3.2824</v>
      </c>
      <c r="BI49" s="58">
        <v>3.1928000000000001</v>
      </c>
      <c r="BJ49" s="58">
        <v>2.9843999999999999</v>
      </c>
      <c r="BK49" s="58">
        <v>2.7639</v>
      </c>
      <c r="BL49" s="58">
        <v>96.52</v>
      </c>
      <c r="BM49" s="58">
        <v>96.504999999999995</v>
      </c>
      <c r="BN49" s="58">
        <v>96.484999999999999</v>
      </c>
      <c r="BO49" s="58">
        <v>96.435000000000002</v>
      </c>
      <c r="BP49" s="58">
        <v>96.38</v>
      </c>
      <c r="BQ49" s="58">
        <v>95.114999999999995</v>
      </c>
      <c r="BR49" s="58">
        <v>96.47</v>
      </c>
      <c r="BS49" s="58">
        <v>96.424999999999997</v>
      </c>
      <c r="BT49" s="58">
        <v>96.37</v>
      </c>
      <c r="BU49" s="58">
        <v>95.48</v>
      </c>
      <c r="BV49" s="58">
        <v>96.465000000000003</v>
      </c>
      <c r="BW49" s="58">
        <v>96.415000000000006</v>
      </c>
      <c r="BX49" s="58" t="s">
        <v>212</v>
      </c>
      <c r="BY49" s="58">
        <v>95.85</v>
      </c>
      <c r="CA49" s="58">
        <v>96.405000000000001</v>
      </c>
      <c r="CB49" s="58">
        <v>94.42</v>
      </c>
      <c r="CC49" s="58">
        <v>96.224999999999994</v>
      </c>
      <c r="CD49" s="58">
        <v>4.8272000000000004</v>
      </c>
      <c r="CE49" s="58">
        <v>4.8285</v>
      </c>
      <c r="CF49" s="58">
        <v>4.8410000000000002</v>
      </c>
      <c r="CG49" s="58">
        <v>4.8997999999999999</v>
      </c>
      <c r="CH49" s="58">
        <v>4.9695</v>
      </c>
      <c r="CI49" s="58">
        <v>4.9989999999999997</v>
      </c>
      <c r="CJ49" s="58">
        <v>4.9992000000000001</v>
      </c>
      <c r="CK49" s="58">
        <v>4.992</v>
      </c>
      <c r="CL49" s="58">
        <v>4.9644000000000004</v>
      </c>
      <c r="CM49" s="58">
        <v>4.8449</v>
      </c>
      <c r="CN49" s="58">
        <v>4.6970000000000001</v>
      </c>
      <c r="CO49" s="58">
        <v>4.2877999999999998</v>
      </c>
      <c r="CP49" s="58">
        <v>3.9777</v>
      </c>
      <c r="CQ49" s="58">
        <v>3.5880999999999998</v>
      </c>
      <c r="CR49" s="58">
        <v>3.375</v>
      </c>
      <c r="CS49" s="58">
        <v>3.2490999999999999</v>
      </c>
      <c r="CT49" s="58">
        <v>3.1316000000000002</v>
      </c>
      <c r="CU49" s="58">
        <v>3.0844</v>
      </c>
      <c r="CV49" s="58">
        <v>3.0865</v>
      </c>
      <c r="CW49" s="58">
        <v>3.0935999999999999</v>
      </c>
      <c r="CX49" s="58">
        <v>3.0613999999999999</v>
      </c>
      <c r="CY49" s="58">
        <v>2.9655999999999998</v>
      </c>
      <c r="CZ49" s="58">
        <v>2.8725000000000001</v>
      </c>
      <c r="DA49" s="58">
        <v>2.661</v>
      </c>
      <c r="DB49" s="58" t="s">
        <v>212</v>
      </c>
      <c r="DC49" s="58">
        <v>3.3849</v>
      </c>
      <c r="DD49" s="58">
        <v>3.3906999999999998</v>
      </c>
      <c r="DE49" s="58">
        <v>3.4041000000000001</v>
      </c>
      <c r="DF49" s="58">
        <v>3.3744000000000001</v>
      </c>
      <c r="DG49" s="58">
        <v>3.2824</v>
      </c>
      <c r="DH49" s="58">
        <v>3.1928000000000001</v>
      </c>
      <c r="DI49" s="58">
        <v>2.9843999999999999</v>
      </c>
      <c r="DJ49" s="58">
        <v>2.7639</v>
      </c>
      <c r="DK49" s="58">
        <v>18.065999999999999</v>
      </c>
      <c r="DL49" s="15">
        <v>11.525499999999999</v>
      </c>
      <c r="DM49" s="58">
        <v>4.9457100000000001</v>
      </c>
      <c r="DN49" s="58">
        <v>5.25129</v>
      </c>
      <c r="DO49" s="58">
        <v>4.83</v>
      </c>
      <c r="DP49" s="67">
        <v>49.53</v>
      </c>
      <c r="DQ49" s="67">
        <v>46.08</v>
      </c>
      <c r="DR49" s="67">
        <v>296.45999999999998</v>
      </c>
      <c r="DS49" s="67">
        <v>1155.1199999999999</v>
      </c>
      <c r="DT49" s="67">
        <v>2212.5</v>
      </c>
      <c r="DU49" s="67">
        <v>3312.5</v>
      </c>
      <c r="DV49" s="67">
        <v>6733.72</v>
      </c>
      <c r="DW49" s="67">
        <v>10072.200000000001</v>
      </c>
      <c r="DX49" s="67">
        <v>13302.08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95.19</v>
      </c>
      <c r="EG49" s="58">
        <v>95.025000000000006</v>
      </c>
      <c r="EH49" s="58">
        <v>95</v>
      </c>
      <c r="EI49" s="58">
        <v>95.02</v>
      </c>
      <c r="EJ49" s="58">
        <v>95.135000000000005</v>
      </c>
      <c r="EK49" s="58">
        <v>95.19</v>
      </c>
      <c r="EL49" s="58">
        <v>95.295000000000002</v>
      </c>
      <c r="EM49" s="58">
        <v>95.47</v>
      </c>
      <c r="EN49" s="58">
        <v>95.564999999999998</v>
      </c>
      <c r="EO49" s="58">
        <v>95.65</v>
      </c>
      <c r="EP49" s="58">
        <v>95.844999999999999</v>
      </c>
      <c r="EQ49" s="58">
        <v>95.92</v>
      </c>
      <c r="ER49" s="58">
        <v>96.07</v>
      </c>
      <c r="ES49" s="58">
        <v>95.087500000000006</v>
      </c>
      <c r="ET49" s="58">
        <v>95.055000000000007</v>
      </c>
      <c r="EU49" s="58">
        <v>95.375</v>
      </c>
      <c r="EV49" s="58">
        <v>95.74</v>
      </c>
      <c r="EW49" s="58">
        <v>96.194999999999993</v>
      </c>
      <c r="EX49" s="58">
        <v>96.594999999999999</v>
      </c>
      <c r="FA49" s="58">
        <v>95.74</v>
      </c>
      <c r="FC49" s="58">
        <v>96.194999999999993</v>
      </c>
      <c r="FD49" s="58">
        <v>95.055000000000007</v>
      </c>
      <c r="FE49" s="58">
        <v>96.594999999999999</v>
      </c>
      <c r="FF49" s="58">
        <v>95.375</v>
      </c>
      <c r="FG49" s="58">
        <v>96.9</v>
      </c>
      <c r="FH49" s="58">
        <v>97.064999999999998</v>
      </c>
      <c r="FI49" s="58">
        <v>97.135000000000005</v>
      </c>
      <c r="FJ49" s="58">
        <v>97.155000000000001</v>
      </c>
      <c r="FK49" s="58">
        <v>4.8</v>
      </c>
      <c r="FL49" s="58">
        <v>4.8040000000000003</v>
      </c>
      <c r="FM49" s="58">
        <v>4.8036000000000003</v>
      </c>
      <c r="FN49" s="58">
        <v>4.8151999999999999</v>
      </c>
      <c r="FO49" s="58">
        <v>4.8780000000000001</v>
      </c>
      <c r="FP49" s="58">
        <v>4.9493</v>
      </c>
      <c r="FQ49" s="58">
        <v>4.9816000000000003</v>
      </c>
      <c r="FR49" s="58">
        <v>4.9824000000000002</v>
      </c>
      <c r="FS49" s="58">
        <v>4.9748000000000001</v>
      </c>
      <c r="FT49" s="58">
        <v>4.9508000000000001</v>
      </c>
      <c r="FU49" s="58">
        <v>4.9222000000000001</v>
      </c>
      <c r="FV49" s="58">
        <v>4.8890000000000002</v>
      </c>
      <c r="FW49" s="58">
        <v>4.8410000000000002</v>
      </c>
      <c r="FX49" s="58">
        <v>4.7981999999999996</v>
      </c>
      <c r="FY49" s="58">
        <v>4.7553999999999998</v>
      </c>
      <c r="FZ49" s="58">
        <v>4.7000999999999999</v>
      </c>
      <c r="GA49" s="58">
        <v>4.29</v>
      </c>
      <c r="GB49" s="58">
        <v>3.9820000000000002</v>
      </c>
      <c r="GC49" s="58">
        <v>3.5914999999999999</v>
      </c>
      <c r="GD49" s="58">
        <v>3.3759999999999999</v>
      </c>
      <c r="GE49" s="58">
        <v>3.2519999999999998</v>
      </c>
      <c r="GF49" s="58">
        <v>3.1808999999999998</v>
      </c>
      <c r="GG49" s="58">
        <v>3.1354000000000002</v>
      </c>
      <c r="GH49" s="58">
        <v>3.109</v>
      </c>
      <c r="GI49" s="58">
        <v>3.0987</v>
      </c>
      <c r="GJ49" s="58">
        <v>3.0950000000000002</v>
      </c>
      <c r="GK49" s="58">
        <v>3.1017999999999999</v>
      </c>
      <c r="GL49" s="58">
        <v>3.1156000000000001</v>
      </c>
      <c r="GM49" s="58">
        <v>3.0859999999999999</v>
      </c>
      <c r="GN49" s="58">
        <v>2.9943</v>
      </c>
      <c r="GO49" s="58">
        <v>2.9043000000000001</v>
      </c>
      <c r="GP49" s="58">
        <v>2.6955</v>
      </c>
      <c r="GQ49" s="58">
        <v>2.4782000000000002</v>
      </c>
      <c r="GR49" s="10">
        <v>27.25</v>
      </c>
      <c r="GS49" s="10">
        <v>27.125</v>
      </c>
      <c r="GT49" s="10">
        <v>27.5</v>
      </c>
      <c r="GU49" s="10">
        <v>27.75</v>
      </c>
      <c r="GV49" s="10">
        <v>26.251000000000001</v>
      </c>
      <c r="GW49" s="10">
        <v>26.69</v>
      </c>
      <c r="GX49" s="10">
        <v>26.97</v>
      </c>
      <c r="GY49" s="10">
        <v>26.82</v>
      </c>
      <c r="GZ49" s="10">
        <v>26.69</v>
      </c>
      <c r="HA49" s="10">
        <v>26.422999999999998</v>
      </c>
      <c r="HC49" s="10">
        <v>26.44</v>
      </c>
      <c r="HD49" s="10">
        <v>26.4</v>
      </c>
      <c r="HE49" s="10">
        <v>26.34</v>
      </c>
      <c r="HF49" s="10">
        <v>26.29</v>
      </c>
      <c r="HG49" s="10">
        <v>26.26</v>
      </c>
      <c r="HH49" s="10">
        <v>26.24</v>
      </c>
      <c r="HI49" s="10">
        <v>10.7</v>
      </c>
      <c r="HJ49" s="10">
        <v>11.1</v>
      </c>
      <c r="HK49" s="10">
        <v>11.1</v>
      </c>
      <c r="HL49" s="10">
        <v>11.2</v>
      </c>
      <c r="HM49" s="10">
        <v>11.3</v>
      </c>
      <c r="HN49" s="10">
        <v>11.3</v>
      </c>
      <c r="HO49" s="10">
        <v>11.9</v>
      </c>
      <c r="HP49" s="10">
        <v>11.9</v>
      </c>
      <c r="HQ49" s="10">
        <v>11.8</v>
      </c>
      <c r="HR49" s="10">
        <v>11.8</v>
      </c>
      <c r="HS49" s="10">
        <v>11.8</v>
      </c>
      <c r="HT49" s="10">
        <v>11.7</v>
      </c>
      <c r="HU49" s="10">
        <v>11.7</v>
      </c>
      <c r="HV49" s="10">
        <v>11.7</v>
      </c>
      <c r="HW49" s="10">
        <v>11.7</v>
      </c>
      <c r="HX49" s="10">
        <v>11.7</v>
      </c>
      <c r="HY49" s="10">
        <v>67</v>
      </c>
      <c r="HZ49" s="10">
        <v>53</v>
      </c>
      <c r="IA49" s="10">
        <v>36.5</v>
      </c>
      <c r="IB49" s="10">
        <v>32</v>
      </c>
      <c r="IC49" s="10">
        <v>19</v>
      </c>
      <c r="ID49" s="10">
        <v>2</v>
      </c>
      <c r="IE49" s="10">
        <v>-7</v>
      </c>
      <c r="IF49" s="10">
        <v>-15</v>
      </c>
      <c r="IG49" s="10">
        <v>-17</v>
      </c>
      <c r="IH49" s="10">
        <v>-15.5</v>
      </c>
      <c r="II49" s="10">
        <v>-13.5</v>
      </c>
      <c r="IJ49" s="10">
        <v>-12</v>
      </c>
      <c r="IK49" s="10">
        <v>-22.94</v>
      </c>
      <c r="IL49" s="15">
        <v>11.525499999999999</v>
      </c>
      <c r="IM49" s="80">
        <v>21598.71</v>
      </c>
      <c r="IN49" s="80">
        <v>11.25</v>
      </c>
      <c r="IO49" s="10" t="s">
        <v>212</v>
      </c>
      <c r="IP49" s="10" t="s">
        <v>212</v>
      </c>
      <c r="IQ49" s="10">
        <v>11.315</v>
      </c>
      <c r="IR49">
        <v>11.17</v>
      </c>
      <c r="IS49">
        <v>10.845000000000001</v>
      </c>
      <c r="IT49">
        <v>10.3</v>
      </c>
      <c r="IU49">
        <v>9.26</v>
      </c>
      <c r="IV49">
        <v>8.0399999999999991</v>
      </c>
      <c r="IW49">
        <v>6.85</v>
      </c>
      <c r="IX49">
        <v>6.19</v>
      </c>
      <c r="IY49">
        <v>5.7949999999999999</v>
      </c>
      <c r="IZ49">
        <v>5.58</v>
      </c>
      <c r="JA49">
        <v>5.45</v>
      </c>
      <c r="JB49">
        <v>5.34</v>
      </c>
      <c r="JC49">
        <v>5.24</v>
      </c>
      <c r="JD49">
        <v>5.21</v>
      </c>
      <c r="JE49">
        <v>5.2149999999999999</v>
      </c>
      <c r="JF49">
        <v>5.2374999999999998</v>
      </c>
      <c r="JG49">
        <v>5.2549999999999999</v>
      </c>
      <c r="JH49">
        <v>12.036</v>
      </c>
      <c r="JI49">
        <v>12.18</v>
      </c>
      <c r="JJ49">
        <v>12.305</v>
      </c>
      <c r="JK49">
        <v>12.494999999999999</v>
      </c>
      <c r="JL49">
        <v>12.455</v>
      </c>
      <c r="JM49">
        <v>12.345000000000001</v>
      </c>
      <c r="JN49">
        <v>11.685</v>
      </c>
      <c r="JO49">
        <v>10.295</v>
      </c>
      <c r="JP49">
        <v>9.56</v>
      </c>
      <c r="JQ49">
        <v>9.1850000000000005</v>
      </c>
      <c r="JR49">
        <v>8.9849999999999994</v>
      </c>
      <c r="JS49">
        <v>8.8699999999999992</v>
      </c>
      <c r="JT49">
        <v>8.8049999999999997</v>
      </c>
      <c r="JU49">
        <v>8.77</v>
      </c>
      <c r="JV49">
        <v>8.7349999999999994</v>
      </c>
      <c r="JW49">
        <v>8.7750000000000004</v>
      </c>
      <c r="JX49">
        <v>8.75</v>
      </c>
      <c r="JY49">
        <v>8.7200000000000006</v>
      </c>
      <c r="JZ49">
        <v>8.59</v>
      </c>
      <c r="KA49" s="15">
        <v>13.65</v>
      </c>
      <c r="KB49" s="15">
        <v>13.651999999999999</v>
      </c>
      <c r="KC49" s="15">
        <v>13.641999999999999</v>
      </c>
      <c r="KD49" s="15">
        <v>13.616</v>
      </c>
      <c r="KE49" s="15">
        <v>13.574999999999999</v>
      </c>
      <c r="KF49" s="15">
        <v>13.51</v>
      </c>
      <c r="KG49" s="15">
        <v>13.44</v>
      </c>
      <c r="KH49" s="15">
        <v>13.352</v>
      </c>
      <c r="KI49" s="15">
        <v>13.253</v>
      </c>
      <c r="KJ49" s="15">
        <v>13.135</v>
      </c>
      <c r="KK49" s="15">
        <v>13.007999999999999</v>
      </c>
      <c r="KL49" s="15">
        <v>12.912000000000001</v>
      </c>
      <c r="KM49" s="15">
        <v>12.779</v>
      </c>
      <c r="KN49" s="15">
        <v>12.882</v>
      </c>
      <c r="KO49" s="15">
        <v>13.195</v>
      </c>
      <c r="KP49" s="15">
        <v>12.372</v>
      </c>
      <c r="KQ49" s="15">
        <v>12.512</v>
      </c>
      <c r="KR49" s="15">
        <v>12.988</v>
      </c>
      <c r="KS49" s="15">
        <v>12.018000000000001</v>
      </c>
      <c r="KT49" s="15">
        <v>12.196999999999999</v>
      </c>
      <c r="KU49" s="15">
        <v>12.802</v>
      </c>
      <c r="KV49" s="15">
        <v>11.795999999999999</v>
      </c>
      <c r="KW49" s="15">
        <v>12.015000000000001</v>
      </c>
      <c r="KX49" s="15">
        <v>12.677</v>
      </c>
      <c r="KY49" s="15">
        <v>11.71</v>
      </c>
      <c r="KZ49" s="15">
        <v>11.958</v>
      </c>
      <c r="LA49" s="15">
        <v>12.664</v>
      </c>
      <c r="LB49" s="15">
        <v>11.632</v>
      </c>
      <c r="LC49" s="15">
        <v>11.615</v>
      </c>
      <c r="LD49" s="15">
        <v>11.599</v>
      </c>
      <c r="LE49" s="15">
        <v>11.648</v>
      </c>
      <c r="LF49" s="15">
        <v>11.683</v>
      </c>
      <c r="LG49" s="15">
        <v>11.731</v>
      </c>
      <c r="LH49" s="15">
        <v>11.742000000000001</v>
      </c>
      <c r="LI49" s="15">
        <v>11.795999999999999</v>
      </c>
      <c r="LJ49" s="15">
        <v>11.846</v>
      </c>
      <c r="LK49" s="15">
        <v>11.888999999999999</v>
      </c>
      <c r="LL49" s="15">
        <v>11.925000000000001</v>
      </c>
      <c r="LM49" s="15">
        <v>11.99</v>
      </c>
      <c r="LN49" s="15"/>
      <c r="LO49">
        <v>803.63</v>
      </c>
      <c r="LP49">
        <v>0.68</v>
      </c>
      <c r="LQ49">
        <v>1.25</v>
      </c>
      <c r="LR49" t="s">
        <v>212</v>
      </c>
      <c r="LS49">
        <v>2.98</v>
      </c>
      <c r="LT49">
        <v>5.81</v>
      </c>
      <c r="LU49">
        <v>8.6</v>
      </c>
      <c r="LV49">
        <v>11.05</v>
      </c>
      <c r="LW49">
        <v>14.06</v>
      </c>
      <c r="LX49">
        <v>18.190000000000001</v>
      </c>
      <c r="LY49" t="s">
        <v>212</v>
      </c>
      <c r="LZ49" t="s">
        <v>212</v>
      </c>
      <c r="MA49">
        <v>25.33</v>
      </c>
      <c r="MB49" t="s">
        <v>212</v>
      </c>
      <c r="MC49" t="s">
        <v>212</v>
      </c>
      <c r="MD49">
        <v>30.11</v>
      </c>
      <c r="ME49">
        <v>34.619999999999997</v>
      </c>
      <c r="MF49">
        <v>-146</v>
      </c>
      <c r="MG49">
        <v>-114</v>
      </c>
      <c r="MH49">
        <v>-85.5</v>
      </c>
      <c r="MI49">
        <v>-57</v>
      </c>
      <c r="MJ49">
        <v>-49.5</v>
      </c>
      <c r="MK49">
        <v>-42</v>
      </c>
      <c r="ML49">
        <v>-40.5</v>
      </c>
      <c r="MM49">
        <v>-44</v>
      </c>
      <c r="MN49">
        <v>-46.5</v>
      </c>
      <c r="MO49">
        <v>-52.5</v>
      </c>
      <c r="MP49">
        <v>-58.5</v>
      </c>
      <c r="MQ49">
        <v>-59.5</v>
      </c>
    </row>
    <row r="50" spans="1:355" x14ac:dyDescent="0.25">
      <c r="A50" s="66">
        <v>45029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11.58</v>
      </c>
      <c r="Q50" s="58">
        <v>11.62</v>
      </c>
      <c r="R50" s="58">
        <v>11.574999999999999</v>
      </c>
      <c r="S50" s="58">
        <v>11.335000000000001</v>
      </c>
      <c r="T50" s="58">
        <v>10.047499999999999</v>
      </c>
      <c r="U50" s="58">
        <v>9.2050000000000001</v>
      </c>
      <c r="V50" s="58">
        <v>8.7899999999999991</v>
      </c>
      <c r="W50" s="58">
        <v>8.59</v>
      </c>
      <c r="X50" s="58">
        <v>8.4499999999999993</v>
      </c>
      <c r="Z50" s="58">
        <v>8.375</v>
      </c>
      <c r="AA50" s="58">
        <v>8.48</v>
      </c>
      <c r="AB50" s="58">
        <v>8.4949999999999992</v>
      </c>
      <c r="AC50" s="58">
        <v>8.51</v>
      </c>
      <c r="AD50" s="58">
        <v>17.213999999999999</v>
      </c>
      <c r="AE50" s="58">
        <v>18</v>
      </c>
      <c r="AF50" s="58">
        <v>13.73</v>
      </c>
      <c r="AG50" s="58">
        <v>15.25</v>
      </c>
      <c r="AH50" s="58">
        <v>15.4</v>
      </c>
      <c r="AI50" s="58">
        <v>14.8</v>
      </c>
      <c r="AJ50" s="58">
        <v>14.824999999999999</v>
      </c>
      <c r="AK50" s="58">
        <v>14.73</v>
      </c>
      <c r="AL50" s="58">
        <v>14.72</v>
      </c>
      <c r="AM50" s="58">
        <v>14.7</v>
      </c>
      <c r="AN50" s="58">
        <v>14.7</v>
      </c>
      <c r="AO50" s="58">
        <v>14.7</v>
      </c>
      <c r="AP50" s="58">
        <v>14.69</v>
      </c>
      <c r="AQ50" s="58">
        <v>14.625</v>
      </c>
      <c r="AR50" s="58">
        <v>14.75</v>
      </c>
      <c r="AS50" s="58">
        <v>14.63</v>
      </c>
      <c r="AT50" s="58">
        <v>14.62</v>
      </c>
      <c r="AU50" s="58">
        <v>4.2854999999999999</v>
      </c>
      <c r="AV50" s="58">
        <v>3.9026000000000001</v>
      </c>
      <c r="AW50" s="58">
        <v>3.6936</v>
      </c>
      <c r="AX50" s="58">
        <v>3.5781999999999998</v>
      </c>
      <c r="AY50" s="58">
        <v>3.5123000000000002</v>
      </c>
      <c r="AZ50" s="58">
        <v>3.4695999999999998</v>
      </c>
      <c r="BA50" s="58">
        <v>3.4449999999999998</v>
      </c>
      <c r="BB50" s="58">
        <v>3.4376000000000002</v>
      </c>
      <c r="BC50" s="58">
        <v>3.4369000000000001</v>
      </c>
      <c r="BD50" s="58">
        <v>3.4415</v>
      </c>
      <c r="BE50" s="58">
        <v>3.4468999999999999</v>
      </c>
      <c r="BF50" s="58">
        <v>3.4628999999999999</v>
      </c>
      <c r="BG50" s="58">
        <v>3.4352999999999998</v>
      </c>
      <c r="BH50" s="58">
        <v>3.3466</v>
      </c>
      <c r="BI50" s="58">
        <v>3.2589000000000001</v>
      </c>
      <c r="BJ50" s="58">
        <v>3.0486</v>
      </c>
      <c r="BK50" s="58">
        <v>2.8285</v>
      </c>
      <c r="BL50" s="58">
        <v>96.465000000000003</v>
      </c>
      <c r="BM50" s="58">
        <v>96.45</v>
      </c>
      <c r="BN50" s="58">
        <v>96.43</v>
      </c>
      <c r="BO50" s="58">
        <v>96.38</v>
      </c>
      <c r="BP50" s="58">
        <v>96.325000000000003</v>
      </c>
      <c r="BQ50" s="58">
        <v>95.114999999999995</v>
      </c>
      <c r="BR50" s="58">
        <v>96.415000000000006</v>
      </c>
      <c r="BS50" s="58">
        <v>96.37</v>
      </c>
      <c r="BT50" s="58">
        <v>96.314999999999998</v>
      </c>
      <c r="BU50" s="58">
        <v>95.48</v>
      </c>
      <c r="BV50" s="58">
        <v>96.41</v>
      </c>
      <c r="BW50" s="58">
        <v>96.36</v>
      </c>
      <c r="BX50" s="58" t="s">
        <v>212</v>
      </c>
      <c r="BY50" s="58">
        <v>95.935000000000002</v>
      </c>
      <c r="CA50" s="58">
        <v>96.35</v>
      </c>
      <c r="CB50" s="58">
        <v>94.444999999999993</v>
      </c>
      <c r="CC50" s="58">
        <v>96.334999999999994</v>
      </c>
      <c r="CD50" s="58">
        <v>4.8244999999999996</v>
      </c>
      <c r="CE50" s="58">
        <v>4.8265000000000002</v>
      </c>
      <c r="CF50" s="58">
        <v>4.8639999999999999</v>
      </c>
      <c r="CG50" s="58">
        <v>4.9093</v>
      </c>
      <c r="CH50" s="58">
        <v>4.9755000000000003</v>
      </c>
      <c r="CI50" s="58">
        <v>5.0010000000000003</v>
      </c>
      <c r="CJ50" s="58">
        <v>4.9969999999999999</v>
      </c>
      <c r="CK50" s="58">
        <v>4.9905999999999997</v>
      </c>
      <c r="CL50" s="58">
        <v>4.9649999999999999</v>
      </c>
      <c r="CM50" s="58">
        <v>4.8491</v>
      </c>
      <c r="CN50" s="58">
        <v>4.7038000000000002</v>
      </c>
      <c r="CO50" s="58">
        <v>4.2891000000000004</v>
      </c>
      <c r="CP50" s="58">
        <v>3.9815</v>
      </c>
      <c r="CQ50" s="58">
        <v>3.6040000000000001</v>
      </c>
      <c r="CR50" s="58">
        <v>3.399</v>
      </c>
      <c r="CS50" s="58">
        <v>3.2829000000000002</v>
      </c>
      <c r="CT50" s="58">
        <v>3.1741000000000001</v>
      </c>
      <c r="CU50" s="58">
        <v>3.1389999999999998</v>
      </c>
      <c r="CV50" s="58">
        <v>3.145</v>
      </c>
      <c r="CW50" s="58">
        <v>3.161</v>
      </c>
      <c r="CX50" s="58">
        <v>3.1280000000000001</v>
      </c>
      <c r="CY50" s="58">
        <v>3.0350000000000001</v>
      </c>
      <c r="CZ50" s="58">
        <v>2.944</v>
      </c>
      <c r="DA50" s="58">
        <v>2.73</v>
      </c>
      <c r="DB50" s="58" t="s">
        <v>212</v>
      </c>
      <c r="DC50" s="58">
        <v>3.4369000000000001</v>
      </c>
      <c r="DD50" s="58">
        <v>3.4468999999999999</v>
      </c>
      <c r="DE50" s="58">
        <v>3.4628999999999999</v>
      </c>
      <c r="DF50" s="58">
        <v>3.4352999999999998</v>
      </c>
      <c r="DG50" s="58">
        <v>3.3466</v>
      </c>
      <c r="DH50" s="58">
        <v>3.2589000000000001</v>
      </c>
      <c r="DI50" s="58">
        <v>3.0486</v>
      </c>
      <c r="DJ50" s="58">
        <v>2.8285</v>
      </c>
      <c r="DK50" s="58">
        <v>18.0152</v>
      </c>
      <c r="DL50" s="15">
        <v>11.5345</v>
      </c>
      <c r="DM50" s="58">
        <v>4.9477099999999998</v>
      </c>
      <c r="DN50" s="58">
        <v>5.2602900000000004</v>
      </c>
      <c r="DO50" s="58">
        <v>4.83</v>
      </c>
      <c r="DP50" s="67">
        <v>45.03</v>
      </c>
      <c r="DQ50" s="67">
        <v>134.15</v>
      </c>
      <c r="DR50" s="67">
        <v>289.29000000000002</v>
      </c>
      <c r="DS50" s="67">
        <v>1105</v>
      </c>
      <c r="DT50" s="67">
        <v>2316</v>
      </c>
      <c r="DU50" s="67">
        <v>3314.73</v>
      </c>
      <c r="DV50" s="67">
        <v>6685</v>
      </c>
      <c r="DW50" s="67">
        <v>10045</v>
      </c>
      <c r="DX50" s="67">
        <v>13313.5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95.192499999999995</v>
      </c>
      <c r="EG50" s="58">
        <v>95.03</v>
      </c>
      <c r="EH50" s="58">
        <v>95.01</v>
      </c>
      <c r="EI50" s="58">
        <v>95.03</v>
      </c>
      <c r="EJ50" s="58">
        <v>95.144999999999996</v>
      </c>
      <c r="EK50" s="58">
        <v>95.2</v>
      </c>
      <c r="EL50" s="58">
        <v>95.3</v>
      </c>
      <c r="EM50" s="58">
        <v>95.474999999999994</v>
      </c>
      <c r="EN50" s="58">
        <v>95.57</v>
      </c>
      <c r="EO50" s="58">
        <v>95.66</v>
      </c>
      <c r="EP50" s="58">
        <v>95.855000000000004</v>
      </c>
      <c r="EQ50" s="58">
        <v>95.93</v>
      </c>
      <c r="ER50" s="58">
        <v>96.08</v>
      </c>
      <c r="ES50" s="58">
        <v>95.092500000000001</v>
      </c>
      <c r="ET50" s="58">
        <v>95.07</v>
      </c>
      <c r="EU50" s="58">
        <v>95.375</v>
      </c>
      <c r="EV50" s="58">
        <v>95.74</v>
      </c>
      <c r="EW50" s="58">
        <v>96.19</v>
      </c>
      <c r="EX50" s="58">
        <v>96.59</v>
      </c>
      <c r="FA50" s="58">
        <v>95.74</v>
      </c>
      <c r="FC50" s="58">
        <v>96.19</v>
      </c>
      <c r="FD50" s="58">
        <v>95.07</v>
      </c>
      <c r="FE50" s="58">
        <v>96.59</v>
      </c>
      <c r="FF50" s="58">
        <v>95.375</v>
      </c>
      <c r="FG50" s="58">
        <v>96.885000000000005</v>
      </c>
      <c r="FH50" s="58">
        <v>97.04</v>
      </c>
      <c r="FI50" s="58">
        <v>97.105000000000004</v>
      </c>
      <c r="FJ50" s="58">
        <v>97.125</v>
      </c>
      <c r="FK50" s="58">
        <v>4.8</v>
      </c>
      <c r="FL50" s="58">
        <v>4.7956000000000003</v>
      </c>
      <c r="FM50" s="58">
        <v>4.8019999999999996</v>
      </c>
      <c r="FN50" s="58">
        <v>4.8390000000000004</v>
      </c>
      <c r="FO50" s="58">
        <v>4.8888999999999996</v>
      </c>
      <c r="FP50" s="58">
        <v>4.9554999999999998</v>
      </c>
      <c r="FQ50" s="58">
        <v>4.9814999999999996</v>
      </c>
      <c r="FR50" s="58">
        <v>4.9782999999999999</v>
      </c>
      <c r="FS50" s="58">
        <v>4.9732000000000003</v>
      </c>
      <c r="FT50" s="58">
        <v>4.9489999999999998</v>
      </c>
      <c r="FU50" s="58">
        <v>4.9204999999999997</v>
      </c>
      <c r="FV50" s="58">
        <v>4.8849</v>
      </c>
      <c r="FW50" s="58">
        <v>4.843</v>
      </c>
      <c r="FX50" s="58">
        <v>4.7930000000000001</v>
      </c>
      <c r="FY50" s="58">
        <v>4.7545000000000002</v>
      </c>
      <c r="FZ50" s="58">
        <v>4.7012999999999998</v>
      </c>
      <c r="GA50" s="58">
        <v>4.2901999999999996</v>
      </c>
      <c r="GB50" s="58">
        <v>3.9845000000000002</v>
      </c>
      <c r="GC50" s="58">
        <v>3.6046999999999998</v>
      </c>
      <c r="GD50" s="58">
        <v>3.3996</v>
      </c>
      <c r="GE50" s="58">
        <v>3.2850000000000001</v>
      </c>
      <c r="GF50" s="58">
        <v>3.2189999999999999</v>
      </c>
      <c r="GG50" s="58">
        <v>3.1779999999999999</v>
      </c>
      <c r="GH50" s="58">
        <v>3.1560000000000001</v>
      </c>
      <c r="GI50" s="58">
        <v>3.1469999999999998</v>
      </c>
      <c r="GJ50" s="58">
        <v>3.1465999999999998</v>
      </c>
      <c r="GK50" s="58">
        <v>3.1577000000000002</v>
      </c>
      <c r="GL50" s="58">
        <v>3.1751</v>
      </c>
      <c r="GM50" s="58">
        <v>3.1469999999999998</v>
      </c>
      <c r="GN50" s="58">
        <v>3.0577000000000001</v>
      </c>
      <c r="GO50" s="58">
        <v>2.97</v>
      </c>
      <c r="GP50" s="58">
        <v>2.7589999999999999</v>
      </c>
      <c r="GQ50" s="58">
        <v>2.548</v>
      </c>
      <c r="GR50" s="10">
        <v>28</v>
      </c>
      <c r="GS50" s="10">
        <v>27.215</v>
      </c>
      <c r="GT50" s="10">
        <v>26.87</v>
      </c>
      <c r="GU50" s="10">
        <v>26.96</v>
      </c>
      <c r="GV50" s="10">
        <v>26.5</v>
      </c>
      <c r="GW50" s="10">
        <v>27.08</v>
      </c>
      <c r="GX50" s="10">
        <v>26.84</v>
      </c>
      <c r="GY50" s="10">
        <v>26.38</v>
      </c>
      <c r="GZ50" s="10">
        <v>26.57</v>
      </c>
      <c r="HA50" s="10">
        <v>26.28</v>
      </c>
      <c r="HC50" s="10">
        <v>26.23</v>
      </c>
      <c r="HD50" s="10">
        <v>26.31</v>
      </c>
      <c r="HE50" s="10">
        <v>26.196000000000002</v>
      </c>
      <c r="HF50" s="10">
        <v>26.2</v>
      </c>
      <c r="HG50" s="10">
        <v>26.18</v>
      </c>
      <c r="HH50" s="10">
        <v>26.181999999999999</v>
      </c>
      <c r="HI50" s="10">
        <v>10.7</v>
      </c>
      <c r="HJ50" s="10">
        <v>11.1</v>
      </c>
      <c r="HK50" s="10">
        <v>11.2</v>
      </c>
      <c r="HL50" s="10">
        <v>11.3</v>
      </c>
      <c r="HM50" s="10">
        <v>11.4</v>
      </c>
      <c r="HN50" s="10">
        <v>11.4</v>
      </c>
      <c r="HO50" s="10">
        <v>11.9</v>
      </c>
      <c r="HP50" s="10">
        <v>11.9</v>
      </c>
      <c r="HQ50" s="10">
        <v>11.8</v>
      </c>
      <c r="HR50" s="10">
        <v>11.8</v>
      </c>
      <c r="HS50" s="10">
        <v>11.8</v>
      </c>
      <c r="HT50" s="10">
        <v>11.7</v>
      </c>
      <c r="HU50" s="10">
        <v>11.7</v>
      </c>
      <c r="HV50" s="10">
        <v>11.7</v>
      </c>
      <c r="HW50" s="10">
        <v>11.7</v>
      </c>
      <c r="HX50" s="10">
        <v>11.7</v>
      </c>
      <c r="HY50" s="10">
        <v>62</v>
      </c>
      <c r="HZ50" s="10">
        <v>50</v>
      </c>
      <c r="IA50" s="10">
        <v>39</v>
      </c>
      <c r="IB50" s="10">
        <v>35</v>
      </c>
      <c r="IC50" s="10">
        <v>23</v>
      </c>
      <c r="ID50" s="10">
        <v>8</v>
      </c>
      <c r="IE50" s="10">
        <v>0.5</v>
      </c>
      <c r="IF50" s="10">
        <v>-8</v>
      </c>
      <c r="IG50" s="10">
        <v>-9</v>
      </c>
      <c r="IH50" s="10">
        <v>-9</v>
      </c>
      <c r="II50" s="10">
        <v>-8</v>
      </c>
      <c r="IJ50" s="10">
        <v>-5</v>
      </c>
      <c r="IK50" s="10">
        <v>-8.82</v>
      </c>
      <c r="IL50" s="15">
        <v>11.5345</v>
      </c>
      <c r="IM50" s="80">
        <v>21605.46</v>
      </c>
      <c r="IN50" s="80">
        <v>11.25</v>
      </c>
      <c r="IO50" s="10" t="s">
        <v>212</v>
      </c>
      <c r="IP50" s="10" t="s">
        <v>212</v>
      </c>
      <c r="IQ50" s="10">
        <v>11.29</v>
      </c>
      <c r="IR50">
        <v>11.09</v>
      </c>
      <c r="IS50">
        <v>10.73</v>
      </c>
      <c r="IT50">
        <v>10.19</v>
      </c>
      <c r="IU50">
        <v>9.1199999999999992</v>
      </c>
      <c r="IV50">
        <v>7.9050000000000002</v>
      </c>
      <c r="IW50">
        <v>6.7625000000000002</v>
      </c>
      <c r="IX50">
        <v>6.12</v>
      </c>
      <c r="IY50">
        <v>5.74</v>
      </c>
      <c r="IZ50">
        <v>5.52</v>
      </c>
      <c r="JA50">
        <v>5.4050000000000002</v>
      </c>
      <c r="JB50">
        <v>5.3049999999999997</v>
      </c>
      <c r="JC50">
        <v>5.21</v>
      </c>
      <c r="JD50">
        <v>5.1848999999999998</v>
      </c>
      <c r="JE50">
        <v>5.19</v>
      </c>
      <c r="JF50">
        <v>5.2130000000000001</v>
      </c>
      <c r="JG50">
        <v>5.18</v>
      </c>
      <c r="JH50">
        <v>12.023</v>
      </c>
      <c r="JI50">
        <v>12.18</v>
      </c>
      <c r="JJ50">
        <v>12.305</v>
      </c>
      <c r="JK50">
        <v>12.484999999999999</v>
      </c>
      <c r="JL50">
        <v>12.425000000000001</v>
      </c>
      <c r="JM50">
        <v>12.275</v>
      </c>
      <c r="JN50">
        <v>11.625</v>
      </c>
      <c r="JO50">
        <v>10.25</v>
      </c>
      <c r="JP50">
        <v>9.4949999999999992</v>
      </c>
      <c r="JQ50">
        <v>9.1199999999999992</v>
      </c>
      <c r="JR50">
        <v>8.9350000000000005</v>
      </c>
      <c r="JS50">
        <v>8.83</v>
      </c>
      <c r="JT50">
        <v>8.7750000000000004</v>
      </c>
      <c r="JU50">
        <v>8.74</v>
      </c>
      <c r="JV50">
        <v>8.7050000000000001</v>
      </c>
      <c r="JW50">
        <v>8.75</v>
      </c>
      <c r="JX50">
        <v>8.7249999999999996</v>
      </c>
      <c r="JY50">
        <v>8.6950000000000003</v>
      </c>
      <c r="JZ50">
        <v>8.5649999999999995</v>
      </c>
      <c r="KA50" s="15">
        <v>13.65</v>
      </c>
      <c r="KB50" s="15">
        <v>13.654</v>
      </c>
      <c r="KC50" s="15">
        <v>13.632999999999999</v>
      </c>
      <c r="KD50" s="15">
        <v>13.622999999999999</v>
      </c>
      <c r="KE50" s="15">
        <v>13.59</v>
      </c>
      <c r="KF50" s="15">
        <v>13.523999999999999</v>
      </c>
      <c r="KG50" s="15">
        <v>13.454000000000001</v>
      </c>
      <c r="KH50" s="15">
        <v>13.371</v>
      </c>
      <c r="KI50" s="15">
        <v>13.272</v>
      </c>
      <c r="KJ50" s="15">
        <v>13.16</v>
      </c>
      <c r="KK50" s="15">
        <v>13.04</v>
      </c>
      <c r="KL50" s="15">
        <v>12.933999999999999</v>
      </c>
      <c r="KM50" s="15">
        <v>12.798</v>
      </c>
      <c r="KN50" s="15">
        <v>12.882</v>
      </c>
      <c r="KO50" s="15">
        <v>13.195</v>
      </c>
      <c r="KP50" s="15">
        <v>12.38</v>
      </c>
      <c r="KQ50" s="15">
        <v>12.512</v>
      </c>
      <c r="KR50" s="15">
        <v>12.988</v>
      </c>
      <c r="KS50" s="15">
        <v>12.013999999999999</v>
      </c>
      <c r="KT50" s="15">
        <v>12.196999999999999</v>
      </c>
      <c r="KU50" s="15">
        <v>12.802</v>
      </c>
      <c r="KV50" s="15">
        <v>11.776</v>
      </c>
      <c r="KW50" s="15">
        <v>12.015000000000001</v>
      </c>
      <c r="KX50" s="15">
        <v>12.677</v>
      </c>
      <c r="KY50" s="15">
        <v>11.678000000000001</v>
      </c>
      <c r="KZ50" s="15">
        <v>11.958</v>
      </c>
      <c r="LA50" s="15">
        <v>12.664</v>
      </c>
      <c r="LB50" s="15">
        <v>11.596</v>
      </c>
      <c r="LC50" s="15">
        <v>11.57</v>
      </c>
      <c r="LD50" s="15">
        <v>11.54</v>
      </c>
      <c r="LE50" s="15">
        <v>11.581</v>
      </c>
      <c r="LF50" s="15">
        <v>11.602</v>
      </c>
      <c r="LG50" s="15">
        <v>11.641999999999999</v>
      </c>
      <c r="LH50" s="15">
        <v>11.645</v>
      </c>
      <c r="LI50" s="15">
        <v>11.689</v>
      </c>
      <c r="LJ50" s="15">
        <v>11.731999999999999</v>
      </c>
      <c r="LK50" s="15">
        <v>11.771000000000001</v>
      </c>
      <c r="LL50" s="15">
        <v>11.802</v>
      </c>
      <c r="LM50" s="15">
        <v>11.865</v>
      </c>
      <c r="LN50" s="15"/>
      <c r="LO50">
        <v>795</v>
      </c>
      <c r="LP50">
        <v>0.65</v>
      </c>
      <c r="LQ50">
        <v>1.35</v>
      </c>
      <c r="LR50" t="s">
        <v>212</v>
      </c>
      <c r="LS50">
        <v>3.2</v>
      </c>
      <c r="LT50">
        <v>5.97</v>
      </c>
      <c r="LU50">
        <v>8.5</v>
      </c>
      <c r="LV50">
        <v>11.11</v>
      </c>
      <c r="LW50">
        <v>13.71</v>
      </c>
      <c r="LX50">
        <v>17.22</v>
      </c>
      <c r="LY50" t="s">
        <v>212</v>
      </c>
      <c r="LZ50" t="s">
        <v>212</v>
      </c>
      <c r="MA50">
        <v>24.68</v>
      </c>
      <c r="MB50" t="s">
        <v>212</v>
      </c>
      <c r="MC50" t="s">
        <v>212</v>
      </c>
      <c r="MD50">
        <v>29.35</v>
      </c>
      <c r="ME50">
        <v>35.5</v>
      </c>
      <c r="MF50">
        <v>-147</v>
      </c>
      <c r="MG50">
        <v>-115</v>
      </c>
      <c r="MH50">
        <v>-86</v>
      </c>
      <c r="MI50">
        <v>-58</v>
      </c>
      <c r="MJ50">
        <v>-50.5</v>
      </c>
      <c r="MK50">
        <v>-42.5</v>
      </c>
      <c r="ML50">
        <v>-42.5</v>
      </c>
      <c r="MM50">
        <v>-45.5</v>
      </c>
      <c r="MN50">
        <v>-47.5</v>
      </c>
      <c r="MO50">
        <v>-53.5</v>
      </c>
      <c r="MP50">
        <v>-59.5</v>
      </c>
      <c r="MQ50">
        <v>-60.5</v>
      </c>
    </row>
    <row r="51" spans="1:355" x14ac:dyDescent="0.25">
      <c r="A51" s="66">
        <v>45030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11.59</v>
      </c>
      <c r="Q51" s="58">
        <v>11.62</v>
      </c>
      <c r="R51" s="58">
        <v>11.58</v>
      </c>
      <c r="S51" s="58">
        <v>11.355</v>
      </c>
      <c r="T51" s="58">
        <v>10.11</v>
      </c>
      <c r="U51" s="58">
        <v>9.3000000000000007</v>
      </c>
      <c r="V51" s="58">
        <v>8.89</v>
      </c>
      <c r="W51" s="58">
        <v>8.68</v>
      </c>
      <c r="X51" s="58">
        <v>8.5239999999999991</v>
      </c>
      <c r="Z51" s="58">
        <v>8.4749999999999996</v>
      </c>
      <c r="AA51" s="58">
        <v>8.5510000000000002</v>
      </c>
      <c r="AB51" s="58">
        <v>8.5649999999999995</v>
      </c>
      <c r="AC51" s="58">
        <v>8.56</v>
      </c>
      <c r="AD51" s="58">
        <v>14.106999999999999</v>
      </c>
      <c r="AE51" s="58">
        <v>15.125</v>
      </c>
      <c r="AF51" s="58">
        <v>16.190000000000001</v>
      </c>
      <c r="AG51" s="58">
        <v>15.375</v>
      </c>
      <c r="AH51" s="58">
        <v>15.15</v>
      </c>
      <c r="AI51" s="58">
        <v>14.5</v>
      </c>
      <c r="AJ51" s="58">
        <v>14.68</v>
      </c>
      <c r="AK51" s="58">
        <v>14.875</v>
      </c>
      <c r="AL51" s="58">
        <v>14.67</v>
      </c>
      <c r="AM51" s="58">
        <v>14.55</v>
      </c>
      <c r="AN51" s="58">
        <v>14.76</v>
      </c>
      <c r="AO51" s="58">
        <v>14.67</v>
      </c>
      <c r="AP51" s="58">
        <v>14.67</v>
      </c>
      <c r="AQ51" s="58">
        <v>14.66</v>
      </c>
      <c r="AR51" s="58">
        <v>14.75</v>
      </c>
      <c r="AS51" s="58">
        <v>14.6</v>
      </c>
      <c r="AT51" s="58">
        <v>14.625</v>
      </c>
      <c r="AU51" s="58">
        <v>4.4021999999999997</v>
      </c>
      <c r="AV51" s="58">
        <v>4.0217999999999998</v>
      </c>
      <c r="AW51" s="58">
        <v>3.8058999999999998</v>
      </c>
      <c r="AX51" s="58">
        <v>3.6798999999999999</v>
      </c>
      <c r="AY51" s="58">
        <v>3.6044999999999998</v>
      </c>
      <c r="AZ51" s="58">
        <v>3.5545</v>
      </c>
      <c r="BA51" s="58">
        <v>3.5234999999999999</v>
      </c>
      <c r="BB51" s="58">
        <v>3.5106999999999999</v>
      </c>
      <c r="BC51" s="58">
        <v>3.5045000000000002</v>
      </c>
      <c r="BD51" s="58">
        <v>3.5057</v>
      </c>
      <c r="BE51" s="58">
        <v>3.5095999999999998</v>
      </c>
      <c r="BF51" s="58">
        <v>3.5226000000000002</v>
      </c>
      <c r="BG51" s="58">
        <v>3.4897</v>
      </c>
      <c r="BH51" s="58">
        <v>3.3984999999999999</v>
      </c>
      <c r="BI51" s="58">
        <v>3.3088000000000002</v>
      </c>
      <c r="BJ51" s="58">
        <v>3.0990000000000002</v>
      </c>
      <c r="BK51" s="58">
        <v>2.8832</v>
      </c>
      <c r="BL51" s="58">
        <v>96.41</v>
      </c>
      <c r="BM51" s="58">
        <v>96.394999999999996</v>
      </c>
      <c r="BN51" s="58">
        <v>96.375</v>
      </c>
      <c r="BO51" s="58">
        <v>96.325000000000003</v>
      </c>
      <c r="BP51" s="58">
        <v>96.27</v>
      </c>
      <c r="BQ51" s="58">
        <v>94.965000000000003</v>
      </c>
      <c r="BR51" s="58">
        <v>96.36</v>
      </c>
      <c r="BS51" s="58">
        <v>96.314999999999998</v>
      </c>
      <c r="BT51" s="58">
        <v>96.26</v>
      </c>
      <c r="BU51" s="58">
        <v>95.33</v>
      </c>
      <c r="BV51" s="58">
        <v>96.355000000000004</v>
      </c>
      <c r="BW51" s="58">
        <v>96.305000000000007</v>
      </c>
      <c r="BX51" s="58" t="s">
        <v>212</v>
      </c>
      <c r="BY51" s="58">
        <v>95.93</v>
      </c>
      <c r="CA51" s="58">
        <v>96.295000000000002</v>
      </c>
      <c r="CB51" s="58">
        <v>94.454999999999998</v>
      </c>
      <c r="CC51" s="58">
        <v>96.33</v>
      </c>
      <c r="CD51" s="58">
        <v>4.8280000000000003</v>
      </c>
      <c r="CE51" s="58">
        <v>4.8300999999999998</v>
      </c>
      <c r="CF51" s="58">
        <v>4.8819999999999997</v>
      </c>
      <c r="CG51" s="58">
        <v>4.9314999999999998</v>
      </c>
      <c r="CH51" s="58">
        <v>5.0039999999999996</v>
      </c>
      <c r="CI51" s="58">
        <v>5.0430000000000001</v>
      </c>
      <c r="CJ51" s="58">
        <v>5.0525000000000002</v>
      </c>
      <c r="CK51" s="58">
        <v>5.0587999999999997</v>
      </c>
      <c r="CL51" s="58">
        <v>5.0442999999999998</v>
      </c>
      <c r="CM51" s="58">
        <v>4.9520999999999997</v>
      </c>
      <c r="CN51" s="58">
        <v>4.8183999999999996</v>
      </c>
      <c r="CO51" s="58">
        <v>4.4170999999999996</v>
      </c>
      <c r="CP51" s="58">
        <v>4.1120000000000001</v>
      </c>
      <c r="CQ51" s="58">
        <v>3.7290000000000001</v>
      </c>
      <c r="CR51" s="58">
        <v>3.5143</v>
      </c>
      <c r="CS51" s="58">
        <v>3.3860999999999999</v>
      </c>
      <c r="CT51" s="58">
        <v>3.26</v>
      </c>
      <c r="CU51" s="58">
        <v>3.2080000000000002</v>
      </c>
      <c r="CV51" s="58">
        <v>3.2109999999999999</v>
      </c>
      <c r="CW51" s="58">
        <v>3.2199</v>
      </c>
      <c r="CX51" s="58">
        <v>3.1825000000000001</v>
      </c>
      <c r="CY51" s="58">
        <v>3.0857000000000001</v>
      </c>
      <c r="CZ51" s="58">
        <v>2.9925000000000002</v>
      </c>
      <c r="DA51" s="58">
        <v>2.7805</v>
      </c>
      <c r="DB51" s="58" t="s">
        <v>212</v>
      </c>
      <c r="DC51" s="58">
        <v>3.5045000000000002</v>
      </c>
      <c r="DD51" s="58">
        <v>3.5095999999999998</v>
      </c>
      <c r="DE51" s="58">
        <v>3.5226000000000002</v>
      </c>
      <c r="DF51" s="58">
        <v>3.4897</v>
      </c>
      <c r="DG51" s="58">
        <v>3.3984999999999999</v>
      </c>
      <c r="DH51" s="58">
        <v>3.3088000000000002</v>
      </c>
      <c r="DI51" s="58">
        <v>3.0990000000000002</v>
      </c>
      <c r="DJ51" s="58">
        <v>2.8832</v>
      </c>
      <c r="DK51" s="58">
        <v>18.063800000000001</v>
      </c>
      <c r="DL51" s="15">
        <v>11.539</v>
      </c>
      <c r="DM51" s="58">
        <v>4.9594300000000002</v>
      </c>
      <c r="DN51" s="58">
        <v>5.2617099999999999</v>
      </c>
      <c r="DO51" s="58">
        <v>4.83</v>
      </c>
      <c r="DP51" s="67">
        <v>126.35</v>
      </c>
      <c r="DQ51" s="67">
        <v>45.54</v>
      </c>
      <c r="DR51" s="67">
        <v>301.61</v>
      </c>
      <c r="DS51" s="67">
        <v>1133.75</v>
      </c>
      <c r="DT51" s="67">
        <v>2314</v>
      </c>
      <c r="DU51" s="67">
        <v>3376.25</v>
      </c>
      <c r="DV51" s="67">
        <v>6745.31</v>
      </c>
      <c r="DW51" s="67">
        <v>10093.75</v>
      </c>
      <c r="DX51" s="67">
        <v>13262.5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95.19</v>
      </c>
      <c r="EG51" s="58">
        <v>95.004999999999995</v>
      </c>
      <c r="EH51" s="58">
        <v>94.965000000000003</v>
      </c>
      <c r="EI51" s="58">
        <v>94.96</v>
      </c>
      <c r="EJ51" s="58">
        <v>95.034999999999997</v>
      </c>
      <c r="EK51" s="58">
        <v>95.075000000000003</v>
      </c>
      <c r="EL51" s="58">
        <v>95.155000000000001</v>
      </c>
      <c r="EM51" s="58">
        <v>95.32</v>
      </c>
      <c r="EN51" s="58">
        <v>95.415000000000006</v>
      </c>
      <c r="EO51" s="58">
        <v>95.504999999999995</v>
      </c>
      <c r="EP51" s="58">
        <v>95.71</v>
      </c>
      <c r="EQ51" s="58">
        <v>95.784999999999997</v>
      </c>
      <c r="ER51" s="58">
        <v>95.935000000000002</v>
      </c>
      <c r="ES51" s="58">
        <v>95.077500000000001</v>
      </c>
      <c r="ET51" s="58">
        <v>94.965000000000003</v>
      </c>
      <c r="EU51" s="58">
        <v>95.224999999999994</v>
      </c>
      <c r="EV51" s="58">
        <v>95.59</v>
      </c>
      <c r="EW51" s="58">
        <v>96.045000000000002</v>
      </c>
      <c r="EX51" s="58">
        <v>96.444999999999993</v>
      </c>
      <c r="FA51" s="58">
        <v>95.59</v>
      </c>
      <c r="FC51" s="58">
        <v>96.045000000000002</v>
      </c>
      <c r="FD51" s="58">
        <v>94.965000000000003</v>
      </c>
      <c r="FE51" s="58">
        <v>96.444999999999993</v>
      </c>
      <c r="FF51" s="58">
        <v>95.224999999999994</v>
      </c>
      <c r="FG51" s="58">
        <v>96.745000000000005</v>
      </c>
      <c r="FH51" s="58">
        <v>96.91</v>
      </c>
      <c r="FI51" s="58">
        <v>96.984999999999999</v>
      </c>
      <c r="FJ51" s="58">
        <v>97.01</v>
      </c>
      <c r="FK51" s="58">
        <v>4.8</v>
      </c>
      <c r="FL51" s="58">
        <v>4.7994000000000003</v>
      </c>
      <c r="FM51" s="58">
        <v>4.8041999999999998</v>
      </c>
      <c r="FN51" s="58">
        <v>4.8548999999999998</v>
      </c>
      <c r="FO51" s="58">
        <v>4.9093</v>
      </c>
      <c r="FP51" s="58">
        <v>4.9840999999999998</v>
      </c>
      <c r="FQ51" s="58">
        <v>5.0217999999999998</v>
      </c>
      <c r="FR51" s="58">
        <v>5.0339999999999998</v>
      </c>
      <c r="FS51" s="58">
        <v>5.0369999999999999</v>
      </c>
      <c r="FT51" s="58">
        <v>5.0255000000000001</v>
      </c>
      <c r="FU51" s="58">
        <v>5.0034999999999998</v>
      </c>
      <c r="FV51" s="58">
        <v>4.9781000000000004</v>
      </c>
      <c r="FW51" s="58">
        <v>4.9424999999999999</v>
      </c>
      <c r="FX51" s="58">
        <v>4.8996000000000004</v>
      </c>
      <c r="FY51" s="58">
        <v>4.8644999999999996</v>
      </c>
      <c r="FZ51" s="58">
        <v>4.8129</v>
      </c>
      <c r="GA51" s="58">
        <v>4.4173999999999998</v>
      </c>
      <c r="GB51" s="58">
        <v>4.1144999999999996</v>
      </c>
      <c r="GC51" s="58">
        <v>3.7303999999999999</v>
      </c>
      <c r="GD51" s="58">
        <v>3.5154000000000001</v>
      </c>
      <c r="GE51" s="58">
        <v>3.3885999999999998</v>
      </c>
      <c r="GF51" s="58">
        <v>3.3144999999999998</v>
      </c>
      <c r="GG51" s="58">
        <v>3.2648000000000001</v>
      </c>
      <c r="GH51" s="58">
        <v>3.2347999999999999</v>
      </c>
      <c r="GI51" s="58">
        <v>3.2210000000000001</v>
      </c>
      <c r="GJ51" s="58">
        <v>3.2155</v>
      </c>
      <c r="GK51" s="58">
        <v>3.2206000000000001</v>
      </c>
      <c r="GL51" s="58">
        <v>3.2330000000000001</v>
      </c>
      <c r="GM51" s="58">
        <v>3.2017000000000002</v>
      </c>
      <c r="GN51" s="58">
        <v>3.11</v>
      </c>
      <c r="GO51" s="58">
        <v>3.0207999999999999</v>
      </c>
      <c r="GP51" s="58">
        <v>2.8094999999999999</v>
      </c>
      <c r="GQ51" s="58">
        <v>2.5945999999999998</v>
      </c>
      <c r="GR51" s="10">
        <v>24.13</v>
      </c>
      <c r="GS51" s="10">
        <v>25.375</v>
      </c>
      <c r="GT51" s="10">
        <v>25.75</v>
      </c>
      <c r="GU51" s="10">
        <v>26.45</v>
      </c>
      <c r="GV51" s="10">
        <v>26.625</v>
      </c>
      <c r="GW51" s="10">
        <v>26.7</v>
      </c>
      <c r="GX51" s="10">
        <v>26.625</v>
      </c>
      <c r="GY51" s="10">
        <v>26.55</v>
      </c>
      <c r="GZ51" s="10">
        <v>26.45</v>
      </c>
      <c r="HA51" s="10">
        <v>26.375</v>
      </c>
      <c r="HC51" s="10">
        <v>26.31</v>
      </c>
      <c r="HD51" s="10">
        <v>26.28</v>
      </c>
      <c r="HE51" s="10">
        <v>26.25</v>
      </c>
      <c r="HF51" s="10">
        <v>26.22</v>
      </c>
      <c r="HG51" s="10">
        <v>26.21</v>
      </c>
      <c r="HH51" s="10">
        <v>26.19</v>
      </c>
      <c r="HI51" s="10">
        <v>9.8000000000000007</v>
      </c>
      <c r="HJ51" s="10">
        <v>10.6</v>
      </c>
      <c r="HK51" s="10">
        <v>10.8</v>
      </c>
      <c r="HL51" s="10">
        <v>10.9</v>
      </c>
      <c r="HM51" s="10">
        <v>11.2</v>
      </c>
      <c r="HN51" s="10">
        <v>11.3</v>
      </c>
      <c r="HO51" s="10">
        <v>11.8</v>
      </c>
      <c r="HP51" s="10">
        <v>11.8</v>
      </c>
      <c r="HQ51" s="10">
        <v>11.8</v>
      </c>
      <c r="HR51" s="10">
        <v>11.8</v>
      </c>
      <c r="HS51" s="10">
        <v>11.7</v>
      </c>
      <c r="HT51" s="10">
        <v>11.7</v>
      </c>
      <c r="HU51" s="10">
        <v>11.7</v>
      </c>
      <c r="HV51" s="10">
        <v>11.7</v>
      </c>
      <c r="HW51" s="10">
        <v>11.7</v>
      </c>
      <c r="HX51" s="10">
        <v>11.7</v>
      </c>
      <c r="HY51" s="10">
        <v>64.5</v>
      </c>
      <c r="HZ51" s="10">
        <v>53</v>
      </c>
      <c r="IA51" s="10">
        <v>41.5</v>
      </c>
      <c r="IB51" s="10">
        <v>35.5</v>
      </c>
      <c r="IC51" s="10">
        <v>26</v>
      </c>
      <c r="ID51" s="10">
        <v>10</v>
      </c>
      <c r="IE51" s="10">
        <v>2</v>
      </c>
      <c r="IF51" s="10">
        <v>-4.5</v>
      </c>
      <c r="IG51" s="10">
        <v>-4</v>
      </c>
      <c r="IH51" s="10">
        <v>-3</v>
      </c>
      <c r="II51" s="10">
        <v>-2.5</v>
      </c>
      <c r="IJ51" s="10">
        <v>0</v>
      </c>
      <c r="IK51" s="10">
        <v>1.5</v>
      </c>
      <c r="IL51" s="15">
        <v>11.539</v>
      </c>
      <c r="IM51" s="80">
        <v>21612.21</v>
      </c>
      <c r="IN51" s="80">
        <v>11.25</v>
      </c>
      <c r="IO51" s="10" t="s">
        <v>212</v>
      </c>
      <c r="IP51" s="10" t="s">
        <v>212</v>
      </c>
      <c r="IQ51" s="10">
        <v>11.34</v>
      </c>
      <c r="IR51">
        <v>11.2</v>
      </c>
      <c r="IS51">
        <v>10.82</v>
      </c>
      <c r="IT51">
        <v>10.25</v>
      </c>
      <c r="IU51">
        <v>9.1549999999999994</v>
      </c>
      <c r="IV51">
        <v>7.94</v>
      </c>
      <c r="IW51">
        <v>6.8049999999999997</v>
      </c>
      <c r="IX51">
        <v>6.1524999999999999</v>
      </c>
      <c r="IY51">
        <v>5.7850000000000001</v>
      </c>
      <c r="IZ51">
        <v>5.5750000000000002</v>
      </c>
      <c r="JA51">
        <v>5.4349999999999996</v>
      </c>
      <c r="JB51">
        <v>5.33</v>
      </c>
      <c r="JC51">
        <v>5.2324999999999999</v>
      </c>
      <c r="JD51">
        <v>5.21</v>
      </c>
      <c r="JE51">
        <v>5.22</v>
      </c>
      <c r="JF51">
        <v>5.2474999999999996</v>
      </c>
      <c r="JG51">
        <v>5.2450000000000001</v>
      </c>
      <c r="JH51">
        <v>12.052</v>
      </c>
      <c r="JI51">
        <v>12.18</v>
      </c>
      <c r="JJ51">
        <v>12.31</v>
      </c>
      <c r="JK51">
        <v>12.525</v>
      </c>
      <c r="JL51">
        <v>12.5</v>
      </c>
      <c r="JM51">
        <v>12.38</v>
      </c>
      <c r="JN51">
        <v>11.734999999999999</v>
      </c>
      <c r="JO51">
        <v>10.3439</v>
      </c>
      <c r="JP51">
        <v>9.5850000000000009</v>
      </c>
      <c r="JQ51">
        <v>9.18</v>
      </c>
      <c r="JR51">
        <v>8.9849999999999994</v>
      </c>
      <c r="JS51">
        <v>8.875</v>
      </c>
      <c r="JT51">
        <v>8.8149999999999995</v>
      </c>
      <c r="JU51">
        <v>8.7750000000000004</v>
      </c>
      <c r="JV51">
        <v>8.7349999999999994</v>
      </c>
      <c r="JW51">
        <v>8.7799999999999994</v>
      </c>
      <c r="JX51">
        <v>8.7550000000000008</v>
      </c>
      <c r="JY51">
        <v>8.7249999999999996</v>
      </c>
      <c r="JZ51">
        <v>8.5950000000000006</v>
      </c>
      <c r="KA51" s="15">
        <v>13.65</v>
      </c>
      <c r="KB51" s="15">
        <v>13.654999999999999</v>
      </c>
      <c r="KC51" s="15">
        <v>13.64</v>
      </c>
      <c r="KD51" s="15">
        <v>13.621</v>
      </c>
      <c r="KE51" s="15">
        <v>13.585000000000001</v>
      </c>
      <c r="KF51" s="15">
        <v>13.515000000000001</v>
      </c>
      <c r="KG51" s="15">
        <v>13.465</v>
      </c>
      <c r="KH51" s="15">
        <v>13.391999999999999</v>
      </c>
      <c r="KI51" s="15">
        <v>13.298999999999999</v>
      </c>
      <c r="KJ51" s="15">
        <v>13.193</v>
      </c>
      <c r="KK51" s="15">
        <v>13.086</v>
      </c>
      <c r="KL51" s="15">
        <v>12.994999999999999</v>
      </c>
      <c r="KM51" s="15">
        <v>12.863</v>
      </c>
      <c r="KN51" s="15">
        <v>12.882</v>
      </c>
      <c r="KO51" s="15">
        <v>13.195</v>
      </c>
      <c r="KP51" s="15">
        <v>12.464</v>
      </c>
      <c r="KQ51" s="15">
        <v>12.512</v>
      </c>
      <c r="KR51" s="15">
        <v>12.988</v>
      </c>
      <c r="KS51" s="15">
        <v>12.115</v>
      </c>
      <c r="KT51" s="15">
        <v>12.196999999999999</v>
      </c>
      <c r="KU51" s="15">
        <v>12.802</v>
      </c>
      <c r="KV51" s="15">
        <v>11.884</v>
      </c>
      <c r="KW51" s="15">
        <v>12.015000000000001</v>
      </c>
      <c r="KX51" s="15">
        <v>12.677</v>
      </c>
      <c r="KY51" s="15">
        <v>11.787000000000001</v>
      </c>
      <c r="KZ51" s="15">
        <v>11.958</v>
      </c>
      <c r="LA51" s="15">
        <v>12.664</v>
      </c>
      <c r="LB51" s="15">
        <v>11.705</v>
      </c>
      <c r="LC51" s="15">
        <v>11.679</v>
      </c>
      <c r="LD51" s="15">
        <v>11.648</v>
      </c>
      <c r="LE51" s="15">
        <v>11.683999999999999</v>
      </c>
      <c r="LF51" s="15">
        <v>11.706</v>
      </c>
      <c r="LG51" s="15">
        <v>11.743</v>
      </c>
      <c r="LH51" s="15">
        <v>11.744</v>
      </c>
      <c r="LI51" s="15">
        <v>11.787000000000001</v>
      </c>
      <c r="LJ51" s="15">
        <v>11.831</v>
      </c>
      <c r="LK51" s="15">
        <v>11.867000000000001</v>
      </c>
      <c r="LL51" s="15">
        <v>11.896000000000001</v>
      </c>
      <c r="LM51" s="15">
        <v>11.954000000000001</v>
      </c>
      <c r="LN51" s="15"/>
      <c r="LO51">
        <v>796.63</v>
      </c>
      <c r="LP51">
        <v>0.69</v>
      </c>
      <c r="LQ51">
        <v>1.4</v>
      </c>
      <c r="LR51" t="s">
        <v>212</v>
      </c>
      <c r="LS51">
        <v>3.3</v>
      </c>
      <c r="LT51">
        <v>6.1</v>
      </c>
      <c r="LU51">
        <v>9.1300000000000008</v>
      </c>
      <c r="LV51">
        <v>11.62</v>
      </c>
      <c r="LW51">
        <v>14.13</v>
      </c>
      <c r="LX51">
        <v>16.309999999999999</v>
      </c>
      <c r="LY51" t="s">
        <v>212</v>
      </c>
      <c r="LZ51" t="s">
        <v>212</v>
      </c>
      <c r="MA51">
        <v>24.2</v>
      </c>
      <c r="MB51" t="s">
        <v>212</v>
      </c>
      <c r="MC51" t="s">
        <v>212</v>
      </c>
      <c r="MD51">
        <v>29.26</v>
      </c>
      <c r="ME51">
        <v>34.69</v>
      </c>
      <c r="MF51">
        <v>-147.5</v>
      </c>
      <c r="MG51">
        <v>-116</v>
      </c>
      <c r="MH51">
        <v>-86.5</v>
      </c>
      <c r="MI51">
        <v>-57.5</v>
      </c>
      <c r="MJ51">
        <v>-50</v>
      </c>
      <c r="MK51">
        <v>-41</v>
      </c>
      <c r="ML51">
        <v>-40.5</v>
      </c>
      <c r="MM51">
        <v>-42.5</v>
      </c>
      <c r="MN51">
        <v>-42.5</v>
      </c>
      <c r="MO51">
        <v>-58.5</v>
      </c>
      <c r="MP51">
        <v>-63.5</v>
      </c>
      <c r="MQ51">
        <v>-63.5</v>
      </c>
    </row>
    <row r="52" spans="1:355" x14ac:dyDescent="0.25">
      <c r="A52" s="66">
        <v>45033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11.595000000000001</v>
      </c>
      <c r="Q52" s="58">
        <v>11.6225</v>
      </c>
      <c r="R52" s="58">
        <v>11.595000000000001</v>
      </c>
      <c r="S52" s="58">
        <v>11.385</v>
      </c>
      <c r="T52" s="58">
        <v>10.195</v>
      </c>
      <c r="U52" s="58">
        <v>9.39</v>
      </c>
      <c r="V52" s="58">
        <v>8.9700000000000006</v>
      </c>
      <c r="W52" s="58">
        <v>8.77</v>
      </c>
      <c r="X52" s="58">
        <v>8.6050000000000004</v>
      </c>
      <c r="Z52" s="58">
        <v>8.5500000000000007</v>
      </c>
      <c r="AA52" s="58">
        <v>8.6300000000000008</v>
      </c>
      <c r="AB52" s="58">
        <v>8.6449999999999996</v>
      </c>
      <c r="AC52" s="58">
        <v>8.65</v>
      </c>
      <c r="AD52" s="58">
        <v>17.309999999999999</v>
      </c>
      <c r="AE52" s="58">
        <v>13.875</v>
      </c>
      <c r="AF52" s="58">
        <v>15.47</v>
      </c>
      <c r="AG52" s="58">
        <v>14.3</v>
      </c>
      <c r="AH52" s="58">
        <v>14.82</v>
      </c>
      <c r="AI52" s="58">
        <v>14.32</v>
      </c>
      <c r="AJ52" s="58">
        <v>14.42</v>
      </c>
      <c r="AK52" s="58">
        <v>14.6</v>
      </c>
      <c r="AL52" s="58">
        <v>14.49</v>
      </c>
      <c r="AM52" s="58">
        <v>14.54</v>
      </c>
      <c r="AN52" s="58">
        <v>14.6</v>
      </c>
      <c r="AO52" s="58">
        <v>14.67</v>
      </c>
      <c r="AP52" s="58">
        <v>14.59</v>
      </c>
      <c r="AQ52" s="58">
        <v>14.6</v>
      </c>
      <c r="AR52" s="58">
        <v>14.59</v>
      </c>
      <c r="AS52" s="58">
        <v>14.6</v>
      </c>
      <c r="AT52" s="58">
        <v>14.6</v>
      </c>
      <c r="AU52" s="58">
        <v>4.4993999999999996</v>
      </c>
      <c r="AV52" s="58">
        <v>4.1265000000000001</v>
      </c>
      <c r="AW52" s="58">
        <v>3.9094000000000002</v>
      </c>
      <c r="AX52" s="58">
        <v>3.7803</v>
      </c>
      <c r="AY52" s="58">
        <v>3.7008999999999999</v>
      </c>
      <c r="AZ52" s="58">
        <v>3.65</v>
      </c>
      <c r="BA52" s="58">
        <v>3.6185999999999998</v>
      </c>
      <c r="BB52" s="58">
        <v>3.6038000000000001</v>
      </c>
      <c r="BC52" s="58">
        <v>3.5960999999999999</v>
      </c>
      <c r="BD52" s="58">
        <v>3.5948000000000002</v>
      </c>
      <c r="BE52" s="58">
        <v>3.5992000000000002</v>
      </c>
      <c r="BF52" s="58">
        <v>3.6086999999999998</v>
      </c>
      <c r="BG52" s="58">
        <v>3.573</v>
      </c>
      <c r="BH52" s="58">
        <v>3.4790999999999999</v>
      </c>
      <c r="BI52" s="58">
        <v>3.3883000000000001</v>
      </c>
      <c r="BJ52" s="58">
        <v>3.1781000000000001</v>
      </c>
      <c r="BK52" s="58">
        <v>2.96</v>
      </c>
      <c r="BL52" s="58">
        <v>96.41</v>
      </c>
      <c r="BM52" s="58">
        <v>96.394999999999996</v>
      </c>
      <c r="BN52" s="58">
        <v>96.375</v>
      </c>
      <c r="BO52" s="58">
        <v>96.325000000000003</v>
      </c>
      <c r="BP52" s="58">
        <v>96.27</v>
      </c>
      <c r="BQ52" s="58">
        <v>94.965000000000003</v>
      </c>
      <c r="BR52" s="58">
        <v>96.36</v>
      </c>
      <c r="BS52" s="58">
        <v>96.314999999999998</v>
      </c>
      <c r="BT52" s="58">
        <v>96.26</v>
      </c>
      <c r="BU52" s="58">
        <v>95.33</v>
      </c>
      <c r="BV52" s="58">
        <v>96.355000000000004</v>
      </c>
      <c r="BW52" s="58">
        <v>96.305000000000007</v>
      </c>
      <c r="BX52" s="58" t="s">
        <v>212</v>
      </c>
      <c r="BY52" s="58">
        <v>95.784999999999997</v>
      </c>
      <c r="CA52" s="58">
        <v>96.295000000000002</v>
      </c>
      <c r="CB52" s="58">
        <v>94.43</v>
      </c>
      <c r="CC52" s="58">
        <v>96.185000000000002</v>
      </c>
      <c r="CD52" s="58">
        <v>4.83</v>
      </c>
      <c r="CE52" s="58">
        <v>4.8324999999999996</v>
      </c>
      <c r="CF52" s="58">
        <v>4.8979999999999997</v>
      </c>
      <c r="CG52" s="58">
        <v>4.9465000000000003</v>
      </c>
      <c r="CH52" s="58">
        <v>5.0194999999999999</v>
      </c>
      <c r="CI52" s="58">
        <v>5.0659999999999998</v>
      </c>
      <c r="CJ52" s="58">
        <v>5.0824999999999996</v>
      </c>
      <c r="CK52" s="58">
        <v>5.0922999999999998</v>
      </c>
      <c r="CL52" s="58">
        <v>5.0842999999999998</v>
      </c>
      <c r="CM52" s="58">
        <v>5.0016999999999996</v>
      </c>
      <c r="CN52" s="58">
        <v>4.8776000000000002</v>
      </c>
      <c r="CO52" s="58">
        <v>4.4962</v>
      </c>
      <c r="CP52" s="58">
        <v>4.2115</v>
      </c>
      <c r="CQ52" s="58">
        <v>3.8365999999999998</v>
      </c>
      <c r="CR52" s="58">
        <v>3.6183000000000001</v>
      </c>
      <c r="CS52" s="58">
        <v>3.4878</v>
      </c>
      <c r="CT52" s="58">
        <v>3.3576000000000001</v>
      </c>
      <c r="CU52" s="58">
        <v>3.3010000000000002</v>
      </c>
      <c r="CV52" s="58">
        <v>3.3010000000000002</v>
      </c>
      <c r="CW52" s="58">
        <v>3.3065000000000002</v>
      </c>
      <c r="CX52" s="58">
        <v>3.2665999999999999</v>
      </c>
      <c r="CY52" s="58">
        <v>3.17</v>
      </c>
      <c r="CZ52" s="58">
        <v>3.0735000000000001</v>
      </c>
      <c r="DA52" s="58">
        <v>2.863</v>
      </c>
      <c r="DB52" s="58" t="s">
        <v>212</v>
      </c>
      <c r="DC52" s="58">
        <v>3.5960999999999999</v>
      </c>
      <c r="DD52" s="58">
        <v>3.5992000000000002</v>
      </c>
      <c r="DE52" s="58">
        <v>3.6086999999999998</v>
      </c>
      <c r="DF52" s="58">
        <v>3.573</v>
      </c>
      <c r="DG52" s="58">
        <v>3.4790999999999999</v>
      </c>
      <c r="DH52" s="58">
        <v>3.3883000000000001</v>
      </c>
      <c r="DI52" s="58">
        <v>3.1781000000000001</v>
      </c>
      <c r="DJ52" s="58">
        <v>2.96</v>
      </c>
      <c r="DK52" s="58">
        <v>18.0868</v>
      </c>
      <c r="DL52" s="15">
        <v>11.535299999999999</v>
      </c>
      <c r="DM52" s="58">
        <v>4.9512900000000002</v>
      </c>
      <c r="DN52" s="58">
        <v>5.2649999999999997</v>
      </c>
      <c r="DO52" s="58">
        <v>4.83</v>
      </c>
      <c r="DP52" s="67">
        <v>43.5</v>
      </c>
      <c r="DQ52" s="67">
        <v>45</v>
      </c>
      <c r="DR52" s="67">
        <v>311.45999999999998</v>
      </c>
      <c r="DS52" s="67">
        <v>1174</v>
      </c>
      <c r="DT52" s="67">
        <v>2361.5</v>
      </c>
      <c r="DU52" s="67">
        <v>3430</v>
      </c>
      <c r="DV52" s="67">
        <v>6791.5</v>
      </c>
      <c r="DW52" s="67">
        <v>10097.280000000001</v>
      </c>
      <c r="DX52" s="67">
        <v>13325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95.19</v>
      </c>
      <c r="EG52" s="58">
        <v>94.995000000000005</v>
      </c>
      <c r="EH52" s="58">
        <v>94.935000000000002</v>
      </c>
      <c r="EI52" s="58">
        <v>94.92</v>
      </c>
      <c r="EJ52" s="58">
        <v>94.974999999999994</v>
      </c>
      <c r="EK52" s="58">
        <v>95.01</v>
      </c>
      <c r="EL52" s="58">
        <v>95.09</v>
      </c>
      <c r="EM52" s="58">
        <v>95.254999999999995</v>
      </c>
      <c r="EN52" s="58">
        <v>95.35</v>
      </c>
      <c r="EO52" s="58">
        <v>95.43</v>
      </c>
      <c r="EP52" s="58">
        <v>95.63</v>
      </c>
      <c r="EQ52" s="58">
        <v>95.7</v>
      </c>
      <c r="ER52" s="58">
        <v>95.84</v>
      </c>
      <c r="ES52" s="58">
        <v>95.067499999999995</v>
      </c>
      <c r="ET52" s="58">
        <v>94.92</v>
      </c>
      <c r="EU52" s="58">
        <v>95.16</v>
      </c>
      <c r="EV52" s="58">
        <v>95.51</v>
      </c>
      <c r="EW52" s="58">
        <v>95.944999999999993</v>
      </c>
      <c r="EX52" s="58">
        <v>96.325000000000003</v>
      </c>
      <c r="FA52" s="58">
        <v>95.51</v>
      </c>
      <c r="FC52" s="58">
        <v>95.944999999999993</v>
      </c>
      <c r="FD52" s="58">
        <v>94.92</v>
      </c>
      <c r="FE52" s="58">
        <v>96.325000000000003</v>
      </c>
      <c r="FF52" s="58">
        <v>95.16</v>
      </c>
      <c r="FG52" s="58">
        <v>96.62</v>
      </c>
      <c r="FH52" s="58">
        <v>96.795000000000002</v>
      </c>
      <c r="FI52" s="58">
        <v>96.875</v>
      </c>
      <c r="FJ52" s="58">
        <v>96.915000000000006</v>
      </c>
      <c r="FK52" s="58">
        <v>4.8</v>
      </c>
      <c r="FL52" s="58">
        <v>4.8014999999999999</v>
      </c>
      <c r="FM52" s="58">
        <v>4.8055000000000003</v>
      </c>
      <c r="FN52" s="58">
        <v>4.8730000000000002</v>
      </c>
      <c r="FO52" s="58">
        <v>4.9249999999999998</v>
      </c>
      <c r="FP52" s="58">
        <v>5.0004999999999997</v>
      </c>
      <c r="FQ52" s="58">
        <v>5.0464000000000002</v>
      </c>
      <c r="FR52" s="58">
        <v>5.0625</v>
      </c>
      <c r="FS52" s="58">
        <v>5.0720000000000001</v>
      </c>
      <c r="FT52" s="58">
        <v>5.0644999999999998</v>
      </c>
      <c r="FU52" s="58">
        <v>5.0464000000000002</v>
      </c>
      <c r="FV52" s="58">
        <v>5.0229999999999997</v>
      </c>
      <c r="FW52" s="58">
        <v>4.9897</v>
      </c>
      <c r="FX52" s="58">
        <v>4.9516999999999998</v>
      </c>
      <c r="FY52" s="58">
        <v>4.9180000000000001</v>
      </c>
      <c r="FZ52" s="58">
        <v>4.8715000000000002</v>
      </c>
      <c r="GA52" s="58">
        <v>4.4960000000000004</v>
      </c>
      <c r="GB52" s="58">
        <v>4.2119999999999997</v>
      </c>
      <c r="GC52" s="58">
        <v>3.8376000000000001</v>
      </c>
      <c r="GD52" s="58">
        <v>3.6193</v>
      </c>
      <c r="GE52" s="58">
        <v>3.4895999999999998</v>
      </c>
      <c r="GF52" s="58">
        <v>3.4136000000000002</v>
      </c>
      <c r="GG52" s="58">
        <v>3.3614999999999999</v>
      </c>
      <c r="GH52" s="58">
        <v>3.33</v>
      </c>
      <c r="GI52" s="58">
        <v>3.3149000000000002</v>
      </c>
      <c r="GJ52" s="58">
        <v>3.3079999999999998</v>
      </c>
      <c r="GK52" s="58">
        <v>3.3109999999999999</v>
      </c>
      <c r="GL52" s="58">
        <v>3.3206000000000002</v>
      </c>
      <c r="GM52" s="58">
        <v>3.2854000000000001</v>
      </c>
      <c r="GN52" s="58">
        <v>3.1907999999999999</v>
      </c>
      <c r="GO52" s="58">
        <v>3.1</v>
      </c>
      <c r="GP52" s="58">
        <v>2.8919999999999999</v>
      </c>
      <c r="GQ52" s="58">
        <v>2.6779000000000002</v>
      </c>
      <c r="GR52" s="10">
        <v>21.99</v>
      </c>
      <c r="GS52" s="10">
        <v>24.45</v>
      </c>
      <c r="GT52" s="10">
        <v>25.35</v>
      </c>
      <c r="GU52" s="10">
        <v>25.87</v>
      </c>
      <c r="GV52" s="10">
        <v>26.210999999999999</v>
      </c>
      <c r="GW52" s="10">
        <v>26.45</v>
      </c>
      <c r="GX52" s="10">
        <v>26.254999999999999</v>
      </c>
      <c r="GY52" s="10">
        <v>26.45</v>
      </c>
      <c r="GZ52" s="10">
        <v>26.34</v>
      </c>
      <c r="HA52" s="10">
        <v>26.35</v>
      </c>
      <c r="HC52" s="10">
        <v>26.23</v>
      </c>
      <c r="HD52" s="10">
        <v>26.21</v>
      </c>
      <c r="HE52" s="10">
        <v>26.19</v>
      </c>
      <c r="HF52" s="10">
        <v>26.17</v>
      </c>
      <c r="HG52" s="10">
        <v>26.16</v>
      </c>
      <c r="HH52" s="10">
        <v>26.16</v>
      </c>
      <c r="HI52" s="10">
        <v>7.3</v>
      </c>
      <c r="HJ52" s="10">
        <v>9.4</v>
      </c>
      <c r="HK52" s="10">
        <v>10</v>
      </c>
      <c r="HL52" s="10">
        <v>10.4</v>
      </c>
      <c r="HM52" s="10">
        <v>10.9</v>
      </c>
      <c r="HN52" s="10">
        <v>11.1</v>
      </c>
      <c r="HO52" s="10">
        <v>11.8</v>
      </c>
      <c r="HP52" s="10">
        <v>11.8</v>
      </c>
      <c r="HQ52" s="10">
        <v>11.8</v>
      </c>
      <c r="HR52" s="10">
        <v>11.8</v>
      </c>
      <c r="HS52" s="10">
        <v>11.7</v>
      </c>
      <c r="HT52" s="10">
        <v>11.7</v>
      </c>
      <c r="HU52" s="10">
        <v>11.7</v>
      </c>
      <c r="HV52" s="10">
        <v>11.7</v>
      </c>
      <c r="HW52" s="10">
        <v>11.7</v>
      </c>
      <c r="HX52" s="10">
        <v>11.7</v>
      </c>
      <c r="HY52" s="10">
        <v>95</v>
      </c>
      <c r="HZ52" s="10">
        <v>74</v>
      </c>
      <c r="IA52" s="10">
        <v>54</v>
      </c>
      <c r="IB52" s="10">
        <v>43.5</v>
      </c>
      <c r="IC52" s="10">
        <v>30</v>
      </c>
      <c r="ID52" s="10">
        <v>13</v>
      </c>
      <c r="IE52" s="10">
        <v>2</v>
      </c>
      <c r="IF52" s="10">
        <v>-4.5</v>
      </c>
      <c r="IG52" s="10">
        <v>-4</v>
      </c>
      <c r="IH52" s="10">
        <v>-3</v>
      </c>
      <c r="II52" s="10">
        <v>-2.5</v>
      </c>
      <c r="IJ52" s="10">
        <v>0</v>
      </c>
      <c r="IK52" s="10">
        <v>-3.73</v>
      </c>
      <c r="IL52" s="15">
        <v>11.535299999999999</v>
      </c>
      <c r="IM52" s="80">
        <v>21632.47</v>
      </c>
      <c r="IN52" s="80">
        <v>11.25</v>
      </c>
      <c r="IO52" s="10" t="s">
        <v>212</v>
      </c>
      <c r="IP52" s="10" t="s">
        <v>212</v>
      </c>
      <c r="IQ52" s="10">
        <v>11.35</v>
      </c>
      <c r="IR52">
        <v>11.24</v>
      </c>
      <c r="IS52">
        <v>10.904999999999999</v>
      </c>
      <c r="IT52">
        <v>10.335000000000001</v>
      </c>
      <c r="IU52">
        <v>9.24</v>
      </c>
      <c r="IV52">
        <v>8.02</v>
      </c>
      <c r="IW52">
        <v>6.8825000000000003</v>
      </c>
      <c r="IX52">
        <v>6.24</v>
      </c>
      <c r="IY52">
        <v>5.875</v>
      </c>
      <c r="IZ52">
        <v>5.6574999999999998</v>
      </c>
      <c r="JA52">
        <v>5.52</v>
      </c>
      <c r="JB52">
        <v>5.4249999999999998</v>
      </c>
      <c r="JC52">
        <v>5.3250000000000002</v>
      </c>
      <c r="JD52">
        <v>5.3</v>
      </c>
      <c r="JE52">
        <v>5.3049999999999997</v>
      </c>
      <c r="JF52">
        <v>5.3479999999999999</v>
      </c>
      <c r="JG52">
        <v>5.335</v>
      </c>
      <c r="JH52">
        <v>12.061</v>
      </c>
      <c r="JI52">
        <v>12.18</v>
      </c>
      <c r="JJ52">
        <v>12.31</v>
      </c>
      <c r="JK52">
        <v>12.55</v>
      </c>
      <c r="JL52">
        <v>12.565</v>
      </c>
      <c r="JM52">
        <v>12.475</v>
      </c>
      <c r="JN52">
        <v>11.885</v>
      </c>
      <c r="JO52">
        <v>10.504200000000001</v>
      </c>
      <c r="JP52">
        <v>9.7497000000000007</v>
      </c>
      <c r="JQ52">
        <v>9.36</v>
      </c>
      <c r="JR52">
        <v>9.15</v>
      </c>
      <c r="JS52">
        <v>9.0350000000000001</v>
      </c>
      <c r="JT52">
        <v>8.9749999999999996</v>
      </c>
      <c r="JU52">
        <v>8.9350000000000005</v>
      </c>
      <c r="JV52">
        <v>8.8949999999999996</v>
      </c>
      <c r="JW52">
        <v>8.94</v>
      </c>
      <c r="JX52">
        <v>8.9049999999999994</v>
      </c>
      <c r="JY52">
        <v>8.875</v>
      </c>
      <c r="JZ52">
        <v>8.7449999999999992</v>
      </c>
      <c r="KA52" s="15">
        <v>13.65</v>
      </c>
      <c r="KB52" s="15">
        <v>13.651999999999999</v>
      </c>
      <c r="KC52" s="15">
        <v>13.641999999999999</v>
      </c>
      <c r="KD52" s="15">
        <v>13.632</v>
      </c>
      <c r="KE52" s="15">
        <v>13.603</v>
      </c>
      <c r="KF52" s="15">
        <v>13.541</v>
      </c>
      <c r="KG52" s="15">
        <v>13.488</v>
      </c>
      <c r="KH52" s="15">
        <v>13.416</v>
      </c>
      <c r="KI52" s="15">
        <v>13.319000000000001</v>
      </c>
      <c r="KJ52" s="15">
        <v>13.214</v>
      </c>
      <c r="KK52" s="15">
        <v>13.106</v>
      </c>
      <c r="KL52" s="15">
        <v>13.015000000000001</v>
      </c>
      <c r="KM52" s="15">
        <v>12.885999999999999</v>
      </c>
      <c r="KN52" s="15">
        <v>12.882</v>
      </c>
      <c r="KO52" s="15">
        <v>13.195</v>
      </c>
      <c r="KP52" s="15">
        <v>12.493</v>
      </c>
      <c r="KQ52" s="15">
        <v>12.512</v>
      </c>
      <c r="KR52" s="15">
        <v>12.988</v>
      </c>
      <c r="KS52" s="15">
        <v>12.137</v>
      </c>
      <c r="KT52" s="15">
        <v>12.196999999999999</v>
      </c>
      <c r="KU52" s="15">
        <v>12.802</v>
      </c>
      <c r="KV52" s="15">
        <v>11.901</v>
      </c>
      <c r="KW52" s="15">
        <v>12.015000000000001</v>
      </c>
      <c r="KX52" s="15">
        <v>12.677</v>
      </c>
      <c r="KY52" s="15">
        <v>11.805</v>
      </c>
      <c r="KZ52" s="15">
        <v>11.958</v>
      </c>
      <c r="LA52" s="15">
        <v>12.664</v>
      </c>
      <c r="LB52" s="15">
        <v>11.715</v>
      </c>
      <c r="LC52" s="15">
        <v>11.683999999999999</v>
      </c>
      <c r="LD52" s="15">
        <v>11.65</v>
      </c>
      <c r="LE52" s="15">
        <v>11.680999999999999</v>
      </c>
      <c r="LF52" s="15">
        <v>11.702999999999999</v>
      </c>
      <c r="LG52" s="15">
        <v>11.736000000000001</v>
      </c>
      <c r="LH52" s="15">
        <v>11.734999999999999</v>
      </c>
      <c r="LI52" s="15">
        <v>11.776999999999999</v>
      </c>
      <c r="LJ52" s="15">
        <v>11.814</v>
      </c>
      <c r="LK52" s="15">
        <v>11.840999999999999</v>
      </c>
      <c r="LL52" s="15">
        <v>11.87</v>
      </c>
      <c r="LM52" s="15">
        <v>11.925000000000001</v>
      </c>
      <c r="LN52" s="15"/>
      <c r="LO52">
        <v>800.55</v>
      </c>
      <c r="LP52">
        <v>0.59</v>
      </c>
      <c r="LQ52">
        <v>1.5</v>
      </c>
      <c r="LR52" t="s">
        <v>212</v>
      </c>
      <c r="LS52">
        <v>3.2</v>
      </c>
      <c r="LT52">
        <v>6</v>
      </c>
      <c r="LU52">
        <v>8.99</v>
      </c>
      <c r="LV52">
        <v>11.64</v>
      </c>
      <c r="LW52">
        <v>14.03</v>
      </c>
      <c r="LX52">
        <v>17.14</v>
      </c>
      <c r="LY52" t="s">
        <v>212</v>
      </c>
      <c r="LZ52" t="s">
        <v>212</v>
      </c>
      <c r="MA52">
        <v>25.1</v>
      </c>
      <c r="MB52" t="s">
        <v>212</v>
      </c>
      <c r="MC52" t="s">
        <v>212</v>
      </c>
      <c r="MD52">
        <v>29.91</v>
      </c>
      <c r="ME52">
        <v>36.5</v>
      </c>
      <c r="MF52">
        <v>-146.5</v>
      </c>
      <c r="MG52">
        <v>-114.5</v>
      </c>
      <c r="MH52">
        <v>-88</v>
      </c>
      <c r="MI52">
        <v>-59</v>
      </c>
      <c r="MJ52">
        <v>-51.5</v>
      </c>
      <c r="MK52">
        <v>-42.5</v>
      </c>
      <c r="ML52">
        <v>-42</v>
      </c>
      <c r="MM52">
        <v>-44.5</v>
      </c>
      <c r="MN52">
        <v>-45</v>
      </c>
      <c r="MO52">
        <v>-55.5</v>
      </c>
      <c r="MP52">
        <v>-59.5</v>
      </c>
      <c r="MQ52">
        <v>-62</v>
      </c>
    </row>
    <row r="53" spans="1:355" x14ac:dyDescent="0.25">
      <c r="A53" s="66">
        <v>45034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11.595000000000001</v>
      </c>
      <c r="Q53" s="58">
        <v>11.605</v>
      </c>
      <c r="R53" s="58">
        <v>11.56</v>
      </c>
      <c r="S53" s="58">
        <v>11.35</v>
      </c>
      <c r="T53" s="58">
        <v>10.145</v>
      </c>
      <c r="U53" s="58">
        <v>9.3350000000000009</v>
      </c>
      <c r="V53" s="58">
        <v>8.9049999999999994</v>
      </c>
      <c r="W53" s="58">
        <v>8.7100000000000009</v>
      </c>
      <c r="X53" s="58">
        <v>8.5549999999999997</v>
      </c>
      <c r="Z53" s="58">
        <v>8.5050000000000008</v>
      </c>
      <c r="AA53" s="58">
        <v>8.59</v>
      </c>
      <c r="AB53" s="58">
        <v>8.6050000000000004</v>
      </c>
      <c r="AC53" s="58">
        <v>8.61</v>
      </c>
      <c r="AD53" s="58">
        <v>14.212999999999999</v>
      </c>
      <c r="AE53" s="58">
        <v>14.375</v>
      </c>
      <c r="AF53" s="58">
        <v>15.98</v>
      </c>
      <c r="AG53" s="58">
        <v>14.8</v>
      </c>
      <c r="AH53" s="58">
        <v>15.6</v>
      </c>
      <c r="AI53" s="58">
        <v>14.625</v>
      </c>
      <c r="AJ53" s="58">
        <v>14.875</v>
      </c>
      <c r="AK53" s="58">
        <v>14.8</v>
      </c>
      <c r="AL53" s="58">
        <v>14.625</v>
      </c>
      <c r="AM53" s="58">
        <v>14.63</v>
      </c>
      <c r="AN53" s="58">
        <v>14.75</v>
      </c>
      <c r="AO53" s="58">
        <v>14.7</v>
      </c>
      <c r="AP53" s="58">
        <v>14.64</v>
      </c>
      <c r="AQ53" s="58">
        <v>14.64</v>
      </c>
      <c r="AR53" s="58">
        <v>14.62</v>
      </c>
      <c r="AS53" s="58">
        <v>14.65</v>
      </c>
      <c r="AT53" s="58">
        <v>14.65</v>
      </c>
      <c r="AU53" s="58">
        <v>4.4974999999999996</v>
      </c>
      <c r="AV53" s="58">
        <v>4.1120000000000001</v>
      </c>
      <c r="AW53" s="58">
        <v>3.8936999999999999</v>
      </c>
      <c r="AX53" s="58">
        <v>3.7669999999999999</v>
      </c>
      <c r="AY53" s="58">
        <v>3.6896</v>
      </c>
      <c r="AZ53" s="58">
        <v>3.6381999999999999</v>
      </c>
      <c r="BA53" s="58">
        <v>3.6055999999999999</v>
      </c>
      <c r="BB53" s="58">
        <v>3.5911</v>
      </c>
      <c r="BC53" s="58">
        <v>3.5834999999999999</v>
      </c>
      <c r="BD53" s="58">
        <v>3.5840000000000001</v>
      </c>
      <c r="BE53" s="58">
        <v>3.5868000000000002</v>
      </c>
      <c r="BF53" s="58">
        <v>3.5975000000000001</v>
      </c>
      <c r="BG53" s="58">
        <v>3.5627</v>
      </c>
      <c r="BH53" s="58">
        <v>3.4689999999999999</v>
      </c>
      <c r="BI53" s="58">
        <v>3.3778999999999999</v>
      </c>
      <c r="BJ53" s="58">
        <v>3.1698</v>
      </c>
      <c r="BK53" s="58">
        <v>2.9506999999999999</v>
      </c>
      <c r="BL53" s="58">
        <v>96.41</v>
      </c>
      <c r="BM53" s="58">
        <v>96.394999999999996</v>
      </c>
      <c r="BN53" s="58">
        <v>96.375</v>
      </c>
      <c r="BO53" s="58">
        <v>96.325000000000003</v>
      </c>
      <c r="BP53" s="58">
        <v>96.27</v>
      </c>
      <c r="BQ53" s="58">
        <v>94.965000000000003</v>
      </c>
      <c r="BR53" s="58">
        <v>96.36</v>
      </c>
      <c r="BS53" s="58">
        <v>96.314999999999998</v>
      </c>
      <c r="BT53" s="58">
        <v>96.26</v>
      </c>
      <c r="BU53" s="58">
        <v>95.33</v>
      </c>
      <c r="BV53" s="58">
        <v>96.355000000000004</v>
      </c>
      <c r="BW53" s="58">
        <v>96.305000000000007</v>
      </c>
      <c r="BX53" s="58" t="s">
        <v>212</v>
      </c>
      <c r="BY53" s="58">
        <v>95.784999999999997</v>
      </c>
      <c r="CA53" s="58">
        <v>96.295000000000002</v>
      </c>
      <c r="CB53" s="58">
        <v>94.25</v>
      </c>
      <c r="CC53" s="58">
        <v>96.185000000000002</v>
      </c>
      <c r="CD53" s="58">
        <v>4.83</v>
      </c>
      <c r="CE53" s="58">
        <v>4.8324999999999996</v>
      </c>
      <c r="CF53" s="58">
        <v>4.9039999999999999</v>
      </c>
      <c r="CG53" s="58">
        <v>4.9595000000000002</v>
      </c>
      <c r="CH53" s="58">
        <v>5.0189000000000004</v>
      </c>
      <c r="CI53" s="58">
        <v>5.0644999999999998</v>
      </c>
      <c r="CJ53" s="58">
        <v>5.0815000000000001</v>
      </c>
      <c r="CK53" s="58">
        <v>5.0929000000000002</v>
      </c>
      <c r="CL53" s="58">
        <v>5.0861999999999998</v>
      </c>
      <c r="CM53" s="58">
        <v>5.0092999999999996</v>
      </c>
      <c r="CN53" s="58">
        <v>4.8878000000000004</v>
      </c>
      <c r="CO53" s="58">
        <v>4.5023999999999997</v>
      </c>
      <c r="CP53" s="58">
        <v>4.2069999999999999</v>
      </c>
      <c r="CQ53" s="58">
        <v>3.82</v>
      </c>
      <c r="CR53" s="58">
        <v>3.6019999999999999</v>
      </c>
      <c r="CS53" s="58">
        <v>3.4729000000000001</v>
      </c>
      <c r="CT53" s="58">
        <v>3.343</v>
      </c>
      <c r="CU53" s="58">
        <v>3.2869999999999999</v>
      </c>
      <c r="CV53" s="58">
        <v>3.2877999999999998</v>
      </c>
      <c r="CW53" s="58">
        <v>3.2955000000000001</v>
      </c>
      <c r="CX53" s="58">
        <v>3.2551999999999999</v>
      </c>
      <c r="CY53" s="58">
        <v>3.1573000000000002</v>
      </c>
      <c r="CZ53" s="58">
        <v>3.0630000000000002</v>
      </c>
      <c r="DA53" s="58">
        <v>2.855</v>
      </c>
      <c r="DB53" s="58" t="s">
        <v>212</v>
      </c>
      <c r="DC53" s="58">
        <v>3.5834999999999999</v>
      </c>
      <c r="DD53" s="58">
        <v>3.5868000000000002</v>
      </c>
      <c r="DE53" s="58">
        <v>3.5975000000000001</v>
      </c>
      <c r="DF53" s="58">
        <v>3.5627</v>
      </c>
      <c r="DG53" s="58">
        <v>3.4689999999999999</v>
      </c>
      <c r="DH53" s="58">
        <v>3.3778999999999999</v>
      </c>
      <c r="DI53" s="58">
        <v>3.1698</v>
      </c>
      <c r="DJ53" s="58">
        <v>2.9506999999999999</v>
      </c>
      <c r="DK53" s="58">
        <v>18.062999999999999</v>
      </c>
      <c r="DL53" s="15">
        <v>11.537000000000001</v>
      </c>
      <c r="DM53" s="58">
        <v>4.9527099999999997</v>
      </c>
      <c r="DN53" s="58">
        <v>5.2504299999999997</v>
      </c>
      <c r="DO53" s="58">
        <v>4.83</v>
      </c>
      <c r="DP53" s="67">
        <v>44.32</v>
      </c>
      <c r="DQ53" s="67">
        <v>44.52</v>
      </c>
      <c r="DR53" s="67">
        <v>297.64999999999998</v>
      </c>
      <c r="DS53" s="67">
        <v>1237.72</v>
      </c>
      <c r="DT53" s="67">
        <v>2305.5</v>
      </c>
      <c r="DU53" s="67">
        <v>3402.8</v>
      </c>
      <c r="DV53" s="67">
        <v>6739.05</v>
      </c>
      <c r="DW53" s="67">
        <v>10095</v>
      </c>
      <c r="DX53" s="67">
        <v>13283.5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95.19</v>
      </c>
      <c r="EG53" s="58">
        <v>94.995000000000005</v>
      </c>
      <c r="EH53" s="58">
        <v>94.94</v>
      </c>
      <c r="EI53" s="58">
        <v>94.92</v>
      </c>
      <c r="EJ53" s="58">
        <v>94.965000000000003</v>
      </c>
      <c r="EK53" s="58">
        <v>95</v>
      </c>
      <c r="EL53" s="58">
        <v>95.07</v>
      </c>
      <c r="EM53" s="58">
        <v>95.23</v>
      </c>
      <c r="EN53" s="58">
        <v>95.325000000000003</v>
      </c>
      <c r="EO53" s="58">
        <v>95.405000000000001</v>
      </c>
      <c r="EP53" s="58">
        <v>95.605000000000004</v>
      </c>
      <c r="EQ53" s="58">
        <v>95.674999999999997</v>
      </c>
      <c r="ER53" s="58">
        <v>95.814999999999998</v>
      </c>
      <c r="ES53" s="58">
        <v>95.064999999999998</v>
      </c>
      <c r="ET53" s="58">
        <v>94.915000000000006</v>
      </c>
      <c r="EU53" s="58">
        <v>95.135000000000005</v>
      </c>
      <c r="EV53" s="58">
        <v>95.48</v>
      </c>
      <c r="EW53" s="58">
        <v>95.92</v>
      </c>
      <c r="EX53" s="58">
        <v>96.31</v>
      </c>
      <c r="FA53" s="58">
        <v>95.48</v>
      </c>
      <c r="FC53" s="58">
        <v>95.92</v>
      </c>
      <c r="FD53" s="58">
        <v>94.915000000000006</v>
      </c>
      <c r="FE53" s="58">
        <v>96.31</v>
      </c>
      <c r="FF53" s="58">
        <v>95.135000000000005</v>
      </c>
      <c r="FG53" s="58">
        <v>96.614999999999995</v>
      </c>
      <c r="FH53" s="58">
        <v>96.8</v>
      </c>
      <c r="FI53" s="58">
        <v>96.89</v>
      </c>
      <c r="FJ53" s="58">
        <v>96.935000000000002</v>
      </c>
      <c r="FK53" s="58">
        <v>4.8</v>
      </c>
      <c r="FL53" s="58">
        <v>4.8040000000000003</v>
      </c>
      <c r="FM53" s="58">
        <v>4.8055000000000003</v>
      </c>
      <c r="FN53" s="58">
        <v>4.8837000000000002</v>
      </c>
      <c r="FO53" s="58">
        <v>4.9385000000000003</v>
      </c>
      <c r="FP53" s="58">
        <v>5</v>
      </c>
      <c r="FQ53" s="58">
        <v>5.0465</v>
      </c>
      <c r="FR53" s="58">
        <v>5.0658000000000003</v>
      </c>
      <c r="FS53" s="58">
        <v>5.0768000000000004</v>
      </c>
      <c r="FT53" s="58">
        <v>5.0719000000000003</v>
      </c>
      <c r="FU53" s="58">
        <v>5.0570000000000004</v>
      </c>
      <c r="FV53" s="58">
        <v>5.0358000000000001</v>
      </c>
      <c r="FW53" s="58">
        <v>5.0053999999999998</v>
      </c>
      <c r="FX53" s="58">
        <v>4.9683999999999999</v>
      </c>
      <c r="FY53" s="58">
        <v>4.9371999999999998</v>
      </c>
      <c r="FZ53" s="58">
        <v>4.8857999999999997</v>
      </c>
      <c r="GA53" s="58">
        <v>4.5045000000000002</v>
      </c>
      <c r="GB53" s="58">
        <v>4.2089999999999996</v>
      </c>
      <c r="GC53" s="58">
        <v>3.8231000000000002</v>
      </c>
      <c r="GD53" s="58">
        <v>3.6040000000000001</v>
      </c>
      <c r="GE53" s="58">
        <v>3.4752999999999998</v>
      </c>
      <c r="GF53" s="58">
        <v>3.4001000000000001</v>
      </c>
      <c r="GG53" s="58">
        <v>3.3488000000000002</v>
      </c>
      <c r="GH53" s="58">
        <v>3.3180000000000001</v>
      </c>
      <c r="GI53" s="58">
        <v>3.3014999999999999</v>
      </c>
      <c r="GJ53" s="58">
        <v>3.2949999999999999</v>
      </c>
      <c r="GK53" s="58">
        <v>3.2989000000000002</v>
      </c>
      <c r="GL53" s="58">
        <v>3.31</v>
      </c>
      <c r="GM53" s="58">
        <v>3.2753999999999999</v>
      </c>
      <c r="GN53" s="58">
        <v>3.1818</v>
      </c>
      <c r="GO53" s="58">
        <v>3.0908000000000002</v>
      </c>
      <c r="GP53" s="58">
        <v>2.8820000000000001</v>
      </c>
      <c r="GQ53" s="58">
        <v>2.6671</v>
      </c>
      <c r="GR53" s="10">
        <v>20.75</v>
      </c>
      <c r="GS53" s="10">
        <v>23.75</v>
      </c>
      <c r="GT53" s="10">
        <v>24.875</v>
      </c>
      <c r="GU53" s="10">
        <v>25.7</v>
      </c>
      <c r="GV53" s="10">
        <v>25.126000000000001</v>
      </c>
      <c r="GW53" s="10">
        <v>25.704999999999998</v>
      </c>
      <c r="GX53" s="10">
        <v>26.114999999999998</v>
      </c>
      <c r="GY53" s="10">
        <v>25.986999999999998</v>
      </c>
      <c r="GZ53" s="10">
        <v>26.27</v>
      </c>
      <c r="HA53" s="10">
        <v>26.07</v>
      </c>
      <c r="HC53" s="10">
        <v>26.19</v>
      </c>
      <c r="HD53" s="10">
        <v>26.18</v>
      </c>
      <c r="HE53" s="10">
        <v>26.25</v>
      </c>
      <c r="HF53" s="10">
        <v>26.15</v>
      </c>
      <c r="HG53" s="10">
        <v>26.14</v>
      </c>
      <c r="HH53" s="10">
        <v>26.14</v>
      </c>
      <c r="HI53" s="10">
        <v>6.1</v>
      </c>
      <c r="HJ53" s="10">
        <v>8.8000000000000007</v>
      </c>
      <c r="HK53" s="10">
        <v>9.6</v>
      </c>
      <c r="HL53" s="10">
        <v>10</v>
      </c>
      <c r="HM53" s="10">
        <v>10.7</v>
      </c>
      <c r="HN53" s="10">
        <v>10.9</v>
      </c>
      <c r="HO53" s="10">
        <v>11.5</v>
      </c>
      <c r="HP53" s="10">
        <v>11.5</v>
      </c>
      <c r="HQ53" s="10">
        <v>11.5</v>
      </c>
      <c r="HR53" s="10">
        <v>11.5</v>
      </c>
      <c r="HS53" s="10">
        <v>11.6</v>
      </c>
      <c r="HT53" s="10">
        <v>11.6</v>
      </c>
      <c r="HU53" s="10">
        <v>11.6</v>
      </c>
      <c r="HV53" s="10">
        <v>11.6</v>
      </c>
      <c r="HW53" s="10">
        <v>11.6</v>
      </c>
      <c r="HX53" s="10">
        <v>11.6</v>
      </c>
      <c r="HY53" s="10">
        <v>88</v>
      </c>
      <c r="HZ53" s="10">
        <v>72.5</v>
      </c>
      <c r="IA53" s="10">
        <v>53.5</v>
      </c>
      <c r="IB53" s="10">
        <v>39.5</v>
      </c>
      <c r="IC53" s="10">
        <v>30.5</v>
      </c>
      <c r="ID53" s="10">
        <v>14.5</v>
      </c>
      <c r="IE53" s="10">
        <v>7</v>
      </c>
      <c r="IF53" s="10">
        <v>1.5</v>
      </c>
      <c r="IG53" s="10">
        <v>0.5</v>
      </c>
      <c r="IH53" s="10">
        <v>2.5</v>
      </c>
      <c r="II53" s="10">
        <v>2.5</v>
      </c>
      <c r="IJ53" s="10">
        <v>5</v>
      </c>
      <c r="IK53" s="10">
        <v>7</v>
      </c>
      <c r="IL53" s="15">
        <v>11.537000000000001</v>
      </c>
      <c r="IM53" s="80">
        <v>21639.23</v>
      </c>
      <c r="IN53" s="80">
        <v>11.25</v>
      </c>
      <c r="IO53" s="10" t="s">
        <v>212</v>
      </c>
      <c r="IP53" s="10" t="s">
        <v>212</v>
      </c>
      <c r="IQ53" s="10">
        <v>11.34</v>
      </c>
      <c r="IR53">
        <v>11.215</v>
      </c>
      <c r="IS53">
        <v>10.88</v>
      </c>
      <c r="IT53">
        <v>10.34</v>
      </c>
      <c r="IU53">
        <v>9.2424999999999997</v>
      </c>
      <c r="IV53">
        <v>8.0150000000000006</v>
      </c>
      <c r="IW53">
        <v>6.8449999999999998</v>
      </c>
      <c r="IX53">
        <v>6.2324999999999999</v>
      </c>
      <c r="IY53">
        <v>5.87</v>
      </c>
      <c r="IZ53">
        <v>5.66</v>
      </c>
      <c r="JA53">
        <v>5.5049999999999999</v>
      </c>
      <c r="JB53">
        <v>5.415</v>
      </c>
      <c r="JC53">
        <v>5.33</v>
      </c>
      <c r="JD53">
        <v>5.3</v>
      </c>
      <c r="JE53">
        <v>5.3150000000000004</v>
      </c>
      <c r="JF53">
        <v>5.36</v>
      </c>
      <c r="JG53">
        <v>5.37</v>
      </c>
      <c r="JH53">
        <v>12.064</v>
      </c>
      <c r="JI53">
        <v>12.2</v>
      </c>
      <c r="JJ53">
        <v>12.324999999999999</v>
      </c>
      <c r="JK53">
        <v>12.54</v>
      </c>
      <c r="JL53">
        <v>12.565</v>
      </c>
      <c r="JM53">
        <v>12.46</v>
      </c>
      <c r="JN53">
        <v>11.914999999999999</v>
      </c>
      <c r="JO53">
        <v>10.484400000000001</v>
      </c>
      <c r="JP53">
        <v>9.6798999999999999</v>
      </c>
      <c r="JQ53">
        <v>9.2899999999999991</v>
      </c>
      <c r="JR53">
        <v>9.0949000000000009</v>
      </c>
      <c r="JS53">
        <v>8.9949999999999992</v>
      </c>
      <c r="JT53">
        <v>8.9450000000000003</v>
      </c>
      <c r="JU53">
        <v>8.91</v>
      </c>
      <c r="JV53">
        <v>8.8699999999999992</v>
      </c>
      <c r="JW53">
        <v>8.92</v>
      </c>
      <c r="JX53">
        <v>8.8949999999999996</v>
      </c>
      <c r="JY53">
        <v>8.8650000000000002</v>
      </c>
      <c r="JZ53">
        <v>8.7349999999999994</v>
      </c>
      <c r="KA53" s="15">
        <v>13.65</v>
      </c>
      <c r="KB53" s="15">
        <v>13.654</v>
      </c>
      <c r="KC53" s="15">
        <v>13.644</v>
      </c>
      <c r="KD53" s="15">
        <v>13.635999999999999</v>
      </c>
      <c r="KE53" s="15">
        <v>13.599</v>
      </c>
      <c r="KF53" s="15">
        <v>13.57</v>
      </c>
      <c r="KG53" s="15">
        <v>13.513999999999999</v>
      </c>
      <c r="KH53" s="15">
        <v>13.448</v>
      </c>
      <c r="KI53" s="15">
        <v>13.35</v>
      </c>
      <c r="KJ53" s="15">
        <v>13.25</v>
      </c>
      <c r="KK53" s="15">
        <v>13.141999999999999</v>
      </c>
      <c r="KL53" s="15">
        <v>13.048</v>
      </c>
      <c r="KM53" s="15">
        <v>12.922000000000001</v>
      </c>
      <c r="KN53" s="15">
        <v>12.882</v>
      </c>
      <c r="KO53" s="15">
        <v>13.195</v>
      </c>
      <c r="KP53" s="15">
        <v>12.542999999999999</v>
      </c>
      <c r="KQ53" s="15">
        <v>12.512</v>
      </c>
      <c r="KR53" s="15">
        <v>12.988</v>
      </c>
      <c r="KS53" s="15">
        <v>12.204000000000001</v>
      </c>
      <c r="KT53" s="15">
        <v>12.196999999999999</v>
      </c>
      <c r="KU53" s="15">
        <v>12.802</v>
      </c>
      <c r="KV53" s="15">
        <v>11.981</v>
      </c>
      <c r="KW53" s="15">
        <v>12.015000000000001</v>
      </c>
      <c r="KX53" s="15">
        <v>12.677</v>
      </c>
      <c r="KY53" s="15">
        <v>11.894</v>
      </c>
      <c r="KZ53" s="15">
        <v>11.958</v>
      </c>
      <c r="LA53" s="15">
        <v>12.664</v>
      </c>
      <c r="LB53" s="15">
        <v>11.802</v>
      </c>
      <c r="LC53" s="15">
        <v>11.775</v>
      </c>
      <c r="LD53" s="15">
        <v>11.744999999999999</v>
      </c>
      <c r="LE53" s="15">
        <v>11.776999999999999</v>
      </c>
      <c r="LF53" s="15">
        <v>11.8</v>
      </c>
      <c r="LG53" s="15">
        <v>11.831</v>
      </c>
      <c r="LH53" s="15">
        <v>11.826000000000001</v>
      </c>
      <c r="LI53" s="15">
        <v>11.869</v>
      </c>
      <c r="LJ53" s="15">
        <v>11.907</v>
      </c>
      <c r="LK53" s="15">
        <v>11.933999999999999</v>
      </c>
      <c r="LL53" s="15">
        <v>11.962999999999999</v>
      </c>
      <c r="LM53" s="15">
        <v>12.016999999999999</v>
      </c>
      <c r="LN53" s="15"/>
      <c r="LO53">
        <v>795.48</v>
      </c>
      <c r="LP53">
        <v>0.63</v>
      </c>
      <c r="LQ53">
        <v>1.45</v>
      </c>
      <c r="LR53" t="s">
        <v>212</v>
      </c>
      <c r="LS53">
        <v>3.53</v>
      </c>
      <c r="LT53">
        <v>6.4</v>
      </c>
      <c r="LU53">
        <v>9.4</v>
      </c>
      <c r="LV53">
        <v>12.05</v>
      </c>
      <c r="LW53">
        <v>14.33</v>
      </c>
      <c r="LX53">
        <v>16.88</v>
      </c>
      <c r="LY53" t="s">
        <v>212</v>
      </c>
      <c r="LZ53" t="s">
        <v>212</v>
      </c>
      <c r="MA53">
        <v>25.52</v>
      </c>
      <c r="MB53" t="s">
        <v>212</v>
      </c>
      <c r="MC53" t="s">
        <v>212</v>
      </c>
      <c r="MD53">
        <v>30.25</v>
      </c>
      <c r="ME53">
        <v>36.08</v>
      </c>
      <c r="MF53">
        <v>-134.5</v>
      </c>
      <c r="MG53">
        <v>-104.5</v>
      </c>
      <c r="MH53">
        <v>-83</v>
      </c>
      <c r="MI53">
        <v>-56</v>
      </c>
      <c r="MJ53">
        <v>-47</v>
      </c>
      <c r="MK53">
        <v>-39</v>
      </c>
      <c r="ML53">
        <v>-40.5</v>
      </c>
      <c r="MM53">
        <v>-44</v>
      </c>
      <c r="MN53">
        <v>-46</v>
      </c>
      <c r="MO53">
        <v>-59</v>
      </c>
      <c r="MP53">
        <v>-61.5</v>
      </c>
      <c r="MQ53">
        <v>-63.5</v>
      </c>
    </row>
    <row r="54" spans="1:355" x14ac:dyDescent="0.25">
      <c r="A54" s="66">
        <v>45035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11.605</v>
      </c>
      <c r="Q54" s="58">
        <v>11.65</v>
      </c>
      <c r="R54" s="58">
        <v>11.605</v>
      </c>
      <c r="S54" s="58">
        <v>11.404999999999999</v>
      </c>
      <c r="T54" s="58">
        <v>10.16</v>
      </c>
      <c r="U54" s="58">
        <v>9.4250000000000007</v>
      </c>
      <c r="V54" s="58">
        <v>9</v>
      </c>
      <c r="W54" s="58">
        <v>8.8049999999999997</v>
      </c>
      <c r="X54" s="58">
        <v>8.6449999999999996</v>
      </c>
      <c r="Z54" s="58">
        <v>8.58</v>
      </c>
      <c r="AA54" s="58">
        <v>8.65</v>
      </c>
      <c r="AB54" s="58">
        <v>8.6649999999999991</v>
      </c>
      <c r="AC54" s="58">
        <v>8.67</v>
      </c>
      <c r="AD54" s="58">
        <v>17.28</v>
      </c>
      <c r="AE54" s="58">
        <v>14.125</v>
      </c>
      <c r="AF54" s="58">
        <v>15.7</v>
      </c>
      <c r="AG54" s="58">
        <v>14.6</v>
      </c>
      <c r="AH54" s="58">
        <v>15.39</v>
      </c>
      <c r="AI54" s="58">
        <v>14.375</v>
      </c>
      <c r="AJ54" s="58">
        <v>14.625</v>
      </c>
      <c r="AK54" s="58">
        <v>14.7</v>
      </c>
      <c r="AL54" s="58">
        <v>14.625</v>
      </c>
      <c r="AM54" s="58">
        <v>14.625</v>
      </c>
      <c r="AN54" s="58">
        <v>14.65</v>
      </c>
      <c r="AO54" s="58">
        <v>14.65</v>
      </c>
      <c r="AP54" s="58">
        <v>14.625</v>
      </c>
      <c r="AQ54" s="58">
        <v>14.625</v>
      </c>
      <c r="AR54" s="58">
        <v>14.625</v>
      </c>
      <c r="AS54" s="58">
        <v>14.65</v>
      </c>
      <c r="AT54" s="58">
        <v>14.625</v>
      </c>
      <c r="AU54" s="58">
        <v>4.5441000000000003</v>
      </c>
      <c r="AV54" s="58">
        <v>4.1501999999999999</v>
      </c>
      <c r="AW54" s="58">
        <v>3.9201000000000001</v>
      </c>
      <c r="AX54" s="58">
        <v>3.7833000000000001</v>
      </c>
      <c r="AY54" s="58">
        <v>3.7016</v>
      </c>
      <c r="AZ54" s="58">
        <v>3.6486999999999998</v>
      </c>
      <c r="BA54" s="58">
        <v>3.6147999999999998</v>
      </c>
      <c r="BB54" s="58">
        <v>3.5979000000000001</v>
      </c>
      <c r="BC54" s="58">
        <v>3.5882000000000001</v>
      </c>
      <c r="BD54" s="58">
        <v>3.5844999999999998</v>
      </c>
      <c r="BE54" s="58">
        <v>3.5901999999999998</v>
      </c>
      <c r="BF54" s="58">
        <v>3.5979999999999999</v>
      </c>
      <c r="BG54" s="58">
        <v>3.5608</v>
      </c>
      <c r="BH54" s="58">
        <v>3.4655999999999998</v>
      </c>
      <c r="BI54" s="58">
        <v>3.3727999999999998</v>
      </c>
      <c r="BJ54" s="58">
        <v>3.1644000000000001</v>
      </c>
      <c r="BK54" s="58">
        <v>2.9470999999999998</v>
      </c>
      <c r="BL54" s="58">
        <v>96.41</v>
      </c>
      <c r="BM54" s="58">
        <v>96.394999999999996</v>
      </c>
      <c r="BN54" s="58">
        <v>96.375</v>
      </c>
      <c r="BO54" s="58">
        <v>96.325000000000003</v>
      </c>
      <c r="BP54" s="58">
        <v>96.27</v>
      </c>
      <c r="BQ54" s="58">
        <v>94.965000000000003</v>
      </c>
      <c r="BR54" s="58">
        <v>96.36</v>
      </c>
      <c r="BS54" s="58">
        <v>96.314999999999998</v>
      </c>
      <c r="BT54" s="58">
        <v>96.26</v>
      </c>
      <c r="BU54" s="58">
        <v>95.33</v>
      </c>
      <c r="BV54" s="58">
        <v>96.355000000000004</v>
      </c>
      <c r="BW54" s="58">
        <v>96.305000000000007</v>
      </c>
      <c r="BX54" s="58" t="s">
        <v>212</v>
      </c>
      <c r="BY54" s="58">
        <v>95.784999999999997</v>
      </c>
      <c r="CA54" s="58">
        <v>96.295000000000002</v>
      </c>
      <c r="CB54" s="58">
        <v>94.215000000000003</v>
      </c>
      <c r="CC54" s="58">
        <v>96.185000000000002</v>
      </c>
      <c r="CD54" s="58">
        <v>4.8304999999999998</v>
      </c>
      <c r="CE54" s="58">
        <v>4.8490000000000002</v>
      </c>
      <c r="CF54" s="58">
        <v>4.9169999999999998</v>
      </c>
      <c r="CG54" s="58">
        <v>4.9668999999999999</v>
      </c>
      <c r="CH54" s="58">
        <v>5.03</v>
      </c>
      <c r="CI54" s="58">
        <v>5.0774999999999997</v>
      </c>
      <c r="CJ54" s="58">
        <v>5.0994999999999999</v>
      </c>
      <c r="CK54" s="58">
        <v>5.1167999999999996</v>
      </c>
      <c r="CL54" s="58">
        <v>5.1113999999999997</v>
      </c>
      <c r="CM54" s="58">
        <v>5.0416999999999996</v>
      </c>
      <c r="CN54" s="58">
        <v>4.9242999999999997</v>
      </c>
      <c r="CO54" s="58">
        <v>4.5469999999999997</v>
      </c>
      <c r="CP54" s="58">
        <v>4.2538999999999998</v>
      </c>
      <c r="CQ54" s="58">
        <v>3.8565999999999998</v>
      </c>
      <c r="CR54" s="58">
        <v>3.6276000000000002</v>
      </c>
      <c r="CS54" s="58">
        <v>3.4895</v>
      </c>
      <c r="CT54" s="58">
        <v>3.3549000000000002</v>
      </c>
      <c r="CU54" s="58">
        <v>3.2934000000000001</v>
      </c>
      <c r="CV54" s="58">
        <v>3.2917000000000001</v>
      </c>
      <c r="CW54" s="58">
        <v>3.2965</v>
      </c>
      <c r="CX54" s="58">
        <v>3.2547999999999999</v>
      </c>
      <c r="CY54" s="58">
        <v>3.1545000000000001</v>
      </c>
      <c r="CZ54" s="58">
        <v>3.0583999999999998</v>
      </c>
      <c r="DA54" s="58">
        <v>2.847</v>
      </c>
      <c r="DB54" s="58" t="s">
        <v>212</v>
      </c>
      <c r="DC54" s="58">
        <v>3.5882000000000001</v>
      </c>
      <c r="DD54" s="58">
        <v>3.5901999999999998</v>
      </c>
      <c r="DE54" s="58">
        <v>3.5979999999999999</v>
      </c>
      <c r="DF54" s="58">
        <v>3.5608</v>
      </c>
      <c r="DG54" s="58">
        <v>3.4655999999999998</v>
      </c>
      <c r="DH54" s="58">
        <v>3.3727999999999998</v>
      </c>
      <c r="DI54" s="58">
        <v>3.1644000000000001</v>
      </c>
      <c r="DJ54" s="58">
        <v>2.9470999999999998</v>
      </c>
      <c r="DK54" s="58">
        <v>18.044799999999999</v>
      </c>
      <c r="DL54" s="15">
        <v>11.5329</v>
      </c>
      <c r="DM54" s="58">
        <v>4.9822899999999999</v>
      </c>
      <c r="DN54" s="58">
        <v>5.2614299999999998</v>
      </c>
      <c r="DO54" s="58">
        <v>4.83</v>
      </c>
      <c r="DP54" s="67">
        <v>56.46</v>
      </c>
      <c r="DQ54" s="67">
        <v>48.56</v>
      </c>
      <c r="DR54" s="67">
        <v>318</v>
      </c>
      <c r="DS54" s="67">
        <v>1240</v>
      </c>
      <c r="DT54" s="67">
        <v>2338.75</v>
      </c>
      <c r="DU54" s="67">
        <v>3429</v>
      </c>
      <c r="DV54" s="67">
        <v>6855</v>
      </c>
      <c r="DW54" s="67">
        <v>10150</v>
      </c>
      <c r="DX54" s="67">
        <v>13257.5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</v>
      </c>
      <c r="EG54" s="58">
        <v>94.99</v>
      </c>
      <c r="EH54" s="58">
        <v>94.924999999999997</v>
      </c>
      <c r="EI54" s="58">
        <v>94.894999999999996</v>
      </c>
      <c r="EJ54" s="58">
        <v>94.93</v>
      </c>
      <c r="EK54" s="58">
        <v>94.965000000000003</v>
      </c>
      <c r="EL54" s="58">
        <v>95.03</v>
      </c>
      <c r="EM54" s="58">
        <v>95.18</v>
      </c>
      <c r="EN54" s="58">
        <v>95.265000000000001</v>
      </c>
      <c r="EO54" s="58">
        <v>95.34</v>
      </c>
      <c r="EP54" s="58">
        <v>95.525000000000006</v>
      </c>
      <c r="EQ54" s="58">
        <v>95.594999999999999</v>
      </c>
      <c r="ER54" s="58">
        <v>95.73</v>
      </c>
      <c r="ES54" s="58">
        <v>95.0625</v>
      </c>
      <c r="ET54" s="58">
        <v>94.885000000000005</v>
      </c>
      <c r="EU54" s="58">
        <v>95.084999999999994</v>
      </c>
      <c r="EV54" s="58">
        <v>95.41</v>
      </c>
      <c r="EW54" s="58">
        <v>95.834999999999994</v>
      </c>
      <c r="EX54" s="58">
        <v>96.22</v>
      </c>
      <c r="FA54" s="58">
        <v>95.41</v>
      </c>
      <c r="FC54" s="58">
        <v>95.834999999999994</v>
      </c>
      <c r="FD54" s="58">
        <v>94.885000000000005</v>
      </c>
      <c r="FE54" s="58">
        <v>96.22</v>
      </c>
      <c r="FF54" s="58">
        <v>95.084999999999994</v>
      </c>
      <c r="FG54" s="58">
        <v>96.525000000000006</v>
      </c>
      <c r="FH54" s="58">
        <v>96.72</v>
      </c>
      <c r="FI54" s="58">
        <v>96.825000000000003</v>
      </c>
      <c r="FJ54" s="58">
        <v>96.885000000000005</v>
      </c>
      <c r="FK54" s="58">
        <v>4.8</v>
      </c>
      <c r="FL54" s="58">
        <v>4.7980999999999998</v>
      </c>
      <c r="FM54" s="58">
        <v>4.8201000000000001</v>
      </c>
      <c r="FN54" s="58">
        <v>4.8916000000000004</v>
      </c>
      <c r="FO54" s="58">
        <v>4.9443999999999999</v>
      </c>
      <c r="FP54" s="58">
        <v>5.0087999999999999</v>
      </c>
      <c r="FQ54" s="58">
        <v>5.0590000000000002</v>
      </c>
      <c r="FR54" s="58">
        <v>5.0814000000000004</v>
      </c>
      <c r="FS54" s="58">
        <v>5.0961999999999996</v>
      </c>
      <c r="FT54" s="58">
        <v>5.0945</v>
      </c>
      <c r="FU54" s="58">
        <v>5.0810000000000004</v>
      </c>
      <c r="FV54" s="58">
        <v>5.0609999999999999</v>
      </c>
      <c r="FW54" s="58">
        <v>5.032</v>
      </c>
      <c r="FX54" s="58">
        <v>4.9984999999999999</v>
      </c>
      <c r="FY54" s="58">
        <v>4.9668999999999999</v>
      </c>
      <c r="FZ54" s="58">
        <v>4.9198000000000004</v>
      </c>
      <c r="GA54" s="58">
        <v>4.5460000000000003</v>
      </c>
      <c r="GB54" s="58">
        <v>4.2565</v>
      </c>
      <c r="GC54" s="58">
        <v>3.8599000000000001</v>
      </c>
      <c r="GD54" s="58">
        <v>3.6305000000000001</v>
      </c>
      <c r="GE54" s="58">
        <v>3.4935</v>
      </c>
      <c r="GF54" s="58">
        <v>3.4137</v>
      </c>
      <c r="GG54" s="58">
        <v>3.3601000000000001</v>
      </c>
      <c r="GH54" s="58">
        <v>3.3254000000000001</v>
      </c>
      <c r="GI54" s="58">
        <v>3.3092000000000001</v>
      </c>
      <c r="GJ54" s="58">
        <v>3.3005</v>
      </c>
      <c r="GK54" s="58">
        <v>3.302</v>
      </c>
      <c r="GL54" s="58">
        <v>3.3105000000000002</v>
      </c>
      <c r="GM54" s="58">
        <v>3.274</v>
      </c>
      <c r="GN54" s="58">
        <v>3.1781000000000001</v>
      </c>
      <c r="GO54" s="58">
        <v>3.0853000000000002</v>
      </c>
      <c r="GP54" s="58">
        <v>2.8767</v>
      </c>
      <c r="GQ54" s="58">
        <v>2.6595</v>
      </c>
      <c r="GR54" s="10">
        <v>20.62</v>
      </c>
      <c r="GS54" s="10">
        <v>23.625</v>
      </c>
      <c r="GT54" s="10">
        <v>25</v>
      </c>
      <c r="GU54" s="10">
        <v>25.75</v>
      </c>
      <c r="GV54" s="10">
        <v>25.25</v>
      </c>
      <c r="GW54" s="10">
        <v>26.125</v>
      </c>
      <c r="GX54" s="10">
        <v>25.88</v>
      </c>
      <c r="GY54" s="10">
        <v>25.98</v>
      </c>
      <c r="GZ54" s="10">
        <v>26.04</v>
      </c>
      <c r="HA54" s="10">
        <v>26.065000000000001</v>
      </c>
      <c r="HC54" s="10">
        <v>26.21</v>
      </c>
      <c r="HD54" s="10">
        <v>26.19</v>
      </c>
      <c r="HE54" s="10">
        <v>26.18</v>
      </c>
      <c r="HF54" s="10">
        <v>26.16</v>
      </c>
      <c r="HG54" s="10">
        <v>26.15</v>
      </c>
      <c r="HH54" s="10">
        <v>26.15</v>
      </c>
      <c r="HI54" s="10">
        <v>7.4</v>
      </c>
      <c r="HJ54" s="10">
        <v>9.5</v>
      </c>
      <c r="HK54" s="10">
        <v>10.1</v>
      </c>
      <c r="HL54" s="10">
        <v>10.4</v>
      </c>
      <c r="HM54" s="10">
        <v>10.9</v>
      </c>
      <c r="HN54" s="10">
        <v>11</v>
      </c>
      <c r="HO54" s="10">
        <v>11.5</v>
      </c>
      <c r="HP54" s="10">
        <v>11.5</v>
      </c>
      <c r="HQ54" s="10">
        <v>11.5</v>
      </c>
      <c r="HR54" s="10">
        <v>11.5</v>
      </c>
      <c r="HS54" s="10">
        <v>11.6</v>
      </c>
      <c r="HT54" s="10">
        <v>11.6</v>
      </c>
      <c r="HU54" s="10">
        <v>11.6</v>
      </c>
      <c r="HV54" s="10">
        <v>11.6</v>
      </c>
      <c r="HW54" s="10">
        <v>11.6</v>
      </c>
      <c r="HX54" s="10">
        <v>11.6</v>
      </c>
      <c r="HY54" s="10">
        <v>86</v>
      </c>
      <c r="HZ54" s="10">
        <v>73</v>
      </c>
      <c r="IA54" s="10">
        <v>57</v>
      </c>
      <c r="IB54" s="10">
        <v>44.5</v>
      </c>
      <c r="IC54" s="10">
        <v>34</v>
      </c>
      <c r="ID54" s="10">
        <v>19</v>
      </c>
      <c r="IE54" s="10">
        <v>11</v>
      </c>
      <c r="IF54" s="10">
        <v>5</v>
      </c>
      <c r="IG54" s="10">
        <v>7</v>
      </c>
      <c r="IH54" s="10">
        <v>10.5</v>
      </c>
      <c r="II54" s="10">
        <v>6</v>
      </c>
      <c r="IJ54" s="10">
        <v>10</v>
      </c>
      <c r="IK54" s="10">
        <v>10.6517</v>
      </c>
      <c r="IL54" s="15">
        <v>11.5329</v>
      </c>
      <c r="IM54" s="80">
        <v>21645.99</v>
      </c>
      <c r="IN54" s="80">
        <v>11.25</v>
      </c>
      <c r="IO54" s="10" t="s">
        <v>212</v>
      </c>
      <c r="IP54" s="10" t="s">
        <v>212</v>
      </c>
      <c r="IQ54" s="10">
        <v>11.36</v>
      </c>
      <c r="IR54">
        <v>11.26</v>
      </c>
      <c r="IS54">
        <v>10.94</v>
      </c>
      <c r="IT54">
        <v>10.455</v>
      </c>
      <c r="IU54">
        <v>9.3550000000000004</v>
      </c>
      <c r="IV54">
        <v>8.1</v>
      </c>
      <c r="IW54">
        <v>6.9024999999999999</v>
      </c>
      <c r="IX54">
        <v>6.27</v>
      </c>
      <c r="IY54">
        <v>5.8949999999999996</v>
      </c>
      <c r="IZ54">
        <v>5.6825000000000001</v>
      </c>
      <c r="JA54">
        <v>5.5250000000000004</v>
      </c>
      <c r="JB54">
        <v>5.43</v>
      </c>
      <c r="JC54">
        <v>5.3250000000000002</v>
      </c>
      <c r="JD54">
        <v>5.2949999999999999</v>
      </c>
      <c r="JE54">
        <v>5.33</v>
      </c>
      <c r="JF54">
        <v>5.35</v>
      </c>
      <c r="JG54">
        <v>5.38</v>
      </c>
      <c r="JH54">
        <v>12.064</v>
      </c>
      <c r="JI54">
        <v>12.22</v>
      </c>
      <c r="JJ54">
        <v>12.345000000000001</v>
      </c>
      <c r="JK54">
        <v>12.55</v>
      </c>
      <c r="JL54">
        <v>12.58</v>
      </c>
      <c r="JM54">
        <v>12.47</v>
      </c>
      <c r="JN54">
        <v>11.965</v>
      </c>
      <c r="JO54">
        <v>10.5649</v>
      </c>
      <c r="JP54">
        <v>9.7448999999999995</v>
      </c>
      <c r="JQ54">
        <v>9.34</v>
      </c>
      <c r="JR54">
        <v>9.1349999999999998</v>
      </c>
      <c r="JS54">
        <v>9.0250000000000004</v>
      </c>
      <c r="JT54">
        <v>8.9649999999999999</v>
      </c>
      <c r="JU54">
        <v>8.9250000000000007</v>
      </c>
      <c r="JV54">
        <v>8.8800000000000008</v>
      </c>
      <c r="JW54">
        <v>8.9350000000000005</v>
      </c>
      <c r="JX54">
        <v>8.91</v>
      </c>
      <c r="JY54">
        <v>8.8800000000000008</v>
      </c>
      <c r="JZ54">
        <v>8.75</v>
      </c>
      <c r="KA54" s="15">
        <v>13.65</v>
      </c>
      <c r="KB54" s="15">
        <v>13.65</v>
      </c>
      <c r="KC54" s="15">
        <v>13.648</v>
      </c>
      <c r="KD54" s="15">
        <v>13.637</v>
      </c>
      <c r="KE54" s="15">
        <v>13.616</v>
      </c>
      <c r="KF54" s="15">
        <v>13.577999999999999</v>
      </c>
      <c r="KG54" s="15">
        <v>13.532</v>
      </c>
      <c r="KH54" s="15">
        <v>13.465</v>
      </c>
      <c r="KI54" s="15">
        <v>13.377000000000001</v>
      </c>
      <c r="KJ54" s="15">
        <v>13.275</v>
      </c>
      <c r="KK54" s="15">
        <v>13.177</v>
      </c>
      <c r="KL54" s="15">
        <v>13.086</v>
      </c>
      <c r="KM54" s="15">
        <v>12.968999999999999</v>
      </c>
      <c r="KN54" s="15">
        <v>12.882</v>
      </c>
      <c r="KO54" s="15">
        <v>13.195</v>
      </c>
      <c r="KP54" s="15">
        <v>12.625</v>
      </c>
      <c r="KQ54" s="15">
        <v>12.512</v>
      </c>
      <c r="KR54" s="15">
        <v>12.988</v>
      </c>
      <c r="KS54" s="15">
        <v>12.317</v>
      </c>
      <c r="KT54" s="15">
        <v>12.196999999999999</v>
      </c>
      <c r="KU54" s="15">
        <v>12.802</v>
      </c>
      <c r="KV54" s="15">
        <v>12.12</v>
      </c>
      <c r="KW54" s="15">
        <v>12.015000000000001</v>
      </c>
      <c r="KX54" s="15">
        <v>12.677</v>
      </c>
      <c r="KY54" s="15">
        <v>12.048999999999999</v>
      </c>
      <c r="KZ54" s="15">
        <v>11.958</v>
      </c>
      <c r="LA54" s="15">
        <v>12.664</v>
      </c>
      <c r="LB54" s="15">
        <v>11.978999999999999</v>
      </c>
      <c r="LC54" s="15">
        <v>11.965999999999999</v>
      </c>
      <c r="LD54" s="15">
        <v>11.948</v>
      </c>
      <c r="LE54" s="15">
        <v>11.996</v>
      </c>
      <c r="LF54" s="15">
        <v>12.036</v>
      </c>
      <c r="LG54" s="15">
        <v>12.079000000000001</v>
      </c>
      <c r="LH54" s="15">
        <v>12.095000000000001</v>
      </c>
      <c r="LI54" s="15">
        <v>12.14</v>
      </c>
      <c r="LJ54" s="15">
        <v>12.199</v>
      </c>
      <c r="LK54" s="15">
        <v>12.228</v>
      </c>
      <c r="LL54" s="15">
        <v>12.26</v>
      </c>
      <c r="LM54" s="15">
        <v>12.314</v>
      </c>
      <c r="LN54" s="15"/>
      <c r="LO54">
        <v>794.08</v>
      </c>
      <c r="LP54">
        <v>0.77</v>
      </c>
      <c r="LQ54">
        <v>1.56</v>
      </c>
      <c r="LR54" t="s">
        <v>212</v>
      </c>
      <c r="LS54">
        <v>3.5</v>
      </c>
      <c r="LT54">
        <v>6.4</v>
      </c>
      <c r="LU54">
        <v>9.81</v>
      </c>
      <c r="LV54">
        <v>12.5</v>
      </c>
      <c r="LW54">
        <v>15.28</v>
      </c>
      <c r="LX54">
        <v>17.420000000000002</v>
      </c>
      <c r="LY54" t="s">
        <v>212</v>
      </c>
      <c r="LZ54" t="s">
        <v>212</v>
      </c>
      <c r="MA54">
        <v>25.76</v>
      </c>
      <c r="MB54" t="s">
        <v>212</v>
      </c>
      <c r="MC54" t="s">
        <v>212</v>
      </c>
      <c r="MD54">
        <v>30.9</v>
      </c>
      <c r="ME54">
        <v>38.5</v>
      </c>
      <c r="MF54">
        <v>-127.5</v>
      </c>
      <c r="MG54">
        <v>-98</v>
      </c>
      <c r="MH54">
        <v>-79</v>
      </c>
      <c r="MI54">
        <v>-59.5</v>
      </c>
      <c r="MJ54">
        <v>-50.5</v>
      </c>
      <c r="MK54">
        <v>-38.5</v>
      </c>
      <c r="ML54">
        <v>-42</v>
      </c>
      <c r="MM54">
        <v>-45</v>
      </c>
      <c r="MN54">
        <v>-48</v>
      </c>
      <c r="MO54">
        <v>-59.5</v>
      </c>
      <c r="MP54">
        <v>-60.5</v>
      </c>
      <c r="MQ54">
        <v>-64.5</v>
      </c>
    </row>
    <row r="55" spans="1:355" x14ac:dyDescent="0.25">
      <c r="A55" s="66">
        <v>45036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11.595000000000001</v>
      </c>
      <c r="Q55" s="58">
        <v>11.63</v>
      </c>
      <c r="R55" s="58">
        <v>11.585000000000001</v>
      </c>
      <c r="S55" s="58">
        <v>11.375</v>
      </c>
      <c r="T55" s="58">
        <v>10.16</v>
      </c>
      <c r="U55" s="58">
        <v>9.3450000000000006</v>
      </c>
      <c r="V55" s="58">
        <v>8.93</v>
      </c>
      <c r="W55" s="58">
        <v>8.7200000000000006</v>
      </c>
      <c r="X55" s="58">
        <v>8.58</v>
      </c>
      <c r="Z55" s="58">
        <v>8.5299999999999994</v>
      </c>
      <c r="AA55" s="58">
        <v>8.6050000000000004</v>
      </c>
      <c r="AB55" s="58">
        <v>8.6199999999999992</v>
      </c>
      <c r="AC55" s="58">
        <v>8.6300000000000008</v>
      </c>
      <c r="AD55" s="58">
        <v>16.55</v>
      </c>
      <c r="AE55" s="58">
        <v>12.625</v>
      </c>
      <c r="AF55" s="58">
        <v>15.03</v>
      </c>
      <c r="AG55" s="58">
        <v>14.5</v>
      </c>
      <c r="AH55" s="58">
        <v>14.71</v>
      </c>
      <c r="AI55" s="58">
        <v>14.25</v>
      </c>
      <c r="AJ55" s="58">
        <v>14.32</v>
      </c>
      <c r="AK55" s="58">
        <v>14.41</v>
      </c>
      <c r="AL55" s="58">
        <v>14.375</v>
      </c>
      <c r="AM55" s="58">
        <v>14.6</v>
      </c>
      <c r="AN55" s="58">
        <v>14.6</v>
      </c>
      <c r="AO55" s="58">
        <v>14.6</v>
      </c>
      <c r="AP55" s="58">
        <v>14.57</v>
      </c>
      <c r="AQ55" s="58">
        <v>14.54</v>
      </c>
      <c r="AR55" s="58">
        <v>14.57</v>
      </c>
      <c r="AS55" s="58">
        <v>14.6</v>
      </c>
      <c r="AT55" s="58">
        <v>14.62</v>
      </c>
      <c r="AU55" s="58">
        <v>4.4375999999999998</v>
      </c>
      <c r="AV55" s="58">
        <v>4.0458999999999996</v>
      </c>
      <c r="AW55" s="58">
        <v>3.8277000000000001</v>
      </c>
      <c r="AX55" s="58">
        <v>3.7054</v>
      </c>
      <c r="AY55" s="58">
        <v>3.6301000000000001</v>
      </c>
      <c r="AZ55" s="58">
        <v>3.5798000000000001</v>
      </c>
      <c r="BA55" s="58">
        <v>3.5491000000000001</v>
      </c>
      <c r="BB55" s="58">
        <v>3.5354000000000001</v>
      </c>
      <c r="BC55" s="58">
        <v>3.5293000000000001</v>
      </c>
      <c r="BD55" s="58">
        <v>3.53</v>
      </c>
      <c r="BE55" s="58">
        <v>3.5341999999999998</v>
      </c>
      <c r="BF55" s="58">
        <v>3.5474999999999999</v>
      </c>
      <c r="BG55" s="58">
        <v>3.5144000000000002</v>
      </c>
      <c r="BH55" s="58">
        <v>3.4213</v>
      </c>
      <c r="BI55" s="58">
        <v>3.3304</v>
      </c>
      <c r="BJ55" s="58">
        <v>3.1223000000000001</v>
      </c>
      <c r="BK55" s="58">
        <v>2.9039000000000001</v>
      </c>
      <c r="BL55" s="58">
        <v>96.41</v>
      </c>
      <c r="BM55" s="58">
        <v>96.394999999999996</v>
      </c>
      <c r="BN55" s="58">
        <v>96.375</v>
      </c>
      <c r="BO55" s="58">
        <v>96.325000000000003</v>
      </c>
      <c r="BP55" s="58">
        <v>96.27</v>
      </c>
      <c r="BQ55" s="58">
        <v>94.965000000000003</v>
      </c>
      <c r="BR55" s="58">
        <v>96.36</v>
      </c>
      <c r="BS55" s="58">
        <v>96.314999999999998</v>
      </c>
      <c r="BT55" s="58">
        <v>96.26</v>
      </c>
      <c r="BU55" s="58">
        <v>95.33</v>
      </c>
      <c r="BV55" s="58">
        <v>96.355000000000004</v>
      </c>
      <c r="BW55" s="58">
        <v>96.305000000000007</v>
      </c>
      <c r="BX55" s="58" t="s">
        <v>212</v>
      </c>
      <c r="BY55" s="58">
        <v>95.784999999999997</v>
      </c>
      <c r="CA55" s="58">
        <v>96.295000000000002</v>
      </c>
      <c r="CB55" s="58">
        <v>94.27</v>
      </c>
      <c r="CC55" s="58">
        <v>96.185000000000002</v>
      </c>
      <c r="CD55" s="58">
        <v>4.8303000000000003</v>
      </c>
      <c r="CE55" s="58">
        <v>4.8944999999999999</v>
      </c>
      <c r="CF55" s="58">
        <v>4.95</v>
      </c>
      <c r="CG55" s="58">
        <v>4.9832999999999998</v>
      </c>
      <c r="CH55" s="58">
        <v>5.0434999999999999</v>
      </c>
      <c r="CI55" s="58">
        <v>5.0795000000000003</v>
      </c>
      <c r="CJ55" s="58">
        <v>5.0941000000000001</v>
      </c>
      <c r="CK55" s="58">
        <v>5.1035000000000004</v>
      </c>
      <c r="CL55" s="58">
        <v>5.0934999999999997</v>
      </c>
      <c r="CM55" s="58">
        <v>5.0007999999999999</v>
      </c>
      <c r="CN55" s="58">
        <v>4.8616000000000001</v>
      </c>
      <c r="CO55" s="58">
        <v>4.4531000000000001</v>
      </c>
      <c r="CP55" s="58">
        <v>4.1479999999999997</v>
      </c>
      <c r="CQ55" s="58">
        <v>3.7547000000000001</v>
      </c>
      <c r="CR55" s="58">
        <v>3.536</v>
      </c>
      <c r="CS55" s="58">
        <v>3.4116</v>
      </c>
      <c r="CT55" s="58">
        <v>3.2869999999999999</v>
      </c>
      <c r="CU55" s="58">
        <v>3.234</v>
      </c>
      <c r="CV55" s="58">
        <v>3.2364999999999999</v>
      </c>
      <c r="CW55" s="58">
        <v>3.2450000000000001</v>
      </c>
      <c r="CX55" s="58">
        <v>3.2069999999999999</v>
      </c>
      <c r="CY55" s="58">
        <v>3.109</v>
      </c>
      <c r="CZ55" s="58">
        <v>3.0150000000000001</v>
      </c>
      <c r="DA55" s="58">
        <v>2.8039999999999998</v>
      </c>
      <c r="DB55" s="58" t="s">
        <v>212</v>
      </c>
      <c r="DC55" s="58">
        <v>3.5293000000000001</v>
      </c>
      <c r="DD55" s="58">
        <v>3.5341999999999998</v>
      </c>
      <c r="DE55" s="58">
        <v>3.5474999999999999</v>
      </c>
      <c r="DF55" s="58">
        <v>3.5144000000000002</v>
      </c>
      <c r="DG55" s="58">
        <v>3.4213</v>
      </c>
      <c r="DH55" s="58">
        <v>3.3304</v>
      </c>
      <c r="DI55" s="58">
        <v>3.1223000000000001</v>
      </c>
      <c r="DJ55" s="58">
        <v>2.9039000000000001</v>
      </c>
      <c r="DK55" s="58">
        <v>18.009</v>
      </c>
      <c r="DL55" s="15">
        <v>11.529299999999999</v>
      </c>
      <c r="DM55" s="58">
        <v>5.01</v>
      </c>
      <c r="DN55" s="58">
        <v>5.27271</v>
      </c>
      <c r="DO55" s="58">
        <v>4.83</v>
      </c>
      <c r="DP55" s="67">
        <v>49.74</v>
      </c>
      <c r="DQ55" s="67">
        <v>170</v>
      </c>
      <c r="DR55" s="67">
        <v>406.71</v>
      </c>
      <c r="DS55" s="67">
        <v>1282.78</v>
      </c>
      <c r="DT55" s="67">
        <v>2473</v>
      </c>
      <c r="DU55" s="67">
        <v>3577.5</v>
      </c>
      <c r="DV55" s="67">
        <v>6790</v>
      </c>
      <c r="DW55" s="67">
        <v>10250</v>
      </c>
      <c r="DX55" s="67">
        <v>13321.5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</v>
      </c>
      <c r="EG55" s="58">
        <v>94.995000000000005</v>
      </c>
      <c r="EH55" s="58">
        <v>94.94</v>
      </c>
      <c r="EI55" s="58">
        <v>94.915000000000006</v>
      </c>
      <c r="EJ55" s="58">
        <v>94.954999999999998</v>
      </c>
      <c r="EK55" s="58">
        <v>94.99</v>
      </c>
      <c r="EL55" s="58">
        <v>95.064999999999998</v>
      </c>
      <c r="EM55" s="58">
        <v>95.24</v>
      </c>
      <c r="EN55" s="58">
        <v>95.34</v>
      </c>
      <c r="EO55" s="58">
        <v>95.42</v>
      </c>
      <c r="EP55" s="58">
        <v>95.62</v>
      </c>
      <c r="EQ55" s="58">
        <v>95.694999999999993</v>
      </c>
      <c r="ER55" s="58">
        <v>95.84</v>
      </c>
      <c r="ES55" s="58">
        <v>95.067499999999995</v>
      </c>
      <c r="ET55" s="58">
        <v>94.915000000000006</v>
      </c>
      <c r="EU55" s="58">
        <v>95.144999999999996</v>
      </c>
      <c r="EV55" s="58">
        <v>95.504999999999995</v>
      </c>
      <c r="EW55" s="58">
        <v>95.965000000000003</v>
      </c>
      <c r="EX55" s="58">
        <v>96.37</v>
      </c>
      <c r="FA55" s="58">
        <v>95.504999999999995</v>
      </c>
      <c r="FC55" s="58">
        <v>95.965000000000003</v>
      </c>
      <c r="FD55" s="58">
        <v>94.915000000000006</v>
      </c>
      <c r="FE55" s="58">
        <v>96.37</v>
      </c>
      <c r="FF55" s="58">
        <v>95.144999999999996</v>
      </c>
      <c r="FG55" s="58">
        <v>96.67</v>
      </c>
      <c r="FH55" s="58">
        <v>96.85</v>
      </c>
      <c r="FI55" s="58">
        <v>96.944999999999993</v>
      </c>
      <c r="FJ55" s="58">
        <v>96.995000000000005</v>
      </c>
      <c r="FK55" s="58">
        <v>4.8</v>
      </c>
      <c r="FL55" s="58">
        <v>4.8037999999999998</v>
      </c>
      <c r="FM55" s="58">
        <v>4.8680000000000003</v>
      </c>
      <c r="FN55" s="58">
        <v>4.9225000000000003</v>
      </c>
      <c r="FO55" s="58">
        <v>4.9589999999999996</v>
      </c>
      <c r="FP55" s="58">
        <v>5.0190000000000001</v>
      </c>
      <c r="FQ55" s="58">
        <v>5.0570000000000004</v>
      </c>
      <c r="FR55" s="58">
        <v>5.0694999999999997</v>
      </c>
      <c r="FS55" s="58">
        <v>5.0776000000000003</v>
      </c>
      <c r="FT55" s="58">
        <v>5.0709999999999997</v>
      </c>
      <c r="FU55" s="58">
        <v>5.0490000000000004</v>
      </c>
      <c r="FV55" s="58">
        <v>5.0171000000000001</v>
      </c>
      <c r="FW55" s="58">
        <v>4.9847000000000001</v>
      </c>
      <c r="FX55" s="58">
        <v>4.9401000000000002</v>
      </c>
      <c r="FY55" s="58">
        <v>4.9039999999999999</v>
      </c>
      <c r="FZ55" s="58">
        <v>4.8535000000000004</v>
      </c>
      <c r="GA55" s="58">
        <v>4.4497</v>
      </c>
      <c r="GB55" s="58">
        <v>4.1482000000000001</v>
      </c>
      <c r="GC55" s="58">
        <v>3.7563</v>
      </c>
      <c r="GD55" s="58">
        <v>3.5381999999999998</v>
      </c>
      <c r="GE55" s="58">
        <v>3.415</v>
      </c>
      <c r="GF55" s="58">
        <v>3.3405</v>
      </c>
      <c r="GG55" s="58">
        <v>3.2917000000000001</v>
      </c>
      <c r="GH55" s="58">
        <v>3.2612999999999999</v>
      </c>
      <c r="GI55" s="58">
        <v>3.2473000000000001</v>
      </c>
      <c r="GJ55" s="58">
        <v>3.2410000000000001</v>
      </c>
      <c r="GK55" s="58">
        <v>3.2463000000000002</v>
      </c>
      <c r="GL55" s="58">
        <v>3.2595999999999998</v>
      </c>
      <c r="GM55" s="58">
        <v>3.2263999999999999</v>
      </c>
      <c r="GN55" s="58">
        <v>3.1337000000000002</v>
      </c>
      <c r="GO55" s="58">
        <v>3.0424000000000002</v>
      </c>
      <c r="GP55" s="58">
        <v>2.8342000000000001</v>
      </c>
      <c r="GQ55" s="58">
        <v>2.6185999999999998</v>
      </c>
      <c r="GR55" s="10">
        <v>21.83</v>
      </c>
      <c r="GS55" s="10">
        <v>24.375</v>
      </c>
      <c r="GT55" s="10">
        <v>25.5</v>
      </c>
      <c r="GU55" s="10">
        <v>25.875</v>
      </c>
      <c r="GV55" s="10">
        <v>26.375</v>
      </c>
      <c r="GW55" s="10">
        <v>25.899000000000001</v>
      </c>
      <c r="GX55" s="10">
        <v>26.215</v>
      </c>
      <c r="GY55" s="10">
        <v>26.091999999999999</v>
      </c>
      <c r="GZ55" s="10">
        <v>26.132999999999999</v>
      </c>
      <c r="HA55" s="10">
        <v>26.143000000000001</v>
      </c>
      <c r="HC55" s="10">
        <v>26.22</v>
      </c>
      <c r="HD55" s="10">
        <v>26.2</v>
      </c>
      <c r="HE55" s="10">
        <v>26.18</v>
      </c>
      <c r="HF55" s="10">
        <v>26.17</v>
      </c>
      <c r="HG55" s="10">
        <v>26.16</v>
      </c>
      <c r="HH55" s="10">
        <v>26.15</v>
      </c>
      <c r="HI55" s="10">
        <v>8.8000000000000007</v>
      </c>
      <c r="HJ55" s="10">
        <v>10.1</v>
      </c>
      <c r="HK55" s="10">
        <v>10.6</v>
      </c>
      <c r="HL55" s="10">
        <v>10.7</v>
      </c>
      <c r="HM55" s="10">
        <v>11.1</v>
      </c>
      <c r="HN55" s="10">
        <v>11.2</v>
      </c>
      <c r="HO55" s="10">
        <v>11.5</v>
      </c>
      <c r="HP55" s="10">
        <v>11.5</v>
      </c>
      <c r="HQ55" s="10">
        <v>11.5</v>
      </c>
      <c r="HR55" s="10">
        <v>11.5</v>
      </c>
      <c r="HS55" s="10">
        <v>11.6</v>
      </c>
      <c r="HT55" s="10">
        <v>11.6</v>
      </c>
      <c r="HU55" s="10">
        <v>11.6</v>
      </c>
      <c r="HV55" s="10">
        <v>11.6</v>
      </c>
      <c r="HW55" s="10">
        <v>11.6</v>
      </c>
      <c r="HX55" s="10">
        <v>11.6</v>
      </c>
      <c r="HY55" s="10">
        <v>102</v>
      </c>
      <c r="HZ55" s="10">
        <v>76</v>
      </c>
      <c r="IA55" s="10">
        <v>58</v>
      </c>
      <c r="IB55" s="10">
        <v>43</v>
      </c>
      <c r="IC55" s="10">
        <v>33.5</v>
      </c>
      <c r="ID55" s="10">
        <v>20</v>
      </c>
      <c r="IE55" s="10">
        <v>12</v>
      </c>
      <c r="IF55" s="10">
        <v>7</v>
      </c>
      <c r="IG55" s="10">
        <v>5.5</v>
      </c>
      <c r="IH55" s="10">
        <v>9.5</v>
      </c>
      <c r="II55" s="10">
        <v>10.5</v>
      </c>
      <c r="IJ55" s="10">
        <v>14</v>
      </c>
      <c r="IK55" s="10">
        <v>15.75</v>
      </c>
      <c r="IL55" s="15">
        <v>11.529299999999999</v>
      </c>
      <c r="IM55" s="80">
        <v>21652.75</v>
      </c>
      <c r="IN55" s="80">
        <v>11.25</v>
      </c>
      <c r="IO55" s="10" t="s">
        <v>212</v>
      </c>
      <c r="IP55" s="10" t="s">
        <v>212</v>
      </c>
      <c r="IQ55" s="10">
        <v>11.34</v>
      </c>
      <c r="IR55">
        <v>11.22</v>
      </c>
      <c r="IS55">
        <v>10.904999999999999</v>
      </c>
      <c r="IT55">
        <v>10.39</v>
      </c>
      <c r="IU55">
        <v>9.2899999999999991</v>
      </c>
      <c r="IV55">
        <v>8.0274999999999999</v>
      </c>
      <c r="IW55">
        <v>6.8274999999999997</v>
      </c>
      <c r="IX55">
        <v>6.1950000000000003</v>
      </c>
      <c r="IY55">
        <v>5.82</v>
      </c>
      <c r="IZ55">
        <v>5.61</v>
      </c>
      <c r="JA55">
        <v>5.4550000000000001</v>
      </c>
      <c r="JB55">
        <v>5.3550000000000004</v>
      </c>
      <c r="JC55">
        <v>5.25</v>
      </c>
      <c r="JD55">
        <v>5.2248999999999999</v>
      </c>
      <c r="JE55">
        <v>5.23</v>
      </c>
      <c r="JF55">
        <v>5.2850000000000001</v>
      </c>
      <c r="JG55">
        <v>5.32</v>
      </c>
      <c r="JH55">
        <v>12.064</v>
      </c>
      <c r="JI55">
        <v>12.22</v>
      </c>
      <c r="JJ55">
        <v>12.324999999999999</v>
      </c>
      <c r="JK55">
        <v>12.525</v>
      </c>
      <c r="JL55">
        <v>12.52</v>
      </c>
      <c r="JM55">
        <v>12.37</v>
      </c>
      <c r="JN55">
        <v>11.8</v>
      </c>
      <c r="JO55">
        <v>10.425000000000001</v>
      </c>
      <c r="JP55">
        <v>9.59</v>
      </c>
      <c r="JQ55">
        <v>9.1850000000000005</v>
      </c>
      <c r="JR55">
        <v>8.9849999999999994</v>
      </c>
      <c r="JS55">
        <v>8.875</v>
      </c>
      <c r="JT55">
        <v>8.8149999999999995</v>
      </c>
      <c r="JU55">
        <v>8.7750000000000004</v>
      </c>
      <c r="JV55">
        <v>8.7349999999999994</v>
      </c>
      <c r="JW55">
        <v>8.7899999999999991</v>
      </c>
      <c r="JX55">
        <v>8.7650000000000006</v>
      </c>
      <c r="JY55">
        <v>8.7349999999999994</v>
      </c>
      <c r="JZ55">
        <v>8.6050000000000004</v>
      </c>
      <c r="KA55" s="15">
        <v>13.65</v>
      </c>
      <c r="KB55" s="15">
        <v>13.654999999999999</v>
      </c>
      <c r="KC55" s="15">
        <v>13.643000000000001</v>
      </c>
      <c r="KD55" s="15">
        <v>13.635</v>
      </c>
      <c r="KE55" s="15">
        <v>13.617000000000001</v>
      </c>
      <c r="KF55" s="15">
        <v>13.564</v>
      </c>
      <c r="KG55" s="15">
        <v>13.52</v>
      </c>
      <c r="KH55" s="15">
        <v>13.446999999999999</v>
      </c>
      <c r="KI55" s="15">
        <v>13.34</v>
      </c>
      <c r="KJ55" s="15">
        <v>13.228999999999999</v>
      </c>
      <c r="KK55" s="15">
        <v>13.119</v>
      </c>
      <c r="KL55" s="15">
        <v>13.016</v>
      </c>
      <c r="KM55" s="15">
        <v>12.885</v>
      </c>
      <c r="KN55" s="15">
        <v>12.882</v>
      </c>
      <c r="KO55" s="15">
        <v>13.195</v>
      </c>
      <c r="KP55" s="15">
        <v>12.512</v>
      </c>
      <c r="KQ55" s="15">
        <v>12.512</v>
      </c>
      <c r="KR55" s="15">
        <v>12.988</v>
      </c>
      <c r="KS55" s="15">
        <v>12.175000000000001</v>
      </c>
      <c r="KT55" s="15">
        <v>12.196999999999999</v>
      </c>
      <c r="KU55" s="15">
        <v>12.802</v>
      </c>
      <c r="KV55" s="15">
        <v>11.971</v>
      </c>
      <c r="KW55" s="15">
        <v>12.015000000000001</v>
      </c>
      <c r="KX55" s="15">
        <v>12.677</v>
      </c>
      <c r="KY55" s="15">
        <v>11.896000000000001</v>
      </c>
      <c r="KZ55" s="15">
        <v>11.958</v>
      </c>
      <c r="LA55" s="15">
        <v>12.664</v>
      </c>
      <c r="LB55" s="15">
        <v>11.824</v>
      </c>
      <c r="LC55" s="15">
        <v>11.808999999999999</v>
      </c>
      <c r="LD55" s="15">
        <v>11.788</v>
      </c>
      <c r="LE55" s="15">
        <v>11.839</v>
      </c>
      <c r="LF55" s="15">
        <v>11.879</v>
      </c>
      <c r="LG55" s="15">
        <v>11.929</v>
      </c>
      <c r="LH55" s="15">
        <v>11.943</v>
      </c>
      <c r="LI55" s="15">
        <v>11.999000000000001</v>
      </c>
      <c r="LJ55" s="15">
        <v>12.051</v>
      </c>
      <c r="LK55" s="15">
        <v>12.086</v>
      </c>
      <c r="LL55" s="15">
        <v>12.124000000000001</v>
      </c>
      <c r="LM55" s="15">
        <v>12.183999999999999</v>
      </c>
      <c r="LN55" s="15"/>
      <c r="LO55">
        <v>792.95</v>
      </c>
      <c r="LP55">
        <v>0.77</v>
      </c>
      <c r="LQ55">
        <v>1.43</v>
      </c>
      <c r="LR55" t="s">
        <v>212</v>
      </c>
      <c r="LS55">
        <v>3.5</v>
      </c>
      <c r="LT55">
        <v>6.64</v>
      </c>
      <c r="LU55">
        <v>9.4499999999999993</v>
      </c>
      <c r="LV55">
        <v>12.31</v>
      </c>
      <c r="LW55">
        <v>15.21</v>
      </c>
      <c r="LX55">
        <v>17.88</v>
      </c>
      <c r="LY55" t="s">
        <v>212</v>
      </c>
      <c r="LZ55" t="s">
        <v>212</v>
      </c>
      <c r="MA55">
        <v>25.02</v>
      </c>
      <c r="MB55" t="s">
        <v>212</v>
      </c>
      <c r="MC55" t="s">
        <v>212</v>
      </c>
      <c r="MD55">
        <v>30.15</v>
      </c>
      <c r="ME55">
        <v>35.82</v>
      </c>
      <c r="MF55">
        <v>-121</v>
      </c>
      <c r="MG55">
        <v>-93</v>
      </c>
      <c r="MH55">
        <v>-72.5</v>
      </c>
      <c r="MI55">
        <v>-55.5</v>
      </c>
      <c r="MJ55">
        <v>-48</v>
      </c>
      <c r="MK55">
        <v>-38.5</v>
      </c>
      <c r="ML55">
        <v>-39</v>
      </c>
      <c r="MM55">
        <v>-42</v>
      </c>
      <c r="MN55">
        <v>-45.5</v>
      </c>
      <c r="MO55">
        <v>-58.5</v>
      </c>
      <c r="MP55">
        <v>-58.5</v>
      </c>
      <c r="MQ55">
        <v>-64</v>
      </c>
    </row>
    <row r="56" spans="1:355" x14ac:dyDescent="0.25">
      <c r="A56" s="66">
        <v>45037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11.61</v>
      </c>
      <c r="Q56" s="58">
        <v>11.63</v>
      </c>
      <c r="R56" s="58">
        <v>11.58</v>
      </c>
      <c r="S56" s="58">
        <v>11.33</v>
      </c>
      <c r="T56" s="58">
        <v>10.1</v>
      </c>
      <c r="U56" s="58">
        <v>9.27</v>
      </c>
      <c r="V56" s="58">
        <v>8.8800000000000008</v>
      </c>
      <c r="W56" s="58">
        <v>8.65</v>
      </c>
      <c r="X56" s="58">
        <v>8.51</v>
      </c>
      <c r="Z56" s="58">
        <v>8.4700000000000006</v>
      </c>
      <c r="AA56" s="58">
        <v>8.5399999999999991</v>
      </c>
      <c r="AB56" s="58">
        <v>8.56</v>
      </c>
      <c r="AC56" s="58">
        <v>8.56</v>
      </c>
      <c r="AD56" s="58">
        <v>14.11</v>
      </c>
      <c r="AE56" s="58">
        <v>12.75</v>
      </c>
      <c r="AF56" s="58">
        <v>14.3</v>
      </c>
      <c r="AG56" s="58">
        <v>13.7</v>
      </c>
      <c r="AH56" s="58">
        <v>14.21</v>
      </c>
      <c r="AI56" s="58">
        <v>14</v>
      </c>
      <c r="AJ56" s="58">
        <v>14.375</v>
      </c>
      <c r="AK56" s="58">
        <v>14.35</v>
      </c>
      <c r="AL56" s="58">
        <v>14.34</v>
      </c>
      <c r="AM56" s="58">
        <v>14.45</v>
      </c>
      <c r="AN56" s="58">
        <v>14.45</v>
      </c>
      <c r="AO56" s="58">
        <v>14.55</v>
      </c>
      <c r="AP56" s="58">
        <v>14.52</v>
      </c>
      <c r="AQ56" s="58">
        <v>14.52</v>
      </c>
      <c r="AR56" s="58">
        <v>14.515000000000001</v>
      </c>
      <c r="AS56" s="58">
        <v>14.55</v>
      </c>
      <c r="AT56" s="58">
        <v>14.55</v>
      </c>
      <c r="AU56" s="58">
        <v>4.4585999999999997</v>
      </c>
      <c r="AV56" s="58">
        <v>4.0674000000000001</v>
      </c>
      <c r="AW56" s="58">
        <v>3.8578000000000001</v>
      </c>
      <c r="AX56" s="58">
        <v>3.7423999999999999</v>
      </c>
      <c r="AY56" s="58">
        <v>3.6701000000000001</v>
      </c>
      <c r="AZ56" s="58">
        <v>3.6217000000000001</v>
      </c>
      <c r="BA56" s="58">
        <v>3.5920000000000001</v>
      </c>
      <c r="BB56" s="58">
        <v>3.5789</v>
      </c>
      <c r="BC56" s="58">
        <v>3.5737999999999999</v>
      </c>
      <c r="BD56" s="58">
        <v>3.5733000000000001</v>
      </c>
      <c r="BE56" s="58">
        <v>3.5783999999999998</v>
      </c>
      <c r="BF56" s="58">
        <v>3.5895000000000001</v>
      </c>
      <c r="BG56" s="58">
        <v>3.556</v>
      </c>
      <c r="BH56" s="58">
        <v>3.4622999999999999</v>
      </c>
      <c r="BI56" s="58">
        <v>3.3706999999999998</v>
      </c>
      <c r="BJ56" s="58">
        <v>3.1629999999999998</v>
      </c>
      <c r="BK56" s="58">
        <v>2.9630000000000001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4.8304999999999998</v>
      </c>
      <c r="CE56" s="58">
        <v>4.9139999999999997</v>
      </c>
      <c r="CF56" s="58">
        <v>4.9640000000000004</v>
      </c>
      <c r="CG56" s="58">
        <v>4.9969999999999999</v>
      </c>
      <c r="CH56" s="58">
        <v>5.0534999999999997</v>
      </c>
      <c r="CI56" s="58">
        <v>5.0896999999999997</v>
      </c>
      <c r="CJ56" s="58">
        <v>5.1040000000000001</v>
      </c>
      <c r="CK56" s="58">
        <v>5.1130000000000004</v>
      </c>
      <c r="CL56" s="58">
        <v>5.1040000000000001</v>
      </c>
      <c r="CM56" s="58">
        <v>5.0152000000000001</v>
      </c>
      <c r="CN56" s="58">
        <v>4.8818000000000001</v>
      </c>
      <c r="CO56" s="58">
        <v>4.4755000000000003</v>
      </c>
      <c r="CP56" s="58">
        <v>4.17</v>
      </c>
      <c r="CQ56" s="58">
        <v>3.7774999999999999</v>
      </c>
      <c r="CR56" s="58">
        <v>3.5687000000000002</v>
      </c>
      <c r="CS56" s="58">
        <v>3.45</v>
      </c>
      <c r="CT56" s="58">
        <v>3.3290000000000002</v>
      </c>
      <c r="CU56" s="58">
        <v>3.2797999999999998</v>
      </c>
      <c r="CV56" s="58">
        <v>3.2810999999999999</v>
      </c>
      <c r="CW56" s="58">
        <v>3.2881999999999998</v>
      </c>
      <c r="CX56" s="58">
        <v>3.2492000000000001</v>
      </c>
      <c r="CY56" s="58">
        <v>3.1515</v>
      </c>
      <c r="CZ56" s="58">
        <v>3.0567000000000002</v>
      </c>
      <c r="DA56" s="58">
        <v>2.8460000000000001</v>
      </c>
      <c r="DB56" s="58" t="s">
        <v>212</v>
      </c>
      <c r="DC56" s="58">
        <v>3.5737999999999999</v>
      </c>
      <c r="DD56" s="58">
        <v>3.5783999999999998</v>
      </c>
      <c r="DE56" s="58">
        <v>3.5895000000000001</v>
      </c>
      <c r="DF56" s="58">
        <v>3.556</v>
      </c>
      <c r="DG56" s="58">
        <v>3.4622999999999999</v>
      </c>
      <c r="DH56" s="58">
        <v>3.3706999999999998</v>
      </c>
      <c r="DI56" s="58">
        <v>3.1629999999999998</v>
      </c>
      <c r="DJ56" s="58">
        <v>2.9630000000000001</v>
      </c>
      <c r="DK56" s="58">
        <v>17.998799999999999</v>
      </c>
      <c r="DL56" s="15">
        <v>11.5253</v>
      </c>
      <c r="DM56" s="58">
        <v>5.0204300000000002</v>
      </c>
      <c r="DN56" s="58">
        <v>5.2551399999999999</v>
      </c>
      <c r="DO56" s="58">
        <v>4.83</v>
      </c>
      <c r="DP56" s="67">
        <v>142.43</v>
      </c>
      <c r="DQ56" s="67">
        <v>50.07</v>
      </c>
      <c r="DR56" s="67">
        <v>325.45</v>
      </c>
      <c r="DS56" s="67">
        <v>1182.5</v>
      </c>
      <c r="DT56" s="67">
        <v>2333.58</v>
      </c>
      <c r="DU56" s="67">
        <v>3381.94</v>
      </c>
      <c r="DV56" s="67">
        <v>6646.92</v>
      </c>
      <c r="DW56" s="67">
        <v>9962.5</v>
      </c>
      <c r="DX56" s="67">
        <v>13137.5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94.995000000000005</v>
      </c>
      <c r="EH56" s="58">
        <v>94.935000000000002</v>
      </c>
      <c r="EI56" s="58">
        <v>94.915000000000006</v>
      </c>
      <c r="EJ56" s="58">
        <v>94.944999999999993</v>
      </c>
      <c r="EK56" s="58">
        <v>94.974999999999994</v>
      </c>
      <c r="EL56" s="58">
        <v>95.045000000000002</v>
      </c>
      <c r="EM56" s="58">
        <v>95.22</v>
      </c>
      <c r="EN56" s="58">
        <v>95.32</v>
      </c>
      <c r="EO56" s="58">
        <v>95.4</v>
      </c>
      <c r="EP56" s="58">
        <v>95.6</v>
      </c>
      <c r="EQ56" s="58">
        <v>95.68</v>
      </c>
      <c r="ER56" s="58">
        <v>95.825000000000003</v>
      </c>
      <c r="ES56" s="58">
        <v>95.064999999999998</v>
      </c>
      <c r="ET56" s="58">
        <v>94.905000000000001</v>
      </c>
      <c r="EU56" s="58">
        <v>95.12</v>
      </c>
      <c r="EV56" s="58">
        <v>95.48</v>
      </c>
      <c r="EW56" s="58">
        <v>95.944999999999993</v>
      </c>
      <c r="EX56" s="58">
        <v>96.355000000000004</v>
      </c>
      <c r="FA56" s="58">
        <v>95.48</v>
      </c>
      <c r="FC56" s="58">
        <v>95.944999999999993</v>
      </c>
      <c r="FD56" s="58">
        <v>94.905000000000001</v>
      </c>
      <c r="FE56" s="58">
        <v>96.355000000000004</v>
      </c>
      <c r="FF56" s="58">
        <v>95.12</v>
      </c>
      <c r="FG56" s="58">
        <v>96.665000000000006</v>
      </c>
      <c r="FH56" s="58">
        <v>96.844999999999999</v>
      </c>
      <c r="FI56" s="58">
        <v>96.935000000000002</v>
      </c>
      <c r="FJ56" s="58">
        <v>96.98</v>
      </c>
      <c r="FK56" s="58">
        <v>4.8</v>
      </c>
      <c r="FL56" s="58">
        <v>4.8038999999999996</v>
      </c>
      <c r="FM56" s="58">
        <v>4.8860000000000001</v>
      </c>
      <c r="FN56" s="58">
        <v>4.9379999999999997</v>
      </c>
      <c r="FO56" s="58">
        <v>4.97</v>
      </c>
      <c r="FP56" s="58">
        <v>5.0265000000000004</v>
      </c>
      <c r="FQ56" s="58">
        <v>5.0620000000000003</v>
      </c>
      <c r="FR56" s="58">
        <v>5.0750000000000002</v>
      </c>
      <c r="FS56" s="58">
        <v>5.0860000000000003</v>
      </c>
      <c r="FT56" s="58">
        <v>5.0793999999999997</v>
      </c>
      <c r="FU56" s="58">
        <v>5.0582000000000003</v>
      </c>
      <c r="FV56" s="58">
        <v>5.0327999999999999</v>
      </c>
      <c r="FW56" s="58">
        <v>5.0010000000000003</v>
      </c>
      <c r="FX56" s="58">
        <v>4.9592000000000001</v>
      </c>
      <c r="FY56" s="58">
        <v>4.9237000000000002</v>
      </c>
      <c r="FZ56" s="58">
        <v>4.8739999999999997</v>
      </c>
      <c r="GA56" s="58">
        <v>4.4744999999999999</v>
      </c>
      <c r="GB56" s="58">
        <v>4.1718000000000002</v>
      </c>
      <c r="GC56" s="58">
        <v>3.7793999999999999</v>
      </c>
      <c r="GD56" s="58">
        <v>3.5705</v>
      </c>
      <c r="GE56" s="58">
        <v>3.4544999999999999</v>
      </c>
      <c r="GF56" s="58">
        <v>3.3818999999999999</v>
      </c>
      <c r="GG56" s="58">
        <v>3.3338999999999999</v>
      </c>
      <c r="GH56" s="58">
        <v>3.3056000000000001</v>
      </c>
      <c r="GI56" s="58">
        <v>3.2909999999999999</v>
      </c>
      <c r="GJ56" s="58">
        <v>3.286</v>
      </c>
      <c r="GK56" s="58">
        <v>3.2907999999999999</v>
      </c>
      <c r="GL56" s="58">
        <v>3.302</v>
      </c>
      <c r="GM56" s="58">
        <v>3.2685</v>
      </c>
      <c r="GN56" s="58">
        <v>3.1743999999999999</v>
      </c>
      <c r="GO56" s="58">
        <v>3.0830000000000002</v>
      </c>
      <c r="GP56" s="58">
        <v>2.8744999999999998</v>
      </c>
      <c r="GQ56" s="58">
        <v>2.6595</v>
      </c>
      <c r="GR56" s="10">
        <v>19.375</v>
      </c>
      <c r="GS56" s="10">
        <v>23.125</v>
      </c>
      <c r="GT56" s="10">
        <v>24.5</v>
      </c>
      <c r="GU56" s="10">
        <v>25.125</v>
      </c>
      <c r="GV56" s="10">
        <v>25.875</v>
      </c>
      <c r="GW56" s="10">
        <v>26.05</v>
      </c>
      <c r="GX56" s="10">
        <v>26.004999999999999</v>
      </c>
      <c r="GY56" s="10">
        <v>26.07</v>
      </c>
      <c r="GZ56" s="10">
        <v>26.08</v>
      </c>
      <c r="HA56" s="10">
        <v>26.125</v>
      </c>
      <c r="HC56" s="10">
        <v>26.08</v>
      </c>
      <c r="HD56" s="10">
        <v>26.08</v>
      </c>
      <c r="HE56" s="10">
        <v>26.08</v>
      </c>
      <c r="HF56" s="10">
        <v>26.09</v>
      </c>
      <c r="HG56" s="10">
        <v>26.09</v>
      </c>
      <c r="HH56" s="10">
        <v>26.09</v>
      </c>
      <c r="HI56" s="10">
        <v>8.5</v>
      </c>
      <c r="HJ56" s="10">
        <v>10</v>
      </c>
      <c r="HK56" s="10">
        <v>10.5</v>
      </c>
      <c r="HL56" s="10">
        <v>10.7</v>
      </c>
      <c r="HM56" s="10">
        <v>11.1</v>
      </c>
      <c r="HN56" s="10">
        <v>11.2</v>
      </c>
      <c r="HO56" s="10">
        <v>11.5</v>
      </c>
      <c r="HP56" s="10">
        <v>11.5</v>
      </c>
      <c r="HQ56" s="10">
        <v>11.5</v>
      </c>
      <c r="HR56" s="10">
        <v>11.5</v>
      </c>
      <c r="HS56" s="10">
        <v>11.6</v>
      </c>
      <c r="HT56" s="10">
        <v>11.6</v>
      </c>
      <c r="HU56" s="10">
        <v>11.6</v>
      </c>
      <c r="HV56" s="10">
        <v>11.6</v>
      </c>
      <c r="HW56" s="10">
        <v>11.6</v>
      </c>
      <c r="HX56" s="10">
        <v>11.6</v>
      </c>
      <c r="HY56" s="10">
        <v>109</v>
      </c>
      <c r="HZ56" s="10">
        <v>62</v>
      </c>
      <c r="IA56" s="10">
        <v>44</v>
      </c>
      <c r="IB56" s="10">
        <v>38</v>
      </c>
      <c r="IC56" s="10">
        <v>24</v>
      </c>
      <c r="ID56" s="10">
        <v>11</v>
      </c>
      <c r="IE56" s="10">
        <v>3.75</v>
      </c>
      <c r="IF56" s="10">
        <v>-1.5</v>
      </c>
      <c r="IG56" s="10">
        <v>-2.5</v>
      </c>
      <c r="IH56" s="10">
        <v>0.5</v>
      </c>
      <c r="II56" s="10">
        <v>1.5</v>
      </c>
      <c r="IJ56" s="10">
        <v>5.5</v>
      </c>
      <c r="IK56" s="10">
        <v>7</v>
      </c>
      <c r="IL56" s="15">
        <v>11.5253</v>
      </c>
      <c r="IM56" s="80">
        <v>21659.52</v>
      </c>
      <c r="IN56" s="80">
        <v>11.25</v>
      </c>
      <c r="IO56" s="10" t="s">
        <v>212</v>
      </c>
      <c r="IP56" s="10" t="s">
        <v>212</v>
      </c>
      <c r="IQ56" s="10">
        <v>11.34</v>
      </c>
      <c r="IR56">
        <v>11.22</v>
      </c>
      <c r="IS56">
        <v>10.885</v>
      </c>
      <c r="IT56">
        <v>10.39</v>
      </c>
      <c r="IU56">
        <v>9.2799999999999994</v>
      </c>
      <c r="IV56">
        <v>8.0399999999999991</v>
      </c>
      <c r="IW56">
        <v>6.84</v>
      </c>
      <c r="IX56">
        <v>6.19</v>
      </c>
      <c r="IY56">
        <v>5.8319999999999999</v>
      </c>
      <c r="IZ56">
        <v>5.625</v>
      </c>
      <c r="JA56">
        <v>5.47</v>
      </c>
      <c r="JB56">
        <v>5.3775000000000004</v>
      </c>
      <c r="JC56">
        <v>5.2750000000000004</v>
      </c>
      <c r="JD56">
        <v>5.25</v>
      </c>
      <c r="JE56">
        <v>5.24</v>
      </c>
      <c r="JF56">
        <v>5.33</v>
      </c>
      <c r="JG56">
        <v>5.3550000000000004</v>
      </c>
      <c r="JH56">
        <v>12.064</v>
      </c>
      <c r="JI56">
        <v>12.22</v>
      </c>
      <c r="JJ56">
        <v>12.29</v>
      </c>
      <c r="JK56">
        <v>12.48</v>
      </c>
      <c r="JL56">
        <v>12.45</v>
      </c>
      <c r="JM56">
        <v>12.27</v>
      </c>
      <c r="JN56">
        <v>11.67</v>
      </c>
      <c r="JO56">
        <v>10.255000000000001</v>
      </c>
      <c r="JP56">
        <v>9.4600000000000009</v>
      </c>
      <c r="JQ56">
        <v>9.0950000000000006</v>
      </c>
      <c r="JR56">
        <v>8.92</v>
      </c>
      <c r="JS56">
        <v>8.8149999999999995</v>
      </c>
      <c r="JT56">
        <v>8.76</v>
      </c>
      <c r="JU56">
        <v>8.7249999999999996</v>
      </c>
      <c r="JV56">
        <v>8.69</v>
      </c>
      <c r="JW56">
        <v>8.7449999999999992</v>
      </c>
      <c r="JX56">
        <v>8.7200000000000006</v>
      </c>
      <c r="JY56">
        <v>8.69</v>
      </c>
      <c r="JZ56">
        <v>8.56</v>
      </c>
      <c r="KA56" s="15">
        <v>13.65</v>
      </c>
      <c r="KB56" s="15">
        <v>13.654999999999999</v>
      </c>
      <c r="KC56" s="15">
        <v>13.643000000000001</v>
      </c>
      <c r="KD56" s="15">
        <v>13.635</v>
      </c>
      <c r="KE56" s="15">
        <v>13.617000000000001</v>
      </c>
      <c r="KF56" s="15">
        <v>13.564</v>
      </c>
      <c r="KG56" s="15">
        <v>13.52</v>
      </c>
      <c r="KH56" s="15">
        <v>13.446999999999999</v>
      </c>
      <c r="KI56" s="15">
        <v>13.34</v>
      </c>
      <c r="KJ56" s="15">
        <v>13.228999999999999</v>
      </c>
      <c r="KK56" s="15">
        <v>13.119</v>
      </c>
      <c r="KL56" s="15">
        <v>13.016</v>
      </c>
      <c r="KM56" s="15">
        <v>12.885</v>
      </c>
      <c r="KN56" s="15">
        <v>12.882</v>
      </c>
      <c r="KO56" s="15">
        <v>13.195</v>
      </c>
      <c r="KP56" s="15">
        <v>12.512</v>
      </c>
      <c r="KQ56" s="15">
        <v>12.512</v>
      </c>
      <c r="KR56" s="15">
        <v>12.988</v>
      </c>
      <c r="KS56" s="15">
        <v>12.175000000000001</v>
      </c>
      <c r="KT56" s="15">
        <v>12.196999999999999</v>
      </c>
      <c r="KU56" s="15">
        <v>12.802</v>
      </c>
      <c r="KV56" s="15">
        <v>11.971</v>
      </c>
      <c r="KW56" s="15">
        <v>12.015000000000001</v>
      </c>
      <c r="KX56" s="15">
        <v>12.677</v>
      </c>
      <c r="KY56" s="15">
        <v>11.896000000000001</v>
      </c>
      <c r="KZ56" s="15">
        <v>11.958</v>
      </c>
      <c r="LA56" s="15">
        <v>12.664</v>
      </c>
      <c r="LB56" s="15">
        <v>11.824</v>
      </c>
      <c r="LC56" s="15">
        <v>11.808999999999999</v>
      </c>
      <c r="LD56" s="15">
        <v>11.788</v>
      </c>
      <c r="LE56" s="15">
        <v>11.839</v>
      </c>
      <c r="LF56" s="15">
        <v>11.879</v>
      </c>
      <c r="LG56" s="15">
        <v>11.929</v>
      </c>
      <c r="LH56" s="15">
        <v>11.943</v>
      </c>
      <c r="LI56" s="15">
        <v>11.999000000000001</v>
      </c>
      <c r="LJ56" s="15">
        <v>12.051</v>
      </c>
      <c r="LK56" s="15">
        <v>12.086</v>
      </c>
      <c r="LL56" s="15">
        <v>12.124000000000001</v>
      </c>
      <c r="LM56" s="15">
        <v>12.183999999999999</v>
      </c>
      <c r="LN56" s="15"/>
      <c r="LO56">
        <v>802.58</v>
      </c>
      <c r="LP56">
        <v>0.67</v>
      </c>
      <c r="LQ56">
        <v>1.53</v>
      </c>
      <c r="LR56" t="s">
        <v>212</v>
      </c>
      <c r="LS56">
        <v>3.65</v>
      </c>
      <c r="LT56">
        <v>6.75</v>
      </c>
      <c r="LU56">
        <v>9.81</v>
      </c>
      <c r="LV56">
        <v>12.5</v>
      </c>
      <c r="LW56">
        <v>15.24</v>
      </c>
      <c r="LX56">
        <v>17.93</v>
      </c>
      <c r="LY56" t="s">
        <v>212</v>
      </c>
      <c r="LZ56" t="s">
        <v>212</v>
      </c>
      <c r="MA56">
        <v>25.15</v>
      </c>
      <c r="MB56" t="s">
        <v>212</v>
      </c>
      <c r="MC56" t="s">
        <v>212</v>
      </c>
      <c r="MD56">
        <v>30.15</v>
      </c>
      <c r="ME56">
        <v>36.94</v>
      </c>
      <c r="MF56">
        <v>-117</v>
      </c>
      <c r="MG56">
        <v>-86.5</v>
      </c>
      <c r="MH56">
        <v>-64.5</v>
      </c>
      <c r="MI56">
        <v>-45.5</v>
      </c>
      <c r="MJ56">
        <v>-37</v>
      </c>
      <c r="MK56">
        <v>-29</v>
      </c>
      <c r="ML56">
        <v>-25.5</v>
      </c>
      <c r="MM56">
        <v>-29.5</v>
      </c>
      <c r="MN56">
        <v>-31</v>
      </c>
      <c r="MO56">
        <v>-45.5</v>
      </c>
      <c r="MP56">
        <v>-46</v>
      </c>
      <c r="MQ56">
        <v>-51</v>
      </c>
    </row>
    <row r="57" spans="1:355" x14ac:dyDescent="0.25">
      <c r="A57" s="66">
        <v>45040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11.6</v>
      </c>
      <c r="Q57" s="58">
        <v>11.61</v>
      </c>
      <c r="R57" s="58">
        <v>11.555</v>
      </c>
      <c r="S57" s="58">
        <v>11.285</v>
      </c>
      <c r="T57" s="58">
        <v>10.005000000000001</v>
      </c>
      <c r="U57" s="58">
        <v>9.1750000000000007</v>
      </c>
      <c r="V57" s="58">
        <v>8.77</v>
      </c>
      <c r="W57" s="58">
        <v>8.5649999999999995</v>
      </c>
      <c r="X57" s="58">
        <v>8.4550000000000001</v>
      </c>
      <c r="Z57" s="58">
        <v>8.43</v>
      </c>
      <c r="AA57" s="58">
        <v>8.5050000000000008</v>
      </c>
      <c r="AB57" s="58">
        <v>8.52</v>
      </c>
      <c r="AC57" s="58">
        <v>8.5250000000000004</v>
      </c>
      <c r="AD57" s="58">
        <v>14.484999999999999</v>
      </c>
      <c r="AE57" s="58">
        <v>12.75</v>
      </c>
      <c r="AF57" s="58">
        <v>14.195</v>
      </c>
      <c r="AG57" s="58">
        <v>14.215</v>
      </c>
      <c r="AH57" s="58">
        <v>14.324999999999999</v>
      </c>
      <c r="AI57" s="58">
        <v>13.9375</v>
      </c>
      <c r="AJ57" s="58">
        <v>14.1875</v>
      </c>
      <c r="AK57" s="58">
        <v>14.5</v>
      </c>
      <c r="AL57" s="58">
        <v>14.33</v>
      </c>
      <c r="AM57" s="58">
        <v>14.4375</v>
      </c>
      <c r="AN57" s="58">
        <v>14.55</v>
      </c>
      <c r="AO57" s="58">
        <v>14.55</v>
      </c>
      <c r="AP57" s="58">
        <v>14.52</v>
      </c>
      <c r="AQ57" s="58">
        <v>14.5</v>
      </c>
      <c r="AR57" s="58">
        <v>14.54</v>
      </c>
      <c r="AS57" s="58">
        <v>14.6</v>
      </c>
      <c r="AT57" s="58">
        <v>14.6</v>
      </c>
      <c r="AU57" s="58">
        <v>4.3612000000000002</v>
      </c>
      <c r="AV57" s="58">
        <v>3.9710999999999999</v>
      </c>
      <c r="AW57" s="58">
        <v>3.7633999999999999</v>
      </c>
      <c r="AX57" s="58">
        <v>3.65</v>
      </c>
      <c r="AY57" s="58">
        <v>3.581</v>
      </c>
      <c r="AZ57" s="58">
        <v>3.536</v>
      </c>
      <c r="BA57" s="58">
        <v>3.5085999999999999</v>
      </c>
      <c r="BB57" s="58">
        <v>3.4962</v>
      </c>
      <c r="BC57" s="58">
        <v>3.4935</v>
      </c>
      <c r="BD57" s="58">
        <v>3.4956999999999998</v>
      </c>
      <c r="BE57" s="58">
        <v>3.5007999999999999</v>
      </c>
      <c r="BF57" s="58">
        <v>3.5152999999999999</v>
      </c>
      <c r="BG57" s="58">
        <v>3.4866999999999999</v>
      </c>
      <c r="BH57" s="58">
        <v>3.3950999999999998</v>
      </c>
      <c r="BI57" s="58">
        <v>3.3058000000000001</v>
      </c>
      <c r="BJ57" s="58">
        <v>3.0987</v>
      </c>
      <c r="BK57" s="58">
        <v>2.88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</v>
      </c>
      <c r="CE57" s="58">
        <v>4.9279999999999999</v>
      </c>
      <c r="CF57" s="58">
        <v>4.9740000000000002</v>
      </c>
      <c r="CG57" s="58">
        <v>5.0019999999999998</v>
      </c>
      <c r="CH57" s="58">
        <v>5.0540000000000003</v>
      </c>
      <c r="CI57" s="58">
        <v>5.0861000000000001</v>
      </c>
      <c r="CJ57" s="58">
        <v>5.0956999999999999</v>
      </c>
      <c r="CK57" s="58">
        <v>5.0995999999999997</v>
      </c>
      <c r="CL57" s="58">
        <v>5.0850999999999997</v>
      </c>
      <c r="CM57" s="58">
        <v>4.9729000000000001</v>
      </c>
      <c r="CN57" s="58">
        <v>4.8182</v>
      </c>
      <c r="CO57" s="58">
        <v>4.3840000000000003</v>
      </c>
      <c r="CP57" s="58">
        <v>4.0715000000000003</v>
      </c>
      <c r="CQ57" s="58">
        <v>3.6815000000000002</v>
      </c>
      <c r="CR57" s="58">
        <v>3.4729999999999999</v>
      </c>
      <c r="CS57" s="58">
        <v>3.3572000000000002</v>
      </c>
      <c r="CT57" s="58">
        <v>3.2425000000000002</v>
      </c>
      <c r="CU57" s="58">
        <v>3.1995</v>
      </c>
      <c r="CV57" s="58">
        <v>3.2040999999999999</v>
      </c>
      <c r="CW57" s="58">
        <v>3.2160000000000002</v>
      </c>
      <c r="CX57" s="58">
        <v>3.181</v>
      </c>
      <c r="CY57" s="58">
        <v>3.0861000000000001</v>
      </c>
      <c r="CZ57" s="58">
        <v>2.992</v>
      </c>
      <c r="DA57" s="58">
        <v>2.782</v>
      </c>
      <c r="DB57" s="58" t="s">
        <v>212</v>
      </c>
      <c r="DC57" s="58">
        <v>3.4935</v>
      </c>
      <c r="DD57" s="58">
        <v>3.5007999999999999</v>
      </c>
      <c r="DE57" s="58">
        <v>3.5152999999999999</v>
      </c>
      <c r="DF57" s="58">
        <v>3.4866999999999999</v>
      </c>
      <c r="DG57" s="58">
        <v>3.3950999999999998</v>
      </c>
      <c r="DH57" s="58">
        <v>3.3058000000000001</v>
      </c>
      <c r="DI57" s="58">
        <v>3.0987</v>
      </c>
      <c r="DJ57" s="58">
        <v>2.88</v>
      </c>
      <c r="DK57" s="58">
        <v>18.008199999999999</v>
      </c>
      <c r="DL57" s="15">
        <v>11.525</v>
      </c>
      <c r="DM57" s="58">
        <v>5.01614</v>
      </c>
      <c r="DN57" s="58">
        <v>5.2681399999999998</v>
      </c>
      <c r="DO57" s="58">
        <v>4.83</v>
      </c>
      <c r="DP57" s="67">
        <v>35.65</v>
      </c>
      <c r="DQ57" s="67">
        <v>39.21</v>
      </c>
      <c r="DR57" s="67">
        <v>280.10000000000002</v>
      </c>
      <c r="DS57" s="67">
        <v>1139.22</v>
      </c>
      <c r="DT57" s="67">
        <v>2245</v>
      </c>
      <c r="DU57" s="67">
        <v>3325</v>
      </c>
      <c r="DV57" s="67">
        <v>6592.29</v>
      </c>
      <c r="DW57" s="67">
        <v>9812.42</v>
      </c>
      <c r="DX57" s="67">
        <v>12907.5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94.984999999999999</v>
      </c>
      <c r="EH57" s="58">
        <v>94.924999999999997</v>
      </c>
      <c r="EI57" s="58">
        <v>94.905000000000001</v>
      </c>
      <c r="EJ57" s="58">
        <v>94.944999999999993</v>
      </c>
      <c r="EK57" s="58">
        <v>94.98</v>
      </c>
      <c r="EL57" s="58">
        <v>95.06</v>
      </c>
      <c r="EM57" s="58">
        <v>95.24</v>
      </c>
      <c r="EN57" s="58">
        <v>95.344999999999999</v>
      </c>
      <c r="EO57" s="58">
        <v>95.43</v>
      </c>
      <c r="EP57" s="58">
        <v>95.644999999999996</v>
      </c>
      <c r="EQ57" s="58">
        <v>95.73</v>
      </c>
      <c r="ER57" s="58">
        <v>95.875</v>
      </c>
      <c r="ES57" s="58">
        <v>95.0625</v>
      </c>
      <c r="ET57" s="58">
        <v>94.905000000000001</v>
      </c>
      <c r="EU57" s="58">
        <v>95.144999999999996</v>
      </c>
      <c r="EV57" s="58">
        <v>95.525000000000006</v>
      </c>
      <c r="EW57" s="58">
        <v>96</v>
      </c>
      <c r="EX57" s="58">
        <v>96.42</v>
      </c>
      <c r="FA57" s="58">
        <v>95.525000000000006</v>
      </c>
      <c r="FC57" s="58">
        <v>96</v>
      </c>
      <c r="FD57" s="58">
        <v>94.905000000000001</v>
      </c>
      <c r="FE57" s="58">
        <v>96.42</v>
      </c>
      <c r="FF57" s="58">
        <v>95.144999999999996</v>
      </c>
      <c r="FG57" s="58">
        <v>96.73</v>
      </c>
      <c r="FH57" s="58">
        <v>96.905000000000001</v>
      </c>
      <c r="FI57" s="58">
        <v>96.995000000000005</v>
      </c>
      <c r="FJ57" s="58">
        <v>97.04</v>
      </c>
      <c r="FK57" s="58">
        <v>4.8</v>
      </c>
      <c r="FL57" s="58">
        <v>4.7919</v>
      </c>
      <c r="FM57" s="58">
        <v>4.9044999999999996</v>
      </c>
      <c r="FN57" s="58">
        <v>4.9471999999999996</v>
      </c>
      <c r="FO57" s="58">
        <v>4.9805000000000001</v>
      </c>
      <c r="FP57" s="58">
        <v>5.0294999999999996</v>
      </c>
      <c r="FQ57" s="58">
        <v>5.0640000000000001</v>
      </c>
      <c r="FR57" s="58">
        <v>5.0704000000000002</v>
      </c>
      <c r="FS57" s="58">
        <v>5.0730000000000004</v>
      </c>
      <c r="FT57" s="58">
        <v>5.0650000000000004</v>
      </c>
      <c r="FU57" s="58">
        <v>5.0301</v>
      </c>
      <c r="FV57" s="58">
        <v>4.9955999999999996</v>
      </c>
      <c r="FW57" s="58">
        <v>4.9553000000000003</v>
      </c>
      <c r="FX57" s="58">
        <v>4.9066000000000001</v>
      </c>
      <c r="FY57" s="58">
        <v>4.8628999999999998</v>
      </c>
      <c r="FZ57" s="58">
        <v>4.8079999999999998</v>
      </c>
      <c r="GA57" s="58">
        <v>4.3815</v>
      </c>
      <c r="GB57" s="58">
        <v>4.0715000000000003</v>
      </c>
      <c r="GC57" s="58">
        <v>3.6823999999999999</v>
      </c>
      <c r="GD57" s="58">
        <v>3.4754999999999998</v>
      </c>
      <c r="GE57" s="58">
        <v>3.3611</v>
      </c>
      <c r="GF57" s="58">
        <v>3.2928000000000002</v>
      </c>
      <c r="GG57" s="58">
        <v>3.2480000000000002</v>
      </c>
      <c r="GH57" s="58">
        <v>3.2206999999999999</v>
      </c>
      <c r="GI57" s="58">
        <v>3.2097000000000002</v>
      </c>
      <c r="GJ57" s="58">
        <v>3.2054999999999998</v>
      </c>
      <c r="GK57" s="58">
        <v>3.2134999999999998</v>
      </c>
      <c r="GL57" s="58">
        <v>3.2296</v>
      </c>
      <c r="GM57" s="58">
        <v>3.1998000000000002</v>
      </c>
      <c r="GN57" s="58">
        <v>3.1084999999999998</v>
      </c>
      <c r="GO57" s="58">
        <v>3.0188999999999999</v>
      </c>
      <c r="GP57" s="58">
        <v>2.8102</v>
      </c>
      <c r="GQ57" s="58">
        <v>2.5924999999999998</v>
      </c>
      <c r="GR57" s="10">
        <v>20.25</v>
      </c>
      <c r="GS57" s="10">
        <v>23.75</v>
      </c>
      <c r="GT57" s="10">
        <v>24.875</v>
      </c>
      <c r="GU57" s="10">
        <v>25.5</v>
      </c>
      <c r="GV57" s="10">
        <v>25.783999999999999</v>
      </c>
      <c r="GW57" s="10">
        <v>26.25</v>
      </c>
      <c r="GX57" s="10">
        <v>26.15</v>
      </c>
      <c r="GY57" s="10">
        <v>26.14</v>
      </c>
      <c r="GZ57" s="10">
        <v>26.13</v>
      </c>
      <c r="HA57" s="10">
        <v>26.25</v>
      </c>
      <c r="HC57" s="10">
        <v>26.11</v>
      </c>
      <c r="HD57" s="10">
        <v>26.25</v>
      </c>
      <c r="HE57" s="10">
        <v>26.11</v>
      </c>
      <c r="HF57" s="10">
        <v>26.1</v>
      </c>
      <c r="HG57" s="10">
        <v>26.25</v>
      </c>
      <c r="HH57" s="10">
        <v>26.1</v>
      </c>
      <c r="HI57" s="10">
        <v>7.4</v>
      </c>
      <c r="HJ57" s="10">
        <v>9.3000000000000007</v>
      </c>
      <c r="HK57" s="10">
        <v>10.1</v>
      </c>
      <c r="HL57" s="10">
        <v>10.3</v>
      </c>
      <c r="HM57" s="10">
        <v>10.9</v>
      </c>
      <c r="HN57" s="10">
        <v>11.1</v>
      </c>
      <c r="HO57" s="10">
        <v>11.5</v>
      </c>
      <c r="HP57" s="10">
        <v>11.5</v>
      </c>
      <c r="HQ57" s="10">
        <v>11.5</v>
      </c>
      <c r="HR57" s="10">
        <v>11.5</v>
      </c>
      <c r="HS57" s="10">
        <v>11.6</v>
      </c>
      <c r="HT57" s="10">
        <v>11.6</v>
      </c>
      <c r="HU57" s="10">
        <v>11.6</v>
      </c>
      <c r="HV57" s="10">
        <v>11.6</v>
      </c>
      <c r="HW57" s="10">
        <v>11.6</v>
      </c>
      <c r="HX57" s="10">
        <v>11.6</v>
      </c>
      <c r="HY57" s="10">
        <v>77</v>
      </c>
      <c r="HZ57" s="10">
        <v>57</v>
      </c>
      <c r="IA57" s="10">
        <v>43</v>
      </c>
      <c r="IB57" s="10">
        <v>37</v>
      </c>
      <c r="IC57" s="10">
        <v>22</v>
      </c>
      <c r="ID57" s="10">
        <v>9</v>
      </c>
      <c r="IE57" s="10">
        <v>2</v>
      </c>
      <c r="IF57" s="10">
        <v>-6</v>
      </c>
      <c r="IG57" s="10">
        <v>-6</v>
      </c>
      <c r="IH57" s="10">
        <v>0.5</v>
      </c>
      <c r="II57" s="10">
        <v>1.5</v>
      </c>
      <c r="IJ57" s="10">
        <v>5.5</v>
      </c>
      <c r="IK57" s="10">
        <v>4.45</v>
      </c>
      <c r="IL57" s="15">
        <v>11.525</v>
      </c>
      <c r="IM57" s="80">
        <v>21679.83</v>
      </c>
      <c r="IN57" s="80">
        <v>11.25</v>
      </c>
      <c r="IO57" s="10" t="s">
        <v>212</v>
      </c>
      <c r="IP57" s="10" t="s">
        <v>212</v>
      </c>
      <c r="IQ57" s="10">
        <v>11.32</v>
      </c>
      <c r="IR57">
        <v>11.19</v>
      </c>
      <c r="IS57">
        <v>10.79</v>
      </c>
      <c r="IT57">
        <v>10.29</v>
      </c>
      <c r="IU57">
        <v>9.18</v>
      </c>
      <c r="IV57">
        <v>7.94</v>
      </c>
      <c r="IW57">
        <v>6.75</v>
      </c>
      <c r="IX57">
        <v>6.1349999999999998</v>
      </c>
      <c r="IY57">
        <v>5.7850000000000001</v>
      </c>
      <c r="IZ57">
        <v>5.59</v>
      </c>
      <c r="JA57">
        <v>5.4349999999999996</v>
      </c>
      <c r="JB57">
        <v>5.33</v>
      </c>
      <c r="JC57">
        <v>5.2450000000000001</v>
      </c>
      <c r="JD57">
        <v>5.22</v>
      </c>
      <c r="JE57">
        <v>5.22</v>
      </c>
      <c r="JF57">
        <v>5.24</v>
      </c>
      <c r="JG57">
        <v>5.23</v>
      </c>
      <c r="JH57">
        <v>12.073</v>
      </c>
      <c r="JI57">
        <v>12.22</v>
      </c>
      <c r="JJ57">
        <v>12.315</v>
      </c>
      <c r="JK57">
        <v>12.515000000000001</v>
      </c>
      <c r="JL57">
        <v>12.465</v>
      </c>
      <c r="JM57">
        <v>12.195</v>
      </c>
      <c r="JN57">
        <v>11.555</v>
      </c>
      <c r="JO57">
        <v>10.16</v>
      </c>
      <c r="JP57">
        <v>9.36</v>
      </c>
      <c r="JQ57">
        <v>8.99</v>
      </c>
      <c r="JR57">
        <v>8.8149999999999995</v>
      </c>
      <c r="JS57">
        <v>8.7249999999999996</v>
      </c>
      <c r="JT57">
        <v>8.6775000000000002</v>
      </c>
      <c r="JU57">
        <v>8.6412999999999993</v>
      </c>
      <c r="JV57">
        <v>8.6</v>
      </c>
      <c r="JW57">
        <v>8.6587999999999994</v>
      </c>
      <c r="JX57">
        <v>8.6300000000000008</v>
      </c>
      <c r="JY57">
        <v>8.6</v>
      </c>
      <c r="JZ57">
        <v>8.4700000000000006</v>
      </c>
      <c r="KA57" s="15">
        <v>13.65</v>
      </c>
      <c r="KB57" s="15">
        <v>13.653</v>
      </c>
      <c r="KC57" s="15">
        <v>13.641</v>
      </c>
      <c r="KD57" s="15">
        <v>13.632</v>
      </c>
      <c r="KE57" s="15">
        <v>13.611000000000001</v>
      </c>
      <c r="KF57" s="15">
        <v>13.558999999999999</v>
      </c>
      <c r="KG57" s="15">
        <v>13.504</v>
      </c>
      <c r="KH57" s="15">
        <v>13.429</v>
      </c>
      <c r="KI57" s="15">
        <v>13.321</v>
      </c>
      <c r="KJ57" s="15">
        <v>13.208</v>
      </c>
      <c r="KK57" s="15">
        <v>13.093999999999999</v>
      </c>
      <c r="KL57" s="15">
        <v>12.987</v>
      </c>
      <c r="KM57" s="15">
        <v>12.853999999999999</v>
      </c>
      <c r="KN57" s="15">
        <v>12.882</v>
      </c>
      <c r="KO57" s="15">
        <v>13.195</v>
      </c>
      <c r="KP57" s="15">
        <v>12.462</v>
      </c>
      <c r="KQ57" s="15">
        <v>12.512</v>
      </c>
      <c r="KR57" s="15">
        <v>12.988</v>
      </c>
      <c r="KS57" s="15">
        <v>12.112</v>
      </c>
      <c r="KT57" s="15">
        <v>12.196999999999999</v>
      </c>
      <c r="KU57" s="15">
        <v>12.802</v>
      </c>
      <c r="KV57" s="15">
        <v>11.888</v>
      </c>
      <c r="KW57" s="15">
        <v>12.015000000000001</v>
      </c>
      <c r="KX57" s="15">
        <v>12.677</v>
      </c>
      <c r="KY57" s="15">
        <v>11.817</v>
      </c>
      <c r="KZ57" s="15">
        <v>11.958</v>
      </c>
      <c r="LA57" s="15">
        <v>12.664</v>
      </c>
      <c r="LB57" s="15">
        <v>11.733000000000001</v>
      </c>
      <c r="LC57" s="15">
        <v>11.721</v>
      </c>
      <c r="LD57" s="15">
        <v>11.701000000000001</v>
      </c>
      <c r="LE57" s="15">
        <v>11.747999999999999</v>
      </c>
      <c r="LF57" s="15">
        <v>11.798</v>
      </c>
      <c r="LG57" s="15">
        <v>11.85</v>
      </c>
      <c r="LH57" s="15">
        <v>11.863</v>
      </c>
      <c r="LI57" s="15">
        <v>11.922000000000001</v>
      </c>
      <c r="LJ57" s="15">
        <v>11.975</v>
      </c>
      <c r="LK57" s="15">
        <v>12.018000000000001</v>
      </c>
      <c r="LL57" s="15">
        <v>12.058</v>
      </c>
      <c r="LM57" s="15">
        <v>12.12</v>
      </c>
      <c r="LN57" s="15"/>
      <c r="LO57">
        <v>813.08</v>
      </c>
      <c r="LP57">
        <v>1.23</v>
      </c>
      <c r="LQ57">
        <v>1.93</v>
      </c>
      <c r="LR57" t="s">
        <v>212</v>
      </c>
      <c r="LS57">
        <v>4.0999999999999996</v>
      </c>
      <c r="LT57">
        <v>7.3</v>
      </c>
      <c r="LU57">
        <v>10.85</v>
      </c>
      <c r="LV57">
        <v>13.4</v>
      </c>
      <c r="LW57">
        <v>16.510000000000002</v>
      </c>
      <c r="LX57">
        <v>18.420000000000002</v>
      </c>
      <c r="LY57" t="s">
        <v>212</v>
      </c>
      <c r="LZ57" t="s">
        <v>212</v>
      </c>
      <c r="MA57">
        <v>26.75</v>
      </c>
      <c r="MB57" t="s">
        <v>212</v>
      </c>
      <c r="MC57" t="s">
        <v>212</v>
      </c>
      <c r="MD57">
        <v>31.97</v>
      </c>
      <c r="ME57">
        <v>38.619999999999997</v>
      </c>
      <c r="MF57">
        <v>-116.5</v>
      </c>
      <c r="MG57">
        <v>-86.5</v>
      </c>
      <c r="MH57">
        <v>-64.5</v>
      </c>
      <c r="MI57">
        <v>-44.5</v>
      </c>
      <c r="MJ57">
        <v>-34.5</v>
      </c>
      <c r="MK57">
        <v>-25.5</v>
      </c>
      <c r="ML57">
        <v>-20.5</v>
      </c>
      <c r="MM57">
        <v>-22.5</v>
      </c>
      <c r="MN57">
        <v>-23.5</v>
      </c>
      <c r="MO57">
        <v>-37</v>
      </c>
      <c r="MP57">
        <v>-41.5</v>
      </c>
      <c r="MQ57">
        <v>-47</v>
      </c>
    </row>
    <row r="58" spans="1:355" x14ac:dyDescent="0.25">
      <c r="A58" s="66">
        <v>45041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11.57</v>
      </c>
      <c r="Q58" s="58">
        <v>11.565</v>
      </c>
      <c r="R58" s="58">
        <v>11.505000000000001</v>
      </c>
      <c r="S58" s="58">
        <v>11.21</v>
      </c>
      <c r="T58" s="58">
        <v>9.8800000000000008</v>
      </c>
      <c r="U58" s="58">
        <v>9.0500000000000007</v>
      </c>
      <c r="V58" s="58">
        <v>8.6449999999999996</v>
      </c>
      <c r="W58" s="58">
        <v>8.4450000000000003</v>
      </c>
      <c r="X58" s="58">
        <v>8.3550000000000004</v>
      </c>
      <c r="Z58" s="58">
        <v>8.3550000000000004</v>
      </c>
      <c r="AA58" s="58">
        <v>8.4350000000000005</v>
      </c>
      <c r="AB58" s="58">
        <v>8.4550000000000001</v>
      </c>
      <c r="AC58" s="58">
        <v>8.4550000000000001</v>
      </c>
      <c r="AD58" s="58">
        <v>17.963000000000001</v>
      </c>
      <c r="AE58" s="58">
        <v>16.25</v>
      </c>
      <c r="AF58" s="58">
        <v>15.93</v>
      </c>
      <c r="AG58" s="58">
        <v>16.375</v>
      </c>
      <c r="AH58" s="58">
        <v>15.62</v>
      </c>
      <c r="AI58" s="58">
        <v>14.93</v>
      </c>
      <c r="AJ58" s="58">
        <v>15.375</v>
      </c>
      <c r="AK58" s="58">
        <v>14.85</v>
      </c>
      <c r="AL58" s="58">
        <v>14.6875</v>
      </c>
      <c r="AM58" s="58">
        <v>14.6875</v>
      </c>
      <c r="AN58" s="58">
        <v>14.75</v>
      </c>
      <c r="AO58" s="58">
        <v>14.6875</v>
      </c>
      <c r="AP58" s="58">
        <v>14.65</v>
      </c>
      <c r="AQ58" s="58">
        <v>14.625</v>
      </c>
      <c r="AR58" s="58">
        <v>14.625</v>
      </c>
      <c r="AS58" s="58">
        <v>14.65</v>
      </c>
      <c r="AT58" s="58">
        <v>14.625</v>
      </c>
      <c r="AU58" s="58">
        <v>4.2262000000000004</v>
      </c>
      <c r="AV58" s="58">
        <v>3.8319999999999999</v>
      </c>
      <c r="AW58" s="58">
        <v>3.6305999999999998</v>
      </c>
      <c r="AX58" s="58">
        <v>3.5243000000000002</v>
      </c>
      <c r="AY58" s="58">
        <v>3.464</v>
      </c>
      <c r="AZ58" s="58">
        <v>3.4253999999999998</v>
      </c>
      <c r="BA58" s="58">
        <v>3.4045999999999998</v>
      </c>
      <c r="BB58" s="58">
        <v>3.3993000000000002</v>
      </c>
      <c r="BC58" s="58">
        <v>3.4003000000000001</v>
      </c>
      <c r="BD58" s="58">
        <v>3.407</v>
      </c>
      <c r="BE58" s="58">
        <v>3.4140999999999999</v>
      </c>
      <c r="BF58" s="58">
        <v>3.4367000000000001</v>
      </c>
      <c r="BG58" s="58">
        <v>3.4171999999999998</v>
      </c>
      <c r="BH58" s="58">
        <v>3.3302</v>
      </c>
      <c r="BI58" s="58">
        <v>3.2461000000000002</v>
      </c>
      <c r="BJ58" s="58">
        <v>3.0419</v>
      </c>
      <c r="BK58" s="58">
        <v>2.8269000000000002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4.8295000000000003</v>
      </c>
      <c r="CE58" s="58">
        <v>4.9325000000000001</v>
      </c>
      <c r="CF58" s="58">
        <v>4.9669999999999996</v>
      </c>
      <c r="CG58" s="58">
        <v>4.9969999999999999</v>
      </c>
      <c r="CH58" s="58">
        <v>5.0289999999999999</v>
      </c>
      <c r="CI58" s="58">
        <v>5.0529999999999999</v>
      </c>
      <c r="CJ58" s="58">
        <v>5.0490000000000004</v>
      </c>
      <c r="CK58" s="58">
        <v>5.0445000000000002</v>
      </c>
      <c r="CL58" s="58">
        <v>5.0229999999999997</v>
      </c>
      <c r="CM58" s="58">
        <v>4.8834999999999997</v>
      </c>
      <c r="CN58" s="58">
        <v>4.7074999999999996</v>
      </c>
      <c r="CO58" s="58">
        <v>4.2502000000000004</v>
      </c>
      <c r="CP58" s="58">
        <v>3.9222999999999999</v>
      </c>
      <c r="CQ58" s="58">
        <v>3.5339999999999998</v>
      </c>
      <c r="CR58" s="58">
        <v>3.3353999999999999</v>
      </c>
      <c r="CS58" s="58">
        <v>3.2280000000000002</v>
      </c>
      <c r="CT58" s="58">
        <v>3.129</v>
      </c>
      <c r="CU58" s="58">
        <v>3.1023999999999998</v>
      </c>
      <c r="CV58" s="58">
        <v>3.1152000000000002</v>
      </c>
      <c r="CW58" s="58">
        <v>3.1345999999999998</v>
      </c>
      <c r="CX58" s="58">
        <v>3.1095000000000002</v>
      </c>
      <c r="CY58" s="58">
        <v>3.02</v>
      </c>
      <c r="CZ58" s="58">
        <v>2.931</v>
      </c>
      <c r="DA58" s="58">
        <v>2.7250000000000001</v>
      </c>
      <c r="DB58" s="58" t="s">
        <v>212</v>
      </c>
      <c r="DC58" s="58">
        <v>3.4003000000000001</v>
      </c>
      <c r="DD58" s="58">
        <v>3.4140999999999999</v>
      </c>
      <c r="DE58" s="58">
        <v>3.4367000000000001</v>
      </c>
      <c r="DF58" s="58">
        <v>3.4171999999999998</v>
      </c>
      <c r="DG58" s="58">
        <v>3.3302</v>
      </c>
      <c r="DH58" s="58">
        <v>3.2461000000000002</v>
      </c>
      <c r="DI58" s="58">
        <v>3.0419</v>
      </c>
      <c r="DJ58" s="58">
        <v>2.8269000000000002</v>
      </c>
      <c r="DK58" s="58">
        <v>18.089200000000002</v>
      </c>
      <c r="DL58" s="15">
        <v>11.5265</v>
      </c>
      <c r="DM58" s="58">
        <v>5.0177100000000001</v>
      </c>
      <c r="DN58" s="58">
        <v>5.2915700000000001</v>
      </c>
      <c r="DO58" s="58">
        <v>4.83</v>
      </c>
      <c r="DP58" s="67">
        <v>35.25</v>
      </c>
      <c r="DQ58" s="67">
        <v>38.5</v>
      </c>
      <c r="DR58" s="67">
        <v>278.45</v>
      </c>
      <c r="DS58" s="67">
        <v>1242.67</v>
      </c>
      <c r="DT58" s="67">
        <v>2271.0100000000002</v>
      </c>
      <c r="DU58" s="67">
        <v>3364.7</v>
      </c>
      <c r="DV58" s="67">
        <v>6694.21</v>
      </c>
      <c r="DW58" s="67">
        <v>10025</v>
      </c>
      <c r="DX58" s="67">
        <v>13012.5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95.015000000000001</v>
      </c>
      <c r="EH58" s="58">
        <v>94.98</v>
      </c>
      <c r="EI58" s="58">
        <v>94.984999999999999</v>
      </c>
      <c r="EJ58" s="58">
        <v>95.055000000000007</v>
      </c>
      <c r="EK58" s="58">
        <v>95.105000000000004</v>
      </c>
      <c r="EL58" s="58">
        <v>95.204999999999998</v>
      </c>
      <c r="EM58" s="58">
        <v>95.42</v>
      </c>
      <c r="EN58" s="58">
        <v>95.545000000000002</v>
      </c>
      <c r="EO58" s="58">
        <v>95.64</v>
      </c>
      <c r="EP58" s="58">
        <v>95.875</v>
      </c>
      <c r="EQ58" s="58">
        <v>95.965000000000003</v>
      </c>
      <c r="ER58" s="58">
        <v>96.13</v>
      </c>
      <c r="ES58" s="58">
        <v>95.084999999999994</v>
      </c>
      <c r="ET58" s="58">
        <v>95</v>
      </c>
      <c r="EU58" s="58">
        <v>95.314999999999998</v>
      </c>
      <c r="EV58" s="58">
        <v>95.745000000000005</v>
      </c>
      <c r="EW58" s="58">
        <v>96.254999999999995</v>
      </c>
      <c r="EX58" s="58">
        <v>96.694999999999993</v>
      </c>
      <c r="FA58" s="58">
        <v>95.745000000000005</v>
      </c>
      <c r="FC58" s="58">
        <v>96.254999999999995</v>
      </c>
      <c r="FD58" s="58">
        <v>95</v>
      </c>
      <c r="FE58" s="58">
        <v>96.694999999999993</v>
      </c>
      <c r="FF58" s="58">
        <v>95.314999999999998</v>
      </c>
      <c r="FG58" s="58">
        <v>97</v>
      </c>
      <c r="FH58" s="58">
        <v>97.16</v>
      </c>
      <c r="FI58" s="58">
        <v>97.23</v>
      </c>
      <c r="FJ58" s="58">
        <v>97.25</v>
      </c>
      <c r="FK58" s="58">
        <v>4.8</v>
      </c>
      <c r="FL58" s="58">
        <v>4.8093000000000004</v>
      </c>
      <c r="FM58" s="58">
        <v>4.91</v>
      </c>
      <c r="FN58" s="58">
        <v>4.9451999999999998</v>
      </c>
      <c r="FO58" s="58">
        <v>4.9730999999999996</v>
      </c>
      <c r="FP58" s="58">
        <v>5.0072999999999999</v>
      </c>
      <c r="FQ58" s="58">
        <v>5.032</v>
      </c>
      <c r="FR58" s="58">
        <v>5.0294999999999996</v>
      </c>
      <c r="FS58" s="58">
        <v>5.0259999999999998</v>
      </c>
      <c r="FT58" s="58">
        <v>5.0049999999999999</v>
      </c>
      <c r="FU58" s="58">
        <v>4.9669999999999996</v>
      </c>
      <c r="FV58" s="58">
        <v>4.9240000000000004</v>
      </c>
      <c r="FW58" s="58">
        <v>4.8739999999999997</v>
      </c>
      <c r="FX58" s="58">
        <v>4.82</v>
      </c>
      <c r="FY58" s="58">
        <v>4.7694999999999999</v>
      </c>
      <c r="FZ58" s="58">
        <v>4.7031000000000001</v>
      </c>
      <c r="GA58" s="58">
        <v>4.2510000000000003</v>
      </c>
      <c r="GB58" s="58">
        <v>3.9249999999999998</v>
      </c>
      <c r="GC58" s="58">
        <v>3.5373000000000001</v>
      </c>
      <c r="GD58" s="58">
        <v>3.3386</v>
      </c>
      <c r="GE58" s="58">
        <v>3.2313999999999998</v>
      </c>
      <c r="GF58" s="58">
        <v>3.1724999999999999</v>
      </c>
      <c r="GG58" s="58">
        <v>3.1347</v>
      </c>
      <c r="GH58" s="58">
        <v>3.1145999999999998</v>
      </c>
      <c r="GI58" s="58">
        <v>3.1093000000000002</v>
      </c>
      <c r="GJ58" s="58">
        <v>3.1103999999999998</v>
      </c>
      <c r="GK58" s="58">
        <v>3.1254</v>
      </c>
      <c r="GL58" s="58">
        <v>3.1482999999999999</v>
      </c>
      <c r="GM58" s="58">
        <v>3.1284999999999998</v>
      </c>
      <c r="GN58" s="58">
        <v>3.0434999999999999</v>
      </c>
      <c r="GO58" s="58">
        <v>2.9584000000000001</v>
      </c>
      <c r="GP58" s="58">
        <v>2.7542</v>
      </c>
      <c r="GQ58" s="58">
        <v>2.5385</v>
      </c>
      <c r="GR58" s="10">
        <v>26.26</v>
      </c>
      <c r="GS58" s="10">
        <v>26.37</v>
      </c>
      <c r="GT58" s="10">
        <v>26.33</v>
      </c>
      <c r="GU58" s="10">
        <v>27.25</v>
      </c>
      <c r="GV58" s="10">
        <v>26.108000000000001</v>
      </c>
      <c r="GW58" s="10">
        <v>26.106000000000002</v>
      </c>
      <c r="GX58" s="10">
        <v>26.48</v>
      </c>
      <c r="GY58" s="10">
        <v>26.17</v>
      </c>
      <c r="GZ58" s="10">
        <v>26.195</v>
      </c>
      <c r="HA58" s="10">
        <v>26.23</v>
      </c>
      <c r="HC58" s="10">
        <v>26.18</v>
      </c>
      <c r="HD58" s="10">
        <v>26.26</v>
      </c>
      <c r="HE58" s="10">
        <v>26.18</v>
      </c>
      <c r="HF58" s="10">
        <v>26.18</v>
      </c>
      <c r="HG58" s="10">
        <v>26.18</v>
      </c>
      <c r="HH58" s="10">
        <v>26.18</v>
      </c>
      <c r="HI58" s="10">
        <v>7.8</v>
      </c>
      <c r="HJ58" s="10">
        <v>9.5</v>
      </c>
      <c r="HK58" s="10">
        <v>10.199999999999999</v>
      </c>
      <c r="HL58" s="10">
        <v>10.5</v>
      </c>
      <c r="HM58" s="10">
        <v>10.9</v>
      </c>
      <c r="HN58" s="10">
        <v>11.1</v>
      </c>
      <c r="HO58" s="10">
        <v>11.4</v>
      </c>
      <c r="HP58" s="10">
        <v>11.5</v>
      </c>
      <c r="HQ58" s="10">
        <v>11.6</v>
      </c>
      <c r="HR58" s="10">
        <v>11.6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83</v>
      </c>
      <c r="HZ58" s="10">
        <v>62</v>
      </c>
      <c r="IA58" s="10">
        <v>42.5</v>
      </c>
      <c r="IB58" s="10">
        <v>36.5</v>
      </c>
      <c r="IC58" s="10">
        <v>23</v>
      </c>
      <c r="ID58" s="10">
        <v>9</v>
      </c>
      <c r="IE58" s="10">
        <v>4</v>
      </c>
      <c r="IF58" s="10">
        <v>-2.5</v>
      </c>
      <c r="IG58" s="10">
        <v>-4</v>
      </c>
      <c r="IH58" s="10">
        <v>1.9995000000000001</v>
      </c>
      <c r="II58" s="10">
        <v>4</v>
      </c>
      <c r="IJ58" s="10">
        <v>8</v>
      </c>
      <c r="IK58" s="10">
        <v>21.867100000000001</v>
      </c>
      <c r="IL58" s="15">
        <v>11.5265</v>
      </c>
      <c r="IM58" s="80">
        <v>21686.6</v>
      </c>
      <c r="IN58" s="80">
        <v>11.25</v>
      </c>
      <c r="IO58" s="10" t="s">
        <v>212</v>
      </c>
      <c r="IP58" s="10" t="s">
        <v>212</v>
      </c>
      <c r="IQ58" s="10">
        <v>11.31</v>
      </c>
      <c r="IR58">
        <v>11.15</v>
      </c>
      <c r="IS58">
        <v>10.73</v>
      </c>
      <c r="IT58">
        <v>10.18</v>
      </c>
      <c r="IU58">
        <v>9.0649999999999995</v>
      </c>
      <c r="IV58">
        <v>7.8</v>
      </c>
      <c r="IW58">
        <v>6.61</v>
      </c>
      <c r="IX58">
        <v>5.9950000000000001</v>
      </c>
      <c r="IY58">
        <v>5.6550000000000002</v>
      </c>
      <c r="IZ58">
        <v>5.47</v>
      </c>
      <c r="JA58">
        <v>5.3150000000000004</v>
      </c>
      <c r="JB58">
        <v>5.2</v>
      </c>
      <c r="JC58">
        <v>5.14</v>
      </c>
      <c r="JD58">
        <v>5.125</v>
      </c>
      <c r="JE58">
        <v>5.12</v>
      </c>
      <c r="JF58">
        <v>5.1624999999999996</v>
      </c>
      <c r="JG58">
        <v>5.18</v>
      </c>
      <c r="JH58">
        <v>12.081</v>
      </c>
      <c r="JI58">
        <v>12.2</v>
      </c>
      <c r="JJ58">
        <v>12.29</v>
      </c>
      <c r="JK58">
        <v>12.505000000000001</v>
      </c>
      <c r="JL58">
        <v>12.46</v>
      </c>
      <c r="JM58">
        <v>12.205</v>
      </c>
      <c r="JN58">
        <v>11.565099999999999</v>
      </c>
      <c r="JO58">
        <v>10.1145</v>
      </c>
      <c r="JP58">
        <v>9.2898999999999994</v>
      </c>
      <c r="JQ58">
        <v>8.8999000000000006</v>
      </c>
      <c r="JR58">
        <v>8.7199000000000009</v>
      </c>
      <c r="JS58">
        <v>8.6199999999999992</v>
      </c>
      <c r="JT58">
        <v>8.57</v>
      </c>
      <c r="JU58">
        <v>8.5399999999999991</v>
      </c>
      <c r="JV58">
        <v>8.5150000000000006</v>
      </c>
      <c r="JW58">
        <v>8.57</v>
      </c>
      <c r="JX58">
        <v>8.5449999999999999</v>
      </c>
      <c r="JY58">
        <v>8.5150000000000006</v>
      </c>
      <c r="JZ58">
        <v>8.3849999999999998</v>
      </c>
      <c r="KA58" s="15">
        <v>13.65</v>
      </c>
      <c r="KB58" s="15">
        <v>13.654</v>
      </c>
      <c r="KC58" s="15">
        <v>13.645</v>
      </c>
      <c r="KD58" s="15">
        <v>13.628</v>
      </c>
      <c r="KE58" s="15">
        <v>13.601000000000001</v>
      </c>
      <c r="KF58" s="15">
        <v>13.534000000000001</v>
      </c>
      <c r="KG58" s="15">
        <v>13.486000000000001</v>
      </c>
      <c r="KH58" s="15">
        <v>13.411</v>
      </c>
      <c r="KI58" s="15">
        <v>13.298</v>
      </c>
      <c r="KJ58" s="15">
        <v>13.179</v>
      </c>
      <c r="KK58" s="15">
        <v>13.061</v>
      </c>
      <c r="KL58" s="15">
        <v>12.951000000000001</v>
      </c>
      <c r="KM58" s="15">
        <v>12.82</v>
      </c>
      <c r="KN58" s="15">
        <v>12.882</v>
      </c>
      <c r="KO58" s="15">
        <v>13.195</v>
      </c>
      <c r="KP58" s="15">
        <v>12.420999999999999</v>
      </c>
      <c r="KQ58" s="15">
        <v>12.512</v>
      </c>
      <c r="KR58" s="15">
        <v>12.988</v>
      </c>
      <c r="KS58" s="15">
        <v>12.058999999999999</v>
      </c>
      <c r="KT58" s="15">
        <v>12.196999999999999</v>
      </c>
      <c r="KU58" s="15">
        <v>12.802</v>
      </c>
      <c r="KV58" s="15">
        <v>11.816000000000001</v>
      </c>
      <c r="KW58" s="15">
        <v>12.015000000000001</v>
      </c>
      <c r="KX58" s="15">
        <v>12.677</v>
      </c>
      <c r="KY58" s="15">
        <v>11.728999999999999</v>
      </c>
      <c r="KZ58" s="15">
        <v>11.958</v>
      </c>
      <c r="LA58" s="15">
        <v>12.664</v>
      </c>
      <c r="LB58" s="15">
        <v>11.641</v>
      </c>
      <c r="LC58" s="15">
        <v>11.625999999999999</v>
      </c>
      <c r="LD58" s="15">
        <v>11.603999999999999</v>
      </c>
      <c r="LE58" s="15">
        <v>11.648</v>
      </c>
      <c r="LF58" s="15">
        <v>11.685</v>
      </c>
      <c r="LG58" s="15">
        <v>11.738</v>
      </c>
      <c r="LH58" s="15">
        <v>11.749000000000001</v>
      </c>
      <c r="LI58" s="15">
        <v>11.807</v>
      </c>
      <c r="LJ58" s="15">
        <v>11.86</v>
      </c>
      <c r="LK58" s="15">
        <v>11.904999999999999</v>
      </c>
      <c r="LL58" s="15">
        <v>11.944000000000001</v>
      </c>
      <c r="LM58" s="15">
        <v>12.006</v>
      </c>
      <c r="LN58" s="15"/>
      <c r="LO58">
        <v>812.2</v>
      </c>
      <c r="LP58">
        <v>0.89</v>
      </c>
      <c r="LQ58">
        <v>1.8</v>
      </c>
      <c r="LR58" t="s">
        <v>212</v>
      </c>
      <c r="LS58">
        <v>3.9</v>
      </c>
      <c r="LT58">
        <v>7.1</v>
      </c>
      <c r="LU58">
        <v>10.61</v>
      </c>
      <c r="LV58">
        <v>13.42</v>
      </c>
      <c r="LW58">
        <v>16.34</v>
      </c>
      <c r="LX58">
        <v>19.649999999999999</v>
      </c>
      <c r="LY58" t="s">
        <v>212</v>
      </c>
      <c r="LZ58" t="s">
        <v>212</v>
      </c>
      <c r="MA58">
        <v>25.75</v>
      </c>
      <c r="MB58" t="s">
        <v>212</v>
      </c>
      <c r="MC58" t="s">
        <v>212</v>
      </c>
      <c r="MD58">
        <v>30.3</v>
      </c>
      <c r="ME58">
        <v>35.71</v>
      </c>
      <c r="MF58">
        <v>-120</v>
      </c>
      <c r="MG58">
        <v>-90.5</v>
      </c>
      <c r="MH58">
        <v>-68.5</v>
      </c>
      <c r="MI58">
        <v>-48.5</v>
      </c>
      <c r="MJ58">
        <v>-37</v>
      </c>
      <c r="MK58">
        <v>-31</v>
      </c>
      <c r="ML58">
        <v>-26.5</v>
      </c>
      <c r="MM58">
        <v>-30</v>
      </c>
      <c r="MN58">
        <v>-31</v>
      </c>
      <c r="MO58">
        <v>-44</v>
      </c>
      <c r="MP58">
        <v>-47.5</v>
      </c>
      <c r="MQ58">
        <v>-49.5</v>
      </c>
    </row>
    <row r="59" spans="1:355" x14ac:dyDescent="0.25">
      <c r="A59" s="66">
        <v>45042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11.574999999999999</v>
      </c>
      <c r="Q59" s="58">
        <v>11.58</v>
      </c>
      <c r="R59" s="58">
        <v>11.52</v>
      </c>
      <c r="S59" s="58">
        <v>11.244999999999999</v>
      </c>
      <c r="T59" s="58">
        <v>9.9499999999999993</v>
      </c>
      <c r="U59" s="58">
        <v>9.1050000000000004</v>
      </c>
      <c r="V59" s="58">
        <v>8.6999999999999993</v>
      </c>
      <c r="W59" s="58">
        <v>8.5</v>
      </c>
      <c r="X59" s="58">
        <v>8.3949999999999996</v>
      </c>
      <c r="Z59" s="58">
        <v>8.3800000000000008</v>
      </c>
      <c r="AA59" s="58">
        <v>8.4600000000000009</v>
      </c>
      <c r="AB59" s="58">
        <v>8.48</v>
      </c>
      <c r="AC59" s="58">
        <v>8.48</v>
      </c>
      <c r="AD59" s="58">
        <v>15.042</v>
      </c>
      <c r="AE59" s="58">
        <v>14</v>
      </c>
      <c r="AF59" s="58">
        <v>15.96</v>
      </c>
      <c r="AG59" s="58">
        <v>15.5</v>
      </c>
      <c r="AH59" s="58">
        <v>15.53</v>
      </c>
      <c r="AI59" s="58">
        <v>14.6</v>
      </c>
      <c r="AJ59" s="58">
        <v>14.625</v>
      </c>
      <c r="AK59" s="58">
        <v>14.65</v>
      </c>
      <c r="AL59" s="58">
        <v>14.625</v>
      </c>
      <c r="AM59" s="58">
        <v>14.65</v>
      </c>
      <c r="AN59" s="58">
        <v>14.65</v>
      </c>
      <c r="AO59" s="58">
        <v>14.65</v>
      </c>
      <c r="AP59" s="58">
        <v>14.75</v>
      </c>
      <c r="AQ59" s="58">
        <v>14.625</v>
      </c>
      <c r="AR59" s="58">
        <v>14.625</v>
      </c>
      <c r="AS59" s="58">
        <v>14.6</v>
      </c>
      <c r="AT59" s="58">
        <v>14.6</v>
      </c>
      <c r="AU59" s="58">
        <v>4.2737999999999996</v>
      </c>
      <c r="AV59" s="58">
        <v>3.8845999999999998</v>
      </c>
      <c r="AW59" s="58">
        <v>3.6838000000000002</v>
      </c>
      <c r="AX59" s="58">
        <v>3.5764</v>
      </c>
      <c r="AY59" s="58">
        <v>3.5175999999999998</v>
      </c>
      <c r="AZ59" s="58">
        <v>3.4782999999999999</v>
      </c>
      <c r="BA59" s="58">
        <v>3.4592999999999998</v>
      </c>
      <c r="BB59" s="58">
        <v>3.4542000000000002</v>
      </c>
      <c r="BC59" s="58">
        <v>3.4542000000000002</v>
      </c>
      <c r="BD59" s="58">
        <v>3.4586000000000001</v>
      </c>
      <c r="BE59" s="58">
        <v>3.4657</v>
      </c>
      <c r="BF59" s="58">
        <v>3.4851999999999999</v>
      </c>
      <c r="BG59" s="58">
        <v>3.4636999999999998</v>
      </c>
      <c r="BH59" s="58">
        <v>3.3763999999999998</v>
      </c>
      <c r="BI59" s="58">
        <v>3.29</v>
      </c>
      <c r="BJ59" s="58">
        <v>3.0859999999999999</v>
      </c>
      <c r="BK59" s="58">
        <v>2.8809999999999998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4.8600000000000003</v>
      </c>
      <c r="CE59" s="58">
        <v>4.9474999999999998</v>
      </c>
      <c r="CF59" s="58">
        <v>4.9770000000000003</v>
      </c>
      <c r="CG59" s="58">
        <v>5</v>
      </c>
      <c r="CH59" s="58">
        <v>5.0359999999999996</v>
      </c>
      <c r="CI59" s="58">
        <v>5.0659000000000001</v>
      </c>
      <c r="CJ59" s="58">
        <v>5.0677000000000003</v>
      </c>
      <c r="CK59" s="58">
        <v>5.0667</v>
      </c>
      <c r="CL59" s="58">
        <v>5.0483000000000002</v>
      </c>
      <c r="CM59" s="58">
        <v>4.9169999999999998</v>
      </c>
      <c r="CN59" s="58">
        <v>4.7408000000000001</v>
      </c>
      <c r="CO59" s="58">
        <v>4.2945000000000002</v>
      </c>
      <c r="CP59" s="58">
        <v>3.9788000000000001</v>
      </c>
      <c r="CQ59" s="58">
        <v>3.5907</v>
      </c>
      <c r="CR59" s="58">
        <v>3.3895</v>
      </c>
      <c r="CS59" s="58">
        <v>3.2820999999999998</v>
      </c>
      <c r="CT59" s="58">
        <v>3.1855000000000002</v>
      </c>
      <c r="CU59" s="58">
        <v>3.157</v>
      </c>
      <c r="CV59" s="58">
        <v>3.1667000000000001</v>
      </c>
      <c r="CW59" s="58">
        <v>3.1829000000000001</v>
      </c>
      <c r="CX59" s="58">
        <v>3.1564000000000001</v>
      </c>
      <c r="CY59" s="58">
        <v>3.0640000000000001</v>
      </c>
      <c r="CZ59" s="58">
        <v>2.9729999999999999</v>
      </c>
      <c r="DA59" s="58">
        <v>2.7669999999999999</v>
      </c>
      <c r="DB59" s="58" t="s">
        <v>212</v>
      </c>
      <c r="DC59" s="58">
        <v>3.4542000000000002</v>
      </c>
      <c r="DD59" s="58">
        <v>3.4657</v>
      </c>
      <c r="DE59" s="58">
        <v>3.4851999999999999</v>
      </c>
      <c r="DF59" s="58">
        <v>3.4636999999999998</v>
      </c>
      <c r="DG59" s="58">
        <v>3.3763999999999998</v>
      </c>
      <c r="DH59" s="58">
        <v>3.29</v>
      </c>
      <c r="DI59" s="58">
        <v>3.0859999999999999</v>
      </c>
      <c r="DJ59" s="58">
        <v>2.8809999999999998</v>
      </c>
      <c r="DK59" s="58">
        <v>18.103000000000002</v>
      </c>
      <c r="DL59" s="15">
        <v>11.5357</v>
      </c>
      <c r="DM59" s="58">
        <v>5.0245699999999998</v>
      </c>
      <c r="DN59" s="58">
        <v>5.27271</v>
      </c>
      <c r="DO59" s="58">
        <v>4.83</v>
      </c>
      <c r="DP59" s="67">
        <v>39.35</v>
      </c>
      <c r="DQ59" s="67">
        <v>39.61</v>
      </c>
      <c r="DR59" s="67">
        <v>283</v>
      </c>
      <c r="DS59" s="67">
        <v>1244.5</v>
      </c>
      <c r="DT59" s="67">
        <v>2363.5</v>
      </c>
      <c r="DU59" s="67">
        <v>3501.25</v>
      </c>
      <c r="DV59" s="67">
        <v>6857.76</v>
      </c>
      <c r="DW59" s="67">
        <v>10153.379999999999</v>
      </c>
      <c r="DX59" s="67">
        <v>13212.5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95.192499999999995</v>
      </c>
      <c r="EG59" s="58">
        <v>95.025000000000006</v>
      </c>
      <c r="EH59" s="58">
        <v>94.984999999999999</v>
      </c>
      <c r="EI59" s="58">
        <v>94.98</v>
      </c>
      <c r="EJ59" s="58">
        <v>95.04</v>
      </c>
      <c r="EK59" s="58">
        <v>95.09</v>
      </c>
      <c r="EL59" s="58">
        <v>95.194999999999993</v>
      </c>
      <c r="EM59" s="58">
        <v>95.41</v>
      </c>
      <c r="EN59" s="58">
        <v>95.534999999999997</v>
      </c>
      <c r="EO59" s="58">
        <v>95.635000000000005</v>
      </c>
      <c r="EP59" s="58">
        <v>95.87</v>
      </c>
      <c r="EQ59" s="58">
        <v>95.954999999999998</v>
      </c>
      <c r="ER59" s="58">
        <v>96.114999999999995</v>
      </c>
      <c r="ES59" s="58">
        <v>95.087500000000006</v>
      </c>
      <c r="ET59" s="58">
        <v>94.984999999999999</v>
      </c>
      <c r="EU59" s="58">
        <v>95.3</v>
      </c>
      <c r="EV59" s="58">
        <v>95.734999999999999</v>
      </c>
      <c r="EW59" s="58">
        <v>96.234999999999999</v>
      </c>
      <c r="EX59" s="58">
        <v>96.66</v>
      </c>
      <c r="FA59" s="58">
        <v>95.734999999999999</v>
      </c>
      <c r="FC59" s="58">
        <v>96.234999999999999</v>
      </c>
      <c r="FD59" s="58">
        <v>94.984999999999999</v>
      </c>
      <c r="FE59" s="58">
        <v>96.66</v>
      </c>
      <c r="FF59" s="58">
        <v>95.3</v>
      </c>
      <c r="FG59" s="58">
        <v>96.944999999999993</v>
      </c>
      <c r="FH59" s="58">
        <v>97.094999999999999</v>
      </c>
      <c r="FI59" s="58">
        <v>97.165000000000006</v>
      </c>
      <c r="FJ59" s="58">
        <v>97.194999999999993</v>
      </c>
      <c r="FK59" s="58">
        <v>4.8</v>
      </c>
      <c r="FL59" s="58">
        <v>4.8230000000000004</v>
      </c>
      <c r="FM59" s="58">
        <v>4.9156000000000004</v>
      </c>
      <c r="FN59" s="58">
        <v>4.9490999999999996</v>
      </c>
      <c r="FO59" s="58">
        <v>4.9756999999999998</v>
      </c>
      <c r="FP59" s="58">
        <v>5.0140000000000002</v>
      </c>
      <c r="FQ59" s="58">
        <v>5.0448000000000004</v>
      </c>
      <c r="FR59" s="58">
        <v>5.0464000000000002</v>
      </c>
      <c r="FS59" s="58">
        <v>5.0449999999999999</v>
      </c>
      <c r="FT59" s="58">
        <v>5.0294999999999996</v>
      </c>
      <c r="FU59" s="58">
        <v>4.9946999999999999</v>
      </c>
      <c r="FV59" s="58">
        <v>4.9535</v>
      </c>
      <c r="FW59" s="58">
        <v>4.9051999999999998</v>
      </c>
      <c r="FX59" s="58">
        <v>4.8512000000000004</v>
      </c>
      <c r="FY59" s="58">
        <v>4.8003999999999998</v>
      </c>
      <c r="FZ59" s="58">
        <v>4.7374999999999998</v>
      </c>
      <c r="GA59" s="58">
        <v>4.2939999999999996</v>
      </c>
      <c r="GB59" s="58">
        <v>3.9809999999999999</v>
      </c>
      <c r="GC59" s="58">
        <v>3.5931000000000002</v>
      </c>
      <c r="GD59" s="58">
        <v>3.3929999999999998</v>
      </c>
      <c r="GE59" s="58">
        <v>3.286</v>
      </c>
      <c r="GF59" s="58">
        <v>3.2269999999999999</v>
      </c>
      <c r="GG59" s="58">
        <v>3.19</v>
      </c>
      <c r="GH59" s="58">
        <v>3.1703999999999999</v>
      </c>
      <c r="GI59" s="58">
        <v>3.1644999999999999</v>
      </c>
      <c r="GJ59" s="58">
        <v>3.165</v>
      </c>
      <c r="GK59" s="58">
        <v>3.1772</v>
      </c>
      <c r="GL59" s="58">
        <v>3.1970999999999998</v>
      </c>
      <c r="GM59" s="58">
        <v>3.1749000000000001</v>
      </c>
      <c r="GN59" s="58">
        <v>3.0876000000000001</v>
      </c>
      <c r="GO59" s="58">
        <v>3.0009999999999999</v>
      </c>
      <c r="GP59" s="58">
        <v>2.7974999999999999</v>
      </c>
      <c r="GQ59" s="58">
        <v>2.5920000000000001</v>
      </c>
      <c r="GR59" s="10">
        <v>23.2</v>
      </c>
      <c r="GS59" s="10">
        <v>25</v>
      </c>
      <c r="GT59" s="10">
        <v>26.25</v>
      </c>
      <c r="GU59" s="10">
        <v>26.75</v>
      </c>
      <c r="GV59" s="10">
        <v>25.625</v>
      </c>
      <c r="GW59" s="10">
        <v>27.1</v>
      </c>
      <c r="GX59" s="10">
        <v>26.315000000000001</v>
      </c>
      <c r="GY59" s="10">
        <v>26.32</v>
      </c>
      <c r="GZ59" s="10">
        <v>26.6</v>
      </c>
      <c r="HA59" s="10">
        <v>26.5</v>
      </c>
      <c r="HC59" s="10">
        <v>26.19</v>
      </c>
      <c r="HD59" s="10">
        <v>26.18</v>
      </c>
      <c r="HE59" s="10">
        <v>26.16</v>
      </c>
      <c r="HF59" s="10">
        <v>26.15</v>
      </c>
      <c r="HG59" s="10">
        <v>26.14</v>
      </c>
      <c r="HH59" s="10">
        <v>26.14</v>
      </c>
      <c r="HI59" s="10">
        <v>7.7</v>
      </c>
      <c r="HJ59" s="10">
        <v>9.5</v>
      </c>
      <c r="HK59" s="10">
        <v>10.199999999999999</v>
      </c>
      <c r="HL59" s="10">
        <v>10.5</v>
      </c>
      <c r="HM59" s="10">
        <v>10.9</v>
      </c>
      <c r="HN59" s="10">
        <v>11.1</v>
      </c>
      <c r="HO59" s="10">
        <v>11.6</v>
      </c>
      <c r="HP59" s="10">
        <v>11.6</v>
      </c>
      <c r="HQ59" s="10">
        <v>11.7</v>
      </c>
      <c r="HR59" s="10">
        <v>11.6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84</v>
      </c>
      <c r="HZ59" s="10">
        <v>66</v>
      </c>
      <c r="IA59" s="10">
        <v>47</v>
      </c>
      <c r="IB59" s="10">
        <v>37</v>
      </c>
      <c r="IC59" s="10">
        <v>20.5</v>
      </c>
      <c r="ID59" s="10">
        <v>7.5</v>
      </c>
      <c r="IE59" s="10">
        <v>2.5</v>
      </c>
      <c r="IF59" s="10">
        <v>-4.5</v>
      </c>
      <c r="IG59" s="10">
        <v>-4</v>
      </c>
      <c r="IH59" s="10">
        <v>0.5</v>
      </c>
      <c r="II59" s="10">
        <v>2.5</v>
      </c>
      <c r="IJ59" s="10">
        <v>5.5</v>
      </c>
      <c r="IK59" s="10">
        <v>8.5</v>
      </c>
      <c r="IL59" s="15">
        <v>11.5357</v>
      </c>
      <c r="IM59" s="80">
        <v>21693.38</v>
      </c>
      <c r="IN59" s="80">
        <v>11.25</v>
      </c>
      <c r="IO59" s="10" t="s">
        <v>212</v>
      </c>
      <c r="IP59" s="10" t="s">
        <v>212</v>
      </c>
      <c r="IQ59" s="10">
        <v>11.324999999999999</v>
      </c>
      <c r="IR59">
        <v>11.154999999999999</v>
      </c>
      <c r="IS59">
        <v>10.725</v>
      </c>
      <c r="IT59">
        <v>10.182499999999999</v>
      </c>
      <c r="IU59">
        <v>9.07</v>
      </c>
      <c r="IV59">
        <v>7.8150000000000004</v>
      </c>
      <c r="IW59">
        <v>6.6550000000000002</v>
      </c>
      <c r="IX59">
        <v>6.0674999999999999</v>
      </c>
      <c r="IY59">
        <v>5.7249999999999996</v>
      </c>
      <c r="IZ59">
        <v>5.5449999999999999</v>
      </c>
      <c r="JA59">
        <v>5.3875000000000002</v>
      </c>
      <c r="JB59">
        <v>5.2850000000000001</v>
      </c>
      <c r="JC59">
        <v>5.22</v>
      </c>
      <c r="JD59">
        <v>5.2050000000000001</v>
      </c>
      <c r="JE59">
        <v>5.2</v>
      </c>
      <c r="JF59">
        <v>5.2279999999999998</v>
      </c>
      <c r="JG59">
        <v>5.23</v>
      </c>
      <c r="JH59">
        <v>12.082000000000001</v>
      </c>
      <c r="JI59">
        <v>12.2</v>
      </c>
      <c r="JJ59">
        <v>12.3</v>
      </c>
      <c r="JK59">
        <v>12.525</v>
      </c>
      <c r="JL59">
        <v>12.555</v>
      </c>
      <c r="JM59">
        <v>12.355</v>
      </c>
      <c r="JN59">
        <v>11.69</v>
      </c>
      <c r="JO59">
        <v>10.26</v>
      </c>
      <c r="JP59">
        <v>9.4250000000000007</v>
      </c>
      <c r="JQ59">
        <v>9.0399999999999991</v>
      </c>
      <c r="JR59">
        <v>8.8650000000000002</v>
      </c>
      <c r="JS59">
        <v>8.76</v>
      </c>
      <c r="JT59">
        <v>8.7100000000000009</v>
      </c>
      <c r="JU59">
        <v>8.68</v>
      </c>
      <c r="JV59">
        <v>8.67</v>
      </c>
      <c r="JW59">
        <v>8.7249999999999996</v>
      </c>
      <c r="JX59">
        <v>8.6999999999999993</v>
      </c>
      <c r="JY59">
        <v>8.67</v>
      </c>
      <c r="JZ59">
        <v>8.5399999999999991</v>
      </c>
      <c r="KA59" s="15">
        <v>13.65</v>
      </c>
      <c r="KB59" s="15">
        <v>13.657</v>
      </c>
      <c r="KC59" s="15">
        <v>13.646000000000001</v>
      </c>
      <c r="KD59" s="15">
        <v>13.638</v>
      </c>
      <c r="KE59" s="15">
        <v>13.618</v>
      </c>
      <c r="KF59" s="15">
        <v>13.569000000000001</v>
      </c>
      <c r="KG59" s="15">
        <v>13.515000000000001</v>
      </c>
      <c r="KH59" s="15">
        <v>13.445</v>
      </c>
      <c r="KI59" s="15">
        <v>13.339</v>
      </c>
      <c r="KJ59" s="15">
        <v>13.22</v>
      </c>
      <c r="KK59" s="15">
        <v>13.103</v>
      </c>
      <c r="KL59" s="15">
        <v>12.993</v>
      </c>
      <c r="KM59" s="15">
        <v>12.859</v>
      </c>
      <c r="KN59" s="15">
        <v>12.882</v>
      </c>
      <c r="KO59" s="15">
        <v>13.195</v>
      </c>
      <c r="KP59" s="15">
        <v>12.46</v>
      </c>
      <c r="KQ59" s="15">
        <v>12.512</v>
      </c>
      <c r="KR59" s="15">
        <v>12.988</v>
      </c>
      <c r="KS59" s="15">
        <v>12.093999999999999</v>
      </c>
      <c r="KT59" s="15">
        <v>12.196999999999999</v>
      </c>
      <c r="KU59" s="15">
        <v>12.802</v>
      </c>
      <c r="KV59" s="15">
        <v>11.847</v>
      </c>
      <c r="KW59" s="15">
        <v>12.015000000000001</v>
      </c>
      <c r="KX59" s="15">
        <v>12.677</v>
      </c>
      <c r="KY59" s="15">
        <v>11.752000000000001</v>
      </c>
      <c r="KZ59" s="15">
        <v>11.958</v>
      </c>
      <c r="LA59" s="15">
        <v>12.664</v>
      </c>
      <c r="LB59" s="15">
        <v>11.651999999999999</v>
      </c>
      <c r="LC59" s="15">
        <v>11.622</v>
      </c>
      <c r="LD59" s="15">
        <v>11.586</v>
      </c>
      <c r="LE59" s="15">
        <v>11.627000000000001</v>
      </c>
      <c r="LF59" s="15">
        <v>11.654999999999999</v>
      </c>
      <c r="LG59" s="15">
        <v>11.699</v>
      </c>
      <c r="LH59" s="15">
        <v>11.707000000000001</v>
      </c>
      <c r="LI59" s="15">
        <v>11.756</v>
      </c>
      <c r="LJ59" s="15">
        <v>11.805999999999999</v>
      </c>
      <c r="LK59" s="15">
        <v>11.840999999999999</v>
      </c>
      <c r="LL59" s="15">
        <v>11.882999999999999</v>
      </c>
      <c r="LM59" s="15">
        <v>11.941000000000001</v>
      </c>
      <c r="LN59" s="15"/>
      <c r="LO59">
        <v>805.6</v>
      </c>
      <c r="LP59">
        <v>0.99</v>
      </c>
      <c r="LQ59">
        <v>1.8</v>
      </c>
      <c r="LR59" t="s">
        <v>212</v>
      </c>
      <c r="LS59">
        <v>4</v>
      </c>
      <c r="LT59">
        <v>7.3</v>
      </c>
      <c r="LU59">
        <v>10.45</v>
      </c>
      <c r="LV59">
        <v>13.11</v>
      </c>
      <c r="LW59">
        <v>16.34</v>
      </c>
      <c r="LX59">
        <v>18.940000000000001</v>
      </c>
      <c r="LY59" t="s">
        <v>212</v>
      </c>
      <c r="LZ59" t="s">
        <v>212</v>
      </c>
      <c r="MA59">
        <v>25.4</v>
      </c>
      <c r="MB59" t="s">
        <v>212</v>
      </c>
      <c r="MC59" t="s">
        <v>212</v>
      </c>
      <c r="MD59">
        <v>30.18</v>
      </c>
      <c r="ME59">
        <v>35.92</v>
      </c>
      <c r="MF59">
        <v>-127</v>
      </c>
      <c r="MG59">
        <v>-94.5</v>
      </c>
      <c r="MH59">
        <v>-64</v>
      </c>
      <c r="MI59">
        <v>-46</v>
      </c>
      <c r="MJ59">
        <v>-33</v>
      </c>
      <c r="MK59">
        <v>-28</v>
      </c>
      <c r="ML59">
        <v>-23.5</v>
      </c>
      <c r="MM59">
        <v>-25</v>
      </c>
      <c r="MN59">
        <v>-26.5</v>
      </c>
      <c r="MO59">
        <v>-39.5</v>
      </c>
      <c r="MP59">
        <v>-43</v>
      </c>
      <c r="MQ59">
        <v>-45</v>
      </c>
    </row>
    <row r="60" spans="1:355" x14ac:dyDescent="0.25">
      <c r="A60" s="66">
        <v>45043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11.574999999999999</v>
      </c>
      <c r="Q60" s="58">
        <v>11.585000000000001</v>
      </c>
      <c r="R60" s="58">
        <v>11.525</v>
      </c>
      <c r="S60" s="58">
        <v>11.26</v>
      </c>
      <c r="T60" s="58">
        <v>9.9700000000000006</v>
      </c>
      <c r="U60" s="58">
        <v>9.1349999999999998</v>
      </c>
      <c r="V60" s="58">
        <v>8.74</v>
      </c>
      <c r="W60" s="58">
        <v>8.5250000000000004</v>
      </c>
      <c r="X60" s="58">
        <v>8.41</v>
      </c>
      <c r="Z60" s="58">
        <v>8.39</v>
      </c>
      <c r="AA60" s="58">
        <v>8.4700000000000006</v>
      </c>
      <c r="AB60" s="58">
        <v>8.49</v>
      </c>
      <c r="AC60" s="58">
        <v>8.49</v>
      </c>
      <c r="AD60" s="58">
        <v>15.074</v>
      </c>
      <c r="AE60" s="58">
        <v>14.625</v>
      </c>
      <c r="AF60" s="58">
        <v>15.88</v>
      </c>
      <c r="AG60" s="58">
        <v>14</v>
      </c>
      <c r="AH60" s="58">
        <v>15.27</v>
      </c>
      <c r="AI60" s="58">
        <v>14.41</v>
      </c>
      <c r="AJ60" s="58">
        <v>14.49</v>
      </c>
      <c r="AK60" s="58">
        <v>14.45</v>
      </c>
      <c r="AL60" s="58">
        <v>14.55</v>
      </c>
      <c r="AM60" s="58">
        <v>14.5</v>
      </c>
      <c r="AN60" s="58">
        <v>14.7</v>
      </c>
      <c r="AO60" s="58">
        <v>14.5625</v>
      </c>
      <c r="AP60" s="58">
        <v>14.61</v>
      </c>
      <c r="AQ60" s="58">
        <v>14.625</v>
      </c>
      <c r="AR60" s="58">
        <v>14.625</v>
      </c>
      <c r="AS60" s="58">
        <v>14.6</v>
      </c>
      <c r="AT60" s="58">
        <v>14.6</v>
      </c>
      <c r="AU60" s="58">
        <v>4.3677000000000001</v>
      </c>
      <c r="AV60" s="58">
        <v>3.9803999999999999</v>
      </c>
      <c r="AW60" s="58">
        <v>3.7806999999999999</v>
      </c>
      <c r="AX60" s="58">
        <v>3.6718999999999999</v>
      </c>
      <c r="AY60" s="58">
        <v>3.6063000000000001</v>
      </c>
      <c r="AZ60" s="58">
        <v>3.5630000000000002</v>
      </c>
      <c r="BA60" s="58">
        <v>3.5371000000000001</v>
      </c>
      <c r="BB60" s="58">
        <v>3.5270000000000001</v>
      </c>
      <c r="BC60" s="58">
        <v>3.5222000000000002</v>
      </c>
      <c r="BD60" s="58">
        <v>3.5247000000000002</v>
      </c>
      <c r="BE60" s="58">
        <v>3.5272000000000001</v>
      </c>
      <c r="BF60" s="58">
        <v>3.5394000000000001</v>
      </c>
      <c r="BG60" s="58">
        <v>3.5139999999999998</v>
      </c>
      <c r="BH60" s="58">
        <v>3.4224000000000001</v>
      </c>
      <c r="BI60" s="58">
        <v>3.3330000000000002</v>
      </c>
      <c r="BJ60" s="58">
        <v>3.13</v>
      </c>
      <c r="BK60" s="58">
        <v>2.9186000000000001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4.9589999999999996</v>
      </c>
      <c r="CE60" s="58">
        <v>5.0090000000000003</v>
      </c>
      <c r="CF60" s="58">
        <v>5.0265000000000004</v>
      </c>
      <c r="CG60" s="58">
        <v>5.0407999999999999</v>
      </c>
      <c r="CH60" s="58">
        <v>5.0830000000000002</v>
      </c>
      <c r="CI60" s="58">
        <v>5.1079999999999997</v>
      </c>
      <c r="CJ60" s="58">
        <v>5.1154999999999999</v>
      </c>
      <c r="CK60" s="58">
        <v>5.1143999999999998</v>
      </c>
      <c r="CL60" s="58">
        <v>5.1029</v>
      </c>
      <c r="CM60" s="58">
        <v>4.9875999999999996</v>
      </c>
      <c r="CN60" s="58">
        <v>4.83</v>
      </c>
      <c r="CO60" s="58">
        <v>4.3894000000000002</v>
      </c>
      <c r="CP60" s="58">
        <v>4.0780000000000003</v>
      </c>
      <c r="CQ60" s="58">
        <v>3.6924999999999999</v>
      </c>
      <c r="CR60" s="58">
        <v>3.4910999999999999</v>
      </c>
      <c r="CS60" s="58">
        <v>3.3805000000000001</v>
      </c>
      <c r="CT60" s="58">
        <v>3.2709000000000001</v>
      </c>
      <c r="CU60" s="58">
        <v>3.2277</v>
      </c>
      <c r="CV60" s="58">
        <v>3.2313000000000001</v>
      </c>
      <c r="CW60" s="58">
        <v>3.2393000000000001</v>
      </c>
      <c r="CX60" s="58">
        <v>3.2078000000000002</v>
      </c>
      <c r="CY60" s="58">
        <v>3.1118000000000001</v>
      </c>
      <c r="CZ60" s="58">
        <v>3.0182000000000002</v>
      </c>
      <c r="DA60" s="58">
        <v>2.8157999999999999</v>
      </c>
      <c r="DB60" s="58" t="s">
        <v>212</v>
      </c>
      <c r="DC60" s="58">
        <v>3.5222000000000002</v>
      </c>
      <c r="DD60" s="58">
        <v>3.5272000000000001</v>
      </c>
      <c r="DE60" s="58">
        <v>3.5394000000000001</v>
      </c>
      <c r="DF60" s="58">
        <v>3.5139999999999998</v>
      </c>
      <c r="DG60" s="58">
        <v>3.4224000000000001</v>
      </c>
      <c r="DH60" s="58">
        <v>3.3330000000000002</v>
      </c>
      <c r="DI60" s="58">
        <v>3.13</v>
      </c>
      <c r="DJ60" s="58">
        <v>2.9186000000000001</v>
      </c>
      <c r="DK60" s="58">
        <v>18.072299999999998</v>
      </c>
      <c r="DL60" s="15">
        <v>11.544499999999999</v>
      </c>
      <c r="DM60" s="58">
        <v>5.0341399999999998</v>
      </c>
      <c r="DN60" s="58">
        <v>5.2991400000000004</v>
      </c>
      <c r="DO60" s="58">
        <v>4.83</v>
      </c>
      <c r="DP60" s="67">
        <v>43.75</v>
      </c>
      <c r="DQ60" s="67">
        <v>173.35</v>
      </c>
      <c r="DR60" s="67">
        <v>292.77</v>
      </c>
      <c r="DS60" s="67">
        <v>1189.49</v>
      </c>
      <c r="DT60" s="67">
        <v>2330.6</v>
      </c>
      <c r="DU60" s="67">
        <v>3415</v>
      </c>
      <c r="DV60" s="67">
        <v>6798.5</v>
      </c>
      <c r="DW60" s="67">
        <v>10062.5</v>
      </c>
      <c r="DX60" s="67">
        <v>13094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</v>
      </c>
      <c r="EG60" s="58">
        <v>94.995000000000005</v>
      </c>
      <c r="EH60" s="58">
        <v>94.935000000000002</v>
      </c>
      <c r="EI60" s="58">
        <v>94.91</v>
      </c>
      <c r="EJ60" s="58">
        <v>94.944999999999993</v>
      </c>
      <c r="EK60" s="58">
        <v>94.98</v>
      </c>
      <c r="EL60" s="58">
        <v>95.06</v>
      </c>
      <c r="EM60" s="58">
        <v>95.245000000000005</v>
      </c>
      <c r="EN60" s="58">
        <v>95.364999999999995</v>
      </c>
      <c r="EO60" s="58">
        <v>95.454999999999998</v>
      </c>
      <c r="EP60" s="58">
        <v>95.674999999999997</v>
      </c>
      <c r="EQ60" s="58">
        <v>95.76</v>
      </c>
      <c r="ER60" s="58">
        <v>95.92</v>
      </c>
      <c r="ES60" s="58">
        <v>95.07</v>
      </c>
      <c r="ET60" s="58">
        <v>94.9</v>
      </c>
      <c r="EU60" s="58">
        <v>95.14</v>
      </c>
      <c r="EV60" s="58">
        <v>95.54</v>
      </c>
      <c r="EW60" s="58">
        <v>96.034999999999997</v>
      </c>
      <c r="EX60" s="58">
        <v>96.465000000000003</v>
      </c>
      <c r="FA60" s="58">
        <v>95.54</v>
      </c>
      <c r="FC60" s="58">
        <v>96.034999999999997</v>
      </c>
      <c r="FD60" s="58">
        <v>94.9</v>
      </c>
      <c r="FE60" s="58">
        <v>96.465000000000003</v>
      </c>
      <c r="FF60" s="58">
        <v>95.14</v>
      </c>
      <c r="FG60" s="58">
        <v>96.765000000000001</v>
      </c>
      <c r="FH60" s="58">
        <v>96.93</v>
      </c>
      <c r="FI60" s="58">
        <v>97.015000000000001</v>
      </c>
      <c r="FJ60" s="58">
        <v>97.055000000000007</v>
      </c>
      <c r="FK60" s="58">
        <v>4.8099999999999996</v>
      </c>
      <c r="FL60" s="58">
        <v>4.9314999999999998</v>
      </c>
      <c r="FM60" s="58">
        <v>4.9744000000000002</v>
      </c>
      <c r="FN60" s="58">
        <v>4.9978999999999996</v>
      </c>
      <c r="FO60" s="58">
        <v>5.0148999999999999</v>
      </c>
      <c r="FP60" s="58">
        <v>5.0579999999999998</v>
      </c>
      <c r="FQ60" s="58">
        <v>5.0839999999999996</v>
      </c>
      <c r="FR60" s="58">
        <v>5.0949999999999998</v>
      </c>
      <c r="FS60" s="58">
        <v>5.0955000000000004</v>
      </c>
      <c r="FT60" s="58">
        <v>5.0839999999999996</v>
      </c>
      <c r="FU60" s="58">
        <v>5.0540000000000003</v>
      </c>
      <c r="FV60" s="58">
        <v>5.0141999999999998</v>
      </c>
      <c r="FW60" s="58">
        <v>4.9779999999999998</v>
      </c>
      <c r="FX60" s="58">
        <v>4.9290000000000003</v>
      </c>
      <c r="FY60" s="58">
        <v>4.8780000000000001</v>
      </c>
      <c r="FZ60" s="58">
        <v>4.8250000000000002</v>
      </c>
      <c r="GA60" s="58">
        <v>4.3879999999999999</v>
      </c>
      <c r="GB60" s="58">
        <v>4.0805999999999996</v>
      </c>
      <c r="GC60" s="58">
        <v>3.6955</v>
      </c>
      <c r="GD60" s="58">
        <v>3.4939</v>
      </c>
      <c r="GE60" s="58">
        <v>3.3841000000000001</v>
      </c>
      <c r="GF60" s="58">
        <v>3.319</v>
      </c>
      <c r="GG60" s="58">
        <v>3.2761</v>
      </c>
      <c r="GH60" s="58">
        <v>3.25</v>
      </c>
      <c r="GI60" s="58">
        <v>3.2389999999999999</v>
      </c>
      <c r="GJ60" s="58">
        <v>3.2360000000000002</v>
      </c>
      <c r="GK60" s="58">
        <v>3.2412999999999998</v>
      </c>
      <c r="GL60" s="58">
        <v>3.2532999999999999</v>
      </c>
      <c r="GM60" s="58">
        <v>3.2267999999999999</v>
      </c>
      <c r="GN60" s="58">
        <v>3.1356999999999999</v>
      </c>
      <c r="GO60" s="58">
        <v>3.0465</v>
      </c>
      <c r="GP60" s="58">
        <v>2.8450000000000002</v>
      </c>
      <c r="GQ60" s="58">
        <v>2.6314000000000002</v>
      </c>
      <c r="GR60" s="10">
        <v>21.4</v>
      </c>
      <c r="GS60" s="10">
        <v>23.83</v>
      </c>
      <c r="GT60" s="10">
        <v>24.68</v>
      </c>
      <c r="GU60" s="10">
        <v>25.625</v>
      </c>
      <c r="GV60" s="10">
        <v>25.381</v>
      </c>
      <c r="GW60" s="10">
        <v>26.23</v>
      </c>
      <c r="GX60" s="10">
        <v>26.29</v>
      </c>
      <c r="GY60" s="10">
        <v>25.98</v>
      </c>
      <c r="GZ60" s="10">
        <v>25.98</v>
      </c>
      <c r="HA60" s="10">
        <v>26.03</v>
      </c>
      <c r="HC60" s="10">
        <v>26.08</v>
      </c>
      <c r="HD60" s="10">
        <v>26.15</v>
      </c>
      <c r="HE60" s="10">
        <v>26.24</v>
      </c>
      <c r="HF60" s="10">
        <v>26.085999999999999</v>
      </c>
      <c r="HG60" s="10">
        <v>26.13</v>
      </c>
      <c r="HH60" s="10">
        <v>26.13</v>
      </c>
      <c r="HI60" s="10">
        <v>5.9</v>
      </c>
      <c r="HJ60" s="10">
        <v>8.6</v>
      </c>
      <c r="HK60" s="10">
        <v>9.5</v>
      </c>
      <c r="HL60" s="10">
        <v>9.9</v>
      </c>
      <c r="HM60" s="10">
        <v>10.6</v>
      </c>
      <c r="HN60" s="10">
        <v>10.9</v>
      </c>
      <c r="HO60" s="10">
        <v>11.8</v>
      </c>
      <c r="HP60" s="10">
        <v>11.8</v>
      </c>
      <c r="HQ60" s="10">
        <v>11.8</v>
      </c>
      <c r="HR60" s="10">
        <v>11.7</v>
      </c>
      <c r="HS60" s="10">
        <v>11.7</v>
      </c>
      <c r="HT60" s="10">
        <v>11.7</v>
      </c>
      <c r="HU60" s="10">
        <v>11.7</v>
      </c>
      <c r="HV60" s="10">
        <v>11.7</v>
      </c>
      <c r="HW60" s="10">
        <v>11.7</v>
      </c>
      <c r="HX60" s="10">
        <v>11.7</v>
      </c>
      <c r="HY60" s="10">
        <v>84.5</v>
      </c>
      <c r="HZ60" s="10">
        <v>68</v>
      </c>
      <c r="IA60" s="10">
        <v>49</v>
      </c>
      <c r="IB60" s="10">
        <v>37</v>
      </c>
      <c r="IC60" s="10">
        <v>20</v>
      </c>
      <c r="ID60" s="10">
        <v>9</v>
      </c>
      <c r="IE60" s="10">
        <v>3</v>
      </c>
      <c r="IF60" s="10">
        <v>-2</v>
      </c>
      <c r="IG60" s="10">
        <v>-2</v>
      </c>
      <c r="IH60" s="10">
        <v>3</v>
      </c>
      <c r="II60" s="10">
        <v>4</v>
      </c>
      <c r="IJ60" s="10">
        <v>8</v>
      </c>
      <c r="IK60" s="10">
        <v>11.5</v>
      </c>
      <c r="IL60" s="15">
        <v>11.544499999999999</v>
      </c>
      <c r="IM60" s="80">
        <v>21700.16</v>
      </c>
      <c r="IN60" s="80">
        <v>11.25</v>
      </c>
      <c r="IO60" s="10" t="s">
        <v>212</v>
      </c>
      <c r="IP60" s="10" t="s">
        <v>212</v>
      </c>
      <c r="IQ60" s="10">
        <v>11.33</v>
      </c>
      <c r="IR60">
        <v>11.14</v>
      </c>
      <c r="IS60">
        <v>10.74</v>
      </c>
      <c r="IT60">
        <v>10.18</v>
      </c>
      <c r="IU60">
        <v>9.1</v>
      </c>
      <c r="IV60">
        <v>7.8574999999999999</v>
      </c>
      <c r="IW60">
        <v>6.6950000000000003</v>
      </c>
      <c r="IX60">
        <v>6.1</v>
      </c>
      <c r="IY60">
        <v>5.7679999999999998</v>
      </c>
      <c r="IZ60">
        <v>5.58</v>
      </c>
      <c r="JA60">
        <v>5.4249999999999998</v>
      </c>
      <c r="JB60">
        <v>5.3250000000000002</v>
      </c>
      <c r="JC60">
        <v>5.26</v>
      </c>
      <c r="JD60">
        <v>5.24</v>
      </c>
      <c r="JE60">
        <v>5.2350000000000003</v>
      </c>
      <c r="JF60">
        <v>5.2679999999999998</v>
      </c>
      <c r="JG60">
        <v>5.3250000000000002</v>
      </c>
      <c r="JH60">
        <v>12.085000000000001</v>
      </c>
      <c r="JI60">
        <v>12.27</v>
      </c>
      <c r="JJ60">
        <v>12.41</v>
      </c>
      <c r="JK60">
        <v>12.645</v>
      </c>
      <c r="JL60">
        <v>12.68</v>
      </c>
      <c r="JM60">
        <v>12.54</v>
      </c>
      <c r="JN60">
        <v>11.94</v>
      </c>
      <c r="JO60">
        <v>10.559900000000001</v>
      </c>
      <c r="JP60">
        <v>9.73</v>
      </c>
      <c r="JQ60">
        <v>9.3550000000000004</v>
      </c>
      <c r="JR60">
        <v>9.19</v>
      </c>
      <c r="JS60">
        <v>9.09</v>
      </c>
      <c r="JT60">
        <v>8.82</v>
      </c>
      <c r="JU60">
        <v>9.0150000000000006</v>
      </c>
      <c r="JV60">
        <v>9.01</v>
      </c>
      <c r="JW60">
        <v>9.06</v>
      </c>
      <c r="JX60">
        <v>9.0350000000000001</v>
      </c>
      <c r="JY60">
        <v>9.0050000000000008</v>
      </c>
      <c r="JZ60">
        <v>8.875</v>
      </c>
      <c r="KA60" s="15">
        <v>13.65</v>
      </c>
      <c r="KB60" s="15">
        <v>13.662000000000001</v>
      </c>
      <c r="KC60" s="15">
        <v>13.644</v>
      </c>
      <c r="KD60" s="15">
        <v>13.638999999999999</v>
      </c>
      <c r="KE60" s="15">
        <v>13.615</v>
      </c>
      <c r="KF60" s="15">
        <v>13.577999999999999</v>
      </c>
      <c r="KG60" s="15">
        <v>13.516999999999999</v>
      </c>
      <c r="KH60" s="15">
        <v>13.446</v>
      </c>
      <c r="KI60" s="15">
        <v>13.347</v>
      </c>
      <c r="KJ60" s="15">
        <v>13.23</v>
      </c>
      <c r="KK60" s="15">
        <v>13.132</v>
      </c>
      <c r="KL60" s="15">
        <v>13.006</v>
      </c>
      <c r="KM60" s="15">
        <v>12.879</v>
      </c>
      <c r="KN60" s="15">
        <v>12.882</v>
      </c>
      <c r="KO60" s="15">
        <v>13.195</v>
      </c>
      <c r="KP60" s="15">
        <v>12.488</v>
      </c>
      <c r="KQ60" s="15">
        <v>12.512</v>
      </c>
      <c r="KR60" s="15">
        <v>12.988</v>
      </c>
      <c r="KS60" s="15">
        <v>12.127000000000001</v>
      </c>
      <c r="KT60" s="15">
        <v>12.196999999999999</v>
      </c>
      <c r="KU60" s="15">
        <v>12.802</v>
      </c>
      <c r="KV60" s="15">
        <v>11.901</v>
      </c>
      <c r="KW60" s="15">
        <v>12.015000000000001</v>
      </c>
      <c r="KX60" s="15">
        <v>12.677</v>
      </c>
      <c r="KY60" s="15">
        <v>11.798999999999999</v>
      </c>
      <c r="KZ60" s="15">
        <v>11.958</v>
      </c>
      <c r="LA60" s="15">
        <v>12.664</v>
      </c>
      <c r="LB60" s="15">
        <v>11.689</v>
      </c>
      <c r="LC60" s="15">
        <v>11.651</v>
      </c>
      <c r="LD60" s="15">
        <v>11.606</v>
      </c>
      <c r="LE60" s="15">
        <v>11.634</v>
      </c>
      <c r="LF60" s="15">
        <v>11.65</v>
      </c>
      <c r="LG60" s="15">
        <v>11.68</v>
      </c>
      <c r="LH60" s="15">
        <v>11.67</v>
      </c>
      <c r="LI60" s="15">
        <v>11.715999999999999</v>
      </c>
      <c r="LJ60" s="15">
        <v>11.755000000000001</v>
      </c>
      <c r="LK60" s="15">
        <v>11.782999999999999</v>
      </c>
      <c r="LL60" s="15">
        <v>11.811999999999999</v>
      </c>
      <c r="LM60" s="15">
        <v>11.869</v>
      </c>
      <c r="LN60" s="15"/>
      <c r="LO60">
        <v>802.13</v>
      </c>
      <c r="LP60">
        <v>0.76</v>
      </c>
      <c r="LQ60">
        <v>1.53</v>
      </c>
      <c r="LR60" t="s">
        <v>212</v>
      </c>
      <c r="LS60">
        <v>3.95</v>
      </c>
      <c r="LT60">
        <v>7.1</v>
      </c>
      <c r="LU60">
        <v>10.25</v>
      </c>
      <c r="LV60">
        <v>13.28</v>
      </c>
      <c r="LW60">
        <v>16.22</v>
      </c>
      <c r="LX60">
        <v>19.2</v>
      </c>
      <c r="LY60" t="s">
        <v>212</v>
      </c>
      <c r="LZ60" t="s">
        <v>212</v>
      </c>
      <c r="MA60">
        <v>25.66</v>
      </c>
      <c r="MB60" t="s">
        <v>212</v>
      </c>
      <c r="MC60" t="s">
        <v>212</v>
      </c>
      <c r="MD60">
        <v>29.75</v>
      </c>
      <c r="ME60">
        <v>37.07</v>
      </c>
      <c r="MF60">
        <v>-129</v>
      </c>
      <c r="MG60">
        <v>-97</v>
      </c>
      <c r="MH60">
        <v>-66.5</v>
      </c>
      <c r="MI60">
        <v>-49</v>
      </c>
      <c r="MJ60">
        <v>-35</v>
      </c>
      <c r="MK60">
        <v>-31.5</v>
      </c>
      <c r="ML60">
        <v>-26.5</v>
      </c>
      <c r="MM60">
        <v>-28.5</v>
      </c>
      <c r="MN60">
        <v>-30</v>
      </c>
      <c r="MO60">
        <v>-41</v>
      </c>
      <c r="MP60">
        <v>-44.5</v>
      </c>
      <c r="MQ60">
        <v>-46.5</v>
      </c>
    </row>
    <row r="61" spans="1:355" x14ac:dyDescent="0.25">
      <c r="A61" s="66">
        <v>45044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11.605</v>
      </c>
      <c r="Q61" s="58">
        <v>11.585000000000001</v>
      </c>
      <c r="R61" s="58">
        <v>11.515000000000001</v>
      </c>
      <c r="S61" s="58">
        <v>11.24</v>
      </c>
      <c r="T61" s="58">
        <v>9.9749999999999996</v>
      </c>
      <c r="U61" s="58">
        <v>9.125</v>
      </c>
      <c r="V61" s="58">
        <v>8.6999999999999993</v>
      </c>
      <c r="W61" s="58">
        <v>8.49</v>
      </c>
      <c r="X61" s="58">
        <v>8.3699999999999992</v>
      </c>
      <c r="Z61" s="58">
        <v>8.35</v>
      </c>
      <c r="AA61" s="58">
        <v>8.43</v>
      </c>
      <c r="AB61" s="58">
        <v>8.4450000000000003</v>
      </c>
      <c r="AC61" s="58">
        <v>8.4550000000000001</v>
      </c>
      <c r="AD61" s="58">
        <v>17.72</v>
      </c>
      <c r="AE61" s="58">
        <v>15</v>
      </c>
      <c r="AF61" s="58">
        <v>15.64</v>
      </c>
      <c r="AG61" s="58">
        <v>14.75</v>
      </c>
      <c r="AH61" s="58">
        <v>15.28</v>
      </c>
      <c r="AI61" s="58">
        <v>14.4375</v>
      </c>
      <c r="AJ61" s="58">
        <v>14.5625</v>
      </c>
      <c r="AK61" s="58">
        <v>14.6</v>
      </c>
      <c r="AL61" s="58">
        <v>14.52</v>
      </c>
      <c r="AM61" s="58">
        <v>14.5625</v>
      </c>
      <c r="AN61" s="58">
        <v>14.6</v>
      </c>
      <c r="AO61" s="58">
        <v>14.6</v>
      </c>
      <c r="AP61" s="58">
        <v>14.625</v>
      </c>
      <c r="AQ61" s="58">
        <v>14.61</v>
      </c>
      <c r="AR61" s="58">
        <v>14.625</v>
      </c>
      <c r="AS61" s="58">
        <v>14.6</v>
      </c>
      <c r="AT61" s="58">
        <v>14.6</v>
      </c>
      <c r="AU61" s="58">
        <v>4.2986000000000004</v>
      </c>
      <c r="AV61" s="58">
        <v>3.8969</v>
      </c>
      <c r="AW61" s="58">
        <v>3.6882000000000001</v>
      </c>
      <c r="AX61" s="58">
        <v>3.577</v>
      </c>
      <c r="AY61" s="58">
        <v>3.5127999999999999</v>
      </c>
      <c r="AZ61" s="58">
        <v>3.4712999999999998</v>
      </c>
      <c r="BA61" s="58">
        <v>3.4474999999999998</v>
      </c>
      <c r="BB61" s="58">
        <v>3.4382999999999999</v>
      </c>
      <c r="BC61" s="58">
        <v>3.4367999999999999</v>
      </c>
      <c r="BD61" s="58">
        <v>3.4409999999999998</v>
      </c>
      <c r="BE61" s="58">
        <v>3.4449000000000001</v>
      </c>
      <c r="BF61" s="58">
        <v>3.4615</v>
      </c>
      <c r="BG61" s="58">
        <v>3.4369999999999998</v>
      </c>
      <c r="BH61" s="58">
        <v>3.3491</v>
      </c>
      <c r="BI61" s="58">
        <v>3.2645</v>
      </c>
      <c r="BJ61" s="58">
        <v>3.0615999999999999</v>
      </c>
      <c r="BK61" s="58">
        <v>2.8506999999999998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4.9809999999999999</v>
      </c>
      <c r="CE61" s="58">
        <v>5.0134999999999996</v>
      </c>
      <c r="CF61" s="58">
        <v>5.0259999999999998</v>
      </c>
      <c r="CG61" s="58">
        <v>5.0357000000000003</v>
      </c>
      <c r="CH61" s="58">
        <v>5.0674999999999999</v>
      </c>
      <c r="CI61" s="58">
        <v>5.0880000000000001</v>
      </c>
      <c r="CJ61" s="58">
        <v>5.0938999999999997</v>
      </c>
      <c r="CK61" s="58">
        <v>5.0895999999999999</v>
      </c>
      <c r="CL61" s="58">
        <v>5.0780000000000003</v>
      </c>
      <c r="CM61" s="58">
        <v>4.9546999999999999</v>
      </c>
      <c r="CN61" s="58">
        <v>4.7910000000000004</v>
      </c>
      <c r="CO61" s="58">
        <v>4.3337000000000003</v>
      </c>
      <c r="CP61" s="58">
        <v>4.0128000000000004</v>
      </c>
      <c r="CQ61" s="58">
        <v>3.6055999999999999</v>
      </c>
      <c r="CR61" s="58">
        <v>3.3972000000000002</v>
      </c>
      <c r="CS61" s="58">
        <v>3.282</v>
      </c>
      <c r="CT61" s="58">
        <v>3.1781000000000001</v>
      </c>
      <c r="CU61" s="58">
        <v>3.141</v>
      </c>
      <c r="CV61" s="58">
        <v>3.1480000000000001</v>
      </c>
      <c r="CW61" s="58">
        <v>3.1616</v>
      </c>
      <c r="CX61" s="58">
        <v>3.1343999999999999</v>
      </c>
      <c r="CY61" s="58">
        <v>3.0415000000000001</v>
      </c>
      <c r="CZ61" s="58">
        <v>2.9521000000000002</v>
      </c>
      <c r="DA61" s="58">
        <v>2.7458999999999998</v>
      </c>
      <c r="DB61" s="58" t="s">
        <v>212</v>
      </c>
      <c r="DC61" s="58">
        <v>3.4367999999999999</v>
      </c>
      <c r="DD61" s="58">
        <v>3.4449000000000001</v>
      </c>
      <c r="DE61" s="58">
        <v>3.4615</v>
      </c>
      <c r="DF61" s="58">
        <v>3.4369999999999998</v>
      </c>
      <c r="DG61" s="58">
        <v>3.3491</v>
      </c>
      <c r="DH61" s="58">
        <v>3.2645</v>
      </c>
      <c r="DI61" s="58">
        <v>3.0615999999999999</v>
      </c>
      <c r="DJ61" s="58">
        <v>2.8506999999999998</v>
      </c>
      <c r="DK61" s="58">
        <v>17.997499999999999</v>
      </c>
      <c r="DL61" s="15">
        <v>11.549899999999999</v>
      </c>
      <c r="DM61" s="58">
        <v>5.0621400000000003</v>
      </c>
      <c r="DN61" s="58">
        <v>5.3024300000000002</v>
      </c>
      <c r="DO61" s="58">
        <v>4.83</v>
      </c>
      <c r="DP61" s="67">
        <v>207.6</v>
      </c>
      <c r="DQ61" s="67">
        <v>42.39</v>
      </c>
      <c r="DR61" s="67">
        <v>275.7</v>
      </c>
      <c r="DS61" s="67">
        <v>1240</v>
      </c>
      <c r="DT61" s="67">
        <v>2255.75</v>
      </c>
      <c r="DU61" s="67">
        <v>3368.39</v>
      </c>
      <c r="DV61" s="67">
        <v>6644.75</v>
      </c>
      <c r="DW61" s="67">
        <v>9967.7800000000007</v>
      </c>
      <c r="DX61" s="67">
        <v>12905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</v>
      </c>
      <c r="EG61" s="58">
        <v>94.995000000000005</v>
      </c>
      <c r="EH61" s="58">
        <v>94.935000000000002</v>
      </c>
      <c r="EI61" s="58">
        <v>94.915000000000006</v>
      </c>
      <c r="EJ61" s="58">
        <v>94.954999999999998</v>
      </c>
      <c r="EK61" s="58">
        <v>94.99</v>
      </c>
      <c r="EL61" s="58">
        <v>95.07</v>
      </c>
      <c r="EM61" s="58">
        <v>95.26</v>
      </c>
      <c r="EN61" s="58">
        <v>95.38</v>
      </c>
      <c r="EO61" s="58">
        <v>95.47</v>
      </c>
      <c r="EP61" s="58">
        <v>95.685000000000002</v>
      </c>
      <c r="EQ61" s="58">
        <v>95.77</v>
      </c>
      <c r="ER61" s="58">
        <v>95.93</v>
      </c>
      <c r="ES61" s="58">
        <v>95.072500000000005</v>
      </c>
      <c r="ET61" s="58">
        <v>94.915000000000006</v>
      </c>
      <c r="EU61" s="58">
        <v>95.155000000000001</v>
      </c>
      <c r="EV61" s="58">
        <v>95.55</v>
      </c>
      <c r="EW61" s="58">
        <v>96.05</v>
      </c>
      <c r="EX61" s="58">
        <v>96.495000000000005</v>
      </c>
      <c r="FA61" s="58">
        <v>95.55</v>
      </c>
      <c r="FC61" s="58">
        <v>96.05</v>
      </c>
      <c r="FD61" s="58">
        <v>94.915000000000006</v>
      </c>
      <c r="FE61" s="58">
        <v>96.495000000000005</v>
      </c>
      <c r="FF61" s="58">
        <v>95.155000000000001</v>
      </c>
      <c r="FG61" s="58">
        <v>96.81</v>
      </c>
      <c r="FH61" s="58">
        <v>96.99</v>
      </c>
      <c r="FI61" s="58">
        <v>97.08</v>
      </c>
      <c r="FJ61" s="58">
        <v>97.12</v>
      </c>
      <c r="FK61" s="58">
        <v>4.8099999999999996</v>
      </c>
      <c r="FL61" s="58">
        <v>4.9644000000000004</v>
      </c>
      <c r="FM61" s="58">
        <v>4.9904999999999999</v>
      </c>
      <c r="FN61" s="58">
        <v>5.0041000000000002</v>
      </c>
      <c r="FO61" s="58">
        <v>5.0137999999999998</v>
      </c>
      <c r="FP61" s="58">
        <v>5.0475000000000003</v>
      </c>
      <c r="FQ61" s="58">
        <v>5.0679999999999996</v>
      </c>
      <c r="FR61" s="58">
        <v>5.0716999999999999</v>
      </c>
      <c r="FS61" s="58">
        <v>5.0715000000000003</v>
      </c>
      <c r="FT61" s="58">
        <v>5.0594999999999999</v>
      </c>
      <c r="FU61" s="58">
        <v>5.0244</v>
      </c>
      <c r="FV61" s="58">
        <v>4.9865000000000004</v>
      </c>
      <c r="FW61" s="58">
        <v>4.9474999999999998</v>
      </c>
      <c r="FX61" s="58">
        <v>4.8940000000000001</v>
      </c>
      <c r="FY61" s="58">
        <v>4.8449999999999998</v>
      </c>
      <c r="FZ61" s="58">
        <v>4.79</v>
      </c>
      <c r="GA61" s="58">
        <v>4.3342999999999998</v>
      </c>
      <c r="GB61" s="58">
        <v>4.0149999999999997</v>
      </c>
      <c r="GC61" s="58">
        <v>3.609</v>
      </c>
      <c r="GD61" s="58">
        <v>3.4007999999999998</v>
      </c>
      <c r="GE61" s="58">
        <v>3.2869999999999999</v>
      </c>
      <c r="GF61" s="58">
        <v>3.2227999999999999</v>
      </c>
      <c r="GG61" s="58">
        <v>3.1827000000000001</v>
      </c>
      <c r="GH61" s="58">
        <v>3.1589</v>
      </c>
      <c r="GI61" s="58">
        <v>3.1509999999999998</v>
      </c>
      <c r="GJ61" s="58">
        <v>3.1488</v>
      </c>
      <c r="GK61" s="58">
        <v>3.1568999999999998</v>
      </c>
      <c r="GL61" s="58">
        <v>3.1739999999999999</v>
      </c>
      <c r="GM61" s="58">
        <v>3.1509999999999998</v>
      </c>
      <c r="GN61" s="58">
        <v>3.0634999999999999</v>
      </c>
      <c r="GO61" s="58">
        <v>2.9767000000000001</v>
      </c>
      <c r="GP61" s="58">
        <v>2.7734000000000001</v>
      </c>
      <c r="GQ61" s="58">
        <v>2.5632999999999999</v>
      </c>
      <c r="GR61" s="10">
        <v>23.5</v>
      </c>
      <c r="GS61" s="10">
        <v>25.25</v>
      </c>
      <c r="GT61" s="10">
        <v>26.125</v>
      </c>
      <c r="GU61" s="10">
        <v>26.5</v>
      </c>
      <c r="GV61" s="10">
        <v>27</v>
      </c>
      <c r="GW61" s="10">
        <v>26.95</v>
      </c>
      <c r="GX61" s="10">
        <v>25.998000000000001</v>
      </c>
      <c r="GY61" s="10">
        <v>26.071000000000002</v>
      </c>
      <c r="GZ61" s="10">
        <v>26.114999999999998</v>
      </c>
      <c r="HA61" s="10">
        <v>26.132000000000001</v>
      </c>
      <c r="HC61" s="10">
        <v>26.17</v>
      </c>
      <c r="HD61" s="10">
        <v>26.34</v>
      </c>
      <c r="HE61" s="10">
        <v>26.15</v>
      </c>
      <c r="HF61" s="10">
        <v>26.14</v>
      </c>
      <c r="HG61" s="10">
        <v>26.13</v>
      </c>
      <c r="HH61" s="10">
        <v>26.13</v>
      </c>
      <c r="HI61" s="10">
        <v>7.7</v>
      </c>
      <c r="HJ61" s="10">
        <v>9.5</v>
      </c>
      <c r="HK61" s="10">
        <v>10.1</v>
      </c>
      <c r="HL61" s="10">
        <v>10.4</v>
      </c>
      <c r="HM61" s="10">
        <v>11</v>
      </c>
      <c r="HN61" s="10">
        <v>11.2</v>
      </c>
      <c r="HO61" s="10">
        <v>11.8</v>
      </c>
      <c r="HP61" s="10">
        <v>11.8</v>
      </c>
      <c r="HQ61" s="10">
        <v>11.8</v>
      </c>
      <c r="HR61" s="10">
        <v>11.8</v>
      </c>
      <c r="HS61" s="10">
        <v>11.7</v>
      </c>
      <c r="HT61" s="10">
        <v>11.7</v>
      </c>
      <c r="HU61" s="10">
        <v>11.7</v>
      </c>
      <c r="HV61" s="10">
        <v>11.7</v>
      </c>
      <c r="HW61" s="10">
        <v>11.7</v>
      </c>
      <c r="HX61" s="10">
        <v>11.7</v>
      </c>
      <c r="HY61" s="10">
        <v>85</v>
      </c>
      <c r="HZ61" s="10">
        <v>59</v>
      </c>
      <c r="IA61" s="10">
        <v>49</v>
      </c>
      <c r="IB61" s="10">
        <v>37</v>
      </c>
      <c r="IC61" s="10">
        <v>20</v>
      </c>
      <c r="ID61" s="10">
        <v>9</v>
      </c>
      <c r="IE61" s="10">
        <v>0.995</v>
      </c>
      <c r="IF61" s="10">
        <v>-4.5</v>
      </c>
      <c r="IG61" s="10">
        <v>-4.5</v>
      </c>
      <c r="IH61" s="10">
        <v>3</v>
      </c>
      <c r="II61" s="10">
        <v>3</v>
      </c>
      <c r="IJ61" s="10">
        <v>7.5</v>
      </c>
      <c r="IK61" s="10">
        <v>9</v>
      </c>
      <c r="IL61" s="15">
        <v>11.549899999999999</v>
      </c>
      <c r="IM61" s="80">
        <v>21706.94</v>
      </c>
      <c r="IN61" s="80">
        <v>11.25</v>
      </c>
      <c r="IO61" s="10" t="s">
        <v>212</v>
      </c>
      <c r="IP61" s="10" t="s">
        <v>212</v>
      </c>
      <c r="IQ61" s="10">
        <v>11.327500000000001</v>
      </c>
      <c r="IR61">
        <v>11.11</v>
      </c>
      <c r="IS61">
        <v>10.625</v>
      </c>
      <c r="IT61">
        <v>10.095000000000001</v>
      </c>
      <c r="IU61">
        <v>8.99</v>
      </c>
      <c r="IV61">
        <v>7.7474999999999996</v>
      </c>
      <c r="IW61">
        <v>6.6</v>
      </c>
      <c r="IX61">
        <v>6.0175000000000001</v>
      </c>
      <c r="IY61">
        <v>5.6849999999999996</v>
      </c>
      <c r="IZ61">
        <v>5.52</v>
      </c>
      <c r="JA61">
        <v>5.3570000000000002</v>
      </c>
      <c r="JB61">
        <v>5.2675000000000001</v>
      </c>
      <c r="JC61">
        <v>5.2</v>
      </c>
      <c r="JD61">
        <v>5.1849999999999996</v>
      </c>
      <c r="JE61">
        <v>5.18</v>
      </c>
      <c r="JF61">
        <v>5.2130000000000001</v>
      </c>
      <c r="JG61">
        <v>5.22</v>
      </c>
      <c r="JH61">
        <v>12.086</v>
      </c>
      <c r="JI61">
        <v>12.27</v>
      </c>
      <c r="JJ61">
        <v>12.4</v>
      </c>
      <c r="JK61">
        <v>12.615</v>
      </c>
      <c r="JL61">
        <v>12.645</v>
      </c>
      <c r="JM61">
        <v>12.535</v>
      </c>
      <c r="JN61">
        <v>11.965</v>
      </c>
      <c r="JO61">
        <v>10.58</v>
      </c>
      <c r="JP61">
        <v>9.75</v>
      </c>
      <c r="JQ61">
        <v>9.3849999999999998</v>
      </c>
      <c r="JR61">
        <v>9.2199000000000009</v>
      </c>
      <c r="JS61">
        <v>9.1150000000000002</v>
      </c>
      <c r="JT61">
        <v>9.08</v>
      </c>
      <c r="JU61">
        <v>9.0350000000000001</v>
      </c>
      <c r="JV61">
        <v>9.0250000000000004</v>
      </c>
      <c r="JW61">
        <v>9.0749999999999993</v>
      </c>
      <c r="JX61">
        <v>9.0500000000000007</v>
      </c>
      <c r="JY61">
        <v>9.02</v>
      </c>
      <c r="JZ61">
        <v>8.89</v>
      </c>
      <c r="KA61" s="15">
        <v>13.65</v>
      </c>
      <c r="KB61" s="15">
        <v>13.65</v>
      </c>
      <c r="KC61" s="15">
        <v>13.648</v>
      </c>
      <c r="KD61" s="15">
        <v>13.641999999999999</v>
      </c>
      <c r="KE61" s="15">
        <v>13.615</v>
      </c>
      <c r="KF61" s="15">
        <v>13.593999999999999</v>
      </c>
      <c r="KG61" s="15">
        <v>13.554</v>
      </c>
      <c r="KH61" s="15">
        <v>13.492000000000001</v>
      </c>
      <c r="KI61" s="15">
        <v>13.404</v>
      </c>
      <c r="KJ61" s="15">
        <v>13.295999999999999</v>
      </c>
      <c r="KK61" s="15">
        <v>13.193</v>
      </c>
      <c r="KL61" s="15">
        <v>13.097</v>
      </c>
      <c r="KM61" s="15">
        <v>12.975</v>
      </c>
      <c r="KN61" s="15">
        <v>12.827</v>
      </c>
      <c r="KO61" s="15">
        <v>13.195</v>
      </c>
      <c r="KP61" s="15">
        <v>12.61</v>
      </c>
      <c r="KQ61" s="15">
        <v>12.512</v>
      </c>
      <c r="KR61" s="15">
        <v>12.988</v>
      </c>
      <c r="KS61" s="15">
        <v>12.279</v>
      </c>
      <c r="KT61" s="15">
        <v>12.196999999999999</v>
      </c>
      <c r="KU61" s="15">
        <v>12.802</v>
      </c>
      <c r="KV61" s="15">
        <v>12.063000000000001</v>
      </c>
      <c r="KW61" s="15">
        <v>12.015000000000001</v>
      </c>
      <c r="KX61" s="15">
        <v>12.677</v>
      </c>
      <c r="KY61" s="15">
        <v>11.96</v>
      </c>
      <c r="KZ61" s="15">
        <v>11.958</v>
      </c>
      <c r="LA61" s="15">
        <v>12.664</v>
      </c>
      <c r="LB61" s="15">
        <v>11.856999999999999</v>
      </c>
      <c r="LC61" s="15">
        <v>11.808999999999999</v>
      </c>
      <c r="LD61" s="15">
        <v>11.76</v>
      </c>
      <c r="LE61" s="15">
        <v>11.784000000000001</v>
      </c>
      <c r="LF61" s="15">
        <v>11.794</v>
      </c>
      <c r="LG61" s="15">
        <v>11.821999999999999</v>
      </c>
      <c r="LH61" s="15">
        <v>11.813000000000001</v>
      </c>
      <c r="LI61" s="15">
        <v>11.852</v>
      </c>
      <c r="LJ61" s="15">
        <v>11.888999999999999</v>
      </c>
      <c r="LK61" s="15">
        <v>11.914999999999999</v>
      </c>
      <c r="LL61" s="15">
        <v>11.943</v>
      </c>
      <c r="LM61" s="15">
        <v>11.996</v>
      </c>
      <c r="LN61" s="15"/>
      <c r="LO61">
        <v>807.25</v>
      </c>
      <c r="LP61">
        <v>0.52</v>
      </c>
      <c r="LQ61">
        <v>1.33</v>
      </c>
      <c r="LR61" t="s">
        <v>212</v>
      </c>
      <c r="LS61">
        <v>3.57</v>
      </c>
      <c r="LT61">
        <v>6.6</v>
      </c>
      <c r="LU61">
        <v>9.94</v>
      </c>
      <c r="LV61">
        <v>12.8</v>
      </c>
      <c r="LW61">
        <v>15.89</v>
      </c>
      <c r="LX61">
        <v>19.399999999999999</v>
      </c>
      <c r="LY61" t="s">
        <v>212</v>
      </c>
      <c r="LZ61" t="s">
        <v>212</v>
      </c>
      <c r="MA61">
        <v>25.5</v>
      </c>
      <c r="MB61" t="s">
        <v>212</v>
      </c>
      <c r="MC61" t="s">
        <v>212</v>
      </c>
      <c r="MD61">
        <v>29.5</v>
      </c>
      <c r="ME61">
        <v>36.19</v>
      </c>
      <c r="MF61">
        <v>-132</v>
      </c>
      <c r="MG61">
        <v>-100</v>
      </c>
      <c r="MH61">
        <v>-70</v>
      </c>
      <c r="MI61">
        <v>-52.5</v>
      </c>
      <c r="MJ61">
        <v>-45</v>
      </c>
      <c r="MK61">
        <v>-38</v>
      </c>
      <c r="ML61">
        <v>-29.5</v>
      </c>
      <c r="MM61">
        <v>-33.5</v>
      </c>
      <c r="MN61">
        <v>-34</v>
      </c>
      <c r="MO61">
        <v>-43</v>
      </c>
      <c r="MP61">
        <v>-46</v>
      </c>
      <c r="MQ61">
        <v>-47.5</v>
      </c>
    </row>
    <row r="62" spans="1:355" x14ac:dyDescent="0.25">
      <c r="A62" s="66">
        <v>45047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11.605</v>
      </c>
      <c r="Q62" s="58">
        <v>11.585000000000001</v>
      </c>
      <c r="R62" s="58">
        <v>11.515000000000001</v>
      </c>
      <c r="S62" s="58">
        <v>11.24</v>
      </c>
      <c r="T62" s="58">
        <v>9.9700000000000006</v>
      </c>
      <c r="U62" s="58">
        <v>9.125</v>
      </c>
      <c r="V62" s="58">
        <v>8.7050000000000001</v>
      </c>
      <c r="W62" s="58">
        <v>8.49</v>
      </c>
      <c r="X62" s="58">
        <v>8.3699999999999992</v>
      </c>
      <c r="Z62" s="58">
        <v>8.35</v>
      </c>
      <c r="AA62" s="58">
        <v>8.43</v>
      </c>
      <c r="AB62" s="58">
        <v>8.4450000000000003</v>
      </c>
      <c r="AC62" s="58">
        <v>8.4550000000000001</v>
      </c>
      <c r="AD62" s="58">
        <v>12.526999999999999</v>
      </c>
      <c r="AE62" s="58">
        <v>11.875</v>
      </c>
      <c r="AF62" s="58">
        <v>14.73</v>
      </c>
      <c r="AG62" s="58">
        <v>14.375</v>
      </c>
      <c r="AH62" s="58">
        <v>14.81</v>
      </c>
      <c r="AI62" s="58">
        <v>14.07</v>
      </c>
      <c r="AJ62" s="58">
        <v>14.3125</v>
      </c>
      <c r="AK62" s="58">
        <v>14.29</v>
      </c>
      <c r="AL62" s="58">
        <v>14.4375</v>
      </c>
      <c r="AM62" s="58">
        <v>14.4</v>
      </c>
      <c r="AN62" s="58">
        <v>14.455</v>
      </c>
      <c r="AO62" s="58">
        <v>14.5625</v>
      </c>
      <c r="AP62" s="58">
        <v>14.52</v>
      </c>
      <c r="AQ62" s="58">
        <v>14.57</v>
      </c>
      <c r="AR62" s="58">
        <v>14.625</v>
      </c>
      <c r="AS62" s="58">
        <v>14.55</v>
      </c>
      <c r="AT62" s="58">
        <v>14.51</v>
      </c>
      <c r="AU62" s="58">
        <v>4.4282000000000004</v>
      </c>
      <c r="AV62" s="58">
        <v>4.0395000000000003</v>
      </c>
      <c r="AW62" s="58">
        <v>3.8395999999999999</v>
      </c>
      <c r="AX62" s="58">
        <v>3.7326999999999999</v>
      </c>
      <c r="AY62" s="58">
        <v>3.673</v>
      </c>
      <c r="AZ62" s="58">
        <v>3.6318999999999999</v>
      </c>
      <c r="BA62" s="58">
        <v>3.6095000000000002</v>
      </c>
      <c r="BB62" s="58">
        <v>3.6013999999999999</v>
      </c>
      <c r="BC62" s="58">
        <v>3.5992000000000002</v>
      </c>
      <c r="BD62" s="58">
        <v>3.6017000000000001</v>
      </c>
      <c r="BE62" s="58">
        <v>3.6044</v>
      </c>
      <c r="BF62" s="58">
        <v>3.6177000000000001</v>
      </c>
      <c r="BG62" s="58">
        <v>3.5897999999999999</v>
      </c>
      <c r="BH62" s="58">
        <v>3.4980000000000002</v>
      </c>
      <c r="BI62" s="58">
        <v>3.4066999999999998</v>
      </c>
      <c r="BJ62" s="58">
        <v>3.2050999999999998</v>
      </c>
      <c r="BK62" s="58">
        <v>2.9937999999999998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5.0354999999999999</v>
      </c>
      <c r="CE62" s="58">
        <v>5.0549999999999997</v>
      </c>
      <c r="CF62" s="58">
        <v>5.0640000000000001</v>
      </c>
      <c r="CG62" s="58">
        <v>5.0712000000000002</v>
      </c>
      <c r="CH62" s="58">
        <v>5.1050000000000004</v>
      </c>
      <c r="CI62" s="58">
        <v>5.13</v>
      </c>
      <c r="CJ62" s="58">
        <v>5.1420000000000003</v>
      </c>
      <c r="CK62" s="58">
        <v>5.1436000000000002</v>
      </c>
      <c r="CL62" s="58">
        <v>5.1346999999999996</v>
      </c>
      <c r="CM62" s="58">
        <v>5.0284000000000004</v>
      </c>
      <c r="CN62" s="58">
        <v>4.8849999999999998</v>
      </c>
      <c r="CO62" s="58">
        <v>4.452</v>
      </c>
      <c r="CP62" s="58">
        <v>4.1405000000000003</v>
      </c>
      <c r="CQ62" s="58">
        <v>3.7483</v>
      </c>
      <c r="CR62" s="58">
        <v>3.5485000000000002</v>
      </c>
      <c r="CS62" s="58">
        <v>3.4394999999999998</v>
      </c>
      <c r="CT62" s="58">
        <v>3.3405</v>
      </c>
      <c r="CU62" s="58">
        <v>3.3045</v>
      </c>
      <c r="CV62" s="58">
        <v>3.3087</v>
      </c>
      <c r="CW62" s="58">
        <v>3.3170000000000002</v>
      </c>
      <c r="CX62" s="58">
        <v>3.2850000000000001</v>
      </c>
      <c r="CY62" s="58">
        <v>3.1890000000000001</v>
      </c>
      <c r="CZ62" s="58">
        <v>3.0951</v>
      </c>
      <c r="DA62" s="58">
        <v>2.8881999999999999</v>
      </c>
      <c r="DB62" s="58" t="s">
        <v>212</v>
      </c>
      <c r="DC62" s="58">
        <v>3.5992000000000002</v>
      </c>
      <c r="DD62" s="58">
        <v>3.6044</v>
      </c>
      <c r="DE62" s="58">
        <v>3.6177000000000001</v>
      </c>
      <c r="DF62" s="58">
        <v>3.5897999999999999</v>
      </c>
      <c r="DG62" s="58">
        <v>3.4980000000000002</v>
      </c>
      <c r="DH62" s="58">
        <v>3.4066999999999998</v>
      </c>
      <c r="DI62" s="58">
        <v>3.2050999999999998</v>
      </c>
      <c r="DJ62" s="58">
        <v>2.9937999999999998</v>
      </c>
      <c r="DK62" s="58">
        <v>17.997499999999999</v>
      </c>
      <c r="DL62" s="15">
        <v>11.549899999999999</v>
      </c>
      <c r="DM62" s="58">
        <v>5.0621400000000003</v>
      </c>
      <c r="DN62" s="58">
        <v>5.3024300000000002</v>
      </c>
      <c r="DO62" s="58">
        <v>4.83</v>
      </c>
      <c r="DP62" s="67">
        <v>207.6</v>
      </c>
      <c r="DQ62" s="67">
        <v>41.25</v>
      </c>
      <c r="DR62" s="67">
        <v>275.7</v>
      </c>
      <c r="DS62" s="67">
        <v>1240</v>
      </c>
      <c r="DT62" s="67">
        <v>2254</v>
      </c>
      <c r="DU62" s="67">
        <v>3372.77</v>
      </c>
      <c r="DV62" s="67">
        <v>6644.75</v>
      </c>
      <c r="DW62" s="67">
        <v>9949.5300000000007</v>
      </c>
      <c r="DX62" s="67">
        <v>12905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94.982500000000002</v>
      </c>
      <c r="EG62" s="58">
        <v>94.92</v>
      </c>
      <c r="EH62" s="58">
        <v>94.89</v>
      </c>
      <c r="EI62" s="58">
        <v>94.915000000000006</v>
      </c>
      <c r="EJ62" s="58">
        <v>94.95</v>
      </c>
      <c r="EK62" s="58">
        <v>95.025000000000006</v>
      </c>
      <c r="EL62" s="58">
        <v>95.2</v>
      </c>
      <c r="EM62" s="58">
        <v>95.31</v>
      </c>
      <c r="EN62" s="58">
        <v>95.39</v>
      </c>
      <c r="EO62" s="58">
        <v>95.6</v>
      </c>
      <c r="EP62" s="58">
        <v>95.685000000000002</v>
      </c>
      <c r="EQ62" s="58">
        <v>95.834999999999994</v>
      </c>
      <c r="ER62" s="58">
        <v>96.06</v>
      </c>
      <c r="ES62" s="58">
        <v>95.0625</v>
      </c>
      <c r="ET62" s="58">
        <v>94.875</v>
      </c>
      <c r="EU62" s="58">
        <v>95.094999999999999</v>
      </c>
      <c r="EV62" s="58">
        <v>95.465000000000003</v>
      </c>
      <c r="EW62" s="58">
        <v>95.954999999999998</v>
      </c>
      <c r="EX62" s="58">
        <v>96.4</v>
      </c>
      <c r="FA62" s="58">
        <v>95.465000000000003</v>
      </c>
      <c r="FC62" s="58">
        <v>95.954999999999998</v>
      </c>
      <c r="FD62" s="58">
        <v>94.875</v>
      </c>
      <c r="FE62" s="58">
        <v>96.4</v>
      </c>
      <c r="FF62" s="58">
        <v>95.094999999999999</v>
      </c>
      <c r="FG62" s="58">
        <v>96.72</v>
      </c>
      <c r="FH62" s="58">
        <v>96.9</v>
      </c>
      <c r="FI62" s="58">
        <v>96.995000000000005</v>
      </c>
      <c r="FJ62" s="58">
        <v>97.034999999999997</v>
      </c>
      <c r="FK62" s="58">
        <v>4.8099999999999996</v>
      </c>
      <c r="FL62" s="58">
        <v>5.0106999999999999</v>
      </c>
      <c r="FM62" s="58">
        <v>5.0324999999999998</v>
      </c>
      <c r="FN62" s="58">
        <v>5.0388999999999999</v>
      </c>
      <c r="FO62" s="58">
        <v>5.0472999999999999</v>
      </c>
      <c r="FP62" s="58">
        <v>5.0834999999999999</v>
      </c>
      <c r="FQ62" s="58">
        <v>5.1123000000000003</v>
      </c>
      <c r="FR62" s="58">
        <v>5.1234999999999999</v>
      </c>
      <c r="FS62" s="58">
        <v>5.1269999999999998</v>
      </c>
      <c r="FT62" s="58">
        <v>5.1210000000000004</v>
      </c>
      <c r="FU62" s="58">
        <v>5.0928000000000004</v>
      </c>
      <c r="FV62" s="58">
        <v>5.0605000000000002</v>
      </c>
      <c r="FW62" s="58">
        <v>5.0235000000000003</v>
      </c>
      <c r="FX62" s="58">
        <v>4.9824999999999999</v>
      </c>
      <c r="FY62" s="58">
        <v>4.9379999999999997</v>
      </c>
      <c r="FZ62" s="58">
        <v>4.8886000000000003</v>
      </c>
      <c r="GA62" s="58">
        <v>4.4565000000000001</v>
      </c>
      <c r="GB62" s="58">
        <v>4.1452999999999998</v>
      </c>
      <c r="GC62" s="58">
        <v>3.7547000000000001</v>
      </c>
      <c r="GD62" s="58">
        <v>3.5539000000000001</v>
      </c>
      <c r="GE62" s="58">
        <v>3.4445000000000001</v>
      </c>
      <c r="GF62" s="58">
        <v>3.3841999999999999</v>
      </c>
      <c r="GG62" s="58">
        <v>3.3452000000000002</v>
      </c>
      <c r="GH62" s="58">
        <v>3.323</v>
      </c>
      <c r="GI62" s="58">
        <v>3.3147000000000002</v>
      </c>
      <c r="GJ62" s="58">
        <v>3.3111999999999999</v>
      </c>
      <c r="GK62" s="58">
        <v>3.3180000000000001</v>
      </c>
      <c r="GL62" s="58">
        <v>3.3304999999999998</v>
      </c>
      <c r="GM62" s="58">
        <v>3.302</v>
      </c>
      <c r="GN62" s="58">
        <v>3.2101999999999999</v>
      </c>
      <c r="GO62" s="58">
        <v>3.1191</v>
      </c>
      <c r="GP62" s="58">
        <v>2.9163000000000001</v>
      </c>
      <c r="GQ62" s="58">
        <v>2.7054999999999998</v>
      </c>
      <c r="GR62" s="10">
        <v>19.5</v>
      </c>
      <c r="GS62" s="10">
        <v>23.125</v>
      </c>
      <c r="GT62" s="10">
        <v>24.75</v>
      </c>
      <c r="GU62" s="10">
        <v>24.565000000000001</v>
      </c>
      <c r="GV62" s="10">
        <v>25.248000000000001</v>
      </c>
      <c r="GW62" s="10">
        <v>25.79</v>
      </c>
      <c r="GX62" s="10">
        <v>25.82</v>
      </c>
      <c r="GY62" s="10">
        <v>25.895</v>
      </c>
      <c r="GZ62" s="10">
        <v>25.84</v>
      </c>
      <c r="HA62" s="10">
        <v>25.864999999999998</v>
      </c>
      <c r="HC62" s="10">
        <v>25.93</v>
      </c>
      <c r="HD62" s="10">
        <v>26.07</v>
      </c>
      <c r="HE62" s="10">
        <v>25.99</v>
      </c>
      <c r="HF62" s="10">
        <v>26.03</v>
      </c>
      <c r="HG62" s="10">
        <v>26.041499999999999</v>
      </c>
      <c r="HH62" s="10">
        <v>26.08</v>
      </c>
      <c r="HI62" s="10">
        <v>6.4</v>
      </c>
      <c r="HJ62" s="10">
        <v>9</v>
      </c>
      <c r="HK62" s="10">
        <v>9.8000000000000007</v>
      </c>
      <c r="HL62" s="10">
        <v>10.3</v>
      </c>
      <c r="HM62" s="10">
        <v>10.9</v>
      </c>
      <c r="HN62" s="10">
        <v>11.1</v>
      </c>
      <c r="HO62" s="10">
        <v>11.7</v>
      </c>
      <c r="HP62" s="10">
        <v>11.7</v>
      </c>
      <c r="HQ62" s="10">
        <v>11.7</v>
      </c>
      <c r="HR62" s="10">
        <v>11.7</v>
      </c>
      <c r="HS62" s="10">
        <v>11.7</v>
      </c>
      <c r="HT62" s="10">
        <v>11.7</v>
      </c>
      <c r="HU62" s="10">
        <v>11.7</v>
      </c>
      <c r="HV62" s="10">
        <v>11.7</v>
      </c>
      <c r="HW62" s="10">
        <v>11.7</v>
      </c>
      <c r="HX62" s="10">
        <v>11.7</v>
      </c>
      <c r="HY62" s="10">
        <v>85</v>
      </c>
      <c r="HZ62" s="10">
        <v>59</v>
      </c>
      <c r="IA62" s="10">
        <v>49</v>
      </c>
      <c r="IB62" s="10">
        <v>37</v>
      </c>
      <c r="IC62" s="10">
        <v>20</v>
      </c>
      <c r="ID62" s="10">
        <v>9</v>
      </c>
      <c r="IE62" s="10">
        <v>0.995</v>
      </c>
      <c r="IF62" s="10">
        <v>-4.5</v>
      </c>
      <c r="IG62" s="10">
        <v>-4.5</v>
      </c>
      <c r="IH62" s="10">
        <v>3</v>
      </c>
      <c r="II62" s="10">
        <v>3</v>
      </c>
      <c r="IJ62" s="10">
        <v>7.5</v>
      </c>
      <c r="IK62" s="10">
        <v>9</v>
      </c>
      <c r="IL62" s="15">
        <v>11.549899999999999</v>
      </c>
      <c r="IM62" s="80">
        <v>21706.94</v>
      </c>
      <c r="IN62" s="80">
        <v>11.25</v>
      </c>
      <c r="IO62" s="10" t="s">
        <v>212</v>
      </c>
      <c r="IP62" s="10" t="s">
        <v>212</v>
      </c>
      <c r="IQ62" s="10">
        <v>11.327500000000001</v>
      </c>
      <c r="IR62">
        <v>11.11</v>
      </c>
      <c r="IS62">
        <v>10.625</v>
      </c>
      <c r="IT62">
        <v>10.095000000000001</v>
      </c>
      <c r="IU62">
        <v>8.99</v>
      </c>
      <c r="IV62">
        <v>7.7474999999999996</v>
      </c>
      <c r="IW62">
        <v>6.6</v>
      </c>
      <c r="IX62">
        <v>6.0175000000000001</v>
      </c>
      <c r="IY62">
        <v>5.6849999999999996</v>
      </c>
      <c r="IZ62">
        <v>5.52</v>
      </c>
      <c r="JA62">
        <v>5.3570000000000002</v>
      </c>
      <c r="JB62">
        <v>5.2675000000000001</v>
      </c>
      <c r="JC62">
        <v>5.2</v>
      </c>
      <c r="JD62">
        <v>5.1849999999999996</v>
      </c>
      <c r="JE62">
        <v>5.18</v>
      </c>
      <c r="JF62">
        <v>5.2130000000000001</v>
      </c>
      <c r="JG62">
        <v>5.22</v>
      </c>
      <c r="JH62">
        <v>12.086</v>
      </c>
      <c r="JI62">
        <v>12.27</v>
      </c>
      <c r="JJ62">
        <v>12.4</v>
      </c>
      <c r="JK62">
        <v>12.615</v>
      </c>
      <c r="JL62">
        <v>12.645</v>
      </c>
      <c r="JM62">
        <v>12.535</v>
      </c>
      <c r="JN62">
        <v>11.965</v>
      </c>
      <c r="JO62">
        <v>10.58</v>
      </c>
      <c r="JP62">
        <v>9.75</v>
      </c>
      <c r="JQ62">
        <v>9.3849999999999998</v>
      </c>
      <c r="JR62">
        <v>9.2200000000000006</v>
      </c>
      <c r="JS62">
        <v>9.1150000000000002</v>
      </c>
      <c r="JT62">
        <v>9.08</v>
      </c>
      <c r="JU62">
        <v>9.0350000000000001</v>
      </c>
      <c r="JV62">
        <v>9.0250000000000004</v>
      </c>
      <c r="JW62">
        <v>9.0749999999999993</v>
      </c>
      <c r="JX62">
        <v>9.0500000000000007</v>
      </c>
      <c r="JY62">
        <v>9.02</v>
      </c>
      <c r="JZ62">
        <v>8.89</v>
      </c>
      <c r="KA62" s="15">
        <v>13.65</v>
      </c>
      <c r="KB62" s="15">
        <v>13.65</v>
      </c>
      <c r="KC62" s="15">
        <v>13.648</v>
      </c>
      <c r="KD62" s="15">
        <v>13.641999999999999</v>
      </c>
      <c r="KE62" s="15">
        <v>13.615</v>
      </c>
      <c r="KF62" s="15">
        <v>13.593999999999999</v>
      </c>
      <c r="KG62" s="15">
        <v>13.554</v>
      </c>
      <c r="KH62" s="15">
        <v>13.492000000000001</v>
      </c>
      <c r="KI62" s="15">
        <v>13.404</v>
      </c>
      <c r="KJ62" s="15">
        <v>13.295999999999999</v>
      </c>
      <c r="KK62" s="15">
        <v>13.193</v>
      </c>
      <c r="KL62" s="15">
        <v>13.097</v>
      </c>
      <c r="KM62" s="15">
        <v>12.975</v>
      </c>
      <c r="KN62" s="15">
        <v>12.827</v>
      </c>
      <c r="KO62" s="15">
        <v>13.195</v>
      </c>
      <c r="KP62" s="15">
        <v>12.61</v>
      </c>
      <c r="KQ62" s="15">
        <v>12.512</v>
      </c>
      <c r="KR62" s="15">
        <v>12.988</v>
      </c>
      <c r="KS62" s="15">
        <v>12.279</v>
      </c>
      <c r="KT62" s="15">
        <v>12.196999999999999</v>
      </c>
      <c r="KU62" s="15">
        <v>12.802</v>
      </c>
      <c r="KV62" s="15">
        <v>12.063000000000001</v>
      </c>
      <c r="KW62" s="15">
        <v>12.015000000000001</v>
      </c>
      <c r="KX62" s="15">
        <v>12.677</v>
      </c>
      <c r="KY62" s="15">
        <v>11.96</v>
      </c>
      <c r="KZ62" s="15">
        <v>11.958</v>
      </c>
      <c r="LA62" s="15">
        <v>12.664</v>
      </c>
      <c r="LB62" s="15">
        <v>11.856999999999999</v>
      </c>
      <c r="LC62" s="15">
        <v>11.808999999999999</v>
      </c>
      <c r="LD62" s="15">
        <v>11.76</v>
      </c>
      <c r="LE62" s="15">
        <v>11.784000000000001</v>
      </c>
      <c r="LF62" s="15">
        <v>11.794</v>
      </c>
      <c r="LG62" s="15">
        <v>11.821999999999999</v>
      </c>
      <c r="LH62" s="15">
        <v>11.813000000000001</v>
      </c>
      <c r="LI62" s="15">
        <v>11.852</v>
      </c>
      <c r="LJ62" s="15">
        <v>11.888999999999999</v>
      </c>
      <c r="LK62" s="15">
        <v>11.914999999999999</v>
      </c>
      <c r="LL62" s="15">
        <v>11.943</v>
      </c>
      <c r="LM62" s="15">
        <v>11.996</v>
      </c>
      <c r="LN62" s="15"/>
      <c r="LO62">
        <v>806.5</v>
      </c>
      <c r="LP62">
        <v>0.52</v>
      </c>
      <c r="LQ62">
        <v>1.33</v>
      </c>
      <c r="LR62" t="s">
        <v>212</v>
      </c>
      <c r="LS62">
        <v>3.6</v>
      </c>
      <c r="LT62">
        <v>6.75</v>
      </c>
      <c r="LU62">
        <v>10.050000000000001</v>
      </c>
      <c r="LV62">
        <v>12.8</v>
      </c>
      <c r="LW62">
        <v>15.89</v>
      </c>
      <c r="LX62">
        <v>19.11</v>
      </c>
      <c r="LY62" t="s">
        <v>212</v>
      </c>
      <c r="LZ62" t="s">
        <v>212</v>
      </c>
      <c r="MA62">
        <v>25.07</v>
      </c>
      <c r="MB62" t="s">
        <v>212</v>
      </c>
      <c r="MC62" t="s">
        <v>212</v>
      </c>
      <c r="MD62">
        <v>29.25</v>
      </c>
      <c r="ME62">
        <v>36.19</v>
      </c>
      <c r="MF62">
        <v>-132</v>
      </c>
      <c r="MG62">
        <v>-100</v>
      </c>
      <c r="MH62">
        <v>-70</v>
      </c>
      <c r="MI62">
        <v>-52.5</v>
      </c>
      <c r="MJ62">
        <v>-45</v>
      </c>
      <c r="MK62">
        <v>-38</v>
      </c>
      <c r="ML62">
        <v>-29.5</v>
      </c>
      <c r="MM62">
        <v>-33.5</v>
      </c>
      <c r="MN62">
        <v>-34</v>
      </c>
      <c r="MO62">
        <v>-43</v>
      </c>
      <c r="MP62">
        <v>-46</v>
      </c>
      <c r="MQ62">
        <v>-47.5</v>
      </c>
    </row>
    <row r="63" spans="1:355" x14ac:dyDescent="0.25">
      <c r="A63" s="66">
        <v>45048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11.6</v>
      </c>
      <c r="Q63" s="58">
        <v>11.574999999999999</v>
      </c>
      <c r="R63" s="58">
        <v>11.49</v>
      </c>
      <c r="S63" s="58">
        <v>11.21</v>
      </c>
      <c r="T63" s="58">
        <v>9.9450000000000003</v>
      </c>
      <c r="U63" s="58">
        <v>9.0850000000000009</v>
      </c>
      <c r="V63" s="58">
        <v>8.66</v>
      </c>
      <c r="W63" s="58">
        <v>8.4550000000000001</v>
      </c>
      <c r="X63" s="58">
        <v>8.35</v>
      </c>
      <c r="Z63" s="58">
        <v>8.3450000000000006</v>
      </c>
      <c r="AA63" s="58">
        <v>8.42</v>
      </c>
      <c r="AB63" s="58">
        <v>8.4450000000000003</v>
      </c>
      <c r="AC63" s="58">
        <v>8.44</v>
      </c>
      <c r="AD63" s="58">
        <v>19.93</v>
      </c>
      <c r="AE63" s="58">
        <v>17.5</v>
      </c>
      <c r="AF63" s="58">
        <v>16.48</v>
      </c>
      <c r="AG63" s="58">
        <v>16.13</v>
      </c>
      <c r="AH63" s="58">
        <v>15.82</v>
      </c>
      <c r="AI63" s="58">
        <v>15.1</v>
      </c>
      <c r="AJ63" s="58">
        <v>15</v>
      </c>
      <c r="AK63" s="58">
        <v>14.875</v>
      </c>
      <c r="AL63" s="58">
        <v>14.76</v>
      </c>
      <c r="AM63" s="58">
        <v>14.8</v>
      </c>
      <c r="AN63" s="58">
        <v>14.8</v>
      </c>
      <c r="AO63" s="58">
        <v>14.75</v>
      </c>
      <c r="AP63" s="58">
        <v>14.71</v>
      </c>
      <c r="AQ63" s="58">
        <v>14.69</v>
      </c>
      <c r="AR63" s="58">
        <v>14.75</v>
      </c>
      <c r="AS63" s="58">
        <v>14.7</v>
      </c>
      <c r="AT63" s="58">
        <v>14.71</v>
      </c>
      <c r="AU63" s="58">
        <v>4.2495000000000003</v>
      </c>
      <c r="AV63" s="58">
        <v>3.855</v>
      </c>
      <c r="AW63" s="58">
        <v>3.6556999999999999</v>
      </c>
      <c r="AX63" s="58">
        <v>3.5514000000000001</v>
      </c>
      <c r="AY63" s="58">
        <v>3.5015000000000001</v>
      </c>
      <c r="AZ63" s="58">
        <v>3.4721000000000002</v>
      </c>
      <c r="BA63" s="58">
        <v>3.4565999999999999</v>
      </c>
      <c r="BB63" s="58">
        <v>3.4548000000000001</v>
      </c>
      <c r="BC63" s="58">
        <v>3.4586000000000001</v>
      </c>
      <c r="BD63" s="58">
        <v>3.4638</v>
      </c>
      <c r="BE63" s="58">
        <v>3.4756</v>
      </c>
      <c r="BF63" s="58">
        <v>3.5005999999999999</v>
      </c>
      <c r="BG63" s="58">
        <v>3.4811999999999999</v>
      </c>
      <c r="BH63" s="58">
        <v>3.3959999999999999</v>
      </c>
      <c r="BI63" s="58">
        <v>3.3115999999999999</v>
      </c>
      <c r="BJ63" s="58">
        <v>3.1107</v>
      </c>
      <c r="BK63" s="58">
        <v>2.899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5.0454999999999997</v>
      </c>
      <c r="CE63" s="58">
        <v>5.048</v>
      </c>
      <c r="CF63" s="58">
        <v>5.0514999999999999</v>
      </c>
      <c r="CG63" s="58">
        <v>5.0545</v>
      </c>
      <c r="CH63" s="58">
        <v>5.0651000000000002</v>
      </c>
      <c r="CI63" s="58">
        <v>5.0674999999999999</v>
      </c>
      <c r="CJ63" s="58">
        <v>5.0608000000000004</v>
      </c>
      <c r="CK63" s="58">
        <v>5.0469999999999997</v>
      </c>
      <c r="CL63" s="58">
        <v>5.0218999999999996</v>
      </c>
      <c r="CM63" s="58">
        <v>4.8905000000000003</v>
      </c>
      <c r="CN63" s="58">
        <v>4.7205000000000004</v>
      </c>
      <c r="CO63" s="58">
        <v>4.2713000000000001</v>
      </c>
      <c r="CP63" s="58">
        <v>3.9466000000000001</v>
      </c>
      <c r="CQ63" s="58">
        <v>3.552</v>
      </c>
      <c r="CR63" s="58">
        <v>3.3551000000000002</v>
      </c>
      <c r="CS63" s="58">
        <v>3.2509999999999999</v>
      </c>
      <c r="CT63" s="58">
        <v>3.1720000000000002</v>
      </c>
      <c r="CU63" s="58">
        <v>3.1585000000000001</v>
      </c>
      <c r="CV63" s="58">
        <v>3.1749999999999998</v>
      </c>
      <c r="CW63" s="58">
        <v>3.1974999999999998</v>
      </c>
      <c r="CX63" s="58">
        <v>3.1735000000000002</v>
      </c>
      <c r="CY63" s="58">
        <v>3.0851999999999999</v>
      </c>
      <c r="CZ63" s="58">
        <v>2.9984999999999999</v>
      </c>
      <c r="DA63" s="58">
        <v>2.7930000000000001</v>
      </c>
      <c r="DB63" s="58" t="s">
        <v>212</v>
      </c>
      <c r="DC63" s="58">
        <v>3.4586000000000001</v>
      </c>
      <c r="DD63" s="58">
        <v>3.4756</v>
      </c>
      <c r="DE63" s="58">
        <v>3.5005999999999999</v>
      </c>
      <c r="DF63" s="58">
        <v>3.4811999999999999</v>
      </c>
      <c r="DG63" s="58">
        <v>3.3959999999999999</v>
      </c>
      <c r="DH63" s="58">
        <v>3.3115999999999999</v>
      </c>
      <c r="DI63" s="58">
        <v>3.1107</v>
      </c>
      <c r="DJ63" s="58">
        <v>2.899</v>
      </c>
      <c r="DK63" s="58">
        <v>18.032499999999999</v>
      </c>
      <c r="DL63" s="15">
        <v>11.548999999999999</v>
      </c>
      <c r="DM63" s="58">
        <v>5.0938600000000003</v>
      </c>
      <c r="DN63" s="58">
        <v>5.33629</v>
      </c>
      <c r="DO63" s="58">
        <v>4.83</v>
      </c>
      <c r="DP63" s="67">
        <v>39</v>
      </c>
      <c r="DQ63" s="67">
        <v>38.67</v>
      </c>
      <c r="DR63" s="67">
        <v>268.49</v>
      </c>
      <c r="DS63" s="67">
        <v>1169.17</v>
      </c>
      <c r="DT63" s="67">
        <v>2251</v>
      </c>
      <c r="DU63" s="67">
        <v>3316.7</v>
      </c>
      <c r="DV63" s="67">
        <v>6638.61</v>
      </c>
      <c r="DW63" s="67">
        <v>9850</v>
      </c>
      <c r="DX63" s="67">
        <v>12985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94.997500000000002</v>
      </c>
      <c r="EG63" s="58">
        <v>94.97</v>
      </c>
      <c r="EH63" s="58">
        <v>94.984999999999999</v>
      </c>
      <c r="EI63" s="58">
        <v>95.045000000000002</v>
      </c>
      <c r="EJ63" s="58">
        <v>95.084999999999994</v>
      </c>
      <c r="EK63" s="58">
        <v>95.165000000000006</v>
      </c>
      <c r="EL63" s="58">
        <v>95.35</v>
      </c>
      <c r="EM63" s="58">
        <v>95.465000000000003</v>
      </c>
      <c r="EN63" s="58">
        <v>95.55</v>
      </c>
      <c r="EO63" s="58">
        <v>95.77</v>
      </c>
      <c r="EP63" s="58">
        <v>95.855000000000004</v>
      </c>
      <c r="EQ63" s="58">
        <v>96.01</v>
      </c>
      <c r="ER63" s="58">
        <v>96.245000000000005</v>
      </c>
      <c r="ES63" s="58">
        <v>95.072500000000005</v>
      </c>
      <c r="ET63" s="58">
        <v>94.984999999999999</v>
      </c>
      <c r="EU63" s="58">
        <v>95.254999999999995</v>
      </c>
      <c r="EV63" s="58">
        <v>95.65</v>
      </c>
      <c r="EW63" s="58">
        <v>96.15</v>
      </c>
      <c r="EX63" s="58">
        <v>96.6</v>
      </c>
      <c r="FA63" s="58">
        <v>95.65</v>
      </c>
      <c r="FC63" s="58">
        <v>96.15</v>
      </c>
      <c r="FD63" s="58">
        <v>94.984999999999999</v>
      </c>
      <c r="FE63" s="58">
        <v>96.6</v>
      </c>
      <c r="FF63" s="58">
        <v>95.254999999999995</v>
      </c>
      <c r="FG63" s="58">
        <v>96.915000000000006</v>
      </c>
      <c r="FH63" s="58">
        <v>97.094999999999999</v>
      </c>
      <c r="FI63" s="58">
        <v>97.18</v>
      </c>
      <c r="FJ63" s="58">
        <v>97.21</v>
      </c>
      <c r="FK63" s="58">
        <v>4.8099999999999996</v>
      </c>
      <c r="FL63" s="58">
        <v>5.0277000000000003</v>
      </c>
      <c r="FM63" s="58">
        <v>5.0308999999999999</v>
      </c>
      <c r="FN63" s="58">
        <v>5.0332999999999997</v>
      </c>
      <c r="FO63" s="58">
        <v>5.0366999999999997</v>
      </c>
      <c r="FP63" s="58">
        <v>5.0505000000000004</v>
      </c>
      <c r="FQ63" s="58">
        <v>5.0566000000000004</v>
      </c>
      <c r="FR63" s="58">
        <v>5.0475000000000003</v>
      </c>
      <c r="FS63" s="58">
        <v>5.0369999999999999</v>
      </c>
      <c r="FT63" s="58">
        <v>5.0145</v>
      </c>
      <c r="FU63" s="58">
        <v>4.9805000000000001</v>
      </c>
      <c r="FV63" s="58">
        <v>4.9349999999999996</v>
      </c>
      <c r="FW63" s="58">
        <v>4.8914999999999997</v>
      </c>
      <c r="FX63" s="58">
        <v>4.8414999999999999</v>
      </c>
      <c r="FY63" s="58">
        <v>4.7895000000000003</v>
      </c>
      <c r="FZ63" s="58">
        <v>4.7262000000000004</v>
      </c>
      <c r="GA63" s="58">
        <v>4.2779999999999996</v>
      </c>
      <c r="GB63" s="58">
        <v>3.9554999999999998</v>
      </c>
      <c r="GC63" s="58">
        <v>3.5598000000000001</v>
      </c>
      <c r="GD63" s="58">
        <v>3.3618000000000001</v>
      </c>
      <c r="GE63" s="58">
        <v>3.2589999999999999</v>
      </c>
      <c r="GF63" s="58">
        <v>3.2086000000000001</v>
      </c>
      <c r="GG63" s="58">
        <v>3.18</v>
      </c>
      <c r="GH63" s="58">
        <v>3.1655000000000002</v>
      </c>
      <c r="GI63" s="58">
        <v>3.1652999999999998</v>
      </c>
      <c r="GJ63" s="58">
        <v>3.1684999999999999</v>
      </c>
      <c r="GK63" s="58">
        <v>3.1859999999999999</v>
      </c>
      <c r="GL63" s="58">
        <v>3.2122999999999999</v>
      </c>
      <c r="GM63" s="58">
        <v>3.1934999999999998</v>
      </c>
      <c r="GN63" s="58">
        <v>3.1080000000000001</v>
      </c>
      <c r="GO63" s="58">
        <v>3.024</v>
      </c>
      <c r="GP63" s="58">
        <v>2.8216999999999999</v>
      </c>
      <c r="GQ63" s="58">
        <v>2.6110000000000002</v>
      </c>
      <c r="GR63" s="10">
        <v>28.35</v>
      </c>
      <c r="GS63" s="10">
        <v>27.116</v>
      </c>
      <c r="GT63" s="10">
        <v>27</v>
      </c>
      <c r="GU63" s="10">
        <v>28.35</v>
      </c>
      <c r="GV63" s="10">
        <v>26.375</v>
      </c>
      <c r="GW63" s="10">
        <v>27.25</v>
      </c>
      <c r="GX63" s="10">
        <v>26.684999999999999</v>
      </c>
      <c r="GY63" s="10">
        <v>26.231999999999999</v>
      </c>
      <c r="GZ63" s="10">
        <v>26.213999999999999</v>
      </c>
      <c r="HA63" s="10">
        <v>26.199000000000002</v>
      </c>
      <c r="HC63" s="10">
        <v>26.35</v>
      </c>
      <c r="HD63" s="10">
        <v>26.32</v>
      </c>
      <c r="HE63" s="10">
        <v>26.28</v>
      </c>
      <c r="HF63" s="10">
        <v>26.24</v>
      </c>
      <c r="HG63" s="10">
        <v>26.22</v>
      </c>
      <c r="HH63" s="10">
        <v>26.21</v>
      </c>
      <c r="HI63" s="10">
        <v>8.4</v>
      </c>
      <c r="HJ63" s="10">
        <v>9.9</v>
      </c>
      <c r="HK63" s="10">
        <v>10.4</v>
      </c>
      <c r="HL63" s="10">
        <v>10.6</v>
      </c>
      <c r="HM63" s="10">
        <v>11</v>
      </c>
      <c r="HN63" s="10">
        <v>11.2</v>
      </c>
      <c r="HO63" s="10">
        <v>11.7</v>
      </c>
      <c r="HP63" s="10">
        <v>11.7</v>
      </c>
      <c r="HQ63" s="10">
        <v>11.7</v>
      </c>
      <c r="HR63" s="10">
        <v>11.7</v>
      </c>
      <c r="HS63" s="10">
        <v>11.7</v>
      </c>
      <c r="HT63" s="10">
        <v>11.7</v>
      </c>
      <c r="HU63" s="10">
        <v>11.7</v>
      </c>
      <c r="HV63" s="10">
        <v>11.7</v>
      </c>
      <c r="HW63" s="10">
        <v>11.7</v>
      </c>
      <c r="HX63" s="10">
        <v>11.7</v>
      </c>
      <c r="HY63" s="10">
        <v>80.5</v>
      </c>
      <c r="HZ63" s="10">
        <v>62</v>
      </c>
      <c r="IA63" s="10">
        <v>46</v>
      </c>
      <c r="IB63" s="10">
        <v>36.5</v>
      </c>
      <c r="IC63" s="10">
        <v>18</v>
      </c>
      <c r="ID63" s="10">
        <v>5.5</v>
      </c>
      <c r="IE63" s="10">
        <v>0</v>
      </c>
      <c r="IF63" s="10">
        <v>-5.5</v>
      </c>
      <c r="IG63" s="10">
        <v>-6</v>
      </c>
      <c r="IH63" s="10">
        <v>3</v>
      </c>
      <c r="II63" s="10">
        <v>3</v>
      </c>
      <c r="IJ63" s="10">
        <v>7.5</v>
      </c>
      <c r="IK63" s="10">
        <v>8.5</v>
      </c>
      <c r="IL63" s="15">
        <v>11.548999999999999</v>
      </c>
      <c r="IM63" s="80">
        <v>21734.07</v>
      </c>
      <c r="IN63" s="80">
        <v>11.25</v>
      </c>
      <c r="IO63" s="10" t="s">
        <v>212</v>
      </c>
      <c r="IP63" s="10" t="s">
        <v>212</v>
      </c>
      <c r="IQ63" s="10">
        <v>11.31</v>
      </c>
      <c r="IR63">
        <v>11.06</v>
      </c>
      <c r="IS63">
        <v>10.55</v>
      </c>
      <c r="IT63">
        <v>9.98</v>
      </c>
      <c r="IU63">
        <v>8.8550000000000004</v>
      </c>
      <c r="IV63">
        <v>7.6150000000000002</v>
      </c>
      <c r="IW63">
        <v>6.4950000000000001</v>
      </c>
      <c r="IX63">
        <v>5.9249999999999998</v>
      </c>
      <c r="IY63">
        <v>5.5979999999999999</v>
      </c>
      <c r="IZ63">
        <v>5.4349999999999996</v>
      </c>
      <c r="JA63">
        <v>5.29</v>
      </c>
      <c r="JB63">
        <v>5.2149999999999999</v>
      </c>
      <c r="JC63">
        <v>5.1550000000000002</v>
      </c>
      <c r="JD63">
        <v>5.1448999999999998</v>
      </c>
      <c r="JE63">
        <v>5.1449999999999996</v>
      </c>
      <c r="JF63">
        <v>5.2</v>
      </c>
      <c r="JG63">
        <v>5.165</v>
      </c>
      <c r="JH63">
        <v>12.29</v>
      </c>
      <c r="JI63">
        <v>12.324999999999999</v>
      </c>
      <c r="JJ63">
        <v>12.48</v>
      </c>
      <c r="JK63">
        <v>12.744999999999999</v>
      </c>
      <c r="JL63">
        <v>12.76</v>
      </c>
      <c r="JM63">
        <v>12.635</v>
      </c>
      <c r="JN63">
        <v>11.965</v>
      </c>
      <c r="JO63">
        <v>10.7394</v>
      </c>
      <c r="JP63">
        <v>9.93</v>
      </c>
      <c r="JQ63">
        <v>9.52</v>
      </c>
      <c r="JR63">
        <v>9.3549000000000007</v>
      </c>
      <c r="JS63">
        <v>9.2449999999999992</v>
      </c>
      <c r="JT63">
        <v>9.19</v>
      </c>
      <c r="JU63">
        <v>9.1649999999999991</v>
      </c>
      <c r="JV63">
        <v>9.1549999999999994</v>
      </c>
      <c r="JW63">
        <v>9.2050000000000001</v>
      </c>
      <c r="JX63">
        <v>9.18</v>
      </c>
      <c r="JY63">
        <v>9.15</v>
      </c>
      <c r="JZ63">
        <v>9.02</v>
      </c>
      <c r="KA63" s="15">
        <v>13.65</v>
      </c>
      <c r="KB63" s="15">
        <v>13.646000000000001</v>
      </c>
      <c r="KC63" s="15">
        <v>13.64</v>
      </c>
      <c r="KD63" s="15">
        <v>13.625</v>
      </c>
      <c r="KE63" s="15">
        <v>13.584</v>
      </c>
      <c r="KF63" s="15">
        <v>13.536</v>
      </c>
      <c r="KG63" s="15">
        <v>13.462</v>
      </c>
      <c r="KH63" s="15">
        <v>13.37</v>
      </c>
      <c r="KI63" s="15">
        <v>13.256</v>
      </c>
      <c r="KJ63" s="15">
        <v>13.146000000000001</v>
      </c>
      <c r="KK63" s="15">
        <v>13.047000000000001</v>
      </c>
      <c r="KL63" s="15">
        <v>12.923</v>
      </c>
      <c r="KM63" s="15">
        <v>12.772</v>
      </c>
      <c r="KN63" s="15">
        <v>12.827</v>
      </c>
      <c r="KO63" s="15">
        <v>12.552</v>
      </c>
      <c r="KP63" s="15">
        <v>12.61</v>
      </c>
      <c r="KQ63" s="15">
        <v>12.512</v>
      </c>
      <c r="KR63" s="15">
        <v>12.211</v>
      </c>
      <c r="KS63" s="15">
        <v>12.279</v>
      </c>
      <c r="KT63" s="15">
        <v>12.196999999999999</v>
      </c>
      <c r="KU63" s="15">
        <v>11.984999999999999</v>
      </c>
      <c r="KV63" s="15">
        <v>12.063000000000001</v>
      </c>
      <c r="KW63" s="15">
        <v>12.015000000000001</v>
      </c>
      <c r="KX63" s="15">
        <v>11.884</v>
      </c>
      <c r="KY63" s="15">
        <v>11.96</v>
      </c>
      <c r="KZ63" s="15">
        <v>11.958</v>
      </c>
      <c r="LA63" s="15">
        <v>11.79</v>
      </c>
      <c r="LB63" s="15">
        <v>11.754</v>
      </c>
      <c r="LC63" s="15">
        <v>11.714</v>
      </c>
      <c r="LD63" s="15">
        <v>11.744</v>
      </c>
      <c r="LE63" s="15">
        <v>11.762</v>
      </c>
      <c r="LF63" s="15">
        <v>11.795999999999999</v>
      </c>
      <c r="LG63" s="15">
        <v>11.791</v>
      </c>
      <c r="LH63" s="15">
        <v>11.835000000000001</v>
      </c>
      <c r="LI63" s="15">
        <v>11.877000000000001</v>
      </c>
      <c r="LJ63" s="15">
        <v>11.903</v>
      </c>
      <c r="LK63" s="15">
        <v>11.930999999999999</v>
      </c>
      <c r="LL63" s="15">
        <v>11.984</v>
      </c>
      <c r="LM63" s="15">
        <v>11.996</v>
      </c>
      <c r="LN63" s="15"/>
      <c r="LO63">
        <v>810.23</v>
      </c>
      <c r="LP63">
        <v>0.78</v>
      </c>
      <c r="LQ63">
        <v>1.63</v>
      </c>
      <c r="LR63" t="s">
        <v>212</v>
      </c>
      <c r="LS63">
        <v>3.45</v>
      </c>
      <c r="LT63">
        <v>6.68</v>
      </c>
      <c r="LU63">
        <v>9.8000000000000007</v>
      </c>
      <c r="LV63">
        <v>12.32</v>
      </c>
      <c r="LW63">
        <v>15.75</v>
      </c>
      <c r="LX63">
        <v>18.920000000000002</v>
      </c>
      <c r="LY63" t="s">
        <v>212</v>
      </c>
      <c r="LZ63" t="s">
        <v>212</v>
      </c>
      <c r="MA63">
        <v>25.3</v>
      </c>
      <c r="MB63" t="s">
        <v>212</v>
      </c>
      <c r="MC63" t="s">
        <v>212</v>
      </c>
      <c r="MD63">
        <v>29.42</v>
      </c>
      <c r="ME63">
        <v>34.619999999999997</v>
      </c>
      <c r="MF63">
        <v>-132</v>
      </c>
      <c r="MG63">
        <v>-100</v>
      </c>
      <c r="MH63">
        <v>-70</v>
      </c>
      <c r="MI63">
        <v>-52</v>
      </c>
      <c r="MJ63">
        <v>-45.5</v>
      </c>
      <c r="MK63">
        <v>-37</v>
      </c>
      <c r="ML63">
        <v>-31</v>
      </c>
      <c r="MM63">
        <v>-32.5</v>
      </c>
      <c r="MN63">
        <v>-34.5</v>
      </c>
      <c r="MO63">
        <v>-43</v>
      </c>
      <c r="MP63">
        <v>-45.5</v>
      </c>
      <c r="MQ63">
        <v>-47.5</v>
      </c>
    </row>
    <row r="64" spans="1:355" x14ac:dyDescent="0.25">
      <c r="A64" s="66">
        <v>45049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11.605</v>
      </c>
      <c r="Q64" s="58">
        <v>11.574999999999999</v>
      </c>
      <c r="R64" s="58">
        <v>11.47</v>
      </c>
      <c r="S64" s="58">
        <v>11.19</v>
      </c>
      <c r="T64" s="58">
        <v>9.9250000000000007</v>
      </c>
      <c r="U64" s="58">
        <v>9.0449999999999999</v>
      </c>
      <c r="V64" s="58">
        <v>8.65</v>
      </c>
      <c r="W64" s="58">
        <v>8.42</v>
      </c>
      <c r="X64" s="58">
        <v>8.31</v>
      </c>
      <c r="Z64" s="58">
        <v>8.31</v>
      </c>
      <c r="AA64" s="58">
        <v>8.39</v>
      </c>
      <c r="AB64" s="58">
        <v>8.4049999999999994</v>
      </c>
      <c r="AC64" s="58">
        <v>8.41</v>
      </c>
      <c r="AD64" s="58">
        <v>18.38</v>
      </c>
      <c r="AE64" s="58">
        <v>17</v>
      </c>
      <c r="AF64" s="58">
        <v>16.14</v>
      </c>
      <c r="AG64" s="58">
        <v>15.75</v>
      </c>
      <c r="AH64" s="58">
        <v>15.65</v>
      </c>
      <c r="AI64" s="58">
        <v>15.35</v>
      </c>
      <c r="AJ64" s="58">
        <v>15</v>
      </c>
      <c r="AK64" s="58">
        <v>14.6</v>
      </c>
      <c r="AL64" s="58">
        <v>14.65</v>
      </c>
      <c r="AM64" s="58">
        <v>14.8125</v>
      </c>
      <c r="AN64" s="58">
        <v>14.87</v>
      </c>
      <c r="AO64" s="58">
        <v>14.79</v>
      </c>
      <c r="AP64" s="58">
        <v>14.75</v>
      </c>
      <c r="AQ64" s="58">
        <v>14.6</v>
      </c>
      <c r="AR64" s="58">
        <v>14.75</v>
      </c>
      <c r="AS64" s="58">
        <v>14.7</v>
      </c>
      <c r="AT64" s="58">
        <v>14.7</v>
      </c>
      <c r="AU64" s="58">
        <v>4.0925000000000002</v>
      </c>
      <c r="AV64" s="58">
        <v>3.6858</v>
      </c>
      <c r="AW64" s="58">
        <v>3.5017</v>
      </c>
      <c r="AX64" s="58">
        <v>3.4182000000000001</v>
      </c>
      <c r="AY64" s="58">
        <v>3.3809</v>
      </c>
      <c r="AZ64" s="58">
        <v>3.3650000000000002</v>
      </c>
      <c r="BA64" s="58">
        <v>3.3632</v>
      </c>
      <c r="BB64" s="58">
        <v>3.3719999999999999</v>
      </c>
      <c r="BC64" s="58">
        <v>3.3839999999999999</v>
      </c>
      <c r="BD64" s="58">
        <v>3.4009999999999998</v>
      </c>
      <c r="BE64" s="58">
        <v>3.4157999999999999</v>
      </c>
      <c r="BF64" s="58">
        <v>3.4569000000000001</v>
      </c>
      <c r="BG64" s="58">
        <v>3.4498000000000002</v>
      </c>
      <c r="BH64" s="58">
        <v>3.3744999999999998</v>
      </c>
      <c r="BI64" s="58">
        <v>3.2974000000000001</v>
      </c>
      <c r="BJ64" s="58">
        <v>3.0951</v>
      </c>
      <c r="BK64" s="58">
        <v>2.8860000000000001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5.0586000000000002</v>
      </c>
      <c r="CE64" s="58">
        <v>5.0610999999999997</v>
      </c>
      <c r="CF64" s="58">
        <v>5.0640000000000001</v>
      </c>
      <c r="CG64" s="58">
        <v>5.0674999999999999</v>
      </c>
      <c r="CH64" s="58">
        <v>5.0731000000000002</v>
      </c>
      <c r="CI64" s="58">
        <v>5.0673000000000004</v>
      </c>
      <c r="CJ64" s="58">
        <v>5.0490000000000004</v>
      </c>
      <c r="CK64" s="58">
        <v>5.0266000000000002</v>
      </c>
      <c r="CL64" s="58">
        <v>4.9889999999999999</v>
      </c>
      <c r="CM64" s="58">
        <v>4.8207000000000004</v>
      </c>
      <c r="CN64" s="58">
        <v>4.6139999999999999</v>
      </c>
      <c r="CO64" s="58">
        <v>4.1208</v>
      </c>
      <c r="CP64" s="58">
        <v>3.7810000000000001</v>
      </c>
      <c r="CQ64" s="58">
        <v>3.3826000000000001</v>
      </c>
      <c r="CR64" s="58">
        <v>3.1996000000000002</v>
      </c>
      <c r="CS64" s="58">
        <v>3.1154999999999999</v>
      </c>
      <c r="CT64" s="58">
        <v>3.0665</v>
      </c>
      <c r="CU64" s="58">
        <v>3.0840000000000001</v>
      </c>
      <c r="CV64" s="58">
        <v>3.1147</v>
      </c>
      <c r="CW64" s="58">
        <v>3.1526999999999998</v>
      </c>
      <c r="CX64" s="58">
        <v>3.1421000000000001</v>
      </c>
      <c r="CY64" s="58">
        <v>3.0625</v>
      </c>
      <c r="CZ64" s="58">
        <v>2.9836999999999998</v>
      </c>
      <c r="DA64" s="58">
        <v>2.78</v>
      </c>
      <c r="DB64" s="58" t="s">
        <v>212</v>
      </c>
      <c r="DC64" s="58">
        <v>3.3839999999999999</v>
      </c>
      <c r="DD64" s="58">
        <v>3.4157999999999999</v>
      </c>
      <c r="DE64" s="58">
        <v>3.4569000000000001</v>
      </c>
      <c r="DF64" s="58">
        <v>3.4498000000000002</v>
      </c>
      <c r="DG64" s="58">
        <v>3.3744999999999998</v>
      </c>
      <c r="DH64" s="58">
        <v>3.2974000000000001</v>
      </c>
      <c r="DI64" s="58">
        <v>3.0951</v>
      </c>
      <c r="DJ64" s="58">
        <v>2.8860000000000001</v>
      </c>
      <c r="DK64" s="58">
        <v>17.905999999999999</v>
      </c>
      <c r="DL64" s="15">
        <v>11.554</v>
      </c>
      <c r="DM64" s="58">
        <v>5.0815700000000001</v>
      </c>
      <c r="DN64" s="58">
        <v>5.3262900000000002</v>
      </c>
      <c r="DO64" s="58">
        <v>4.83</v>
      </c>
      <c r="DP64" s="67">
        <v>31.4</v>
      </c>
      <c r="DQ64" s="67">
        <v>39.44</v>
      </c>
      <c r="DR64" s="67">
        <v>266.06</v>
      </c>
      <c r="DS64" s="67">
        <v>1125</v>
      </c>
      <c r="DT64" s="67">
        <v>2196.25</v>
      </c>
      <c r="DU64" s="67">
        <v>3380</v>
      </c>
      <c r="DV64" s="67">
        <v>6627.42</v>
      </c>
      <c r="DW64" s="67">
        <v>9859.5</v>
      </c>
      <c r="DX64" s="67">
        <v>12931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94.972499999999997</v>
      </c>
      <c r="EG64" s="58">
        <v>94.93</v>
      </c>
      <c r="EH64" s="58">
        <v>94.924999999999997</v>
      </c>
      <c r="EI64" s="58">
        <v>94.995000000000005</v>
      </c>
      <c r="EJ64" s="58">
        <v>95.045000000000002</v>
      </c>
      <c r="EK64" s="58">
        <v>95.144999999999996</v>
      </c>
      <c r="EL64" s="58">
        <v>95.355000000000004</v>
      </c>
      <c r="EM64" s="58">
        <v>95.484999999999999</v>
      </c>
      <c r="EN64" s="58">
        <v>95.584999999999994</v>
      </c>
      <c r="EO64" s="58">
        <v>95.82</v>
      </c>
      <c r="EP64" s="58">
        <v>95.92</v>
      </c>
      <c r="EQ64" s="58">
        <v>96.084999999999994</v>
      </c>
      <c r="ER64" s="58">
        <v>96.33</v>
      </c>
      <c r="ES64" s="58">
        <v>95.0625</v>
      </c>
      <c r="ET64" s="58">
        <v>94.935000000000002</v>
      </c>
      <c r="EU64" s="58">
        <v>95.245000000000005</v>
      </c>
      <c r="EV64" s="58">
        <v>95.69</v>
      </c>
      <c r="EW64" s="58">
        <v>96.224999999999994</v>
      </c>
      <c r="EX64" s="58">
        <v>96.68</v>
      </c>
      <c r="FA64" s="58">
        <v>95.69</v>
      </c>
      <c r="FC64" s="58">
        <v>96.224999999999994</v>
      </c>
      <c r="FD64" s="58">
        <v>94.935000000000002</v>
      </c>
      <c r="FE64" s="58">
        <v>96.68</v>
      </c>
      <c r="FF64" s="58">
        <v>95.245000000000005</v>
      </c>
      <c r="FG64" s="58">
        <v>96.99</v>
      </c>
      <c r="FH64" s="58">
        <v>97.16</v>
      </c>
      <c r="FI64" s="58">
        <v>97.24</v>
      </c>
      <c r="FJ64" s="58">
        <v>97.265000000000001</v>
      </c>
      <c r="FK64" s="58">
        <v>4.8099999999999996</v>
      </c>
      <c r="FL64" s="58">
        <v>5.0410000000000004</v>
      </c>
      <c r="FM64" s="58">
        <v>5.0430999999999999</v>
      </c>
      <c r="FN64" s="58">
        <v>5.0437000000000003</v>
      </c>
      <c r="FO64" s="58">
        <v>5.0505000000000004</v>
      </c>
      <c r="FP64" s="58">
        <v>5.0605000000000002</v>
      </c>
      <c r="FQ64" s="58">
        <v>5.0583</v>
      </c>
      <c r="FR64" s="58">
        <v>5.0419999999999998</v>
      </c>
      <c r="FS64" s="58">
        <v>5.0199999999999996</v>
      </c>
      <c r="FT64" s="58">
        <v>4.9855</v>
      </c>
      <c r="FU64" s="58">
        <v>4.9366000000000003</v>
      </c>
      <c r="FV64" s="58">
        <v>4.8791000000000002</v>
      </c>
      <c r="FW64" s="58">
        <v>4.8212000000000002</v>
      </c>
      <c r="FX64" s="58">
        <v>4.7590000000000003</v>
      </c>
      <c r="FY64" s="58">
        <v>4.6910999999999996</v>
      </c>
      <c r="FZ64" s="58">
        <v>4.6204999999999998</v>
      </c>
      <c r="GA64" s="58">
        <v>4.1264000000000003</v>
      </c>
      <c r="GB64" s="58">
        <v>3.7885</v>
      </c>
      <c r="GC64" s="58">
        <v>3.3908999999999998</v>
      </c>
      <c r="GD64" s="58">
        <v>3.2073999999999998</v>
      </c>
      <c r="GE64" s="58">
        <v>3.1234999999999999</v>
      </c>
      <c r="GF64" s="58">
        <v>3.0876999999999999</v>
      </c>
      <c r="GG64" s="58">
        <v>3.0745</v>
      </c>
      <c r="GH64" s="58">
        <v>3.0716000000000001</v>
      </c>
      <c r="GI64" s="58">
        <v>3.0804999999999998</v>
      </c>
      <c r="GJ64" s="58">
        <v>3.0933000000000002</v>
      </c>
      <c r="GK64" s="58">
        <v>3.1259000000000001</v>
      </c>
      <c r="GL64" s="58">
        <v>3.1669999999999998</v>
      </c>
      <c r="GM64" s="58">
        <v>3.1608999999999998</v>
      </c>
      <c r="GN64" s="58">
        <v>3.0855000000000001</v>
      </c>
      <c r="GO64" s="58">
        <v>3.0089999999999999</v>
      </c>
      <c r="GP64" s="58">
        <v>2.8067000000000002</v>
      </c>
      <c r="GQ64" s="58">
        <v>2.5939999999999999</v>
      </c>
      <c r="GR64" s="10">
        <v>25.7</v>
      </c>
      <c r="GS64" s="10">
        <v>27.55</v>
      </c>
      <c r="GT64" s="10">
        <v>28</v>
      </c>
      <c r="GU64" s="10">
        <v>28.3</v>
      </c>
      <c r="GV64" s="10">
        <v>27.5</v>
      </c>
      <c r="GW64" s="10">
        <v>27.8</v>
      </c>
      <c r="GX64" s="10">
        <v>26.79</v>
      </c>
      <c r="GY64" s="10">
        <v>27</v>
      </c>
      <c r="GZ64" s="10">
        <v>26.85</v>
      </c>
      <c r="HA64" s="10">
        <v>26.75</v>
      </c>
      <c r="HC64" s="10">
        <v>26.5</v>
      </c>
      <c r="HD64" s="10">
        <v>26.48</v>
      </c>
      <c r="HE64" s="10">
        <v>26.44</v>
      </c>
      <c r="HF64" s="10">
        <v>26.375</v>
      </c>
      <c r="HG64" s="10">
        <v>26.375</v>
      </c>
      <c r="HH64" s="10">
        <v>26.375</v>
      </c>
      <c r="HI64" s="10">
        <v>7</v>
      </c>
      <c r="HJ64" s="10">
        <v>9.1999999999999993</v>
      </c>
      <c r="HK64" s="10">
        <v>10</v>
      </c>
      <c r="HL64" s="10">
        <v>10.3</v>
      </c>
      <c r="HM64" s="10">
        <v>10.7</v>
      </c>
      <c r="HN64" s="10">
        <v>11</v>
      </c>
      <c r="HO64" s="10">
        <v>11.125</v>
      </c>
      <c r="HP64" s="10">
        <v>11.125</v>
      </c>
      <c r="HQ64" s="10">
        <v>11.25</v>
      </c>
      <c r="HR64" s="10">
        <v>11.25</v>
      </c>
      <c r="HS64" s="10">
        <v>11.25</v>
      </c>
      <c r="HT64" s="10">
        <v>11.375</v>
      </c>
      <c r="HU64" s="10">
        <v>11.375</v>
      </c>
      <c r="HV64" s="10">
        <v>11.375</v>
      </c>
      <c r="HW64" s="10">
        <v>11.375</v>
      </c>
      <c r="HX64" s="10">
        <v>11.375</v>
      </c>
      <c r="HY64" s="10">
        <v>68</v>
      </c>
      <c r="HZ64" s="10">
        <v>54</v>
      </c>
      <c r="IA64" s="10">
        <v>42</v>
      </c>
      <c r="IB64" s="10">
        <v>35</v>
      </c>
      <c r="IC64" s="10">
        <v>17</v>
      </c>
      <c r="ID64" s="10">
        <v>5</v>
      </c>
      <c r="IE64" s="10">
        <v>-1</v>
      </c>
      <c r="IF64" s="10">
        <v>-7</v>
      </c>
      <c r="IG64" s="10">
        <v>-7.5</v>
      </c>
      <c r="IH64" s="10">
        <v>-2.5</v>
      </c>
      <c r="II64" s="10">
        <v>1.75</v>
      </c>
      <c r="IJ64" s="10">
        <v>3</v>
      </c>
      <c r="IK64" s="10">
        <v>2.645</v>
      </c>
      <c r="IL64" s="15">
        <v>11.554</v>
      </c>
      <c r="IM64" s="80">
        <v>21740.86</v>
      </c>
      <c r="IN64" s="80">
        <v>11.25</v>
      </c>
      <c r="IO64" s="10" t="s">
        <v>212</v>
      </c>
      <c r="IP64" s="10" t="s">
        <v>212</v>
      </c>
      <c r="IQ64" s="10">
        <v>11.3</v>
      </c>
      <c r="IR64">
        <v>11.03</v>
      </c>
      <c r="IS64">
        <v>10.52</v>
      </c>
      <c r="IT64">
        <v>9.9250000000000007</v>
      </c>
      <c r="IU64">
        <v>8.7970000000000006</v>
      </c>
      <c r="IV64">
        <v>7.56</v>
      </c>
      <c r="IW64">
        <v>6.46</v>
      </c>
      <c r="IX64">
        <v>5.8925000000000001</v>
      </c>
      <c r="IY64">
        <v>5.5549999999999997</v>
      </c>
      <c r="IZ64">
        <v>5.4</v>
      </c>
      <c r="JA64">
        <v>5.2575000000000003</v>
      </c>
      <c r="JB64">
        <v>5.1825000000000001</v>
      </c>
      <c r="JC64">
        <v>5.12</v>
      </c>
      <c r="JD64">
        <v>5.1100000000000003</v>
      </c>
      <c r="JE64">
        <v>5.13</v>
      </c>
      <c r="JF64">
        <v>5.1470000000000002</v>
      </c>
      <c r="JG64">
        <v>5.2050000000000001</v>
      </c>
      <c r="JH64">
        <v>12.285</v>
      </c>
      <c r="JI64">
        <v>12.32</v>
      </c>
      <c r="JJ64">
        <v>12.475</v>
      </c>
      <c r="JK64">
        <v>12.695</v>
      </c>
      <c r="JL64">
        <v>12.71</v>
      </c>
      <c r="JM64">
        <v>12.51</v>
      </c>
      <c r="JN64">
        <v>12.130599999999999</v>
      </c>
      <c r="JO64">
        <v>10.53</v>
      </c>
      <c r="JP64">
        <v>9.75</v>
      </c>
      <c r="JQ64">
        <v>9.3849999999999998</v>
      </c>
      <c r="JR64">
        <v>9.1998999999999995</v>
      </c>
      <c r="JS64">
        <v>9.09</v>
      </c>
      <c r="JT64">
        <v>9.0299999999999994</v>
      </c>
      <c r="JU64">
        <v>9.0050000000000008</v>
      </c>
      <c r="JV64">
        <v>8.99</v>
      </c>
      <c r="JW64">
        <v>9.0399999999999991</v>
      </c>
      <c r="JX64">
        <v>9.0150000000000006</v>
      </c>
      <c r="JY64">
        <v>8.9849999999999994</v>
      </c>
      <c r="JZ64">
        <v>8.8550000000000004</v>
      </c>
      <c r="KA64" s="15">
        <v>13.65</v>
      </c>
      <c r="KB64" s="15">
        <v>13.644</v>
      </c>
      <c r="KC64" s="15">
        <v>13.64</v>
      </c>
      <c r="KD64" s="15">
        <v>13.625</v>
      </c>
      <c r="KE64" s="15">
        <v>13.571</v>
      </c>
      <c r="KF64" s="15">
        <v>13.528</v>
      </c>
      <c r="KG64" s="15">
        <v>13.459</v>
      </c>
      <c r="KH64" s="15">
        <v>13.356</v>
      </c>
      <c r="KI64" s="15">
        <v>13.241</v>
      </c>
      <c r="KJ64" s="15">
        <v>13.125999999999999</v>
      </c>
      <c r="KK64" s="15">
        <v>13.023999999999999</v>
      </c>
      <c r="KL64" s="15">
        <v>12.894</v>
      </c>
      <c r="KM64" s="15">
        <v>12.749000000000001</v>
      </c>
      <c r="KN64" s="15">
        <v>12.827</v>
      </c>
      <c r="KO64" s="15">
        <v>12.502000000000001</v>
      </c>
      <c r="KP64" s="15">
        <v>12.61</v>
      </c>
      <c r="KQ64" s="15">
        <v>12.512</v>
      </c>
      <c r="KR64" s="15">
        <v>12.135</v>
      </c>
      <c r="KS64" s="15">
        <v>12.279</v>
      </c>
      <c r="KT64" s="15">
        <v>12.196999999999999</v>
      </c>
      <c r="KU64" s="15">
        <v>11.888</v>
      </c>
      <c r="KV64" s="15">
        <v>12.063000000000001</v>
      </c>
      <c r="KW64" s="15">
        <v>12.015000000000001</v>
      </c>
      <c r="KX64" s="15">
        <v>11.772</v>
      </c>
      <c r="KY64" s="15">
        <v>11.96</v>
      </c>
      <c r="KZ64" s="15">
        <v>11.958</v>
      </c>
      <c r="LA64" s="15">
        <v>11.667</v>
      </c>
      <c r="LB64" s="15">
        <v>11.63</v>
      </c>
      <c r="LC64" s="15">
        <v>11.58</v>
      </c>
      <c r="LD64" s="15">
        <v>11.611000000000001</v>
      </c>
      <c r="LE64" s="15">
        <v>11.63</v>
      </c>
      <c r="LF64" s="15">
        <v>11.659000000000001</v>
      </c>
      <c r="LG64" s="15">
        <v>11.648999999999999</v>
      </c>
      <c r="LH64" s="15">
        <v>11.689</v>
      </c>
      <c r="LI64" s="15">
        <v>11.726000000000001</v>
      </c>
      <c r="LJ64" s="15">
        <v>11.754</v>
      </c>
      <c r="LK64" s="15">
        <v>11.784000000000001</v>
      </c>
      <c r="LL64" s="15">
        <v>11.836</v>
      </c>
      <c r="LM64" s="15">
        <v>11.996</v>
      </c>
      <c r="LN64" s="15"/>
      <c r="LO64">
        <v>803.9</v>
      </c>
      <c r="LP64">
        <v>0.63</v>
      </c>
      <c r="LQ64">
        <v>1.65</v>
      </c>
      <c r="LR64" t="s">
        <v>212</v>
      </c>
      <c r="LS64">
        <v>3.39</v>
      </c>
      <c r="LT64">
        <v>6.61</v>
      </c>
      <c r="LU64">
        <v>9.7899999999999991</v>
      </c>
      <c r="LV64">
        <v>12.26</v>
      </c>
      <c r="LW64">
        <v>15.25</v>
      </c>
      <c r="LX64">
        <v>18.62</v>
      </c>
      <c r="LY64" t="s">
        <v>212</v>
      </c>
      <c r="LZ64" t="s">
        <v>212</v>
      </c>
      <c r="MA64">
        <v>24.4</v>
      </c>
      <c r="MB64" t="s">
        <v>212</v>
      </c>
      <c r="MC64" t="s">
        <v>212</v>
      </c>
      <c r="MD64">
        <v>28.42</v>
      </c>
      <c r="ME64">
        <v>34.21</v>
      </c>
      <c r="MF64">
        <v>-130</v>
      </c>
      <c r="MG64">
        <v>-98</v>
      </c>
      <c r="MH64">
        <v>-69.5</v>
      </c>
      <c r="MI64">
        <v>-51.5</v>
      </c>
      <c r="MJ64">
        <v>-46.5</v>
      </c>
      <c r="MK64">
        <v>-39.5</v>
      </c>
      <c r="ML64">
        <v>-32</v>
      </c>
      <c r="MM64">
        <v>-34</v>
      </c>
      <c r="MN64">
        <v>-36.5</v>
      </c>
      <c r="MO64">
        <v>-44</v>
      </c>
      <c r="MP64">
        <v>-46</v>
      </c>
      <c r="MQ64">
        <v>-48</v>
      </c>
    </row>
    <row r="65" spans="1:355" x14ac:dyDescent="0.25">
      <c r="A65" s="66">
        <v>45050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11.605</v>
      </c>
      <c r="Q65" s="58">
        <v>11.565</v>
      </c>
      <c r="R65" s="58">
        <v>11.44</v>
      </c>
      <c r="S65" s="58">
        <v>11.16</v>
      </c>
      <c r="T65" s="58">
        <v>9.85</v>
      </c>
      <c r="U65" s="58">
        <v>8.99</v>
      </c>
      <c r="V65" s="58">
        <v>8.5749999999999993</v>
      </c>
      <c r="W65" s="58">
        <v>8.39</v>
      </c>
      <c r="X65" s="58">
        <v>8.3000000000000007</v>
      </c>
      <c r="Z65" s="58">
        <v>8.3000000000000007</v>
      </c>
      <c r="AA65" s="58">
        <v>8.39</v>
      </c>
      <c r="AB65" s="58">
        <v>8.4049999999999994</v>
      </c>
      <c r="AC65" s="58">
        <v>8.4</v>
      </c>
      <c r="AD65" s="58">
        <v>19.007000000000001</v>
      </c>
      <c r="AE65" s="58">
        <v>16.5</v>
      </c>
      <c r="AF65" s="58">
        <v>15.8</v>
      </c>
      <c r="AG65" s="58">
        <v>14.8</v>
      </c>
      <c r="AH65" s="58">
        <v>15.125</v>
      </c>
      <c r="AI65" s="58">
        <v>14.65</v>
      </c>
      <c r="AJ65" s="58">
        <v>14.98</v>
      </c>
      <c r="AK65" s="58">
        <v>15</v>
      </c>
      <c r="AL65" s="58">
        <v>14.6</v>
      </c>
      <c r="AM65" s="58">
        <v>14.83</v>
      </c>
      <c r="AN65" s="58">
        <v>14.74</v>
      </c>
      <c r="AO65" s="58">
        <v>14.7</v>
      </c>
      <c r="AP65" s="58">
        <v>14.75</v>
      </c>
      <c r="AQ65" s="58">
        <v>14.72</v>
      </c>
      <c r="AR65" s="58">
        <v>14.7</v>
      </c>
      <c r="AS65" s="58">
        <v>14.65</v>
      </c>
      <c r="AT65" s="58">
        <v>14.63</v>
      </c>
      <c r="AU65" s="58">
        <v>4.0522</v>
      </c>
      <c r="AV65" s="58">
        <v>3.6850000000000001</v>
      </c>
      <c r="AW65" s="58">
        <v>3.5145</v>
      </c>
      <c r="AX65" s="58">
        <v>3.4388999999999998</v>
      </c>
      <c r="AY65" s="58">
        <v>3.4060000000000001</v>
      </c>
      <c r="AZ65" s="58">
        <v>3.39</v>
      </c>
      <c r="BA65" s="58">
        <v>3.3868999999999998</v>
      </c>
      <c r="BB65" s="58">
        <v>3.3952</v>
      </c>
      <c r="BC65" s="58">
        <v>3.4079999999999999</v>
      </c>
      <c r="BD65" s="58">
        <v>3.4235000000000002</v>
      </c>
      <c r="BE65" s="58">
        <v>3.4405000000000001</v>
      </c>
      <c r="BF65" s="58">
        <v>3.4819</v>
      </c>
      <c r="BG65" s="58">
        <v>3.4773000000000001</v>
      </c>
      <c r="BH65" s="58">
        <v>3.4033000000000002</v>
      </c>
      <c r="BI65" s="58">
        <v>3.3283999999999998</v>
      </c>
      <c r="BJ65" s="58">
        <v>3.1413000000000002</v>
      </c>
      <c r="BK65" s="58">
        <v>2.9336000000000002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5.0606</v>
      </c>
      <c r="CE65" s="58">
        <v>5.0631000000000004</v>
      </c>
      <c r="CF65" s="58">
        <v>5.0629999999999997</v>
      </c>
      <c r="CG65" s="58">
        <v>5.0686999999999998</v>
      </c>
      <c r="CH65" s="58">
        <v>5.0734000000000004</v>
      </c>
      <c r="CI65" s="58">
        <v>5.0627000000000004</v>
      </c>
      <c r="CJ65" s="58">
        <v>5.0439999999999996</v>
      </c>
      <c r="CK65" s="58">
        <v>5.0095999999999998</v>
      </c>
      <c r="CL65" s="58">
        <v>4.9679000000000002</v>
      </c>
      <c r="CM65" s="58">
        <v>4.7750000000000004</v>
      </c>
      <c r="CN65" s="58">
        <v>4.5601000000000003</v>
      </c>
      <c r="CO65" s="58">
        <v>4.0664999999999996</v>
      </c>
      <c r="CP65" s="58">
        <v>3.7471999999999999</v>
      </c>
      <c r="CQ65" s="58">
        <v>3.3855</v>
      </c>
      <c r="CR65" s="58">
        <v>3.2149999999999999</v>
      </c>
      <c r="CS65" s="58">
        <v>3.1389999999999998</v>
      </c>
      <c r="CT65" s="58">
        <v>3.0914999999999999</v>
      </c>
      <c r="CU65" s="58">
        <v>3.109</v>
      </c>
      <c r="CV65" s="58">
        <v>3.1410999999999998</v>
      </c>
      <c r="CW65" s="58">
        <v>3.1802000000000001</v>
      </c>
      <c r="CX65" s="58">
        <v>3.17</v>
      </c>
      <c r="CY65" s="58">
        <v>3.093</v>
      </c>
      <c r="CZ65" s="58">
        <v>3.0150000000000001</v>
      </c>
      <c r="DA65" s="58">
        <v>2.823</v>
      </c>
      <c r="DB65" s="58" t="s">
        <v>212</v>
      </c>
      <c r="DC65" s="58">
        <v>3.4079999999999999</v>
      </c>
      <c r="DD65" s="58">
        <v>3.4405000000000001</v>
      </c>
      <c r="DE65" s="58">
        <v>3.4819</v>
      </c>
      <c r="DF65" s="58">
        <v>3.4773000000000001</v>
      </c>
      <c r="DG65" s="58">
        <v>3.4033000000000002</v>
      </c>
      <c r="DH65" s="58">
        <v>3.3283999999999998</v>
      </c>
      <c r="DI65" s="58">
        <v>3.1413000000000002</v>
      </c>
      <c r="DJ65" s="58">
        <v>2.9336000000000002</v>
      </c>
      <c r="DK65" s="58">
        <v>17.9575</v>
      </c>
      <c r="DL65" s="15">
        <v>11.5669</v>
      </c>
      <c r="DM65" s="58">
        <v>5.0987099999999996</v>
      </c>
      <c r="DN65" s="58">
        <v>5.3237100000000002</v>
      </c>
      <c r="DO65" s="58">
        <v>5.08</v>
      </c>
      <c r="DP65" s="67">
        <v>33.130000000000003</v>
      </c>
      <c r="DQ65" s="67">
        <v>105</v>
      </c>
      <c r="DR65" s="67">
        <v>256.29000000000002</v>
      </c>
      <c r="DS65" s="67">
        <v>1110.49</v>
      </c>
      <c r="DT65" s="67">
        <v>2249.5</v>
      </c>
      <c r="DU65" s="67">
        <v>3295</v>
      </c>
      <c r="DV65" s="67">
        <v>6644.4</v>
      </c>
      <c r="DW65" s="67">
        <v>9907.82</v>
      </c>
      <c r="DX65" s="67">
        <v>13115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94.982500000000002</v>
      </c>
      <c r="EG65" s="58">
        <v>94.97</v>
      </c>
      <c r="EH65" s="58">
        <v>95.004999999999995</v>
      </c>
      <c r="EI65" s="58">
        <v>95.125</v>
      </c>
      <c r="EJ65" s="58">
        <v>95.194999999999993</v>
      </c>
      <c r="EK65" s="58">
        <v>95.334999999999994</v>
      </c>
      <c r="EL65" s="58">
        <v>95.605000000000004</v>
      </c>
      <c r="EM65" s="58">
        <v>95.75</v>
      </c>
      <c r="EN65" s="58">
        <v>95.864999999999995</v>
      </c>
      <c r="EO65" s="58">
        <v>96.125</v>
      </c>
      <c r="EP65" s="58">
        <v>96.224999999999994</v>
      </c>
      <c r="EQ65" s="58">
        <v>96.4</v>
      </c>
      <c r="ER65" s="58">
        <v>96.644999999999996</v>
      </c>
      <c r="ES65" s="58">
        <v>95.07</v>
      </c>
      <c r="ET65" s="58">
        <v>95.04</v>
      </c>
      <c r="EU65" s="58">
        <v>95.474999999999994</v>
      </c>
      <c r="EV65" s="58">
        <v>95.974999999999994</v>
      </c>
      <c r="EW65" s="58">
        <v>96.534999999999997</v>
      </c>
      <c r="EX65" s="58">
        <v>96.96</v>
      </c>
      <c r="FA65" s="58">
        <v>95.974999999999994</v>
      </c>
      <c r="FC65" s="58">
        <v>96.534999999999997</v>
      </c>
      <c r="FD65" s="58">
        <v>95.04</v>
      </c>
      <c r="FE65" s="58">
        <v>96.96</v>
      </c>
      <c r="FF65" s="58">
        <v>95.474999999999994</v>
      </c>
      <c r="FG65" s="58">
        <v>97.22</v>
      </c>
      <c r="FH65" s="58">
        <v>97.344999999999999</v>
      </c>
      <c r="FI65" s="58">
        <v>97.394999999999996</v>
      </c>
      <c r="FJ65" s="58">
        <v>97.39</v>
      </c>
      <c r="FK65" s="58">
        <v>5.0599999999999996</v>
      </c>
      <c r="FL65" s="58">
        <v>5.0414000000000003</v>
      </c>
      <c r="FM65" s="58">
        <v>5.0420999999999996</v>
      </c>
      <c r="FN65" s="58">
        <v>5.0442999999999998</v>
      </c>
      <c r="FO65" s="58">
        <v>5.048</v>
      </c>
      <c r="FP65" s="58">
        <v>5.0570000000000004</v>
      </c>
      <c r="FQ65" s="58">
        <v>5.0505000000000004</v>
      </c>
      <c r="FR65" s="58">
        <v>5.0324999999999998</v>
      </c>
      <c r="FS65" s="58">
        <v>5</v>
      </c>
      <c r="FT65" s="58">
        <v>4.9615</v>
      </c>
      <c r="FU65" s="58">
        <v>4.9044999999999996</v>
      </c>
      <c r="FV65" s="58">
        <v>4.8375000000000004</v>
      </c>
      <c r="FW65" s="58">
        <v>4.7750000000000004</v>
      </c>
      <c r="FX65" s="58">
        <v>4.7098000000000004</v>
      </c>
      <c r="FY65" s="58">
        <v>4.6384999999999996</v>
      </c>
      <c r="FZ65" s="58">
        <v>4.5659000000000001</v>
      </c>
      <c r="GA65" s="58">
        <v>4.0744999999999996</v>
      </c>
      <c r="GB65" s="58">
        <v>3.7562000000000002</v>
      </c>
      <c r="GC65" s="58">
        <v>3.3925000000000001</v>
      </c>
      <c r="GD65" s="58">
        <v>3.2235999999999998</v>
      </c>
      <c r="GE65" s="58">
        <v>3.1480000000000001</v>
      </c>
      <c r="GF65" s="58">
        <v>3.1150000000000002</v>
      </c>
      <c r="GG65" s="58">
        <v>3.1</v>
      </c>
      <c r="GH65" s="58">
        <v>3.0979999999999999</v>
      </c>
      <c r="GI65" s="58">
        <v>3.1059999999999999</v>
      </c>
      <c r="GJ65" s="58">
        <v>3.1190000000000002</v>
      </c>
      <c r="GK65" s="58">
        <v>3.1520000000000001</v>
      </c>
      <c r="GL65" s="58">
        <v>3.194</v>
      </c>
      <c r="GM65" s="58">
        <v>3.1899000000000002</v>
      </c>
      <c r="GN65" s="58">
        <v>3.1158999999999999</v>
      </c>
      <c r="GO65" s="58">
        <v>3.0405000000000002</v>
      </c>
      <c r="GP65" s="58">
        <v>2.8530000000000002</v>
      </c>
      <c r="GQ65" s="58">
        <v>2.6455000000000002</v>
      </c>
      <c r="GR65" s="10">
        <v>28.35</v>
      </c>
      <c r="GS65" s="10">
        <v>27</v>
      </c>
      <c r="GT65" s="10">
        <v>27</v>
      </c>
      <c r="GU65" s="10">
        <v>27.5</v>
      </c>
      <c r="GV65" s="10">
        <v>26.506</v>
      </c>
      <c r="GW65" s="10">
        <v>26.625</v>
      </c>
      <c r="GX65" s="10">
        <v>26.86</v>
      </c>
      <c r="GY65" s="10">
        <v>26.68</v>
      </c>
      <c r="GZ65" s="10">
        <v>26.56</v>
      </c>
      <c r="HA65" s="10">
        <v>26.5</v>
      </c>
      <c r="HC65" s="10">
        <v>26.35</v>
      </c>
      <c r="HD65" s="10">
        <v>26.31</v>
      </c>
      <c r="HE65" s="10">
        <v>26.28</v>
      </c>
      <c r="HF65" s="10">
        <v>26.24</v>
      </c>
      <c r="HG65" s="10">
        <v>26.22</v>
      </c>
      <c r="HH65" s="10">
        <v>26.21</v>
      </c>
      <c r="HI65" s="10">
        <v>8.4</v>
      </c>
      <c r="HJ65" s="10">
        <v>9.8000000000000007</v>
      </c>
      <c r="HK65" s="10">
        <v>10.3</v>
      </c>
      <c r="HL65" s="10">
        <v>10.5</v>
      </c>
      <c r="HM65" s="10">
        <v>11</v>
      </c>
      <c r="HN65" s="10">
        <v>11.1</v>
      </c>
      <c r="HO65" s="10">
        <v>11.125</v>
      </c>
      <c r="HP65" s="10">
        <v>11.25</v>
      </c>
      <c r="HQ65" s="10">
        <v>11.25</v>
      </c>
      <c r="HR65" s="10">
        <v>11.25</v>
      </c>
      <c r="HS65" s="10">
        <v>11.375</v>
      </c>
      <c r="HT65" s="10">
        <v>11.375</v>
      </c>
      <c r="HU65" s="10">
        <v>11.375</v>
      </c>
      <c r="HV65" s="10">
        <v>11.375</v>
      </c>
      <c r="HW65" s="10">
        <v>11.375</v>
      </c>
      <c r="HX65" s="10">
        <v>11.375</v>
      </c>
      <c r="HY65" s="10">
        <v>68</v>
      </c>
      <c r="HZ65" s="10">
        <v>53</v>
      </c>
      <c r="IA65" s="10">
        <v>42</v>
      </c>
      <c r="IB65" s="10">
        <v>34</v>
      </c>
      <c r="IC65" s="10">
        <v>13</v>
      </c>
      <c r="ID65" s="10">
        <v>-1.5</v>
      </c>
      <c r="IE65" s="10">
        <v>-1</v>
      </c>
      <c r="IF65" s="10">
        <v>-12</v>
      </c>
      <c r="IG65" s="10">
        <v>-12</v>
      </c>
      <c r="IH65" s="10">
        <v>-2</v>
      </c>
      <c r="II65" s="10">
        <v>-3.0005000000000002</v>
      </c>
      <c r="IJ65" s="10">
        <v>-2</v>
      </c>
      <c r="IK65" s="10">
        <v>3</v>
      </c>
      <c r="IL65" s="15">
        <v>11.5669</v>
      </c>
      <c r="IM65" s="80">
        <v>21747.65</v>
      </c>
      <c r="IN65" s="80">
        <v>11.25</v>
      </c>
      <c r="IO65" s="10" t="s">
        <v>212</v>
      </c>
      <c r="IP65" s="10" t="s">
        <v>212</v>
      </c>
      <c r="IQ65" s="10">
        <v>11.3025</v>
      </c>
      <c r="IR65">
        <v>11.03</v>
      </c>
      <c r="IS65">
        <v>10.535</v>
      </c>
      <c r="IT65">
        <v>9.9275000000000002</v>
      </c>
      <c r="IU65">
        <v>8.7729999999999997</v>
      </c>
      <c r="IV65">
        <v>7.52</v>
      </c>
      <c r="IW65">
        <v>6.4249999999999998</v>
      </c>
      <c r="IX65">
        <v>5.8624999999999998</v>
      </c>
      <c r="IY65">
        <v>5.52</v>
      </c>
      <c r="IZ65">
        <v>5.3650000000000002</v>
      </c>
      <c r="JA65">
        <v>5.23</v>
      </c>
      <c r="JB65">
        <v>5.1574999999999998</v>
      </c>
      <c r="JC65">
        <v>5.1150000000000002</v>
      </c>
      <c r="JD65">
        <v>5.1199000000000003</v>
      </c>
      <c r="JE65">
        <v>5.14</v>
      </c>
      <c r="JF65">
        <v>5.1550000000000002</v>
      </c>
      <c r="JG65">
        <v>5.2249999999999996</v>
      </c>
      <c r="JH65">
        <v>12.285</v>
      </c>
      <c r="JI65">
        <v>12.32</v>
      </c>
      <c r="JJ65">
        <v>12.475</v>
      </c>
      <c r="JK65">
        <v>12.69</v>
      </c>
      <c r="JL65">
        <v>12.68</v>
      </c>
      <c r="JM65">
        <v>12.43</v>
      </c>
      <c r="JN65">
        <v>11.86</v>
      </c>
      <c r="JO65">
        <v>10.375</v>
      </c>
      <c r="JP65">
        <v>9.5850000000000009</v>
      </c>
      <c r="JQ65">
        <v>9.2200000000000006</v>
      </c>
      <c r="JR65">
        <v>9.0399999999999991</v>
      </c>
      <c r="JS65">
        <v>8.9350000000000005</v>
      </c>
      <c r="JT65">
        <v>8.8800000000000008</v>
      </c>
      <c r="JU65">
        <v>8.8650000000000002</v>
      </c>
      <c r="JV65">
        <v>8.8450000000000006</v>
      </c>
      <c r="JW65">
        <v>8.8949999999999996</v>
      </c>
      <c r="JX65">
        <v>8.8699999999999992</v>
      </c>
      <c r="JY65">
        <v>8.84</v>
      </c>
      <c r="JZ65">
        <v>8.7100000000000009</v>
      </c>
      <c r="KA65" s="15">
        <v>13.65</v>
      </c>
      <c r="KB65" s="15">
        <v>13.651</v>
      </c>
      <c r="KC65" s="15">
        <v>13.64</v>
      </c>
      <c r="KD65" s="15">
        <v>13.624000000000001</v>
      </c>
      <c r="KE65" s="15">
        <v>13.573</v>
      </c>
      <c r="KF65" s="15">
        <v>13.529</v>
      </c>
      <c r="KG65" s="15">
        <v>13.452999999999999</v>
      </c>
      <c r="KH65" s="15">
        <v>13.33</v>
      </c>
      <c r="KI65" s="15">
        <v>13.21</v>
      </c>
      <c r="KJ65" s="15">
        <v>13.08</v>
      </c>
      <c r="KK65" s="15">
        <v>12.976000000000001</v>
      </c>
      <c r="KL65" s="15">
        <v>12.837999999999999</v>
      </c>
      <c r="KM65" s="15">
        <v>12.696999999999999</v>
      </c>
      <c r="KN65" s="15">
        <v>12.827</v>
      </c>
      <c r="KO65" s="15">
        <v>12.43</v>
      </c>
      <c r="KP65" s="15">
        <v>12.61</v>
      </c>
      <c r="KQ65" s="15">
        <v>12.512</v>
      </c>
      <c r="KR65" s="15">
        <v>12.037000000000001</v>
      </c>
      <c r="KS65" s="15">
        <v>12.279</v>
      </c>
      <c r="KT65" s="15">
        <v>12.196999999999999</v>
      </c>
      <c r="KU65" s="15">
        <v>11.763999999999999</v>
      </c>
      <c r="KV65" s="15">
        <v>12.063000000000001</v>
      </c>
      <c r="KW65" s="15">
        <v>12.015000000000001</v>
      </c>
      <c r="KX65" s="15">
        <v>11.635</v>
      </c>
      <c r="KY65" s="15">
        <v>11.96</v>
      </c>
      <c r="KZ65" s="15">
        <v>11.958</v>
      </c>
      <c r="LA65" s="15">
        <v>11.509</v>
      </c>
      <c r="LB65" s="15">
        <v>11.462</v>
      </c>
      <c r="LC65" s="15">
        <v>11.417</v>
      </c>
      <c r="LD65" s="15">
        <v>11.443</v>
      </c>
      <c r="LE65" s="15">
        <v>11.462</v>
      </c>
      <c r="LF65" s="15">
        <v>11.491</v>
      </c>
      <c r="LG65" s="15">
        <v>11.486000000000001</v>
      </c>
      <c r="LH65" s="15">
        <v>11.53</v>
      </c>
      <c r="LI65" s="15">
        <v>11.571999999999999</v>
      </c>
      <c r="LJ65" s="15">
        <v>11.603999999999999</v>
      </c>
      <c r="LK65" s="15">
        <v>11.638999999999999</v>
      </c>
      <c r="LL65" s="15">
        <v>11.696999999999999</v>
      </c>
      <c r="LM65" s="15">
        <v>11.996</v>
      </c>
      <c r="LN65" s="15"/>
      <c r="LO65">
        <v>798.5</v>
      </c>
      <c r="LP65">
        <v>0.74</v>
      </c>
      <c r="LQ65">
        <v>1.75</v>
      </c>
      <c r="LR65" t="s">
        <v>212</v>
      </c>
      <c r="LS65">
        <v>4.25</v>
      </c>
      <c r="LT65">
        <v>7.18</v>
      </c>
      <c r="LU65">
        <v>10.220000000000001</v>
      </c>
      <c r="LV65">
        <v>12.69</v>
      </c>
      <c r="LW65">
        <v>15.36</v>
      </c>
      <c r="LX65">
        <v>18.22</v>
      </c>
      <c r="LY65" t="s">
        <v>212</v>
      </c>
      <c r="LZ65" t="s">
        <v>212</v>
      </c>
      <c r="MA65">
        <v>24.6</v>
      </c>
      <c r="MB65" t="s">
        <v>212</v>
      </c>
      <c r="MC65" t="s">
        <v>212</v>
      </c>
      <c r="MD65">
        <v>29</v>
      </c>
      <c r="ME65">
        <v>36.44</v>
      </c>
      <c r="MF65">
        <v>-131</v>
      </c>
      <c r="MG65">
        <v>-98.5</v>
      </c>
      <c r="MH65">
        <v>-71</v>
      </c>
      <c r="MI65">
        <v>-51</v>
      </c>
      <c r="MJ65">
        <v>-46</v>
      </c>
      <c r="MK65">
        <v>-40</v>
      </c>
      <c r="ML65">
        <v>-32.5</v>
      </c>
      <c r="MM65">
        <v>-35.5</v>
      </c>
      <c r="MN65">
        <v>-38</v>
      </c>
      <c r="MO65">
        <v>-42.5</v>
      </c>
      <c r="MP65">
        <v>-44.75</v>
      </c>
      <c r="MQ65">
        <v>-47</v>
      </c>
    </row>
    <row r="66" spans="1:355" x14ac:dyDescent="0.25">
      <c r="A66" s="66">
        <v>45051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11.605</v>
      </c>
      <c r="Q66" s="58">
        <v>11.57</v>
      </c>
      <c r="R66" s="58">
        <v>11.445</v>
      </c>
      <c r="S66" s="58">
        <v>11.154999999999999</v>
      </c>
      <c r="T66" s="58">
        <v>9.8949999999999996</v>
      </c>
      <c r="U66" s="58">
        <v>9.0250000000000004</v>
      </c>
      <c r="V66" s="58">
        <v>8.61</v>
      </c>
      <c r="W66" s="58">
        <v>8.42</v>
      </c>
      <c r="X66" s="58">
        <v>8.3249999999999993</v>
      </c>
      <c r="Z66" s="58">
        <v>8.3249999999999993</v>
      </c>
      <c r="AA66" s="58">
        <v>8.42</v>
      </c>
      <c r="AB66" s="58">
        <v>8.4250000000000007</v>
      </c>
      <c r="AC66" s="58">
        <v>8.43</v>
      </c>
      <c r="AD66" s="58">
        <v>18.042000000000002</v>
      </c>
      <c r="AE66" s="58">
        <v>15.625</v>
      </c>
      <c r="AF66" s="58">
        <v>15.92</v>
      </c>
      <c r="AG66" s="58">
        <v>15.1875</v>
      </c>
      <c r="AH66" s="58">
        <v>15.27</v>
      </c>
      <c r="AI66" s="58">
        <v>14.9375</v>
      </c>
      <c r="AJ66" s="58">
        <v>14.94</v>
      </c>
      <c r="AK66" s="58">
        <v>14.87</v>
      </c>
      <c r="AL66" s="58">
        <v>14.82</v>
      </c>
      <c r="AM66" s="58">
        <v>14.8125</v>
      </c>
      <c r="AN66" s="58">
        <v>14.81</v>
      </c>
      <c r="AO66" s="58">
        <v>14.6875</v>
      </c>
      <c r="AP66" s="58">
        <v>14.73</v>
      </c>
      <c r="AQ66" s="58">
        <v>14.75</v>
      </c>
      <c r="AR66" s="58">
        <v>14.75</v>
      </c>
      <c r="AS66" s="58">
        <v>14.69</v>
      </c>
      <c r="AT66" s="58">
        <v>14.65</v>
      </c>
      <c r="AU66" s="58">
        <v>4.1749999999999998</v>
      </c>
      <c r="AV66" s="58">
        <v>3.7968000000000002</v>
      </c>
      <c r="AW66" s="58">
        <v>3.61</v>
      </c>
      <c r="AX66" s="58">
        <v>3.5198999999999998</v>
      </c>
      <c r="AY66" s="58">
        <v>3.4802</v>
      </c>
      <c r="AZ66" s="58">
        <v>3.4588999999999999</v>
      </c>
      <c r="BA66" s="58">
        <v>3.4517000000000002</v>
      </c>
      <c r="BB66" s="58">
        <v>3.4567999999999999</v>
      </c>
      <c r="BC66" s="58">
        <v>3.4657</v>
      </c>
      <c r="BD66" s="58">
        <v>3.4782999999999999</v>
      </c>
      <c r="BE66" s="58">
        <v>3.4883000000000002</v>
      </c>
      <c r="BF66" s="58">
        <v>3.5200999999999998</v>
      </c>
      <c r="BG66" s="58">
        <v>3.5047000000000001</v>
      </c>
      <c r="BH66" s="58">
        <v>3.4251</v>
      </c>
      <c r="BI66" s="58">
        <v>3.3435999999999999</v>
      </c>
      <c r="BJ66" s="58">
        <v>3.1537000000000002</v>
      </c>
      <c r="BK66" s="58">
        <v>2.9470999999999998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5.0659000000000001</v>
      </c>
      <c r="CE66" s="58">
        <v>5.0682999999999998</v>
      </c>
      <c r="CF66" s="58">
        <v>5.0730000000000004</v>
      </c>
      <c r="CG66" s="58">
        <v>5.0724999999999998</v>
      </c>
      <c r="CH66" s="58">
        <v>5.0865</v>
      </c>
      <c r="CI66" s="58">
        <v>5.0842000000000001</v>
      </c>
      <c r="CJ66" s="58">
        <v>5.0750000000000002</v>
      </c>
      <c r="CK66" s="58">
        <v>5.0519999999999996</v>
      </c>
      <c r="CL66" s="58">
        <v>5.0190000000000001</v>
      </c>
      <c r="CM66" s="58">
        <v>4.8509000000000002</v>
      </c>
      <c r="CN66" s="58">
        <v>4.6573000000000002</v>
      </c>
      <c r="CO66" s="58">
        <v>4.1820000000000004</v>
      </c>
      <c r="CP66" s="58">
        <v>3.8702999999999999</v>
      </c>
      <c r="CQ66" s="58">
        <v>3.4929000000000001</v>
      </c>
      <c r="CR66" s="58">
        <v>3.3077000000000001</v>
      </c>
      <c r="CS66" s="58">
        <v>3.2183000000000002</v>
      </c>
      <c r="CT66" s="58">
        <v>3.1597</v>
      </c>
      <c r="CU66" s="58">
        <v>3.1644000000000001</v>
      </c>
      <c r="CV66" s="58">
        <v>3.1878000000000002</v>
      </c>
      <c r="CW66" s="58">
        <v>3.2157</v>
      </c>
      <c r="CX66" s="58">
        <v>3.1974999999999998</v>
      </c>
      <c r="CY66" s="58">
        <v>3.1135000000000002</v>
      </c>
      <c r="CZ66" s="58">
        <v>3.0295000000000001</v>
      </c>
      <c r="DA66" s="58">
        <v>2.839</v>
      </c>
      <c r="DB66" s="58" t="s">
        <v>212</v>
      </c>
      <c r="DC66" s="58">
        <v>3.4657</v>
      </c>
      <c r="DD66" s="58">
        <v>3.4883000000000002</v>
      </c>
      <c r="DE66" s="58">
        <v>3.5200999999999998</v>
      </c>
      <c r="DF66" s="58">
        <v>3.5047000000000001</v>
      </c>
      <c r="DG66" s="58">
        <v>3.4251</v>
      </c>
      <c r="DH66" s="58">
        <v>3.3435999999999999</v>
      </c>
      <c r="DI66" s="58">
        <v>3.1537000000000002</v>
      </c>
      <c r="DJ66" s="58">
        <v>2.9470999999999998</v>
      </c>
      <c r="DK66" s="58">
        <v>17.786300000000001</v>
      </c>
      <c r="DL66" s="15">
        <v>11.5625</v>
      </c>
      <c r="DM66" s="58">
        <v>5.1044299999999998</v>
      </c>
      <c r="DN66" s="58">
        <v>5.3368599999999997</v>
      </c>
      <c r="DO66" s="58">
        <v>5.08</v>
      </c>
      <c r="DP66" s="67">
        <v>94.58</v>
      </c>
      <c r="DQ66" s="67">
        <v>35.72</v>
      </c>
      <c r="DR66" s="67">
        <v>257.05</v>
      </c>
      <c r="DS66" s="67">
        <v>1105</v>
      </c>
      <c r="DT66" s="67">
        <v>2219.63</v>
      </c>
      <c r="DU66" s="67">
        <v>3291.47</v>
      </c>
      <c r="DV66" s="67">
        <v>6565</v>
      </c>
      <c r="DW66" s="67">
        <v>9914</v>
      </c>
      <c r="DX66" s="67">
        <v>13025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94.977500000000006</v>
      </c>
      <c r="EG66" s="58">
        <v>94.95</v>
      </c>
      <c r="EH66" s="58">
        <v>94.95</v>
      </c>
      <c r="EI66" s="58">
        <v>95.025000000000006</v>
      </c>
      <c r="EJ66" s="58">
        <v>95.075000000000003</v>
      </c>
      <c r="EK66" s="58">
        <v>95.19</v>
      </c>
      <c r="EL66" s="58">
        <v>95.424999999999997</v>
      </c>
      <c r="EM66" s="58">
        <v>95.56</v>
      </c>
      <c r="EN66" s="58">
        <v>95.665000000000006</v>
      </c>
      <c r="EO66" s="58">
        <v>95.905000000000001</v>
      </c>
      <c r="EP66" s="58">
        <v>96</v>
      </c>
      <c r="EQ66" s="58">
        <v>96.165000000000006</v>
      </c>
      <c r="ER66" s="58">
        <v>96.405000000000001</v>
      </c>
      <c r="ES66" s="58">
        <v>95.064999999999998</v>
      </c>
      <c r="ET66" s="58">
        <v>94.96</v>
      </c>
      <c r="EU66" s="58">
        <v>95.31</v>
      </c>
      <c r="EV66" s="58">
        <v>95.765000000000001</v>
      </c>
      <c r="EW66" s="58">
        <v>96.295000000000002</v>
      </c>
      <c r="EX66" s="58">
        <v>96.72</v>
      </c>
      <c r="FA66" s="58">
        <v>95.765000000000001</v>
      </c>
      <c r="FC66" s="58">
        <v>96.295000000000002</v>
      </c>
      <c r="FD66" s="58">
        <v>94.96</v>
      </c>
      <c r="FE66" s="58">
        <v>96.72</v>
      </c>
      <c r="FF66" s="58">
        <v>95.31</v>
      </c>
      <c r="FG66" s="58">
        <v>96.99</v>
      </c>
      <c r="FH66" s="58">
        <v>97.14</v>
      </c>
      <c r="FI66" s="58">
        <v>97.21</v>
      </c>
      <c r="FJ66" s="58">
        <v>97.224999999999994</v>
      </c>
      <c r="FK66" s="58">
        <v>5.0599999999999996</v>
      </c>
      <c r="FL66" s="58">
        <v>5.0426000000000002</v>
      </c>
      <c r="FM66" s="58">
        <v>5.0434999999999999</v>
      </c>
      <c r="FN66" s="58">
        <v>5.0453000000000001</v>
      </c>
      <c r="FO66" s="58">
        <v>5.0519999999999996</v>
      </c>
      <c r="FP66" s="58">
        <v>5.0701000000000001</v>
      </c>
      <c r="FQ66" s="58">
        <v>5.0720000000000001</v>
      </c>
      <c r="FR66" s="58">
        <v>5.0629999999999997</v>
      </c>
      <c r="FS66" s="58">
        <v>5.0419999999999998</v>
      </c>
      <c r="FT66" s="58">
        <v>5.0103999999999997</v>
      </c>
      <c r="FU66" s="58">
        <v>4.9619</v>
      </c>
      <c r="FV66" s="58">
        <v>4.907</v>
      </c>
      <c r="FW66" s="58">
        <v>4.8520000000000003</v>
      </c>
      <c r="FX66" s="58">
        <v>4.7908999999999997</v>
      </c>
      <c r="FY66" s="58">
        <v>4.7290000000000001</v>
      </c>
      <c r="FZ66" s="58">
        <v>4.6619999999999999</v>
      </c>
      <c r="GA66" s="58">
        <v>4.1885000000000003</v>
      </c>
      <c r="GB66" s="58">
        <v>3.8809999999999998</v>
      </c>
      <c r="GC66" s="58">
        <v>3.5024000000000002</v>
      </c>
      <c r="GD66" s="58">
        <v>3.3165</v>
      </c>
      <c r="GE66" s="58">
        <v>3.2271000000000001</v>
      </c>
      <c r="GF66" s="58">
        <v>3.1876000000000002</v>
      </c>
      <c r="GG66" s="58">
        <v>3.1684999999999999</v>
      </c>
      <c r="GH66" s="58">
        <v>3.1619999999999999</v>
      </c>
      <c r="GI66" s="58">
        <v>3.1665999999999999</v>
      </c>
      <c r="GJ66" s="58">
        <v>3.1760000000000002</v>
      </c>
      <c r="GK66" s="58">
        <v>3.2002999999999999</v>
      </c>
      <c r="GL66" s="58">
        <v>3.2313000000000001</v>
      </c>
      <c r="GM66" s="58">
        <v>3.2166999999999999</v>
      </c>
      <c r="GN66" s="58">
        <v>3.1362999999999999</v>
      </c>
      <c r="GO66" s="58">
        <v>3.0556000000000001</v>
      </c>
      <c r="GP66" s="58">
        <v>2.8650000000000002</v>
      </c>
      <c r="GQ66" s="58">
        <v>2.6585000000000001</v>
      </c>
      <c r="GR66" s="10">
        <v>28.35</v>
      </c>
      <c r="GS66" s="10">
        <v>26.38</v>
      </c>
      <c r="GT66" s="10">
        <v>27.4</v>
      </c>
      <c r="GU66" s="10">
        <v>27.5</v>
      </c>
      <c r="GV66" s="10">
        <v>26.805</v>
      </c>
      <c r="GW66" s="10">
        <v>26.687999999999999</v>
      </c>
      <c r="GX66" s="10">
        <v>26.555</v>
      </c>
      <c r="GY66" s="10">
        <v>26.48</v>
      </c>
      <c r="GZ66" s="10">
        <v>26.41</v>
      </c>
      <c r="HA66" s="10">
        <v>26.42</v>
      </c>
      <c r="HC66" s="10">
        <v>26.27</v>
      </c>
      <c r="HD66" s="10">
        <v>26.24</v>
      </c>
      <c r="HE66" s="10">
        <v>26.22</v>
      </c>
      <c r="HF66" s="10">
        <v>26.375</v>
      </c>
      <c r="HG66" s="10">
        <v>26.18</v>
      </c>
      <c r="HH66" s="10">
        <v>26.17</v>
      </c>
      <c r="HI66" s="10">
        <v>8.4</v>
      </c>
      <c r="HJ66" s="10">
        <v>9.9</v>
      </c>
      <c r="HK66" s="10">
        <v>10.4</v>
      </c>
      <c r="HL66" s="10">
        <v>10.6</v>
      </c>
      <c r="HM66" s="10">
        <v>11.1</v>
      </c>
      <c r="HN66" s="10">
        <v>11.2</v>
      </c>
      <c r="HO66" s="10">
        <v>11.125</v>
      </c>
      <c r="HP66" s="10">
        <v>11.25</v>
      </c>
      <c r="HQ66" s="10">
        <v>11.25</v>
      </c>
      <c r="HR66" s="10">
        <v>11.25</v>
      </c>
      <c r="HS66" s="10">
        <v>11.375</v>
      </c>
      <c r="HT66" s="10">
        <v>11.375</v>
      </c>
      <c r="HU66" s="10">
        <v>11.375</v>
      </c>
      <c r="HV66" s="10">
        <v>11.375</v>
      </c>
      <c r="HW66" s="10">
        <v>11.375</v>
      </c>
      <c r="HX66" s="10">
        <v>11.375</v>
      </c>
      <c r="HY66" s="10">
        <v>64</v>
      </c>
      <c r="HZ66" s="10">
        <v>53</v>
      </c>
      <c r="IA66" s="10">
        <v>49</v>
      </c>
      <c r="IB66" s="10">
        <v>42</v>
      </c>
      <c r="IC66" s="10">
        <v>13.5</v>
      </c>
      <c r="ID66" s="10">
        <v>1.75</v>
      </c>
      <c r="IE66" s="10">
        <v>-1</v>
      </c>
      <c r="IF66" s="10">
        <v>-10</v>
      </c>
      <c r="IG66" s="10">
        <v>-10</v>
      </c>
      <c r="IH66" s="10">
        <v>-5</v>
      </c>
      <c r="II66" s="10">
        <v>-1.5</v>
      </c>
      <c r="IJ66" s="10">
        <v>-1.5</v>
      </c>
      <c r="IK66" s="10">
        <v>4.3800999999999997</v>
      </c>
      <c r="IL66" s="15">
        <v>11.5625</v>
      </c>
      <c r="IM66" s="80">
        <v>21754.45</v>
      </c>
      <c r="IN66" s="80">
        <v>11.25</v>
      </c>
      <c r="IO66" s="10" t="s">
        <v>212</v>
      </c>
      <c r="IP66" s="10" t="s">
        <v>212</v>
      </c>
      <c r="IQ66" s="10">
        <v>11.32</v>
      </c>
      <c r="IR66">
        <v>11.05</v>
      </c>
      <c r="IS66">
        <v>10.56</v>
      </c>
      <c r="IT66">
        <v>9.9725000000000001</v>
      </c>
      <c r="IU66">
        <v>8.8219999999999992</v>
      </c>
      <c r="IV66">
        <v>7.56</v>
      </c>
      <c r="IW66">
        <v>6.4375</v>
      </c>
      <c r="IX66">
        <v>5.87</v>
      </c>
      <c r="IY66">
        <v>5.5369999999999999</v>
      </c>
      <c r="IZ66">
        <v>5.3825000000000003</v>
      </c>
      <c r="JA66">
        <v>5.2549999999999999</v>
      </c>
      <c r="JB66">
        <v>5.1849999999999996</v>
      </c>
      <c r="JC66">
        <v>5.1449999999999996</v>
      </c>
      <c r="JD66">
        <v>5.1375000000000002</v>
      </c>
      <c r="JE66">
        <v>5.1550000000000002</v>
      </c>
      <c r="JF66">
        <v>5.1749999999999998</v>
      </c>
      <c r="JG66">
        <v>5.18</v>
      </c>
      <c r="JH66">
        <v>12.284000000000001</v>
      </c>
      <c r="JI66">
        <v>12.33</v>
      </c>
      <c r="JJ66">
        <v>12.48</v>
      </c>
      <c r="JK66">
        <v>12.7</v>
      </c>
      <c r="JL66">
        <v>12.66</v>
      </c>
      <c r="JM66">
        <v>12.37</v>
      </c>
      <c r="JN66">
        <v>11.73</v>
      </c>
      <c r="JO66">
        <v>10.19</v>
      </c>
      <c r="JP66">
        <v>9.3699999999999992</v>
      </c>
      <c r="JQ66">
        <v>9.01</v>
      </c>
      <c r="JR66">
        <v>8.8350000000000009</v>
      </c>
      <c r="JS66">
        <v>8.7550000000000008</v>
      </c>
      <c r="JT66">
        <v>8.6950000000000003</v>
      </c>
      <c r="JU66">
        <v>8.69</v>
      </c>
      <c r="JV66">
        <v>8.6750000000000007</v>
      </c>
      <c r="JW66">
        <v>8.7387999999999995</v>
      </c>
      <c r="JX66">
        <v>8.7200000000000006</v>
      </c>
      <c r="JY66">
        <v>8.69</v>
      </c>
      <c r="JZ66">
        <v>8.56</v>
      </c>
      <c r="KA66" s="15">
        <v>13.65</v>
      </c>
      <c r="KB66" s="15">
        <v>13.651</v>
      </c>
      <c r="KC66" s="15">
        <v>13.641999999999999</v>
      </c>
      <c r="KD66" s="15">
        <v>13.625</v>
      </c>
      <c r="KE66" s="15">
        <v>13.583</v>
      </c>
      <c r="KF66" s="15">
        <v>13.53</v>
      </c>
      <c r="KG66" s="15">
        <v>13.45</v>
      </c>
      <c r="KH66" s="15">
        <v>13.324</v>
      </c>
      <c r="KI66" s="15">
        <v>13.199</v>
      </c>
      <c r="KJ66" s="15">
        <v>13.066000000000001</v>
      </c>
      <c r="KK66" s="15">
        <v>12.96</v>
      </c>
      <c r="KL66" s="15">
        <v>12.814</v>
      </c>
      <c r="KM66" s="15">
        <v>12.663</v>
      </c>
      <c r="KN66" s="15">
        <v>12.827</v>
      </c>
      <c r="KO66" s="15">
        <v>12.384</v>
      </c>
      <c r="KP66" s="15">
        <v>12.61</v>
      </c>
      <c r="KQ66" s="15">
        <v>12.512</v>
      </c>
      <c r="KR66" s="15">
        <v>11.978999999999999</v>
      </c>
      <c r="KS66" s="15">
        <v>12.279</v>
      </c>
      <c r="KT66" s="15">
        <v>12.196999999999999</v>
      </c>
      <c r="KU66" s="15">
        <v>11.71</v>
      </c>
      <c r="KV66" s="15">
        <v>12.063000000000001</v>
      </c>
      <c r="KW66" s="15">
        <v>12.015000000000001</v>
      </c>
      <c r="KX66" s="15">
        <v>11.58</v>
      </c>
      <c r="KY66" s="15">
        <v>11.96</v>
      </c>
      <c r="KZ66" s="15">
        <v>11.958</v>
      </c>
      <c r="LA66" s="15">
        <v>11.454000000000001</v>
      </c>
      <c r="LB66" s="15">
        <v>11.41</v>
      </c>
      <c r="LC66" s="15">
        <v>11.371</v>
      </c>
      <c r="LD66" s="15">
        <v>11.406000000000001</v>
      </c>
      <c r="LE66" s="15">
        <v>11.430999999999999</v>
      </c>
      <c r="LF66" s="15">
        <v>11.471</v>
      </c>
      <c r="LG66" s="15">
        <v>11.474</v>
      </c>
      <c r="LH66" s="15">
        <v>11.523</v>
      </c>
      <c r="LI66" s="15">
        <v>11.57</v>
      </c>
      <c r="LJ66" s="15">
        <v>11.605</v>
      </c>
      <c r="LK66" s="15">
        <v>11.644</v>
      </c>
      <c r="LL66" s="15">
        <v>11.704000000000001</v>
      </c>
      <c r="LM66" s="15">
        <v>11.996</v>
      </c>
      <c r="LN66" s="15"/>
      <c r="LO66">
        <v>794.38</v>
      </c>
      <c r="LP66">
        <v>0.6</v>
      </c>
      <c r="LQ66">
        <v>2</v>
      </c>
      <c r="LR66" t="s">
        <v>212</v>
      </c>
      <c r="LS66">
        <v>3.9</v>
      </c>
      <c r="LT66">
        <v>7.16</v>
      </c>
      <c r="LU66">
        <v>10.15</v>
      </c>
      <c r="LV66">
        <v>12.9</v>
      </c>
      <c r="LW66">
        <v>15.64</v>
      </c>
      <c r="LX66">
        <v>18.3</v>
      </c>
      <c r="LY66" t="s">
        <v>212</v>
      </c>
      <c r="LZ66" t="s">
        <v>212</v>
      </c>
      <c r="MA66">
        <v>24.92</v>
      </c>
      <c r="MB66" t="s">
        <v>212</v>
      </c>
      <c r="MC66" t="s">
        <v>212</v>
      </c>
      <c r="MD66">
        <v>29.04</v>
      </c>
      <c r="ME66">
        <v>36.57</v>
      </c>
      <c r="MF66">
        <v>-132</v>
      </c>
      <c r="MG66">
        <v>-97.5</v>
      </c>
      <c r="MH66">
        <v>-70</v>
      </c>
      <c r="MI66">
        <v>-50</v>
      </c>
      <c r="MJ66">
        <v>-45</v>
      </c>
      <c r="MK66">
        <v>-38.5</v>
      </c>
      <c r="ML66">
        <v>-31</v>
      </c>
      <c r="MM66">
        <v>-33.5</v>
      </c>
      <c r="MN66">
        <v>-34.5</v>
      </c>
      <c r="MO66">
        <v>-39</v>
      </c>
      <c r="MP66">
        <v>-40.5</v>
      </c>
      <c r="MQ66">
        <v>-43.5</v>
      </c>
    </row>
    <row r="67" spans="1:355" x14ac:dyDescent="0.25">
      <c r="A67" s="66">
        <v>45054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11.615</v>
      </c>
      <c r="Q67" s="58">
        <v>11.574999999999999</v>
      </c>
      <c r="R67" s="58">
        <v>11.465</v>
      </c>
      <c r="S67" s="58">
        <v>11.175000000000001</v>
      </c>
      <c r="T67" s="58">
        <v>9.9380000000000006</v>
      </c>
      <c r="U67" s="58">
        <v>9.08</v>
      </c>
      <c r="V67" s="58">
        <v>8.66</v>
      </c>
      <c r="W67" s="58">
        <v>8.4649999999999999</v>
      </c>
      <c r="X67" s="58">
        <v>8.36</v>
      </c>
      <c r="Z67" s="58">
        <v>8.36</v>
      </c>
      <c r="AA67" s="58">
        <v>8.44</v>
      </c>
      <c r="AB67" s="58">
        <v>8.4550000000000001</v>
      </c>
      <c r="AC67" s="58">
        <v>8.4600000000000009</v>
      </c>
      <c r="AD67" s="58">
        <v>16.84</v>
      </c>
      <c r="AE67" s="58">
        <v>15.125</v>
      </c>
      <c r="AF67" s="58">
        <v>15.62</v>
      </c>
      <c r="AG67" s="58">
        <v>15.75</v>
      </c>
      <c r="AH67" s="58">
        <v>15.2</v>
      </c>
      <c r="AI67" s="58">
        <v>14.8125</v>
      </c>
      <c r="AJ67" s="58">
        <v>14.8125</v>
      </c>
      <c r="AK67" s="58">
        <v>14.77</v>
      </c>
      <c r="AL67" s="58">
        <v>14.71</v>
      </c>
      <c r="AM67" s="58">
        <v>14.6875</v>
      </c>
      <c r="AN67" s="58">
        <v>14.74</v>
      </c>
      <c r="AO67" s="58">
        <v>14.6875</v>
      </c>
      <c r="AP67" s="58">
        <v>14.7</v>
      </c>
      <c r="AQ67" s="58">
        <v>14.69</v>
      </c>
      <c r="AR67" s="58">
        <v>14.66</v>
      </c>
      <c r="AS67" s="58">
        <v>14.625</v>
      </c>
      <c r="AT67" s="58">
        <v>14.61</v>
      </c>
      <c r="AU67" s="58">
        <v>4.2458</v>
      </c>
      <c r="AV67" s="58">
        <v>3.8702999999999999</v>
      </c>
      <c r="AW67" s="58">
        <v>3.6783000000000001</v>
      </c>
      <c r="AX67" s="58">
        <v>3.5872999999999999</v>
      </c>
      <c r="AY67" s="58">
        <v>3.5440999999999998</v>
      </c>
      <c r="AZ67" s="58">
        <v>3.5222000000000002</v>
      </c>
      <c r="BA67" s="58">
        <v>3.5133999999999999</v>
      </c>
      <c r="BB67" s="58">
        <v>3.5175999999999998</v>
      </c>
      <c r="BC67" s="58">
        <v>3.5243000000000002</v>
      </c>
      <c r="BD67" s="58">
        <v>3.5347</v>
      </c>
      <c r="BE67" s="58">
        <v>3.5451000000000001</v>
      </c>
      <c r="BF67" s="58">
        <v>3.5739000000000001</v>
      </c>
      <c r="BG67" s="58">
        <v>3.5590000000000002</v>
      </c>
      <c r="BH67" s="58">
        <v>3.4780000000000002</v>
      </c>
      <c r="BI67" s="58">
        <v>3.3969999999999998</v>
      </c>
      <c r="BJ67" s="58">
        <v>3.2084000000000001</v>
      </c>
      <c r="BK67" s="58">
        <v>3.0007999999999999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5.0674999999999999</v>
      </c>
      <c r="CE67" s="58">
        <v>5.0704000000000002</v>
      </c>
      <c r="CF67" s="58">
        <v>5.0705</v>
      </c>
      <c r="CG67" s="58">
        <v>5.0784000000000002</v>
      </c>
      <c r="CH67" s="58">
        <v>5.0941999999999998</v>
      </c>
      <c r="CI67" s="58">
        <v>5.0960000000000001</v>
      </c>
      <c r="CJ67" s="58">
        <v>5.0890000000000004</v>
      </c>
      <c r="CK67" s="58">
        <v>5.0709999999999997</v>
      </c>
      <c r="CL67" s="58">
        <v>5.0419999999999998</v>
      </c>
      <c r="CM67" s="58">
        <v>4.8867000000000003</v>
      </c>
      <c r="CN67" s="58">
        <v>4.7110000000000003</v>
      </c>
      <c r="CO67" s="58">
        <v>4.2485999999999997</v>
      </c>
      <c r="CP67" s="58">
        <v>3.9390000000000001</v>
      </c>
      <c r="CQ67" s="58">
        <v>3.5657999999999999</v>
      </c>
      <c r="CR67" s="58">
        <v>3.3784000000000001</v>
      </c>
      <c r="CS67" s="58">
        <v>3.2875000000000001</v>
      </c>
      <c r="CT67" s="58">
        <v>3.2240000000000002</v>
      </c>
      <c r="CU67" s="58">
        <v>3.2244999999999999</v>
      </c>
      <c r="CV67" s="58">
        <v>3.2450000000000001</v>
      </c>
      <c r="CW67" s="58">
        <v>3.2707999999999999</v>
      </c>
      <c r="CX67" s="58">
        <v>3.2515000000000001</v>
      </c>
      <c r="CY67" s="58">
        <v>3.1669999999999998</v>
      </c>
      <c r="CZ67" s="58">
        <v>3.0825</v>
      </c>
      <c r="DA67" s="58">
        <v>2.8929999999999998</v>
      </c>
      <c r="DB67" s="58" t="s">
        <v>212</v>
      </c>
      <c r="DC67" s="58">
        <v>3.5243000000000002</v>
      </c>
      <c r="DD67" s="58">
        <v>3.5451000000000001</v>
      </c>
      <c r="DE67" s="58">
        <v>3.5739000000000001</v>
      </c>
      <c r="DF67" s="58">
        <v>3.5590000000000002</v>
      </c>
      <c r="DG67" s="58">
        <v>3.4780000000000002</v>
      </c>
      <c r="DH67" s="58">
        <v>3.3969999999999998</v>
      </c>
      <c r="DI67" s="58">
        <v>3.2084000000000001</v>
      </c>
      <c r="DJ67" s="58">
        <v>3.0007999999999999</v>
      </c>
      <c r="DK67" s="58">
        <v>17.821300000000001</v>
      </c>
      <c r="DL67" s="15">
        <v>11.561999999999999</v>
      </c>
      <c r="DM67" s="58">
        <v>5.1044299999999998</v>
      </c>
      <c r="DN67" s="58">
        <v>5.3368599999999997</v>
      </c>
      <c r="DO67" s="58">
        <v>5.08</v>
      </c>
      <c r="DP67" s="67">
        <v>34.090000000000003</v>
      </c>
      <c r="DQ67" s="67">
        <v>33.659999999999997</v>
      </c>
      <c r="DR67" s="67">
        <v>253.43</v>
      </c>
      <c r="DS67" s="67">
        <v>1180</v>
      </c>
      <c r="DT67" s="67">
        <v>2190</v>
      </c>
      <c r="DU67" s="67">
        <v>3300</v>
      </c>
      <c r="DV67" s="67">
        <v>6565</v>
      </c>
      <c r="DW67" s="67">
        <v>10004.85</v>
      </c>
      <c r="DX67" s="67">
        <v>13046.78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94.974999999999994</v>
      </c>
      <c r="EG67" s="58">
        <v>94.93</v>
      </c>
      <c r="EH67" s="58">
        <v>94.92</v>
      </c>
      <c r="EI67" s="58">
        <v>94.99</v>
      </c>
      <c r="EJ67" s="58">
        <v>95.034999999999997</v>
      </c>
      <c r="EK67" s="58">
        <v>95.13</v>
      </c>
      <c r="EL67" s="58">
        <v>95.35</v>
      </c>
      <c r="EM67" s="58">
        <v>95.48</v>
      </c>
      <c r="EN67" s="58">
        <v>95.57</v>
      </c>
      <c r="EO67" s="58">
        <v>95.8</v>
      </c>
      <c r="EP67" s="58">
        <v>95.894999999999996</v>
      </c>
      <c r="EQ67" s="58">
        <v>96.055000000000007</v>
      </c>
      <c r="ER67" s="58">
        <v>96.295000000000002</v>
      </c>
      <c r="ES67" s="58">
        <v>95.06</v>
      </c>
      <c r="ET67" s="58">
        <v>94.93</v>
      </c>
      <c r="EU67" s="58">
        <v>95.24</v>
      </c>
      <c r="EV67" s="58">
        <v>95.67</v>
      </c>
      <c r="EW67" s="58">
        <v>96.19</v>
      </c>
      <c r="EX67" s="58">
        <v>96.625</v>
      </c>
      <c r="FA67" s="58">
        <v>95.67</v>
      </c>
      <c r="FC67" s="58">
        <v>96.19</v>
      </c>
      <c r="FD67" s="58">
        <v>94.93</v>
      </c>
      <c r="FE67" s="58">
        <v>96.625</v>
      </c>
      <c r="FF67" s="58">
        <v>95.24</v>
      </c>
      <c r="FG67" s="58">
        <v>96.91</v>
      </c>
      <c r="FH67" s="58">
        <v>97.064999999999998</v>
      </c>
      <c r="FI67" s="58">
        <v>97.14</v>
      </c>
      <c r="FJ67" s="58">
        <v>97.16</v>
      </c>
      <c r="FK67" s="58">
        <v>5.0599999999999996</v>
      </c>
      <c r="FL67" s="58">
        <v>5.0464000000000002</v>
      </c>
      <c r="FM67" s="58">
        <v>5.0476000000000001</v>
      </c>
      <c r="FN67" s="58">
        <v>5.0496999999999996</v>
      </c>
      <c r="FO67" s="58">
        <v>5.056</v>
      </c>
      <c r="FP67" s="58">
        <v>5.0804999999999998</v>
      </c>
      <c r="FQ67" s="58">
        <v>5.0865</v>
      </c>
      <c r="FR67" s="58">
        <v>5.0816999999999997</v>
      </c>
      <c r="FS67" s="58">
        <v>5.0641999999999996</v>
      </c>
      <c r="FT67" s="58">
        <v>5.0369999999999999</v>
      </c>
      <c r="FU67" s="58">
        <v>4.9960000000000004</v>
      </c>
      <c r="FV67" s="58">
        <v>4.9450000000000003</v>
      </c>
      <c r="FW67" s="58">
        <v>4.891</v>
      </c>
      <c r="FX67" s="58">
        <v>4.8415999999999997</v>
      </c>
      <c r="FY67" s="58">
        <v>4.782</v>
      </c>
      <c r="FZ67" s="58">
        <v>4.7196999999999996</v>
      </c>
      <c r="GA67" s="58">
        <v>4.26</v>
      </c>
      <c r="GB67" s="58">
        <v>3.9510999999999998</v>
      </c>
      <c r="GC67" s="58">
        <v>3.5760999999999998</v>
      </c>
      <c r="GD67" s="58">
        <v>3.3874</v>
      </c>
      <c r="GE67" s="58">
        <v>3.2964000000000002</v>
      </c>
      <c r="GF67" s="58">
        <v>3.2528999999999999</v>
      </c>
      <c r="GG67" s="58">
        <v>3.2320000000000002</v>
      </c>
      <c r="GH67" s="58">
        <v>3.2238000000000002</v>
      </c>
      <c r="GI67" s="58">
        <v>3.2271000000000001</v>
      </c>
      <c r="GJ67" s="58">
        <v>3.2345000000000002</v>
      </c>
      <c r="GK67" s="58">
        <v>3.2565</v>
      </c>
      <c r="GL67" s="58">
        <v>3.2852000000000001</v>
      </c>
      <c r="GM67" s="58">
        <v>3.2711999999999999</v>
      </c>
      <c r="GN67" s="58">
        <v>3.1905000000000001</v>
      </c>
      <c r="GO67" s="58">
        <v>3.1086</v>
      </c>
      <c r="GP67" s="58">
        <v>2.9195000000000002</v>
      </c>
      <c r="GQ67" s="58">
        <v>2.7370000000000001</v>
      </c>
      <c r="GR67" s="10">
        <v>25.05</v>
      </c>
      <c r="GS67" s="10">
        <v>25.75</v>
      </c>
      <c r="GT67" s="10">
        <v>26.8</v>
      </c>
      <c r="GU67" s="10">
        <v>27.05</v>
      </c>
      <c r="GV67" s="10">
        <v>25.81</v>
      </c>
      <c r="GW67" s="10">
        <v>27.1</v>
      </c>
      <c r="GX67" s="10">
        <v>26.41</v>
      </c>
      <c r="GY67" s="10">
        <v>26.34</v>
      </c>
      <c r="GZ67" s="10">
        <v>26.3</v>
      </c>
      <c r="HA67" s="10">
        <v>26.5</v>
      </c>
      <c r="HC67" s="10">
        <v>26.4</v>
      </c>
      <c r="HD67" s="10">
        <v>26.19</v>
      </c>
      <c r="HE67" s="10">
        <v>26.18</v>
      </c>
      <c r="HF67" s="10">
        <v>26.36</v>
      </c>
      <c r="HG67" s="10">
        <v>26.15</v>
      </c>
      <c r="HH67" s="10">
        <v>26.15</v>
      </c>
      <c r="HI67" s="10">
        <v>7.9</v>
      </c>
      <c r="HJ67" s="10">
        <v>9.6999999999999993</v>
      </c>
      <c r="HK67" s="10">
        <v>10.3</v>
      </c>
      <c r="HL67" s="10">
        <v>10.5</v>
      </c>
      <c r="HM67" s="10">
        <v>10.9</v>
      </c>
      <c r="HN67" s="10">
        <v>11.1</v>
      </c>
      <c r="HO67" s="10">
        <v>11.125</v>
      </c>
      <c r="HP67" s="10">
        <v>11.25</v>
      </c>
      <c r="HQ67" s="10">
        <v>11.25</v>
      </c>
      <c r="HR67" s="10">
        <v>11.25</v>
      </c>
      <c r="HS67" s="10">
        <v>11.375</v>
      </c>
      <c r="HT67" s="10">
        <v>11.375</v>
      </c>
      <c r="HU67" s="10">
        <v>11.375</v>
      </c>
      <c r="HV67" s="10">
        <v>11.375</v>
      </c>
      <c r="HW67" s="10">
        <v>11.375</v>
      </c>
      <c r="HX67" s="10">
        <v>11.375</v>
      </c>
      <c r="HY67" s="10">
        <v>69.5</v>
      </c>
      <c r="HZ67" s="10">
        <v>61.5</v>
      </c>
      <c r="IA67" s="10">
        <v>54.5</v>
      </c>
      <c r="IB67" s="10">
        <v>45</v>
      </c>
      <c r="IC67" s="10">
        <v>20.5</v>
      </c>
      <c r="ID67" s="10">
        <v>7</v>
      </c>
      <c r="IE67" s="10">
        <v>-3.5</v>
      </c>
      <c r="IF67" s="10">
        <v>-9</v>
      </c>
      <c r="IG67" s="10">
        <v>-9.5</v>
      </c>
      <c r="IH67" s="10">
        <v>-5</v>
      </c>
      <c r="II67" s="10">
        <v>-1.5</v>
      </c>
      <c r="IJ67" s="10">
        <v>-1.5</v>
      </c>
      <c r="IK67" s="10">
        <v>1.8232999999999999</v>
      </c>
      <c r="IL67" s="15">
        <v>11.561999999999999</v>
      </c>
      <c r="IM67" s="80">
        <v>21774.84</v>
      </c>
      <c r="IN67" s="80">
        <v>11.25</v>
      </c>
      <c r="IO67" s="10" t="s">
        <v>212</v>
      </c>
      <c r="IP67" s="10" t="s">
        <v>212</v>
      </c>
      <c r="IQ67" s="10">
        <v>11.31</v>
      </c>
      <c r="IR67">
        <v>11.06</v>
      </c>
      <c r="IS67">
        <v>10.585000000000001</v>
      </c>
      <c r="IT67">
        <v>9.9849999999999994</v>
      </c>
      <c r="IU67">
        <v>8.8424999999999994</v>
      </c>
      <c r="IV67">
        <v>7.5975000000000001</v>
      </c>
      <c r="IW67">
        <v>6.4749999999999996</v>
      </c>
      <c r="IX67">
        <v>5.9275000000000002</v>
      </c>
      <c r="IY67">
        <v>5.5949999999999998</v>
      </c>
      <c r="IZ67">
        <v>5.4474999999999998</v>
      </c>
      <c r="JA67">
        <v>5.3250000000000002</v>
      </c>
      <c r="JB67">
        <v>5.26</v>
      </c>
      <c r="JC67">
        <v>5.2249999999999996</v>
      </c>
      <c r="JD67">
        <v>5.2350000000000003</v>
      </c>
      <c r="JE67">
        <v>5.2450000000000001</v>
      </c>
      <c r="JF67">
        <v>5.3</v>
      </c>
      <c r="JG67">
        <v>5.32</v>
      </c>
      <c r="JH67">
        <v>12.286</v>
      </c>
      <c r="JI67">
        <v>12.335000000000001</v>
      </c>
      <c r="JJ67">
        <v>12.475</v>
      </c>
      <c r="JK67">
        <v>12.715</v>
      </c>
      <c r="JL67">
        <v>12.7</v>
      </c>
      <c r="JM67">
        <v>12.455</v>
      </c>
      <c r="JN67">
        <v>11.77</v>
      </c>
      <c r="JO67">
        <v>10.295</v>
      </c>
      <c r="JP67">
        <v>9.4550000000000001</v>
      </c>
      <c r="JQ67">
        <v>9.09</v>
      </c>
      <c r="JR67">
        <v>8.9049999999999994</v>
      </c>
      <c r="JS67">
        <v>8.81</v>
      </c>
      <c r="JT67">
        <v>8.77</v>
      </c>
      <c r="JU67">
        <v>8.75</v>
      </c>
      <c r="JV67">
        <v>8.73</v>
      </c>
      <c r="JW67">
        <v>8.8000000000000007</v>
      </c>
      <c r="JX67">
        <v>8.7750000000000004</v>
      </c>
      <c r="JY67">
        <v>8.7449999999999992</v>
      </c>
      <c r="JZ67">
        <v>8.6150000000000002</v>
      </c>
      <c r="KA67" s="15">
        <v>13.65</v>
      </c>
      <c r="KB67" s="15">
        <v>13.651999999999999</v>
      </c>
      <c r="KC67" s="15">
        <v>13.644</v>
      </c>
      <c r="KD67" s="15">
        <v>13.622</v>
      </c>
      <c r="KE67" s="15">
        <v>13.590999999999999</v>
      </c>
      <c r="KF67" s="15">
        <v>13.539</v>
      </c>
      <c r="KG67" s="15">
        <v>13.46</v>
      </c>
      <c r="KH67" s="15">
        <v>13.333</v>
      </c>
      <c r="KI67" s="15">
        <v>13.21</v>
      </c>
      <c r="KJ67" s="15">
        <v>13.071999999999999</v>
      </c>
      <c r="KK67" s="15">
        <v>12.95</v>
      </c>
      <c r="KL67" s="15">
        <v>12.81</v>
      </c>
      <c r="KM67" s="15">
        <v>12.65</v>
      </c>
      <c r="KN67" s="15">
        <v>12.827</v>
      </c>
      <c r="KO67" s="15">
        <v>12.353</v>
      </c>
      <c r="KP67" s="15">
        <v>12.61</v>
      </c>
      <c r="KQ67" s="15">
        <v>12.512</v>
      </c>
      <c r="KR67" s="15">
        <v>11.942</v>
      </c>
      <c r="KS67" s="15">
        <v>12.279</v>
      </c>
      <c r="KT67" s="15">
        <v>12.196999999999999</v>
      </c>
      <c r="KU67" s="15">
        <v>11.67</v>
      </c>
      <c r="KV67" s="15">
        <v>12.063000000000001</v>
      </c>
      <c r="KW67" s="15">
        <v>12.015000000000001</v>
      </c>
      <c r="KX67" s="15">
        <v>11.547000000000001</v>
      </c>
      <c r="KY67" s="15">
        <v>11.96</v>
      </c>
      <c r="KZ67" s="15">
        <v>11.958</v>
      </c>
      <c r="LA67" s="15">
        <v>11.435</v>
      </c>
      <c r="LB67" s="15">
        <v>11.414</v>
      </c>
      <c r="LC67" s="15">
        <v>11.391999999999999</v>
      </c>
      <c r="LD67" s="15">
        <v>11.444000000000001</v>
      </c>
      <c r="LE67" s="15">
        <v>11.483000000000001</v>
      </c>
      <c r="LF67" s="15">
        <v>11.539</v>
      </c>
      <c r="LG67" s="15">
        <v>11.552</v>
      </c>
      <c r="LH67" s="15">
        <v>11.606999999999999</v>
      </c>
      <c r="LI67" s="15">
        <v>11.662000000000001</v>
      </c>
      <c r="LJ67" s="15">
        <v>11.702</v>
      </c>
      <c r="LK67" s="15">
        <v>11.747</v>
      </c>
      <c r="LL67" s="15">
        <v>11.807</v>
      </c>
      <c r="LM67" s="15">
        <v>11.996</v>
      </c>
      <c r="LN67" s="15"/>
      <c r="LO67">
        <v>797.35</v>
      </c>
      <c r="LP67">
        <v>0.62</v>
      </c>
      <c r="LQ67">
        <v>1.67</v>
      </c>
      <c r="LR67" t="s">
        <v>212</v>
      </c>
      <c r="LS67">
        <v>3.8</v>
      </c>
      <c r="LT67">
        <v>6.83</v>
      </c>
      <c r="LU67">
        <v>9.76</v>
      </c>
      <c r="LV67">
        <v>12.51</v>
      </c>
      <c r="LW67">
        <v>14.9</v>
      </c>
      <c r="LX67">
        <v>18.8</v>
      </c>
      <c r="LY67" t="s">
        <v>212</v>
      </c>
      <c r="LZ67" t="s">
        <v>212</v>
      </c>
      <c r="MA67">
        <v>24.22</v>
      </c>
      <c r="MB67" t="s">
        <v>212</v>
      </c>
      <c r="MC67" t="s">
        <v>212</v>
      </c>
      <c r="MD67">
        <v>28.5</v>
      </c>
      <c r="ME67">
        <v>35.31</v>
      </c>
      <c r="MF67">
        <v>-129.5</v>
      </c>
      <c r="MG67">
        <v>-96</v>
      </c>
      <c r="MH67">
        <v>-69</v>
      </c>
      <c r="MI67">
        <v>-49.5</v>
      </c>
      <c r="MJ67">
        <v>-45</v>
      </c>
      <c r="MK67">
        <v>-38.5</v>
      </c>
      <c r="ML67">
        <v>-31</v>
      </c>
      <c r="MM67">
        <v>-34</v>
      </c>
      <c r="MN67">
        <v>-35</v>
      </c>
      <c r="MO67">
        <v>-39.5</v>
      </c>
      <c r="MP67">
        <v>-40.5</v>
      </c>
      <c r="MQ67">
        <v>-42</v>
      </c>
    </row>
    <row r="68" spans="1:355" x14ac:dyDescent="0.25">
      <c r="A68" s="66">
        <v>45055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11.595000000000001</v>
      </c>
      <c r="Q68" s="58">
        <v>11.565</v>
      </c>
      <c r="R68" s="58">
        <v>11.44</v>
      </c>
      <c r="S68" s="58">
        <v>11.13</v>
      </c>
      <c r="T68" s="58">
        <v>9.89</v>
      </c>
      <c r="U68" s="58">
        <v>9.0399999999999991</v>
      </c>
      <c r="V68" s="58">
        <v>8.64</v>
      </c>
      <c r="W68" s="58">
        <v>8.4499999999999993</v>
      </c>
      <c r="X68" s="58">
        <v>8.34</v>
      </c>
      <c r="Z68" s="58">
        <v>8.34</v>
      </c>
      <c r="AA68" s="58">
        <v>8.4250000000000007</v>
      </c>
      <c r="AB68" s="58">
        <v>8.44</v>
      </c>
      <c r="AC68" s="58">
        <v>8.44</v>
      </c>
      <c r="AD68" s="58">
        <v>17.04</v>
      </c>
      <c r="AE68" s="58">
        <v>14.625</v>
      </c>
      <c r="AF68" s="58">
        <v>15.26</v>
      </c>
      <c r="AG68" s="58">
        <v>14.5</v>
      </c>
      <c r="AH68" s="58">
        <v>15.24</v>
      </c>
      <c r="AI68" s="58">
        <v>14.72</v>
      </c>
      <c r="AJ68" s="58">
        <v>14.7</v>
      </c>
      <c r="AK68" s="58">
        <v>14.6875</v>
      </c>
      <c r="AL68" s="58">
        <v>14.6875</v>
      </c>
      <c r="AM68" s="58">
        <v>14.68</v>
      </c>
      <c r="AN68" s="58">
        <v>14.69</v>
      </c>
      <c r="AO68" s="58">
        <v>14.6875</v>
      </c>
      <c r="AP68" s="58">
        <v>14.67</v>
      </c>
      <c r="AQ68" s="58">
        <v>14.68</v>
      </c>
      <c r="AR68" s="58">
        <v>14.625</v>
      </c>
      <c r="AS68" s="58">
        <v>14.61</v>
      </c>
      <c r="AT68" s="58">
        <v>14.625</v>
      </c>
      <c r="AU68" s="58">
        <v>4.2516999999999996</v>
      </c>
      <c r="AV68" s="58">
        <v>3.8683999999999998</v>
      </c>
      <c r="AW68" s="58">
        <v>3.6770999999999998</v>
      </c>
      <c r="AX68" s="58">
        <v>3.589</v>
      </c>
      <c r="AY68" s="58">
        <v>3.5470000000000002</v>
      </c>
      <c r="AZ68" s="58">
        <v>3.5264000000000002</v>
      </c>
      <c r="BA68" s="58">
        <v>3.5173999999999999</v>
      </c>
      <c r="BB68" s="58">
        <v>3.5224000000000002</v>
      </c>
      <c r="BC68" s="58">
        <v>3.5299</v>
      </c>
      <c r="BD68" s="58">
        <v>3.5470000000000002</v>
      </c>
      <c r="BE68" s="58">
        <v>3.5522</v>
      </c>
      <c r="BF68" s="58">
        <v>3.5815000000000001</v>
      </c>
      <c r="BG68" s="58">
        <v>3.5668000000000002</v>
      </c>
      <c r="BH68" s="58">
        <v>3.4874999999999998</v>
      </c>
      <c r="BI68" s="58">
        <v>3.4064999999999999</v>
      </c>
      <c r="BJ68" s="58">
        <v>3.2189999999999999</v>
      </c>
      <c r="BK68" s="58">
        <v>3.024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5.07</v>
      </c>
      <c r="CE68" s="58">
        <v>5.0724999999999998</v>
      </c>
      <c r="CF68" s="58">
        <v>5.0709999999999997</v>
      </c>
      <c r="CG68" s="58">
        <v>5.0819999999999999</v>
      </c>
      <c r="CH68" s="58">
        <v>5.1089000000000002</v>
      </c>
      <c r="CI68" s="58">
        <v>5.1135000000000002</v>
      </c>
      <c r="CJ68" s="58">
        <v>5.1097000000000001</v>
      </c>
      <c r="CK68" s="58">
        <v>5.0904999999999996</v>
      </c>
      <c r="CL68" s="58">
        <v>5.0580999999999996</v>
      </c>
      <c r="CM68" s="58">
        <v>4.9085999999999999</v>
      </c>
      <c r="CN68" s="58">
        <v>4.7230999999999996</v>
      </c>
      <c r="CO68" s="58">
        <v>4.2595999999999998</v>
      </c>
      <c r="CP68" s="58">
        <v>3.9409999999999998</v>
      </c>
      <c r="CQ68" s="58">
        <v>3.5659000000000001</v>
      </c>
      <c r="CR68" s="58">
        <v>3.3780000000000001</v>
      </c>
      <c r="CS68" s="58">
        <v>3.2858999999999998</v>
      </c>
      <c r="CT68" s="58">
        <v>3.2244999999999999</v>
      </c>
      <c r="CU68" s="58">
        <v>3.2294999999999998</v>
      </c>
      <c r="CV68" s="58">
        <v>3.2515000000000001</v>
      </c>
      <c r="CW68" s="58">
        <v>3.278</v>
      </c>
      <c r="CX68" s="58">
        <v>3.2585000000000002</v>
      </c>
      <c r="CY68" s="58">
        <v>3.1745999999999999</v>
      </c>
      <c r="CZ68" s="58">
        <v>3.0905</v>
      </c>
      <c r="DA68" s="58">
        <v>2.9</v>
      </c>
      <c r="DB68" s="58" t="s">
        <v>212</v>
      </c>
      <c r="DC68" s="58">
        <v>3.5299</v>
      </c>
      <c r="DD68" s="58">
        <v>3.5522</v>
      </c>
      <c r="DE68" s="58">
        <v>3.5815000000000001</v>
      </c>
      <c r="DF68" s="58">
        <v>3.5668000000000002</v>
      </c>
      <c r="DG68" s="58">
        <v>3.4874999999999998</v>
      </c>
      <c r="DH68" s="58">
        <v>3.4064999999999999</v>
      </c>
      <c r="DI68" s="58">
        <v>3.2189999999999999</v>
      </c>
      <c r="DJ68" s="58">
        <v>3.024</v>
      </c>
      <c r="DK68" s="58">
        <v>17.7608</v>
      </c>
      <c r="DL68" s="15">
        <v>11.565200000000001</v>
      </c>
      <c r="DM68" s="58">
        <v>5.1057100000000002</v>
      </c>
      <c r="DN68" s="58">
        <v>5.3391400000000004</v>
      </c>
      <c r="DO68" s="58">
        <v>5.08</v>
      </c>
      <c r="DP68" s="67">
        <v>27.54</v>
      </c>
      <c r="DQ68" s="67">
        <v>32.67</v>
      </c>
      <c r="DR68" s="67">
        <v>242.77</v>
      </c>
      <c r="DS68" s="67">
        <v>1122.5</v>
      </c>
      <c r="DT68" s="67">
        <v>2136.1999999999998</v>
      </c>
      <c r="DU68" s="67">
        <v>3245</v>
      </c>
      <c r="DV68" s="67">
        <v>6650</v>
      </c>
      <c r="DW68" s="67">
        <v>9830.4</v>
      </c>
      <c r="DX68" s="67">
        <v>12950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94.972499999999997</v>
      </c>
      <c r="EG68" s="58">
        <v>94.92</v>
      </c>
      <c r="EH68" s="58">
        <v>94.905000000000001</v>
      </c>
      <c r="EI68" s="58">
        <v>94.974999999999994</v>
      </c>
      <c r="EJ68" s="58">
        <v>95.02</v>
      </c>
      <c r="EK68" s="58">
        <v>95.114999999999995</v>
      </c>
      <c r="EL68" s="58">
        <v>95.33</v>
      </c>
      <c r="EM68" s="58">
        <v>95.46</v>
      </c>
      <c r="EN68" s="58">
        <v>95.56</v>
      </c>
      <c r="EO68" s="58">
        <v>95.79</v>
      </c>
      <c r="EP68" s="58">
        <v>95.885000000000005</v>
      </c>
      <c r="EQ68" s="58">
        <v>96.045000000000002</v>
      </c>
      <c r="ER68" s="58">
        <v>96.284999999999997</v>
      </c>
      <c r="ES68" s="58">
        <v>95.06</v>
      </c>
      <c r="ET68" s="58">
        <v>94.915000000000006</v>
      </c>
      <c r="EU68" s="58">
        <v>95.224999999999994</v>
      </c>
      <c r="EV68" s="58">
        <v>95.66</v>
      </c>
      <c r="EW68" s="58">
        <v>96.185000000000002</v>
      </c>
      <c r="EX68" s="58">
        <v>96.63</v>
      </c>
      <c r="FA68" s="58">
        <v>95.66</v>
      </c>
      <c r="FC68" s="58">
        <v>96.185000000000002</v>
      </c>
      <c r="FD68" s="58">
        <v>94.915000000000006</v>
      </c>
      <c r="FE68" s="58">
        <v>96.63</v>
      </c>
      <c r="FF68" s="58">
        <v>95.224999999999994</v>
      </c>
      <c r="FG68" s="58">
        <v>96.924999999999997</v>
      </c>
      <c r="FH68" s="58">
        <v>97.084999999999994</v>
      </c>
      <c r="FI68" s="58">
        <v>97.155000000000001</v>
      </c>
      <c r="FJ68" s="58">
        <v>97.17</v>
      </c>
      <c r="FK68" s="58">
        <v>5.0599999999999996</v>
      </c>
      <c r="FL68" s="58">
        <v>5.0509000000000004</v>
      </c>
      <c r="FM68" s="58">
        <v>5.0525000000000002</v>
      </c>
      <c r="FN68" s="58">
        <v>5.0549999999999997</v>
      </c>
      <c r="FO68" s="58">
        <v>5.0594999999999999</v>
      </c>
      <c r="FP68" s="58">
        <v>5.0967000000000002</v>
      </c>
      <c r="FQ68" s="58">
        <v>5.1050000000000004</v>
      </c>
      <c r="FR68" s="58">
        <v>5.1028000000000002</v>
      </c>
      <c r="FS68" s="58">
        <v>5.0869999999999997</v>
      </c>
      <c r="FT68" s="58">
        <v>5.0568999999999997</v>
      </c>
      <c r="FU68" s="58">
        <v>5.0210999999999997</v>
      </c>
      <c r="FV68" s="58">
        <v>4.9676999999999998</v>
      </c>
      <c r="FW68" s="58">
        <v>4.9160000000000004</v>
      </c>
      <c r="FX68" s="58">
        <v>4.8655999999999997</v>
      </c>
      <c r="FY68" s="58">
        <v>4.8042999999999996</v>
      </c>
      <c r="FZ68" s="58">
        <v>4.7344999999999997</v>
      </c>
      <c r="GA68" s="58">
        <v>4.2717999999999998</v>
      </c>
      <c r="GB68" s="58">
        <v>3.956</v>
      </c>
      <c r="GC68" s="58">
        <v>3.5768</v>
      </c>
      <c r="GD68" s="58">
        <v>3.3875000000000002</v>
      </c>
      <c r="GE68" s="58">
        <v>3.2976000000000001</v>
      </c>
      <c r="GF68" s="58">
        <v>3.2549999999999999</v>
      </c>
      <c r="GG68" s="58">
        <v>3.2351999999999999</v>
      </c>
      <c r="GH68" s="58">
        <v>3.2275999999999998</v>
      </c>
      <c r="GI68" s="58">
        <v>3.2322000000000002</v>
      </c>
      <c r="GJ68" s="58">
        <v>3.2410999999999999</v>
      </c>
      <c r="GK68" s="58">
        <v>3.2627000000000002</v>
      </c>
      <c r="GL68" s="58">
        <v>3.2928000000000002</v>
      </c>
      <c r="GM68" s="58">
        <v>3.2782</v>
      </c>
      <c r="GN68" s="58">
        <v>3.1985000000000001</v>
      </c>
      <c r="GO68" s="58">
        <v>3.1179999999999999</v>
      </c>
      <c r="GP68" s="58">
        <v>2.9279999999999999</v>
      </c>
      <c r="GQ68" s="58">
        <v>2.7204999999999999</v>
      </c>
      <c r="GR68" s="10">
        <v>25.2</v>
      </c>
      <c r="GS68" s="10">
        <v>24.712</v>
      </c>
      <c r="GT68" s="10">
        <v>25.375</v>
      </c>
      <c r="GU68" s="10">
        <v>27.05</v>
      </c>
      <c r="GV68" s="10">
        <v>26.395</v>
      </c>
      <c r="GW68" s="10">
        <v>26.36</v>
      </c>
      <c r="GX68" s="10">
        <v>26.27</v>
      </c>
      <c r="GY68" s="10">
        <v>26.24</v>
      </c>
      <c r="GZ68" s="10">
        <v>26.22</v>
      </c>
      <c r="HA68" s="10">
        <v>26.303000000000001</v>
      </c>
      <c r="HC68" s="10">
        <v>26.164999999999999</v>
      </c>
      <c r="HD68" s="10">
        <v>26.16</v>
      </c>
      <c r="HE68" s="10">
        <v>26.15</v>
      </c>
      <c r="HF68" s="10">
        <v>26.13</v>
      </c>
      <c r="HG68" s="10">
        <v>26.13</v>
      </c>
      <c r="HH68" s="10">
        <v>26.13</v>
      </c>
      <c r="HI68" s="10">
        <v>7.9</v>
      </c>
      <c r="HJ68" s="10">
        <v>9.6999999999999993</v>
      </c>
      <c r="HK68" s="10">
        <v>10.3</v>
      </c>
      <c r="HL68" s="10">
        <v>10.6</v>
      </c>
      <c r="HM68" s="10">
        <v>11.1</v>
      </c>
      <c r="HN68" s="10">
        <v>11.2</v>
      </c>
      <c r="HO68" s="10">
        <v>11.125</v>
      </c>
      <c r="HP68" s="10">
        <v>11.25</v>
      </c>
      <c r="HQ68" s="10">
        <v>11.25</v>
      </c>
      <c r="HR68" s="10">
        <v>11.25</v>
      </c>
      <c r="HS68" s="10">
        <v>11.375</v>
      </c>
      <c r="HT68" s="10">
        <v>11.375</v>
      </c>
      <c r="HU68" s="10">
        <v>11.375</v>
      </c>
      <c r="HV68" s="10">
        <v>11.375</v>
      </c>
      <c r="HW68" s="10">
        <v>11.375</v>
      </c>
      <c r="HX68" s="10">
        <v>11.375</v>
      </c>
      <c r="HY68" s="10">
        <v>66</v>
      </c>
      <c r="HZ68" s="10">
        <v>61</v>
      </c>
      <c r="IA68" s="10">
        <v>54</v>
      </c>
      <c r="IB68" s="10">
        <v>49</v>
      </c>
      <c r="IC68" s="10">
        <v>22</v>
      </c>
      <c r="ID68" s="10">
        <v>8.5</v>
      </c>
      <c r="IE68" s="10">
        <v>1</v>
      </c>
      <c r="IF68" s="10">
        <v>-5.5</v>
      </c>
      <c r="IG68" s="10">
        <v>-5</v>
      </c>
      <c r="IH68" s="10">
        <v>0</v>
      </c>
      <c r="II68" s="10">
        <v>2.5</v>
      </c>
      <c r="IJ68" s="10">
        <v>5</v>
      </c>
      <c r="IK68" s="10">
        <v>9.25</v>
      </c>
      <c r="IL68" s="15">
        <v>11.565200000000001</v>
      </c>
      <c r="IM68" s="80">
        <v>21781.64</v>
      </c>
      <c r="IN68" s="80">
        <v>11.25</v>
      </c>
      <c r="IO68" s="10" t="s">
        <v>212</v>
      </c>
      <c r="IP68" s="10" t="s">
        <v>212</v>
      </c>
      <c r="IQ68" s="10">
        <v>11.32</v>
      </c>
      <c r="IR68">
        <v>11.1</v>
      </c>
      <c r="IS68">
        <v>10.63</v>
      </c>
      <c r="IT68">
        <v>10.055</v>
      </c>
      <c r="IU68">
        <v>8.9429999999999996</v>
      </c>
      <c r="IV68">
        <v>7.6849999999999996</v>
      </c>
      <c r="IW68">
        <v>6.55</v>
      </c>
      <c r="IX68">
        <v>5.9775</v>
      </c>
      <c r="IY68">
        <v>5.6520000000000001</v>
      </c>
      <c r="IZ68">
        <v>5.4850000000000003</v>
      </c>
      <c r="JA68">
        <v>5.36</v>
      </c>
      <c r="JB68">
        <v>5.2850000000000001</v>
      </c>
      <c r="JC68">
        <v>5.24</v>
      </c>
      <c r="JD68">
        <v>5.2549999999999999</v>
      </c>
      <c r="JE68">
        <v>5.28</v>
      </c>
      <c r="JF68">
        <v>5.3250000000000002</v>
      </c>
      <c r="JG68">
        <v>5.3449999999999998</v>
      </c>
      <c r="JH68">
        <v>12.276999999999999</v>
      </c>
      <c r="JI68">
        <v>12.34</v>
      </c>
      <c r="JJ68">
        <v>12.475</v>
      </c>
      <c r="JK68">
        <v>12.705</v>
      </c>
      <c r="JL68">
        <v>12.69</v>
      </c>
      <c r="JM68">
        <v>12.48</v>
      </c>
      <c r="JN68">
        <v>11.785</v>
      </c>
      <c r="JO68">
        <v>10.335000000000001</v>
      </c>
      <c r="JP68">
        <v>9.4700000000000006</v>
      </c>
      <c r="JQ68">
        <v>9.0950000000000006</v>
      </c>
      <c r="JR68">
        <v>8.9</v>
      </c>
      <c r="JS68">
        <v>8.8149999999999995</v>
      </c>
      <c r="JT68">
        <v>8.7750000000000004</v>
      </c>
      <c r="JU68">
        <v>8.7575000000000003</v>
      </c>
      <c r="JV68">
        <v>8.7413000000000007</v>
      </c>
      <c r="JW68">
        <v>8.8149999999999995</v>
      </c>
      <c r="JX68">
        <v>8.7899999999999991</v>
      </c>
      <c r="JY68">
        <v>8.76</v>
      </c>
      <c r="JZ68">
        <v>8.6300000000000008</v>
      </c>
      <c r="KA68" s="15">
        <v>13.65</v>
      </c>
      <c r="KB68" s="15">
        <v>13.653</v>
      </c>
      <c r="KC68" s="15">
        <v>13.64</v>
      </c>
      <c r="KD68" s="15">
        <v>13.629</v>
      </c>
      <c r="KE68" s="15">
        <v>13.603999999999999</v>
      </c>
      <c r="KF68" s="15">
        <v>13.555999999999999</v>
      </c>
      <c r="KG68" s="15">
        <v>13.488</v>
      </c>
      <c r="KH68" s="15">
        <v>13.371</v>
      </c>
      <c r="KI68" s="15">
        <v>13.247999999999999</v>
      </c>
      <c r="KJ68" s="15">
        <v>13.12</v>
      </c>
      <c r="KK68" s="15">
        <v>13.003</v>
      </c>
      <c r="KL68" s="15">
        <v>12.862</v>
      </c>
      <c r="KM68" s="15">
        <v>12.712999999999999</v>
      </c>
      <c r="KN68" s="15">
        <v>12.827</v>
      </c>
      <c r="KO68" s="15">
        <v>12.423</v>
      </c>
      <c r="KP68" s="15">
        <v>12.61</v>
      </c>
      <c r="KQ68" s="15">
        <v>12.512</v>
      </c>
      <c r="KR68" s="15">
        <v>12.032</v>
      </c>
      <c r="KS68" s="15">
        <v>12.279</v>
      </c>
      <c r="KT68" s="15">
        <v>12.196999999999999</v>
      </c>
      <c r="KU68" s="15">
        <v>11.766999999999999</v>
      </c>
      <c r="KV68" s="15">
        <v>12.063000000000001</v>
      </c>
      <c r="KW68" s="15">
        <v>12.015000000000001</v>
      </c>
      <c r="KX68" s="15">
        <v>11.641</v>
      </c>
      <c r="KY68" s="15">
        <v>11.96</v>
      </c>
      <c r="KZ68" s="15">
        <v>11.958</v>
      </c>
      <c r="LA68" s="15">
        <v>11.523999999999999</v>
      </c>
      <c r="LB68" s="15">
        <v>11.484</v>
      </c>
      <c r="LC68" s="15">
        <v>11.448</v>
      </c>
      <c r="LD68" s="15">
        <v>11.494</v>
      </c>
      <c r="LE68" s="15">
        <v>11.536</v>
      </c>
      <c r="LF68" s="15">
        <v>11.602</v>
      </c>
      <c r="LG68" s="15">
        <v>11.61</v>
      </c>
      <c r="LH68" s="15">
        <v>11.667999999999999</v>
      </c>
      <c r="LI68" s="15">
        <v>11.727</v>
      </c>
      <c r="LJ68" s="15">
        <v>11.763999999999999</v>
      </c>
      <c r="LK68" s="15">
        <v>11.805</v>
      </c>
      <c r="LL68" s="15">
        <v>11.867000000000001</v>
      </c>
      <c r="LM68" s="15">
        <v>11.996</v>
      </c>
      <c r="LN68" s="15"/>
      <c r="LO68">
        <v>789.1</v>
      </c>
      <c r="LP68">
        <v>0.6</v>
      </c>
      <c r="LQ68">
        <v>1.65</v>
      </c>
      <c r="LR68" t="s">
        <v>212</v>
      </c>
      <c r="LS68">
        <v>3.6</v>
      </c>
      <c r="LT68">
        <v>6.75</v>
      </c>
      <c r="LU68">
        <v>9.6999999999999993</v>
      </c>
      <c r="LV68">
        <v>12.25</v>
      </c>
      <c r="LW68">
        <v>15.05</v>
      </c>
      <c r="LX68">
        <v>18.079999999999998</v>
      </c>
      <c r="LY68" t="s">
        <v>212</v>
      </c>
      <c r="LZ68" t="s">
        <v>212</v>
      </c>
      <c r="MA68">
        <v>24.35</v>
      </c>
      <c r="MB68" t="s">
        <v>212</v>
      </c>
      <c r="MC68" t="s">
        <v>212</v>
      </c>
      <c r="MD68">
        <v>27.98</v>
      </c>
      <c r="ME68">
        <v>34.25</v>
      </c>
      <c r="MF68">
        <v>-129</v>
      </c>
      <c r="MG68">
        <v>-95.5</v>
      </c>
      <c r="MH68">
        <v>-68.5</v>
      </c>
      <c r="MI68">
        <v>-49</v>
      </c>
      <c r="MJ68">
        <v>-44.5</v>
      </c>
      <c r="MK68">
        <v>-38</v>
      </c>
      <c r="ML68">
        <v>-31.5</v>
      </c>
      <c r="MM68">
        <v>-34.5</v>
      </c>
      <c r="MN68">
        <v>-34.5</v>
      </c>
      <c r="MO68">
        <v>-38</v>
      </c>
      <c r="MP68">
        <v>-37.5</v>
      </c>
      <c r="MQ68">
        <v>-40</v>
      </c>
    </row>
    <row r="69" spans="1:355" x14ac:dyDescent="0.25">
      <c r="A69" s="66">
        <v>45056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11.595000000000001</v>
      </c>
      <c r="Q69" s="58">
        <v>11.57</v>
      </c>
      <c r="R69" s="58">
        <v>11.44</v>
      </c>
      <c r="S69" s="58">
        <v>11.11</v>
      </c>
      <c r="T69" s="58">
        <v>9.84</v>
      </c>
      <c r="U69" s="58">
        <v>9.01</v>
      </c>
      <c r="V69" s="58">
        <v>8.59</v>
      </c>
      <c r="W69" s="58">
        <v>8.3949999999999996</v>
      </c>
      <c r="X69" s="58">
        <v>8.2750000000000004</v>
      </c>
      <c r="Z69" s="58">
        <v>8.27</v>
      </c>
      <c r="AA69" s="58">
        <v>8.35</v>
      </c>
      <c r="AB69" s="58">
        <v>8.3650000000000002</v>
      </c>
      <c r="AC69" s="58">
        <v>8.36</v>
      </c>
      <c r="AD69" s="58">
        <v>19.16</v>
      </c>
      <c r="AE69" s="58">
        <v>15.625</v>
      </c>
      <c r="AF69" s="58">
        <v>16.04</v>
      </c>
      <c r="AG69" s="58">
        <v>15.79</v>
      </c>
      <c r="AH69" s="58">
        <v>15.54</v>
      </c>
      <c r="AI69" s="58">
        <v>15.01</v>
      </c>
      <c r="AJ69" s="58">
        <v>14.88</v>
      </c>
      <c r="AK69" s="58">
        <v>14.9</v>
      </c>
      <c r="AL69" s="58">
        <v>14.875</v>
      </c>
      <c r="AM69" s="58">
        <v>14.875</v>
      </c>
      <c r="AN69" s="58">
        <v>14.8</v>
      </c>
      <c r="AO69" s="58">
        <v>14.78</v>
      </c>
      <c r="AP69" s="58">
        <v>14.75</v>
      </c>
      <c r="AQ69" s="58">
        <v>14.75</v>
      </c>
      <c r="AR69" s="58">
        <v>14.75</v>
      </c>
      <c r="AS69" s="58">
        <v>14.65</v>
      </c>
      <c r="AT69" s="58">
        <v>14.69</v>
      </c>
      <c r="AU69" s="58">
        <v>4.1334999999999997</v>
      </c>
      <c r="AV69" s="58">
        <v>3.754</v>
      </c>
      <c r="AW69" s="58">
        <v>3.5676000000000001</v>
      </c>
      <c r="AX69" s="58">
        <v>3.4823</v>
      </c>
      <c r="AY69" s="58">
        <v>3.4514999999999998</v>
      </c>
      <c r="AZ69" s="58">
        <v>3.4358</v>
      </c>
      <c r="BA69" s="58">
        <v>3.4319000000000002</v>
      </c>
      <c r="BB69" s="58">
        <v>3.4416000000000002</v>
      </c>
      <c r="BC69" s="58">
        <v>3.4535999999999998</v>
      </c>
      <c r="BD69" s="58">
        <v>3.4712999999999998</v>
      </c>
      <c r="BE69" s="58">
        <v>3.4834999999999998</v>
      </c>
      <c r="BF69" s="58">
        <v>3.5192000000000001</v>
      </c>
      <c r="BG69" s="58">
        <v>3.5150000000000001</v>
      </c>
      <c r="BH69" s="58">
        <v>3.4449000000000001</v>
      </c>
      <c r="BI69" s="58">
        <v>3.3717000000000001</v>
      </c>
      <c r="BJ69" s="58">
        <v>3.1827000000000001</v>
      </c>
      <c r="BK69" s="58">
        <v>2.98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5.0696000000000003</v>
      </c>
      <c r="CE69" s="58">
        <v>5.0721999999999996</v>
      </c>
      <c r="CF69" s="58">
        <v>5.0750000000000002</v>
      </c>
      <c r="CG69" s="58">
        <v>5.0807000000000002</v>
      </c>
      <c r="CH69" s="58">
        <v>5.0895000000000001</v>
      </c>
      <c r="CI69" s="58">
        <v>5.0795000000000003</v>
      </c>
      <c r="CJ69" s="58">
        <v>5.0705</v>
      </c>
      <c r="CK69" s="58">
        <v>5.0445000000000002</v>
      </c>
      <c r="CL69" s="58">
        <v>5.0049999999999999</v>
      </c>
      <c r="CM69" s="58">
        <v>4.8304999999999998</v>
      </c>
      <c r="CN69" s="58">
        <v>4.6257000000000001</v>
      </c>
      <c r="CO69" s="58">
        <v>4.1433999999999997</v>
      </c>
      <c r="CP69" s="58">
        <v>3.8207</v>
      </c>
      <c r="CQ69" s="58">
        <v>3.4460000000000002</v>
      </c>
      <c r="CR69" s="58">
        <v>3.2635000000000001</v>
      </c>
      <c r="CS69" s="58">
        <v>3.1785000000000001</v>
      </c>
      <c r="CT69" s="58">
        <v>3.1316000000000002</v>
      </c>
      <c r="CU69" s="58">
        <v>3.1522999999999999</v>
      </c>
      <c r="CV69" s="58">
        <v>3.1796000000000002</v>
      </c>
      <c r="CW69" s="58">
        <v>3.2122999999999999</v>
      </c>
      <c r="CX69" s="58">
        <v>3.2079</v>
      </c>
      <c r="CY69" s="58">
        <v>3.1326000000000001</v>
      </c>
      <c r="CZ69" s="58">
        <v>3.0539000000000001</v>
      </c>
      <c r="DA69" s="58">
        <v>2.8650000000000002</v>
      </c>
      <c r="DB69" s="58" t="s">
        <v>212</v>
      </c>
      <c r="DC69" s="58">
        <v>3.4535999999999998</v>
      </c>
      <c r="DD69" s="58">
        <v>3.4834999999999998</v>
      </c>
      <c r="DE69" s="58">
        <v>3.5192000000000001</v>
      </c>
      <c r="DF69" s="58">
        <v>3.5150000000000001</v>
      </c>
      <c r="DG69" s="58">
        <v>3.4449000000000001</v>
      </c>
      <c r="DH69" s="58">
        <v>3.3717000000000001</v>
      </c>
      <c r="DI69" s="58">
        <v>3.1827000000000001</v>
      </c>
      <c r="DJ69" s="58">
        <v>2.98</v>
      </c>
      <c r="DK69" s="58">
        <v>17.584499999999998</v>
      </c>
      <c r="DL69" s="15">
        <v>11.553800000000001</v>
      </c>
      <c r="DM69" s="58">
        <v>5.1079999999999997</v>
      </c>
      <c r="DN69" s="58">
        <v>5.3424300000000002</v>
      </c>
      <c r="DO69" s="58">
        <v>5.08</v>
      </c>
      <c r="DP69" s="67">
        <v>31.37</v>
      </c>
      <c r="DQ69" s="67">
        <v>32.5</v>
      </c>
      <c r="DR69" s="67">
        <v>241.09</v>
      </c>
      <c r="DS69" s="67">
        <v>1076</v>
      </c>
      <c r="DT69" s="67">
        <v>2141.5</v>
      </c>
      <c r="DU69" s="67">
        <v>3315</v>
      </c>
      <c r="DV69" s="67">
        <v>6550</v>
      </c>
      <c r="DW69" s="67">
        <v>9800</v>
      </c>
      <c r="DX69" s="67">
        <v>12860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94.974999999999994</v>
      </c>
      <c r="EG69" s="58">
        <v>94.94</v>
      </c>
      <c r="EH69" s="58">
        <v>94.95</v>
      </c>
      <c r="EI69" s="58">
        <v>95.034999999999997</v>
      </c>
      <c r="EJ69" s="58">
        <v>95.084999999999994</v>
      </c>
      <c r="EK69" s="58">
        <v>95.194999999999993</v>
      </c>
      <c r="EL69" s="58">
        <v>95.435000000000002</v>
      </c>
      <c r="EM69" s="58">
        <v>95.58</v>
      </c>
      <c r="EN69" s="58">
        <v>95.685000000000002</v>
      </c>
      <c r="EO69" s="58">
        <v>95.924999999999997</v>
      </c>
      <c r="EP69" s="58">
        <v>96.025000000000006</v>
      </c>
      <c r="EQ69" s="58">
        <v>96.194999999999993</v>
      </c>
      <c r="ER69" s="58">
        <v>96.44</v>
      </c>
      <c r="ES69" s="58">
        <v>95.06</v>
      </c>
      <c r="ET69" s="58">
        <v>94.965000000000003</v>
      </c>
      <c r="EU69" s="58">
        <v>95.32</v>
      </c>
      <c r="EV69" s="58">
        <v>95.795000000000002</v>
      </c>
      <c r="EW69" s="58">
        <v>96.34</v>
      </c>
      <c r="EX69" s="58">
        <v>96.79</v>
      </c>
      <c r="FA69" s="58">
        <v>95.795000000000002</v>
      </c>
      <c r="FC69" s="58">
        <v>96.34</v>
      </c>
      <c r="FD69" s="58">
        <v>94.965000000000003</v>
      </c>
      <c r="FE69" s="58">
        <v>96.79</v>
      </c>
      <c r="FF69" s="58">
        <v>95.32</v>
      </c>
      <c r="FG69" s="58">
        <v>97.08</v>
      </c>
      <c r="FH69" s="58">
        <v>97.23</v>
      </c>
      <c r="FI69" s="58">
        <v>97.295000000000002</v>
      </c>
      <c r="FJ69" s="58">
        <v>97.3</v>
      </c>
      <c r="FK69" s="58">
        <v>5.0599999999999996</v>
      </c>
      <c r="FL69" s="58">
        <v>5.0526</v>
      </c>
      <c r="FM69" s="58">
        <v>5.0515999999999996</v>
      </c>
      <c r="FN69" s="58">
        <v>5.0528000000000004</v>
      </c>
      <c r="FO69" s="58">
        <v>5.0590000000000002</v>
      </c>
      <c r="FP69" s="58">
        <v>5.0789999999999997</v>
      </c>
      <c r="FQ69" s="58">
        <v>5.0766</v>
      </c>
      <c r="FR69" s="58">
        <v>5.0693999999999999</v>
      </c>
      <c r="FS69" s="58">
        <v>5.0433000000000003</v>
      </c>
      <c r="FT69" s="58">
        <v>5.0068000000000001</v>
      </c>
      <c r="FU69" s="58">
        <v>4.9619999999999997</v>
      </c>
      <c r="FV69" s="58">
        <v>4.899</v>
      </c>
      <c r="FW69" s="58">
        <v>4.84</v>
      </c>
      <c r="FX69" s="58">
        <v>4.7809999999999997</v>
      </c>
      <c r="FY69" s="58">
        <v>4.7119999999999997</v>
      </c>
      <c r="FZ69" s="58">
        <v>4.6384999999999996</v>
      </c>
      <c r="GA69" s="58">
        <v>4.1580000000000004</v>
      </c>
      <c r="GB69" s="58">
        <v>3.8363</v>
      </c>
      <c r="GC69" s="58">
        <v>3.4598</v>
      </c>
      <c r="GD69" s="58">
        <v>3.2759</v>
      </c>
      <c r="GE69" s="58">
        <v>3.1909999999999998</v>
      </c>
      <c r="GF69" s="58">
        <v>3.1564999999999999</v>
      </c>
      <c r="GG69" s="58">
        <v>3.1435</v>
      </c>
      <c r="GH69" s="58">
        <v>3.1419999999999999</v>
      </c>
      <c r="GI69" s="58">
        <v>3.1515</v>
      </c>
      <c r="GJ69" s="58">
        <v>3.1644999999999999</v>
      </c>
      <c r="GK69" s="58">
        <v>3.1932</v>
      </c>
      <c r="GL69" s="58">
        <v>3.2301000000000002</v>
      </c>
      <c r="GM69" s="58">
        <v>3.2271000000000001</v>
      </c>
      <c r="GN69" s="58">
        <v>3.1568999999999998</v>
      </c>
      <c r="GO69" s="58">
        <v>3.0829</v>
      </c>
      <c r="GP69" s="58">
        <v>2.8940000000000001</v>
      </c>
      <c r="GQ69" s="58">
        <v>2.6880000000000002</v>
      </c>
      <c r="GR69" s="10">
        <v>27</v>
      </c>
      <c r="GS69" s="10">
        <v>26.5</v>
      </c>
      <c r="GT69" s="10">
        <v>27.9</v>
      </c>
      <c r="GU69" s="10">
        <v>28.15</v>
      </c>
      <c r="GV69" s="10">
        <v>26.125</v>
      </c>
      <c r="GW69" s="10">
        <v>27.75</v>
      </c>
      <c r="GX69" s="10">
        <v>26.56</v>
      </c>
      <c r="GY69" s="10">
        <v>26.46</v>
      </c>
      <c r="GZ69" s="10">
        <v>26.4</v>
      </c>
      <c r="HA69" s="10">
        <v>26.7</v>
      </c>
      <c r="HC69" s="10">
        <v>26.5</v>
      </c>
      <c r="HD69" s="10">
        <v>26.23</v>
      </c>
      <c r="HE69" s="10">
        <v>26.21</v>
      </c>
      <c r="HF69" s="10">
        <v>26.375</v>
      </c>
      <c r="HG69" s="10">
        <v>26.375</v>
      </c>
      <c r="HH69" s="10">
        <v>26.17</v>
      </c>
      <c r="HI69" s="10">
        <v>7.8</v>
      </c>
      <c r="HJ69" s="10">
        <v>9.6999999999999993</v>
      </c>
      <c r="HK69" s="10">
        <v>10.3</v>
      </c>
      <c r="HL69" s="10">
        <v>10.6</v>
      </c>
      <c r="HM69" s="10">
        <v>11</v>
      </c>
      <c r="HN69" s="10">
        <v>11.2</v>
      </c>
      <c r="HO69" s="10">
        <v>11.125</v>
      </c>
      <c r="HP69" s="10">
        <v>11.25</v>
      </c>
      <c r="HQ69" s="10">
        <v>11.25</v>
      </c>
      <c r="HR69" s="10">
        <v>11.25</v>
      </c>
      <c r="HS69" s="10">
        <v>11.375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66.5</v>
      </c>
      <c r="HZ69" s="10">
        <v>62</v>
      </c>
      <c r="IA69" s="10">
        <v>54</v>
      </c>
      <c r="IB69" s="10">
        <v>47</v>
      </c>
      <c r="IC69" s="10">
        <v>23</v>
      </c>
      <c r="ID69" s="10">
        <v>9.5</v>
      </c>
      <c r="IE69" s="10">
        <v>2.5</v>
      </c>
      <c r="IF69" s="10">
        <v>-2.5</v>
      </c>
      <c r="IG69" s="10">
        <v>-3.5</v>
      </c>
      <c r="IH69" s="10">
        <v>1.9995000000000001</v>
      </c>
      <c r="II69" s="10">
        <v>4.5</v>
      </c>
      <c r="IJ69" s="10">
        <v>7</v>
      </c>
      <c r="IK69" s="10">
        <v>3.58</v>
      </c>
      <c r="IL69" s="15">
        <v>11.553800000000001</v>
      </c>
      <c r="IM69" s="80">
        <v>21788.45</v>
      </c>
      <c r="IN69" s="80">
        <v>11.25</v>
      </c>
      <c r="IO69" s="10" t="s">
        <v>212</v>
      </c>
      <c r="IP69" s="10" t="s">
        <v>212</v>
      </c>
      <c r="IQ69" s="10">
        <v>11.324999999999999</v>
      </c>
      <c r="IR69">
        <v>11.11</v>
      </c>
      <c r="IS69">
        <v>10.64</v>
      </c>
      <c r="IT69">
        <v>10.06</v>
      </c>
      <c r="IU69">
        <v>8.9700000000000006</v>
      </c>
      <c r="IV69">
        <v>7.7149999999999999</v>
      </c>
      <c r="IW69">
        <v>6.56</v>
      </c>
      <c r="IX69">
        <v>5.9749999999999996</v>
      </c>
      <c r="IY69">
        <v>5.633</v>
      </c>
      <c r="IZ69">
        <v>5.46</v>
      </c>
      <c r="JA69">
        <v>5.3250000000000002</v>
      </c>
      <c r="JB69">
        <v>5.2450000000000001</v>
      </c>
      <c r="JC69">
        <v>5.19</v>
      </c>
      <c r="JD69">
        <v>5.2050000000000001</v>
      </c>
      <c r="JE69">
        <v>5.2350000000000003</v>
      </c>
      <c r="JF69">
        <v>5.2750000000000004</v>
      </c>
      <c r="JG69">
        <v>5.2949999999999999</v>
      </c>
      <c r="JH69">
        <v>12.286</v>
      </c>
      <c r="JI69">
        <v>12.33</v>
      </c>
      <c r="JJ69">
        <v>12.465</v>
      </c>
      <c r="JK69">
        <v>12.685</v>
      </c>
      <c r="JL69">
        <v>12.664999999999999</v>
      </c>
      <c r="JM69">
        <v>12.45</v>
      </c>
      <c r="JN69">
        <v>11.75</v>
      </c>
      <c r="JO69">
        <v>10.29</v>
      </c>
      <c r="JP69">
        <v>9.4199000000000002</v>
      </c>
      <c r="JQ69">
        <v>9.0500000000000007</v>
      </c>
      <c r="JR69">
        <v>8.84</v>
      </c>
      <c r="JS69">
        <v>8.7550000000000008</v>
      </c>
      <c r="JT69">
        <v>8.7200000000000006</v>
      </c>
      <c r="JU69">
        <v>8.7100000000000009</v>
      </c>
      <c r="JV69">
        <v>8.7050000000000001</v>
      </c>
      <c r="JW69">
        <v>8.7750000000000004</v>
      </c>
      <c r="JX69">
        <v>8.75</v>
      </c>
      <c r="JY69">
        <v>8.7200000000000006</v>
      </c>
      <c r="JZ69">
        <v>8.59</v>
      </c>
      <c r="KA69" s="15">
        <v>13.65</v>
      </c>
      <c r="KB69" s="15">
        <v>13.654</v>
      </c>
      <c r="KC69" s="15">
        <v>13.641999999999999</v>
      </c>
      <c r="KD69" s="15">
        <v>13.63</v>
      </c>
      <c r="KE69" s="15">
        <v>13.593</v>
      </c>
      <c r="KF69" s="15">
        <v>13.561999999999999</v>
      </c>
      <c r="KG69" s="15">
        <v>13.497999999999999</v>
      </c>
      <c r="KH69" s="15">
        <v>13.391</v>
      </c>
      <c r="KI69" s="15">
        <v>13.271000000000001</v>
      </c>
      <c r="KJ69" s="15">
        <v>13.141999999999999</v>
      </c>
      <c r="KK69" s="15">
        <v>13.021000000000001</v>
      </c>
      <c r="KL69" s="15">
        <v>12.882</v>
      </c>
      <c r="KM69" s="15">
        <v>12.726000000000001</v>
      </c>
      <c r="KN69" s="15">
        <v>12.827</v>
      </c>
      <c r="KO69" s="15">
        <v>12.429</v>
      </c>
      <c r="KP69" s="15">
        <v>12.61</v>
      </c>
      <c r="KQ69" s="15">
        <v>12.512</v>
      </c>
      <c r="KR69" s="15">
        <v>12.019</v>
      </c>
      <c r="KS69" s="15">
        <v>12.279</v>
      </c>
      <c r="KT69" s="15">
        <v>12.196999999999999</v>
      </c>
      <c r="KU69" s="15">
        <v>11.736000000000001</v>
      </c>
      <c r="KV69" s="15">
        <v>12.063000000000001</v>
      </c>
      <c r="KW69" s="15">
        <v>12.015000000000001</v>
      </c>
      <c r="KX69" s="15">
        <v>11.593999999999999</v>
      </c>
      <c r="KY69" s="15">
        <v>11.96</v>
      </c>
      <c r="KZ69" s="15">
        <v>11.958</v>
      </c>
      <c r="LA69" s="15">
        <v>11.465999999999999</v>
      </c>
      <c r="LB69" s="15">
        <v>11.42</v>
      </c>
      <c r="LC69" s="15">
        <v>11.367000000000001</v>
      </c>
      <c r="LD69" s="15">
        <v>11.407999999999999</v>
      </c>
      <c r="LE69" s="15">
        <v>11.441000000000001</v>
      </c>
      <c r="LF69" s="15">
        <v>11.496</v>
      </c>
      <c r="LG69" s="15">
        <v>11.505000000000001</v>
      </c>
      <c r="LH69" s="15">
        <v>11.558</v>
      </c>
      <c r="LI69" s="15">
        <v>11.611000000000001</v>
      </c>
      <c r="LJ69" s="15">
        <v>11.65</v>
      </c>
      <c r="LK69" s="15">
        <v>11.693</v>
      </c>
      <c r="LL69" s="15">
        <v>11.754</v>
      </c>
      <c r="LM69" s="15">
        <v>11.996</v>
      </c>
      <c r="LN69" s="15"/>
      <c r="LO69">
        <v>788.2</v>
      </c>
      <c r="LP69">
        <v>0.65</v>
      </c>
      <c r="LQ69">
        <v>1.65</v>
      </c>
      <c r="LR69" t="s">
        <v>212</v>
      </c>
      <c r="LS69">
        <v>3.45</v>
      </c>
      <c r="LT69">
        <v>6.61</v>
      </c>
      <c r="LU69">
        <v>9.56</v>
      </c>
      <c r="LV69">
        <v>12.15</v>
      </c>
      <c r="LW69">
        <v>14.73</v>
      </c>
      <c r="LX69">
        <v>17.95</v>
      </c>
      <c r="LY69" t="s">
        <v>212</v>
      </c>
      <c r="LZ69" t="s">
        <v>212</v>
      </c>
      <c r="MA69">
        <v>23.8</v>
      </c>
      <c r="MB69" t="s">
        <v>212</v>
      </c>
      <c r="MC69" t="s">
        <v>212</v>
      </c>
      <c r="MD69">
        <v>27.69</v>
      </c>
      <c r="ME69">
        <v>37</v>
      </c>
      <c r="MF69">
        <v>-134</v>
      </c>
      <c r="MG69">
        <v>-100.5</v>
      </c>
      <c r="MH69">
        <v>-71</v>
      </c>
      <c r="MI69">
        <v>-54</v>
      </c>
      <c r="MJ69">
        <v>-47</v>
      </c>
      <c r="MK69">
        <v>-37</v>
      </c>
      <c r="ML69">
        <v>-31</v>
      </c>
      <c r="MM69">
        <v>-34</v>
      </c>
      <c r="MN69">
        <v>-34</v>
      </c>
      <c r="MO69">
        <v>-37.5</v>
      </c>
      <c r="MP69">
        <v>-37</v>
      </c>
      <c r="MQ69">
        <v>-39.5</v>
      </c>
    </row>
    <row r="70" spans="1:355" x14ac:dyDescent="0.25">
      <c r="A70" s="66">
        <v>45057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11.595000000000001</v>
      </c>
      <c r="Q70" s="58">
        <v>11.567500000000001</v>
      </c>
      <c r="R70" s="58">
        <v>11.445</v>
      </c>
      <c r="S70" s="58">
        <v>11.125</v>
      </c>
      <c r="T70" s="58">
        <v>9.8550000000000004</v>
      </c>
      <c r="U70" s="58">
        <v>9.0250000000000004</v>
      </c>
      <c r="V70" s="58">
        <v>8.61</v>
      </c>
      <c r="W70" s="58">
        <v>8.4</v>
      </c>
      <c r="X70" s="58">
        <v>8.27</v>
      </c>
      <c r="Z70" s="58">
        <v>8.2650000000000006</v>
      </c>
      <c r="AA70" s="58">
        <v>8.3550000000000004</v>
      </c>
      <c r="AB70" s="58">
        <v>8.375</v>
      </c>
      <c r="AC70" s="58">
        <v>8.375</v>
      </c>
      <c r="AD70" s="58">
        <v>16</v>
      </c>
      <c r="AE70" s="58">
        <v>14.375</v>
      </c>
      <c r="AF70" s="58">
        <v>14.73</v>
      </c>
      <c r="AG70" s="58">
        <v>14.72</v>
      </c>
      <c r="AH70" s="58">
        <v>14.56</v>
      </c>
      <c r="AI70" s="58">
        <v>14.57</v>
      </c>
      <c r="AJ70" s="58">
        <v>14.54</v>
      </c>
      <c r="AK70" s="58">
        <v>14.54</v>
      </c>
      <c r="AL70" s="58">
        <v>14.6</v>
      </c>
      <c r="AM70" s="58">
        <v>14.55</v>
      </c>
      <c r="AN70" s="58">
        <v>14.61</v>
      </c>
      <c r="AO70" s="58">
        <v>14.61</v>
      </c>
      <c r="AP70" s="58">
        <v>14.625</v>
      </c>
      <c r="AQ70" s="58">
        <v>14.625</v>
      </c>
      <c r="AR70" s="58">
        <v>14.625</v>
      </c>
      <c r="AS70" s="58">
        <v>14.6</v>
      </c>
      <c r="AT70" s="58">
        <v>14.57</v>
      </c>
      <c r="AU70" s="58">
        <v>4.1167999999999996</v>
      </c>
      <c r="AV70" s="58">
        <v>3.7298</v>
      </c>
      <c r="AW70" s="58">
        <v>3.5367000000000002</v>
      </c>
      <c r="AX70" s="58">
        <v>3.4422999999999999</v>
      </c>
      <c r="AY70" s="58">
        <v>3.4024999999999999</v>
      </c>
      <c r="AZ70" s="58">
        <v>3.3822999999999999</v>
      </c>
      <c r="BA70" s="58">
        <v>3.3763999999999998</v>
      </c>
      <c r="BB70" s="58">
        <v>3.3820000000000001</v>
      </c>
      <c r="BC70" s="58">
        <v>3.3927999999999998</v>
      </c>
      <c r="BD70" s="58">
        <v>3.4134000000000002</v>
      </c>
      <c r="BE70" s="58">
        <v>3.4182999999999999</v>
      </c>
      <c r="BF70" s="58">
        <v>3.4517000000000002</v>
      </c>
      <c r="BG70" s="58">
        <v>3.4504000000000001</v>
      </c>
      <c r="BH70" s="58">
        <v>3.3828</v>
      </c>
      <c r="BI70" s="58">
        <v>3.3123999999999998</v>
      </c>
      <c r="BJ70" s="58">
        <v>3.1221000000000001</v>
      </c>
      <c r="BK70" s="58">
        <v>2.9157000000000002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5.0730000000000004</v>
      </c>
      <c r="CE70" s="58">
        <v>5.0754999999999999</v>
      </c>
      <c r="CF70" s="58">
        <v>5.0705</v>
      </c>
      <c r="CG70" s="58">
        <v>5.0805999999999996</v>
      </c>
      <c r="CH70" s="58">
        <v>5.0951000000000004</v>
      </c>
      <c r="CI70" s="58">
        <v>5.0831</v>
      </c>
      <c r="CJ70" s="58">
        <v>5.0719000000000003</v>
      </c>
      <c r="CK70" s="58">
        <v>5.0404999999999998</v>
      </c>
      <c r="CL70" s="58">
        <v>4.9996999999999998</v>
      </c>
      <c r="CM70" s="58">
        <v>4.8211000000000004</v>
      </c>
      <c r="CN70" s="58">
        <v>4.6177999999999999</v>
      </c>
      <c r="CO70" s="58">
        <v>4.1314000000000002</v>
      </c>
      <c r="CP70" s="58">
        <v>3.8052000000000001</v>
      </c>
      <c r="CQ70" s="58">
        <v>3.4209000000000001</v>
      </c>
      <c r="CR70" s="58">
        <v>3.2315</v>
      </c>
      <c r="CS70" s="58">
        <v>3.1408</v>
      </c>
      <c r="CT70" s="58">
        <v>3.0802999999999998</v>
      </c>
      <c r="CU70" s="58">
        <v>3.0911</v>
      </c>
      <c r="CV70" s="58">
        <v>3.1158000000000001</v>
      </c>
      <c r="CW70" s="58">
        <v>3.1453000000000002</v>
      </c>
      <c r="CX70" s="58">
        <v>3.14</v>
      </c>
      <c r="CY70" s="58">
        <v>3.0680000000000001</v>
      </c>
      <c r="CZ70" s="58">
        <v>2.9950000000000001</v>
      </c>
      <c r="DA70" s="58">
        <v>2.8031000000000001</v>
      </c>
      <c r="DB70" s="58" t="s">
        <v>212</v>
      </c>
      <c r="DC70" s="58">
        <v>3.3927999999999998</v>
      </c>
      <c r="DD70" s="58">
        <v>3.4182999999999999</v>
      </c>
      <c r="DE70" s="58">
        <v>3.4517000000000002</v>
      </c>
      <c r="DF70" s="58">
        <v>3.4504000000000001</v>
      </c>
      <c r="DG70" s="58">
        <v>3.3828</v>
      </c>
      <c r="DH70" s="58">
        <v>3.3123999999999998</v>
      </c>
      <c r="DI70" s="58">
        <v>3.1221000000000001</v>
      </c>
      <c r="DJ70" s="58">
        <v>2.9157000000000002</v>
      </c>
      <c r="DK70" s="58">
        <v>17.628699999999998</v>
      </c>
      <c r="DL70" s="15">
        <v>11.552300000000001</v>
      </c>
      <c r="DM70" s="58">
        <v>5.1074299999999999</v>
      </c>
      <c r="DN70" s="58">
        <v>5.3207100000000001</v>
      </c>
      <c r="DO70" s="58">
        <v>5.08</v>
      </c>
      <c r="DP70" s="67">
        <v>32.93</v>
      </c>
      <c r="DQ70" s="67">
        <v>100.66</v>
      </c>
      <c r="DR70" s="67">
        <v>249.58</v>
      </c>
      <c r="DS70" s="67">
        <v>1101.8800000000001</v>
      </c>
      <c r="DT70" s="67">
        <v>2255</v>
      </c>
      <c r="DU70" s="67">
        <v>3285</v>
      </c>
      <c r="DV70" s="67">
        <v>6605.29</v>
      </c>
      <c r="DW70" s="67">
        <v>9845.7999999999993</v>
      </c>
      <c r="DX70" s="67">
        <v>12900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94.97</v>
      </c>
      <c r="EG70" s="58">
        <v>94.93</v>
      </c>
      <c r="EH70" s="58">
        <v>94.935000000000002</v>
      </c>
      <c r="EI70" s="58">
        <v>95.02</v>
      </c>
      <c r="EJ70" s="58">
        <v>95.07</v>
      </c>
      <c r="EK70" s="58">
        <v>95.185000000000002</v>
      </c>
      <c r="EL70" s="58">
        <v>95.424999999999997</v>
      </c>
      <c r="EM70" s="58">
        <v>95.57</v>
      </c>
      <c r="EN70" s="58">
        <v>95.67</v>
      </c>
      <c r="EO70" s="58">
        <v>95.915000000000006</v>
      </c>
      <c r="EP70" s="58">
        <v>96.015000000000001</v>
      </c>
      <c r="EQ70" s="58">
        <v>96.185000000000002</v>
      </c>
      <c r="ER70" s="58">
        <v>96.435000000000002</v>
      </c>
      <c r="ES70" s="58">
        <v>95.057500000000005</v>
      </c>
      <c r="ET70" s="58">
        <v>94.944999999999993</v>
      </c>
      <c r="EU70" s="58">
        <v>95.305000000000007</v>
      </c>
      <c r="EV70" s="58">
        <v>95.775000000000006</v>
      </c>
      <c r="EW70" s="58">
        <v>96.325000000000003</v>
      </c>
      <c r="EX70" s="58">
        <v>96.78</v>
      </c>
      <c r="FA70" s="58">
        <v>95.775000000000006</v>
      </c>
      <c r="FC70" s="58">
        <v>96.325000000000003</v>
      </c>
      <c r="FD70" s="58">
        <v>94.944999999999993</v>
      </c>
      <c r="FE70" s="58">
        <v>96.78</v>
      </c>
      <c r="FF70" s="58">
        <v>95.305000000000007</v>
      </c>
      <c r="FG70" s="58">
        <v>97.075000000000003</v>
      </c>
      <c r="FH70" s="58">
        <v>97.234999999999999</v>
      </c>
      <c r="FI70" s="58">
        <v>97.31</v>
      </c>
      <c r="FJ70" s="58">
        <v>97.314999999999998</v>
      </c>
      <c r="FK70" s="58">
        <v>5.05</v>
      </c>
      <c r="FL70" s="58">
        <v>5.0484999999999998</v>
      </c>
      <c r="FM70" s="58">
        <v>5.05</v>
      </c>
      <c r="FN70" s="58">
        <v>5.0517000000000003</v>
      </c>
      <c r="FO70" s="58">
        <v>5.056</v>
      </c>
      <c r="FP70" s="58">
        <v>5.0876999999999999</v>
      </c>
      <c r="FQ70" s="58">
        <v>5.08</v>
      </c>
      <c r="FR70" s="58">
        <v>5.0709999999999997</v>
      </c>
      <c r="FS70" s="58">
        <v>5.0419999999999998</v>
      </c>
      <c r="FT70" s="58">
        <v>5.0039999999999996</v>
      </c>
      <c r="FU70" s="58">
        <v>4.9560000000000004</v>
      </c>
      <c r="FV70" s="58">
        <v>4.8910999999999998</v>
      </c>
      <c r="FW70" s="58">
        <v>4.8327</v>
      </c>
      <c r="FX70" s="58">
        <v>4.7747000000000002</v>
      </c>
      <c r="FY70" s="58">
        <v>4.7039999999999997</v>
      </c>
      <c r="FZ70" s="58">
        <v>4.6334999999999997</v>
      </c>
      <c r="GA70" s="58">
        <v>4.1464999999999996</v>
      </c>
      <c r="GB70" s="58">
        <v>3.8205</v>
      </c>
      <c r="GC70" s="58">
        <v>3.4367000000000001</v>
      </c>
      <c r="GD70" s="58">
        <v>3.2452000000000001</v>
      </c>
      <c r="GE70" s="58">
        <v>3.1545000000000001</v>
      </c>
      <c r="GF70" s="58">
        <v>3.1128</v>
      </c>
      <c r="GG70" s="58">
        <v>3.093</v>
      </c>
      <c r="GH70" s="58">
        <v>3.0868000000000002</v>
      </c>
      <c r="GI70" s="58">
        <v>3.0939999999999999</v>
      </c>
      <c r="GJ70" s="58">
        <v>3.1040999999999999</v>
      </c>
      <c r="GK70" s="58">
        <v>3.1301000000000001</v>
      </c>
      <c r="GL70" s="58">
        <v>3.1640999999999999</v>
      </c>
      <c r="GM70" s="58">
        <v>3.1621000000000001</v>
      </c>
      <c r="GN70" s="58">
        <v>3.0941000000000001</v>
      </c>
      <c r="GO70" s="58">
        <v>3.0234999999999999</v>
      </c>
      <c r="GP70" s="58">
        <v>2.8334999999999999</v>
      </c>
      <c r="GQ70" s="58">
        <v>2.6274999999999999</v>
      </c>
      <c r="GR70" s="10">
        <v>24.15</v>
      </c>
      <c r="GS70" s="10">
        <v>25.85</v>
      </c>
      <c r="GT70" s="10">
        <v>25.555</v>
      </c>
      <c r="GU70" s="10">
        <v>26.213999999999999</v>
      </c>
      <c r="GV70" s="10">
        <v>25.875</v>
      </c>
      <c r="GW70" s="10">
        <v>26.401</v>
      </c>
      <c r="GX70" s="10">
        <v>26.625</v>
      </c>
      <c r="GY70" s="10">
        <v>26.35</v>
      </c>
      <c r="GZ70" s="10">
        <v>26.33</v>
      </c>
      <c r="HA70" s="10">
        <v>26.23</v>
      </c>
      <c r="HC70" s="10">
        <v>26.23</v>
      </c>
      <c r="HD70" s="10">
        <v>26.25</v>
      </c>
      <c r="HE70" s="10">
        <v>26.23</v>
      </c>
      <c r="HF70" s="10">
        <v>26.23</v>
      </c>
      <c r="HG70" s="10">
        <v>26.23</v>
      </c>
      <c r="HH70" s="10">
        <v>26.23</v>
      </c>
      <c r="HI70" s="10">
        <v>7.3</v>
      </c>
      <c r="HJ70" s="10">
        <v>9.3000000000000007</v>
      </c>
      <c r="HK70" s="10">
        <v>10</v>
      </c>
      <c r="HL70" s="10">
        <v>10.3</v>
      </c>
      <c r="HM70" s="10">
        <v>10.9</v>
      </c>
      <c r="HN70" s="10">
        <v>11.1</v>
      </c>
      <c r="HO70" s="10">
        <v>11.125</v>
      </c>
      <c r="HP70" s="10">
        <v>11.125</v>
      </c>
      <c r="HQ70" s="10">
        <v>11.25</v>
      </c>
      <c r="HR70" s="10">
        <v>11.25</v>
      </c>
      <c r="HS70" s="10">
        <v>11.25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71.5</v>
      </c>
      <c r="HZ70" s="10">
        <v>63.5</v>
      </c>
      <c r="IA70" s="10">
        <v>56.5</v>
      </c>
      <c r="IB70" s="10">
        <v>48</v>
      </c>
      <c r="IC70" s="10">
        <v>28</v>
      </c>
      <c r="ID70" s="10">
        <v>13</v>
      </c>
      <c r="IE70" s="10">
        <v>4</v>
      </c>
      <c r="IF70" s="10">
        <v>-2</v>
      </c>
      <c r="IG70" s="10">
        <v>-2</v>
      </c>
      <c r="IH70" s="10">
        <v>3</v>
      </c>
      <c r="II70" s="10">
        <v>6.5</v>
      </c>
      <c r="IJ70" s="10">
        <v>8</v>
      </c>
      <c r="IK70" s="10">
        <v>15</v>
      </c>
      <c r="IL70" s="15">
        <v>11.552300000000001</v>
      </c>
      <c r="IM70" s="80">
        <v>21795.26</v>
      </c>
      <c r="IN70" s="80">
        <v>11.25</v>
      </c>
      <c r="IO70" s="10" t="s">
        <v>212</v>
      </c>
      <c r="IP70" s="10" t="s">
        <v>212</v>
      </c>
      <c r="IQ70" s="10">
        <v>11.315</v>
      </c>
      <c r="IR70">
        <v>11.09</v>
      </c>
      <c r="IS70">
        <v>10.6</v>
      </c>
      <c r="IT70">
        <v>10.025</v>
      </c>
      <c r="IU70">
        <v>8.9429999999999996</v>
      </c>
      <c r="IV70">
        <v>7.73</v>
      </c>
      <c r="IW70">
        <v>6.5625</v>
      </c>
      <c r="IX70">
        <v>5.98</v>
      </c>
      <c r="IY70">
        <v>5.6475</v>
      </c>
      <c r="IZ70">
        <v>5.4550000000000001</v>
      </c>
      <c r="JA70">
        <v>5.335</v>
      </c>
      <c r="JB70">
        <v>5.2450000000000001</v>
      </c>
      <c r="JC70">
        <v>5.1875</v>
      </c>
      <c r="JD70">
        <v>5.1999000000000004</v>
      </c>
      <c r="JE70">
        <v>5.2350000000000003</v>
      </c>
      <c r="JF70">
        <v>5.2725</v>
      </c>
      <c r="JG70">
        <v>5.2850000000000001</v>
      </c>
      <c r="JH70">
        <v>12.285</v>
      </c>
      <c r="JI70">
        <v>12.335000000000001</v>
      </c>
      <c r="JJ70">
        <v>12.455</v>
      </c>
      <c r="JK70">
        <v>12.654999999999999</v>
      </c>
      <c r="JL70">
        <v>12.63</v>
      </c>
      <c r="JM70">
        <v>12.404999999999999</v>
      </c>
      <c r="JN70">
        <v>11.705</v>
      </c>
      <c r="JO70">
        <v>10.244999999999999</v>
      </c>
      <c r="JP70">
        <v>9.375</v>
      </c>
      <c r="JQ70">
        <v>8.9749999999999996</v>
      </c>
      <c r="JR70">
        <v>8.77</v>
      </c>
      <c r="JS70">
        <v>8.6850000000000005</v>
      </c>
      <c r="JT70">
        <v>8.65</v>
      </c>
      <c r="JU70">
        <v>8.6449999999999996</v>
      </c>
      <c r="JV70">
        <v>8.6449999999999996</v>
      </c>
      <c r="JW70">
        <v>8.7100000000000009</v>
      </c>
      <c r="JX70">
        <v>8.6850000000000005</v>
      </c>
      <c r="JY70">
        <v>8.6549999999999994</v>
      </c>
      <c r="JZ70">
        <v>8.5250000000000004</v>
      </c>
      <c r="KA70" s="15">
        <v>13.65</v>
      </c>
      <c r="KB70" s="15">
        <v>13.65</v>
      </c>
      <c r="KC70" s="15">
        <v>13.641999999999999</v>
      </c>
      <c r="KD70" s="15">
        <v>13.627000000000001</v>
      </c>
      <c r="KE70" s="15">
        <v>13.595000000000001</v>
      </c>
      <c r="KF70" s="15">
        <v>13.555999999999999</v>
      </c>
      <c r="KG70" s="15">
        <v>13.478</v>
      </c>
      <c r="KH70" s="15">
        <v>13.38</v>
      </c>
      <c r="KI70" s="15">
        <v>13.256</v>
      </c>
      <c r="KJ70" s="15">
        <v>13.125999999999999</v>
      </c>
      <c r="KK70" s="15">
        <v>12.997999999999999</v>
      </c>
      <c r="KL70" s="15">
        <v>12.851000000000001</v>
      </c>
      <c r="KM70" s="15">
        <v>12.694000000000001</v>
      </c>
      <c r="KN70" s="15">
        <v>12.827</v>
      </c>
      <c r="KO70" s="15">
        <v>12.391999999999999</v>
      </c>
      <c r="KP70" s="15">
        <v>12.61</v>
      </c>
      <c r="KQ70" s="15">
        <v>12.512</v>
      </c>
      <c r="KR70" s="15">
        <v>11.961</v>
      </c>
      <c r="KS70" s="15">
        <v>12.279</v>
      </c>
      <c r="KT70" s="15">
        <v>12.196999999999999</v>
      </c>
      <c r="KU70" s="15">
        <v>11.657</v>
      </c>
      <c r="KV70" s="15">
        <v>12.063000000000001</v>
      </c>
      <c r="KW70" s="15">
        <v>12.015000000000001</v>
      </c>
      <c r="KX70" s="15">
        <v>11.494999999999999</v>
      </c>
      <c r="KY70" s="15">
        <v>11.96</v>
      </c>
      <c r="KZ70" s="15">
        <v>11.958</v>
      </c>
      <c r="LA70" s="15">
        <v>11.355</v>
      </c>
      <c r="LB70" s="15">
        <v>11.292999999999999</v>
      </c>
      <c r="LC70" s="15">
        <v>11.239000000000001</v>
      </c>
      <c r="LD70" s="15">
        <v>11.269</v>
      </c>
      <c r="LE70" s="15">
        <v>11.297000000000001</v>
      </c>
      <c r="LF70" s="15">
        <v>11.343</v>
      </c>
      <c r="LG70" s="15">
        <v>11.348000000000001</v>
      </c>
      <c r="LH70" s="15">
        <v>11.397</v>
      </c>
      <c r="LI70" s="15">
        <v>11.445</v>
      </c>
      <c r="LJ70" s="15">
        <v>11.475</v>
      </c>
      <c r="LK70" s="15">
        <v>11.509</v>
      </c>
      <c r="LL70" s="15">
        <v>11.569000000000001</v>
      </c>
      <c r="LM70" s="15">
        <v>11.996</v>
      </c>
      <c r="LN70" s="15"/>
      <c r="LO70">
        <v>793.95</v>
      </c>
      <c r="LP70">
        <v>0.8</v>
      </c>
      <c r="LQ70">
        <v>1.63</v>
      </c>
      <c r="LR70" t="s">
        <v>212</v>
      </c>
      <c r="LS70">
        <v>3.8</v>
      </c>
      <c r="LT70">
        <v>6.9</v>
      </c>
      <c r="LU70">
        <v>9.6999999999999993</v>
      </c>
      <c r="LV70">
        <v>12.35</v>
      </c>
      <c r="LW70">
        <v>14.9</v>
      </c>
      <c r="LX70">
        <v>17.489999999999998</v>
      </c>
      <c r="LY70" t="s">
        <v>212</v>
      </c>
      <c r="LZ70" t="s">
        <v>212</v>
      </c>
      <c r="MA70">
        <v>24.1</v>
      </c>
      <c r="MB70" t="s">
        <v>212</v>
      </c>
      <c r="MC70" t="s">
        <v>212</v>
      </c>
      <c r="MD70">
        <v>27.9</v>
      </c>
      <c r="ME70">
        <v>36.25</v>
      </c>
      <c r="MF70">
        <v>-132</v>
      </c>
      <c r="MG70">
        <v>-98.5</v>
      </c>
      <c r="MH70">
        <v>-67</v>
      </c>
      <c r="MI70">
        <v>-51.5</v>
      </c>
      <c r="MJ70">
        <v>-45</v>
      </c>
      <c r="MK70">
        <v>-35</v>
      </c>
      <c r="ML70">
        <v>-30</v>
      </c>
      <c r="MM70">
        <v>-31.5</v>
      </c>
      <c r="MN70">
        <v>-32</v>
      </c>
      <c r="MO70">
        <v>-35</v>
      </c>
      <c r="MP70">
        <v>-35.5</v>
      </c>
      <c r="MQ70">
        <v>-37</v>
      </c>
    </row>
    <row r="71" spans="1:355" x14ac:dyDescent="0.25">
      <c r="A71" s="66">
        <v>45058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11.59</v>
      </c>
      <c r="Q71" s="58">
        <v>11.555</v>
      </c>
      <c r="R71" s="58">
        <v>11.45</v>
      </c>
      <c r="S71" s="58">
        <v>11.135</v>
      </c>
      <c r="T71" s="58">
        <v>9.875</v>
      </c>
      <c r="U71" s="58">
        <v>9.0500000000000007</v>
      </c>
      <c r="V71" s="58">
        <v>8.65</v>
      </c>
      <c r="W71" s="58">
        <v>8.44</v>
      </c>
      <c r="X71" s="58">
        <v>8.31</v>
      </c>
      <c r="Z71" s="58">
        <v>8.2899999999999991</v>
      </c>
      <c r="AA71" s="58">
        <v>8.3800000000000008</v>
      </c>
      <c r="AB71" s="58">
        <v>8.3949999999999996</v>
      </c>
      <c r="AC71" s="58">
        <v>8.4049999999999994</v>
      </c>
      <c r="AD71" s="58">
        <v>16.010000000000002</v>
      </c>
      <c r="AE71" s="58">
        <v>13.5</v>
      </c>
      <c r="AF71" s="58">
        <v>14.58</v>
      </c>
      <c r="AG71" s="58">
        <v>14.43</v>
      </c>
      <c r="AH71" s="58">
        <v>14.39</v>
      </c>
      <c r="AI71" s="58">
        <v>14.05</v>
      </c>
      <c r="AJ71" s="58">
        <v>14.875</v>
      </c>
      <c r="AK71" s="58">
        <v>14.35</v>
      </c>
      <c r="AL71" s="58">
        <v>14.7</v>
      </c>
      <c r="AM71" s="58">
        <v>14.45</v>
      </c>
      <c r="AN71" s="58">
        <v>14.45</v>
      </c>
      <c r="AO71" s="58">
        <v>14.5</v>
      </c>
      <c r="AP71" s="58">
        <v>14.59</v>
      </c>
      <c r="AQ71" s="58">
        <v>14.55</v>
      </c>
      <c r="AR71" s="58">
        <v>14.75</v>
      </c>
      <c r="AS71" s="58">
        <v>14.59</v>
      </c>
      <c r="AT71" s="58">
        <v>14.6</v>
      </c>
      <c r="AU71" s="58">
        <v>4.2013999999999996</v>
      </c>
      <c r="AV71" s="58">
        <v>3.8174999999999999</v>
      </c>
      <c r="AW71" s="58">
        <v>3.6251000000000002</v>
      </c>
      <c r="AX71" s="58">
        <v>3.5329999999999999</v>
      </c>
      <c r="AY71" s="58">
        <v>3.4887000000000001</v>
      </c>
      <c r="AZ71" s="58">
        <v>3.4651999999999998</v>
      </c>
      <c r="BA71" s="58">
        <v>3.4550000000000001</v>
      </c>
      <c r="BB71" s="58">
        <v>3.4613</v>
      </c>
      <c r="BC71" s="58">
        <v>3.4689999999999999</v>
      </c>
      <c r="BD71" s="58">
        <v>3.4792000000000001</v>
      </c>
      <c r="BE71" s="58">
        <v>3.4883000000000002</v>
      </c>
      <c r="BF71" s="58">
        <v>3.5148000000000001</v>
      </c>
      <c r="BG71" s="58">
        <v>3.504</v>
      </c>
      <c r="BH71" s="58">
        <v>3.4325000000000001</v>
      </c>
      <c r="BI71" s="58">
        <v>3.3561000000000001</v>
      </c>
      <c r="BJ71" s="58">
        <v>3.1646000000000001</v>
      </c>
      <c r="BK71" s="58">
        <v>2.9411999999999998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5.0724</v>
      </c>
      <c r="CE71" s="58">
        <v>5.0749000000000004</v>
      </c>
      <c r="CF71" s="58">
        <v>5.0759999999999996</v>
      </c>
      <c r="CG71" s="58">
        <v>5.0810000000000004</v>
      </c>
      <c r="CH71" s="58">
        <v>5.1067999999999998</v>
      </c>
      <c r="CI71" s="58">
        <v>5.101</v>
      </c>
      <c r="CJ71" s="58">
        <v>5.0955000000000004</v>
      </c>
      <c r="CK71" s="58">
        <v>5.0719000000000003</v>
      </c>
      <c r="CL71" s="58">
        <v>5.0359999999999996</v>
      </c>
      <c r="CM71" s="58">
        <v>4.8741000000000003</v>
      </c>
      <c r="CN71" s="58">
        <v>4.6818999999999997</v>
      </c>
      <c r="CO71" s="58">
        <v>4.2046000000000001</v>
      </c>
      <c r="CP71" s="58">
        <v>3.8914</v>
      </c>
      <c r="CQ71" s="58">
        <v>3.5085000000000002</v>
      </c>
      <c r="CR71" s="58">
        <v>3.3184999999999998</v>
      </c>
      <c r="CS71" s="58">
        <v>3.2269999999999999</v>
      </c>
      <c r="CT71" s="58">
        <v>3.1604999999999999</v>
      </c>
      <c r="CU71" s="58">
        <v>3.1646000000000001</v>
      </c>
      <c r="CV71" s="58">
        <v>3.1831999999999998</v>
      </c>
      <c r="CW71" s="58">
        <v>3.2046000000000001</v>
      </c>
      <c r="CX71" s="58">
        <v>3.1934999999999998</v>
      </c>
      <c r="CY71" s="58">
        <v>3.1175000000000002</v>
      </c>
      <c r="CZ71" s="58">
        <v>3.0394999999999999</v>
      </c>
      <c r="DA71" s="58">
        <v>2.847</v>
      </c>
      <c r="DB71" s="58" t="s">
        <v>212</v>
      </c>
      <c r="DC71" s="58">
        <v>3.4689999999999999</v>
      </c>
      <c r="DD71" s="58">
        <v>3.4883000000000002</v>
      </c>
      <c r="DE71" s="58">
        <v>3.5148000000000001</v>
      </c>
      <c r="DF71" s="58">
        <v>3.504</v>
      </c>
      <c r="DG71" s="58">
        <v>3.4325000000000001</v>
      </c>
      <c r="DH71" s="58">
        <v>3.3561000000000001</v>
      </c>
      <c r="DI71" s="58">
        <v>3.1646000000000001</v>
      </c>
      <c r="DJ71" s="58">
        <v>2.9411999999999998</v>
      </c>
      <c r="DK71" s="58">
        <v>17.6142</v>
      </c>
      <c r="DL71" s="15">
        <v>11.549300000000001</v>
      </c>
      <c r="DM71" s="58">
        <v>5.1054300000000001</v>
      </c>
      <c r="DN71" s="58">
        <v>5.3182900000000002</v>
      </c>
      <c r="DO71" s="58">
        <v>5.08</v>
      </c>
      <c r="DP71" s="67">
        <v>92</v>
      </c>
      <c r="DQ71" s="67">
        <v>34.15</v>
      </c>
      <c r="DR71" s="67">
        <v>250.94</v>
      </c>
      <c r="DS71" s="67">
        <v>1115</v>
      </c>
      <c r="DT71" s="67">
        <v>2237.5</v>
      </c>
      <c r="DU71" s="67">
        <v>3321.5</v>
      </c>
      <c r="DV71" s="67">
        <v>6654.7</v>
      </c>
      <c r="DW71" s="67">
        <v>9914.4500000000007</v>
      </c>
      <c r="DX71" s="67">
        <v>13003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</v>
      </c>
      <c r="EG71" s="58">
        <v>94.924999999999997</v>
      </c>
      <c r="EH71" s="58">
        <v>94.915000000000006</v>
      </c>
      <c r="EI71" s="58">
        <v>94.984999999999999</v>
      </c>
      <c r="EJ71" s="58">
        <v>95.03</v>
      </c>
      <c r="EK71" s="58">
        <v>95.125</v>
      </c>
      <c r="EL71" s="58">
        <v>95.344999999999999</v>
      </c>
      <c r="EM71" s="58">
        <v>95.484999999999999</v>
      </c>
      <c r="EN71" s="58">
        <v>95.584999999999994</v>
      </c>
      <c r="EO71" s="58">
        <v>95.814999999999998</v>
      </c>
      <c r="EP71" s="58">
        <v>95.915000000000006</v>
      </c>
      <c r="EQ71" s="58">
        <v>96.084999999999994</v>
      </c>
      <c r="ER71" s="58">
        <v>96.33</v>
      </c>
      <c r="ES71" s="58">
        <v>95.057500000000005</v>
      </c>
      <c r="ET71" s="58">
        <v>94.924999999999997</v>
      </c>
      <c r="EU71" s="58">
        <v>95.224999999999994</v>
      </c>
      <c r="EV71" s="58">
        <v>95.674999999999997</v>
      </c>
      <c r="EW71" s="58">
        <v>96.21</v>
      </c>
      <c r="EX71" s="58">
        <v>96.655000000000001</v>
      </c>
      <c r="FA71" s="58">
        <v>95.674999999999997</v>
      </c>
      <c r="FC71" s="58">
        <v>96.21</v>
      </c>
      <c r="FD71" s="58">
        <v>94.924999999999997</v>
      </c>
      <c r="FE71" s="58">
        <v>96.655000000000001</v>
      </c>
      <c r="FF71" s="58">
        <v>95.224999999999994</v>
      </c>
      <c r="FG71" s="58">
        <v>96.95</v>
      </c>
      <c r="FH71" s="58">
        <v>97.114999999999995</v>
      </c>
      <c r="FI71" s="58">
        <v>97.194999999999993</v>
      </c>
      <c r="FJ71" s="58">
        <v>97.21</v>
      </c>
      <c r="FK71" s="58">
        <v>5.05</v>
      </c>
      <c r="FL71" s="58">
        <v>5.0472999999999999</v>
      </c>
      <c r="FM71" s="58">
        <v>5.0518000000000001</v>
      </c>
      <c r="FN71" s="58">
        <v>5.0547000000000004</v>
      </c>
      <c r="FO71" s="58">
        <v>5.0599999999999996</v>
      </c>
      <c r="FP71" s="58">
        <v>5.0940000000000003</v>
      </c>
      <c r="FQ71" s="58">
        <v>5.0914999999999999</v>
      </c>
      <c r="FR71" s="58">
        <v>5.0880000000000001</v>
      </c>
      <c r="FS71" s="58">
        <v>5.0655000000000001</v>
      </c>
      <c r="FT71" s="58">
        <v>5.0324999999999998</v>
      </c>
      <c r="FU71" s="58">
        <v>4.9880000000000004</v>
      </c>
      <c r="FV71" s="58">
        <v>4.9375</v>
      </c>
      <c r="FW71" s="58">
        <v>4.8810000000000002</v>
      </c>
      <c r="FX71" s="58">
        <v>4.8254999999999999</v>
      </c>
      <c r="FY71" s="58">
        <v>4.7621000000000002</v>
      </c>
      <c r="FZ71" s="58">
        <v>4.6944999999999997</v>
      </c>
      <c r="GA71" s="58">
        <v>4.2205000000000004</v>
      </c>
      <c r="GB71" s="58">
        <v>3.9097</v>
      </c>
      <c r="GC71" s="58">
        <v>3.5265</v>
      </c>
      <c r="GD71" s="58">
        <v>3.3355000000000001</v>
      </c>
      <c r="GE71" s="58">
        <v>3.2425999999999999</v>
      </c>
      <c r="GF71" s="58">
        <v>3.198</v>
      </c>
      <c r="GG71" s="58">
        <v>3.1749999999999998</v>
      </c>
      <c r="GH71" s="58">
        <v>3.1680000000000001</v>
      </c>
      <c r="GI71" s="58">
        <v>3.1720000000000002</v>
      </c>
      <c r="GJ71" s="58">
        <v>3.18</v>
      </c>
      <c r="GK71" s="58">
        <v>3.2</v>
      </c>
      <c r="GL71" s="58">
        <v>3.2244999999999999</v>
      </c>
      <c r="GM71" s="58">
        <v>3.2160000000000002</v>
      </c>
      <c r="GN71" s="58">
        <v>3.1435</v>
      </c>
      <c r="GO71" s="58">
        <v>3.0672999999999999</v>
      </c>
      <c r="GP71" s="58">
        <v>2.8765999999999998</v>
      </c>
      <c r="GQ71" s="58">
        <v>2.6709999999999998</v>
      </c>
      <c r="GR71" s="10">
        <v>23.95</v>
      </c>
      <c r="GS71" s="10">
        <v>25</v>
      </c>
      <c r="GT71" s="10">
        <v>25.75</v>
      </c>
      <c r="GU71" s="10">
        <v>26.151</v>
      </c>
      <c r="GV71" s="10">
        <v>25.625</v>
      </c>
      <c r="GW71" s="10">
        <v>26.263999999999999</v>
      </c>
      <c r="GX71" s="10">
        <v>26.285</v>
      </c>
      <c r="GY71" s="10">
        <v>26.22</v>
      </c>
      <c r="GZ71" s="10">
        <v>26.21</v>
      </c>
      <c r="HA71" s="10">
        <v>26.271000000000001</v>
      </c>
      <c r="HC71" s="10">
        <v>26.15</v>
      </c>
      <c r="HD71" s="10">
        <v>26.15</v>
      </c>
      <c r="HE71" s="10">
        <v>26.14</v>
      </c>
      <c r="HF71" s="10">
        <v>26.13</v>
      </c>
      <c r="HG71" s="10">
        <v>26.12</v>
      </c>
      <c r="HH71" s="10">
        <v>26.12</v>
      </c>
      <c r="HI71" s="10">
        <v>7.6</v>
      </c>
      <c r="HJ71" s="10">
        <v>9.5</v>
      </c>
      <c r="HK71" s="10">
        <v>10.1</v>
      </c>
      <c r="HL71" s="10">
        <v>10.4</v>
      </c>
      <c r="HM71" s="10">
        <v>10.9</v>
      </c>
      <c r="HN71" s="10">
        <v>11.1</v>
      </c>
      <c r="HO71" s="10">
        <v>11.125</v>
      </c>
      <c r="HP71" s="10">
        <v>11.25</v>
      </c>
      <c r="HQ71" s="10">
        <v>11.25</v>
      </c>
      <c r="HR71" s="10">
        <v>11.25</v>
      </c>
      <c r="HS71" s="10">
        <v>11.375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84</v>
      </c>
      <c r="HZ71" s="10">
        <v>72.5</v>
      </c>
      <c r="IA71" s="10">
        <v>63.5</v>
      </c>
      <c r="IB71" s="10">
        <v>50.5</v>
      </c>
      <c r="IC71" s="10">
        <v>30</v>
      </c>
      <c r="ID71" s="10">
        <v>15</v>
      </c>
      <c r="IE71" s="10">
        <v>8</v>
      </c>
      <c r="IF71" s="10">
        <v>3</v>
      </c>
      <c r="IG71" s="10">
        <v>1</v>
      </c>
      <c r="IH71" s="10">
        <v>8</v>
      </c>
      <c r="II71" s="10">
        <v>12</v>
      </c>
      <c r="IJ71" s="10">
        <v>13</v>
      </c>
      <c r="IK71" s="10">
        <v>8.0399999999999991</v>
      </c>
      <c r="IL71" s="15">
        <v>11.549300000000001</v>
      </c>
      <c r="IM71" s="80">
        <v>21802.07</v>
      </c>
      <c r="IN71" s="80">
        <v>11.25</v>
      </c>
      <c r="IO71" s="10" t="s">
        <v>212</v>
      </c>
      <c r="IP71" s="10" t="s">
        <v>212</v>
      </c>
      <c r="IQ71" s="10">
        <v>11.3125</v>
      </c>
      <c r="IR71">
        <v>11.065</v>
      </c>
      <c r="IS71">
        <v>10.58</v>
      </c>
      <c r="IT71">
        <v>9.9949999999999992</v>
      </c>
      <c r="IU71">
        <v>8.9250000000000007</v>
      </c>
      <c r="IV71">
        <v>7.73</v>
      </c>
      <c r="IW71">
        <v>6.58</v>
      </c>
      <c r="IX71">
        <v>5.9950000000000001</v>
      </c>
      <c r="IY71">
        <v>5.665</v>
      </c>
      <c r="IZ71">
        <v>5.4450000000000003</v>
      </c>
      <c r="JA71">
        <v>5.34</v>
      </c>
      <c r="JB71">
        <v>5.25</v>
      </c>
      <c r="JC71">
        <v>5.19</v>
      </c>
      <c r="JD71">
        <v>5.2050000000000001</v>
      </c>
      <c r="JE71">
        <v>5.24</v>
      </c>
      <c r="JF71">
        <v>5.28</v>
      </c>
      <c r="JG71">
        <v>5.3250000000000002</v>
      </c>
      <c r="JH71">
        <v>12.288</v>
      </c>
      <c r="JI71">
        <v>12.335000000000001</v>
      </c>
      <c r="JJ71">
        <v>12.44</v>
      </c>
      <c r="JK71">
        <v>12.62</v>
      </c>
      <c r="JL71">
        <v>12.59</v>
      </c>
      <c r="JM71">
        <v>12.35</v>
      </c>
      <c r="JN71">
        <v>11.66</v>
      </c>
      <c r="JO71">
        <v>10.195</v>
      </c>
      <c r="JP71">
        <v>9.3049999999999997</v>
      </c>
      <c r="JQ71">
        <v>8.9</v>
      </c>
      <c r="JR71">
        <v>8.69</v>
      </c>
      <c r="JS71">
        <v>8.5950000000000006</v>
      </c>
      <c r="JT71">
        <v>8.5549999999999997</v>
      </c>
      <c r="JU71">
        <v>8.5449999999999999</v>
      </c>
      <c r="JV71">
        <v>8.5449999999999999</v>
      </c>
      <c r="JW71">
        <v>8.6050000000000004</v>
      </c>
      <c r="JX71">
        <v>8.58</v>
      </c>
      <c r="JY71">
        <v>8.5500000000000007</v>
      </c>
      <c r="JZ71">
        <v>8.42</v>
      </c>
      <c r="KA71" s="15">
        <v>13.65</v>
      </c>
      <c r="KB71" s="15">
        <v>13.651999999999999</v>
      </c>
      <c r="KC71" s="15">
        <v>13.643000000000001</v>
      </c>
      <c r="KD71" s="15">
        <v>13.632</v>
      </c>
      <c r="KE71" s="15">
        <v>13.6</v>
      </c>
      <c r="KF71" s="15">
        <v>13.57</v>
      </c>
      <c r="KG71" s="15">
        <v>13.507999999999999</v>
      </c>
      <c r="KH71" s="15">
        <v>13.404999999999999</v>
      </c>
      <c r="KI71" s="15">
        <v>13.292999999999999</v>
      </c>
      <c r="KJ71" s="15">
        <v>13.169</v>
      </c>
      <c r="KK71" s="15">
        <v>13.053000000000001</v>
      </c>
      <c r="KL71" s="15">
        <v>12.916</v>
      </c>
      <c r="KM71" s="15">
        <v>12.765000000000001</v>
      </c>
      <c r="KN71" s="15">
        <v>12.827</v>
      </c>
      <c r="KO71" s="15">
        <v>12.474</v>
      </c>
      <c r="KP71" s="15">
        <v>12.61</v>
      </c>
      <c r="KQ71" s="15">
        <v>12.512</v>
      </c>
      <c r="KR71" s="15">
        <v>12.041</v>
      </c>
      <c r="KS71" s="15">
        <v>12.279</v>
      </c>
      <c r="KT71" s="15">
        <v>12.196999999999999</v>
      </c>
      <c r="KU71" s="15">
        <v>11.718</v>
      </c>
      <c r="KV71" s="15">
        <v>12.063000000000001</v>
      </c>
      <c r="KW71" s="15">
        <v>12.015000000000001</v>
      </c>
      <c r="KX71" s="15">
        <v>11.544</v>
      </c>
      <c r="KY71" s="15">
        <v>11.96</v>
      </c>
      <c r="KZ71" s="15">
        <v>11.958</v>
      </c>
      <c r="LA71" s="15">
        <v>11.385</v>
      </c>
      <c r="LB71" s="15">
        <v>11.314</v>
      </c>
      <c r="LC71" s="15">
        <v>11.243</v>
      </c>
      <c r="LD71" s="15">
        <v>11.257</v>
      </c>
      <c r="LE71" s="15">
        <v>11.263</v>
      </c>
      <c r="LF71" s="15">
        <v>11.302</v>
      </c>
      <c r="LG71" s="15">
        <v>11.297000000000001</v>
      </c>
      <c r="LH71" s="15">
        <v>11.339</v>
      </c>
      <c r="LI71" s="15">
        <v>11.379</v>
      </c>
      <c r="LJ71" s="15">
        <v>11.404</v>
      </c>
      <c r="LK71" s="15">
        <v>11.432</v>
      </c>
      <c r="LL71" s="15">
        <v>11.484</v>
      </c>
      <c r="LM71" s="15">
        <v>11.996</v>
      </c>
      <c r="LN71" s="15"/>
      <c r="LO71">
        <v>785</v>
      </c>
      <c r="LP71">
        <v>1.4</v>
      </c>
      <c r="LQ71">
        <v>1.47</v>
      </c>
      <c r="LR71" t="s">
        <v>212</v>
      </c>
      <c r="LS71">
        <v>3.6</v>
      </c>
      <c r="LT71">
        <v>6.7</v>
      </c>
      <c r="LU71">
        <v>9.5</v>
      </c>
      <c r="LV71">
        <v>12.32</v>
      </c>
      <c r="LW71">
        <v>14.63</v>
      </c>
      <c r="LX71">
        <v>17.82</v>
      </c>
      <c r="LY71" t="s">
        <v>212</v>
      </c>
      <c r="LZ71" t="s">
        <v>212</v>
      </c>
      <c r="MA71">
        <v>24.85</v>
      </c>
      <c r="MB71" t="s">
        <v>212</v>
      </c>
      <c r="MC71" t="s">
        <v>212</v>
      </c>
      <c r="MD71">
        <v>28.56</v>
      </c>
      <c r="ME71">
        <v>36.75</v>
      </c>
      <c r="MF71">
        <v>-131</v>
      </c>
      <c r="MG71">
        <v>-98</v>
      </c>
      <c r="MH71">
        <v>-64.5</v>
      </c>
      <c r="MI71">
        <v>-50</v>
      </c>
      <c r="MJ71">
        <v>-44</v>
      </c>
      <c r="MK71">
        <v>-37</v>
      </c>
      <c r="ML71">
        <v>-30.5</v>
      </c>
      <c r="MM71">
        <v>-32.5</v>
      </c>
      <c r="MN71">
        <v>-32</v>
      </c>
      <c r="MO71">
        <v>-35.5</v>
      </c>
      <c r="MP71">
        <v>-36.5</v>
      </c>
      <c r="MQ71">
        <v>-40</v>
      </c>
    </row>
    <row r="72" spans="1:355" x14ac:dyDescent="0.25">
      <c r="A72" s="66">
        <v>45061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11.58</v>
      </c>
      <c r="Q72" s="58">
        <v>11.535</v>
      </c>
      <c r="R72" s="58">
        <v>11.395</v>
      </c>
      <c r="S72" s="58">
        <v>11.07</v>
      </c>
      <c r="T72" s="58">
        <v>9.7899999999999991</v>
      </c>
      <c r="U72" s="58">
        <v>8.9700000000000006</v>
      </c>
      <c r="V72" s="58">
        <v>8.5649999999999995</v>
      </c>
      <c r="W72" s="58">
        <v>8.3550000000000004</v>
      </c>
      <c r="X72" s="58">
        <v>8.24</v>
      </c>
      <c r="Z72" s="58">
        <v>8.2449999999999992</v>
      </c>
      <c r="AA72" s="58">
        <v>8.3249999999999993</v>
      </c>
      <c r="AB72" s="58">
        <v>8.3550000000000004</v>
      </c>
      <c r="AC72" s="58">
        <v>8.3650000000000002</v>
      </c>
      <c r="AD72" s="58">
        <v>16.66</v>
      </c>
      <c r="AE72" s="58">
        <v>13.625</v>
      </c>
      <c r="AF72" s="58">
        <v>14.89</v>
      </c>
      <c r="AG72" s="58">
        <v>14.0625</v>
      </c>
      <c r="AH72" s="58">
        <v>14.85</v>
      </c>
      <c r="AI72" s="58">
        <v>14.45</v>
      </c>
      <c r="AJ72" s="58">
        <v>14.4375</v>
      </c>
      <c r="AK72" s="58">
        <v>14.5625</v>
      </c>
      <c r="AL72" s="58">
        <v>14.625</v>
      </c>
      <c r="AM72" s="58">
        <v>14.6</v>
      </c>
      <c r="AN72" s="58">
        <v>14.6</v>
      </c>
      <c r="AO72" s="58">
        <v>14.6</v>
      </c>
      <c r="AP72" s="58">
        <v>14.64</v>
      </c>
      <c r="AQ72" s="58">
        <v>14.625</v>
      </c>
      <c r="AR72" s="58">
        <v>14.75</v>
      </c>
      <c r="AS72" s="58">
        <v>14.625</v>
      </c>
      <c r="AT72" s="58">
        <v>14.625</v>
      </c>
      <c r="AU72" s="58">
        <v>4.2083000000000004</v>
      </c>
      <c r="AV72" s="58">
        <v>3.8247</v>
      </c>
      <c r="AW72" s="58">
        <v>3.6333000000000002</v>
      </c>
      <c r="AX72" s="58">
        <v>3.548</v>
      </c>
      <c r="AY72" s="58">
        <v>3.5051000000000001</v>
      </c>
      <c r="AZ72" s="58">
        <v>3.4862000000000002</v>
      </c>
      <c r="BA72" s="58">
        <v>3.4813000000000001</v>
      </c>
      <c r="BB72" s="58">
        <v>3.4903</v>
      </c>
      <c r="BC72" s="58">
        <v>3.4986000000000002</v>
      </c>
      <c r="BD72" s="58">
        <v>3.5112999999999999</v>
      </c>
      <c r="BE72" s="58">
        <v>3.5215000000000001</v>
      </c>
      <c r="BF72" s="58">
        <v>3.5499000000000001</v>
      </c>
      <c r="BG72" s="58">
        <v>3.5430000000000001</v>
      </c>
      <c r="BH72" s="58">
        <v>3.4722</v>
      </c>
      <c r="BI72" s="58">
        <v>3.399</v>
      </c>
      <c r="BJ72" s="58">
        <v>3.2050000000000001</v>
      </c>
      <c r="BK72" s="58">
        <v>3.0063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5.0709999999999997</v>
      </c>
      <c r="CE72" s="58">
        <v>5.0735000000000001</v>
      </c>
      <c r="CF72" s="58">
        <v>5.0810000000000004</v>
      </c>
      <c r="CG72" s="58">
        <v>5.0862999999999996</v>
      </c>
      <c r="CH72" s="58">
        <v>5.1105999999999998</v>
      </c>
      <c r="CI72" s="58">
        <v>5.1101000000000001</v>
      </c>
      <c r="CJ72" s="58">
        <v>5.1092000000000004</v>
      </c>
      <c r="CK72" s="58">
        <v>5.0876999999999999</v>
      </c>
      <c r="CL72" s="58">
        <v>5.0529000000000002</v>
      </c>
      <c r="CM72" s="58">
        <v>4.8868999999999998</v>
      </c>
      <c r="CN72" s="58">
        <v>4.7</v>
      </c>
      <c r="CO72" s="58">
        <v>4.2201000000000004</v>
      </c>
      <c r="CP72" s="58">
        <v>3.8982000000000001</v>
      </c>
      <c r="CQ72" s="58">
        <v>3.5171000000000001</v>
      </c>
      <c r="CR72" s="58">
        <v>3.33</v>
      </c>
      <c r="CS72" s="58">
        <v>3.2404999999999999</v>
      </c>
      <c r="CT72" s="58">
        <v>3.1835</v>
      </c>
      <c r="CU72" s="58">
        <v>3.1947999999999999</v>
      </c>
      <c r="CV72" s="58">
        <v>3.2183000000000002</v>
      </c>
      <c r="CW72" s="58">
        <v>3.2437999999999998</v>
      </c>
      <c r="CX72" s="58">
        <v>3.2334999999999998</v>
      </c>
      <c r="CY72" s="58">
        <v>3.1589999999999998</v>
      </c>
      <c r="CZ72" s="58">
        <v>3.0823</v>
      </c>
      <c r="DA72" s="58">
        <v>2.891</v>
      </c>
      <c r="DB72" s="58" t="s">
        <v>212</v>
      </c>
      <c r="DC72" s="58">
        <v>3.4986000000000002</v>
      </c>
      <c r="DD72" s="58">
        <v>3.5215000000000001</v>
      </c>
      <c r="DE72" s="58">
        <v>3.5499000000000001</v>
      </c>
      <c r="DF72" s="58">
        <v>3.5430000000000001</v>
      </c>
      <c r="DG72" s="58">
        <v>3.4722</v>
      </c>
      <c r="DH72" s="58">
        <v>3.399</v>
      </c>
      <c r="DI72" s="58">
        <v>3.2050000000000001</v>
      </c>
      <c r="DJ72" s="58">
        <v>3.0063</v>
      </c>
      <c r="DK72" s="58">
        <v>17.538</v>
      </c>
      <c r="DL72" s="15">
        <v>11.538399999999999</v>
      </c>
      <c r="DM72" s="58">
        <v>5.10771</v>
      </c>
      <c r="DN72" s="58">
        <v>5.3304299999999998</v>
      </c>
      <c r="DO72" s="58">
        <v>5.08</v>
      </c>
      <c r="DP72" s="67">
        <v>31.68</v>
      </c>
      <c r="DQ72" s="67">
        <v>34.630000000000003</v>
      </c>
      <c r="DR72" s="67">
        <v>248.5</v>
      </c>
      <c r="DS72" s="67">
        <v>1226.25</v>
      </c>
      <c r="DT72" s="67">
        <v>2204.4499999999998</v>
      </c>
      <c r="DU72" s="67">
        <v>3309.45</v>
      </c>
      <c r="DV72" s="67">
        <v>6615</v>
      </c>
      <c r="DW72" s="67">
        <v>9962.5</v>
      </c>
      <c r="DX72" s="67">
        <v>12962.51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</v>
      </c>
      <c r="EG72" s="58">
        <v>94.915000000000006</v>
      </c>
      <c r="EH72" s="58">
        <v>94.905000000000001</v>
      </c>
      <c r="EI72" s="58">
        <v>94.97</v>
      </c>
      <c r="EJ72" s="58">
        <v>95.015000000000001</v>
      </c>
      <c r="EK72" s="58">
        <v>95.105000000000004</v>
      </c>
      <c r="EL72" s="58">
        <v>95.325000000000003</v>
      </c>
      <c r="EM72" s="58">
        <v>95.465000000000003</v>
      </c>
      <c r="EN72" s="58">
        <v>95.564999999999998</v>
      </c>
      <c r="EO72" s="58">
        <v>95.8</v>
      </c>
      <c r="EP72" s="58">
        <v>95.905000000000001</v>
      </c>
      <c r="EQ72" s="58">
        <v>96.07</v>
      </c>
      <c r="ER72" s="58">
        <v>96.314999999999998</v>
      </c>
      <c r="ES72" s="58">
        <v>95.057500000000005</v>
      </c>
      <c r="ET72" s="58">
        <v>94.907499999999999</v>
      </c>
      <c r="EU72" s="58">
        <v>95.21</v>
      </c>
      <c r="EV72" s="58">
        <v>95.665000000000006</v>
      </c>
      <c r="EW72" s="58">
        <v>96.204999999999998</v>
      </c>
      <c r="EX72" s="58">
        <v>96.655000000000001</v>
      </c>
      <c r="FA72" s="58">
        <v>95.665000000000006</v>
      </c>
      <c r="FC72" s="58">
        <v>96.204999999999998</v>
      </c>
      <c r="FD72" s="58">
        <v>94.907499999999999</v>
      </c>
      <c r="FE72" s="58">
        <v>96.655000000000001</v>
      </c>
      <c r="FF72" s="58">
        <v>95.21</v>
      </c>
      <c r="FG72" s="58">
        <v>96.95</v>
      </c>
      <c r="FH72" s="58">
        <v>97.12</v>
      </c>
      <c r="FI72" s="58">
        <v>97.204999999999998</v>
      </c>
      <c r="FJ72" s="58">
        <v>97.22</v>
      </c>
      <c r="FK72" s="58">
        <v>5.0599999999999996</v>
      </c>
      <c r="FL72" s="58">
        <v>5.0475000000000003</v>
      </c>
      <c r="FM72" s="58">
        <v>5.05</v>
      </c>
      <c r="FN72" s="58">
        <v>5.056</v>
      </c>
      <c r="FO72" s="58">
        <v>5.0693000000000001</v>
      </c>
      <c r="FP72" s="58">
        <v>5.1020000000000003</v>
      </c>
      <c r="FQ72" s="58">
        <v>5.1047000000000002</v>
      </c>
      <c r="FR72" s="58">
        <v>5.1059999999999999</v>
      </c>
      <c r="FS72" s="58">
        <v>5.0869999999999997</v>
      </c>
      <c r="FT72" s="58">
        <v>5.0549999999999997</v>
      </c>
      <c r="FU72" s="58">
        <v>5.0125000000000002</v>
      </c>
      <c r="FV72" s="58">
        <v>4.9581</v>
      </c>
      <c r="FW72" s="58">
        <v>4.8964999999999996</v>
      </c>
      <c r="FX72" s="58">
        <v>4.8479999999999999</v>
      </c>
      <c r="FY72" s="58">
        <v>4.7827999999999999</v>
      </c>
      <c r="FZ72" s="58">
        <v>4.7135999999999996</v>
      </c>
      <c r="GA72" s="58">
        <v>4.2374999999999998</v>
      </c>
      <c r="GB72" s="58">
        <v>3.9167999999999998</v>
      </c>
      <c r="GC72" s="58">
        <v>3.5348999999999999</v>
      </c>
      <c r="GD72" s="58">
        <v>3.3460000000000001</v>
      </c>
      <c r="GE72" s="58">
        <v>3.2559999999999998</v>
      </c>
      <c r="GF72" s="58">
        <v>3.2155999999999998</v>
      </c>
      <c r="GG72" s="58">
        <v>3.1972</v>
      </c>
      <c r="GH72" s="58">
        <v>3.1932</v>
      </c>
      <c r="GI72" s="58">
        <v>3.1996000000000002</v>
      </c>
      <c r="GJ72" s="58">
        <v>3.2101999999999999</v>
      </c>
      <c r="GK72" s="58">
        <v>3.2332999999999998</v>
      </c>
      <c r="GL72" s="58">
        <v>3.2622</v>
      </c>
      <c r="GM72" s="58">
        <v>3.2559999999999998</v>
      </c>
      <c r="GN72" s="58">
        <v>3.1848999999999998</v>
      </c>
      <c r="GO72" s="58">
        <v>3.1110000000000002</v>
      </c>
      <c r="GP72" s="58">
        <v>2.9224999999999999</v>
      </c>
      <c r="GQ72" s="58">
        <v>2.7174999999999998</v>
      </c>
      <c r="GR72" s="10">
        <v>23.125</v>
      </c>
      <c r="GS72" s="10">
        <v>25.05</v>
      </c>
      <c r="GT72" s="10">
        <v>26.1</v>
      </c>
      <c r="GU72" s="10">
        <v>26.6</v>
      </c>
      <c r="GV72" s="10">
        <v>25.396999999999998</v>
      </c>
      <c r="GW72" s="10">
        <v>26.875</v>
      </c>
      <c r="GX72" s="10">
        <v>26.16</v>
      </c>
      <c r="GY72" s="10">
        <v>26.16</v>
      </c>
      <c r="GZ72" s="10">
        <v>26.15</v>
      </c>
      <c r="HA72" s="10">
        <v>26.375</v>
      </c>
      <c r="HC72" s="10">
        <v>26.13</v>
      </c>
      <c r="HD72" s="10">
        <v>26.13</v>
      </c>
      <c r="HE72" s="10">
        <v>26.12</v>
      </c>
      <c r="HF72" s="10">
        <v>26.11</v>
      </c>
      <c r="HG72" s="10">
        <v>26.11</v>
      </c>
      <c r="HH72" s="10">
        <v>26.11</v>
      </c>
      <c r="HI72" s="10">
        <v>7.5</v>
      </c>
      <c r="HJ72" s="10">
        <v>9.5</v>
      </c>
      <c r="HK72" s="10">
        <v>10.1</v>
      </c>
      <c r="HL72" s="10">
        <v>10.4</v>
      </c>
      <c r="HM72" s="10">
        <v>11</v>
      </c>
      <c r="HN72" s="10">
        <v>11.1</v>
      </c>
      <c r="HO72" s="10">
        <v>11.125</v>
      </c>
      <c r="HP72" s="10">
        <v>11.25</v>
      </c>
      <c r="HQ72" s="10">
        <v>11.25</v>
      </c>
      <c r="HR72" s="10">
        <v>11.25</v>
      </c>
      <c r="HS72" s="10">
        <v>11.375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90</v>
      </c>
      <c r="HZ72" s="10">
        <v>82</v>
      </c>
      <c r="IA72" s="10">
        <v>70</v>
      </c>
      <c r="IB72" s="10">
        <v>63</v>
      </c>
      <c r="IC72" s="10">
        <v>31.5</v>
      </c>
      <c r="ID72" s="10">
        <v>18</v>
      </c>
      <c r="IE72" s="10">
        <v>12</v>
      </c>
      <c r="IF72" s="10">
        <v>6.25</v>
      </c>
      <c r="IG72" s="10">
        <v>5</v>
      </c>
      <c r="IH72" s="10">
        <v>11.5</v>
      </c>
      <c r="II72" s="10">
        <v>14</v>
      </c>
      <c r="IJ72" s="10">
        <v>16.5</v>
      </c>
      <c r="IK72" s="10">
        <v>17.598299999999998</v>
      </c>
      <c r="IL72" s="15">
        <v>11.538399999999999</v>
      </c>
      <c r="IM72" s="80">
        <v>21822.51</v>
      </c>
      <c r="IN72" s="80">
        <v>11.25</v>
      </c>
      <c r="IO72" s="10" t="s">
        <v>212</v>
      </c>
      <c r="IP72" s="10" t="s">
        <v>212</v>
      </c>
      <c r="IQ72" s="10">
        <v>11.33</v>
      </c>
      <c r="IR72">
        <v>11.06</v>
      </c>
      <c r="IS72">
        <v>10.58</v>
      </c>
      <c r="IT72">
        <v>10.01</v>
      </c>
      <c r="IU72">
        <v>8.9320000000000004</v>
      </c>
      <c r="IV72">
        <v>7.75</v>
      </c>
      <c r="IW72">
        <v>6.6</v>
      </c>
      <c r="IX72">
        <v>6.02</v>
      </c>
      <c r="IY72">
        <v>5.6950000000000003</v>
      </c>
      <c r="IZ72">
        <v>5.5149999999999997</v>
      </c>
      <c r="JA72">
        <v>5.4175000000000004</v>
      </c>
      <c r="JB72">
        <v>5.3425000000000002</v>
      </c>
      <c r="JC72">
        <v>5.29</v>
      </c>
      <c r="JD72">
        <v>5.3025000000000002</v>
      </c>
      <c r="JE72">
        <v>5.335</v>
      </c>
      <c r="JF72">
        <v>5.38</v>
      </c>
      <c r="JG72">
        <v>5.3949999999999996</v>
      </c>
      <c r="JH72">
        <v>12.288</v>
      </c>
      <c r="JI72">
        <v>12.345000000000001</v>
      </c>
      <c r="JJ72">
        <v>12.445</v>
      </c>
      <c r="JK72">
        <v>12.62</v>
      </c>
      <c r="JL72">
        <v>12.55</v>
      </c>
      <c r="JM72">
        <v>12.324999999999999</v>
      </c>
      <c r="JN72">
        <v>11.605</v>
      </c>
      <c r="JO72">
        <v>10.1541</v>
      </c>
      <c r="JP72">
        <v>9.2294</v>
      </c>
      <c r="JQ72">
        <v>8.7850000000000001</v>
      </c>
      <c r="JR72">
        <v>8.5799000000000003</v>
      </c>
      <c r="JS72">
        <v>8.49</v>
      </c>
      <c r="JT72">
        <v>8.4499999999999993</v>
      </c>
      <c r="JU72">
        <v>8.4350000000000005</v>
      </c>
      <c r="JV72">
        <v>8.5449999999999999</v>
      </c>
      <c r="JW72">
        <v>8.4749999999999996</v>
      </c>
      <c r="JX72">
        <v>8.4499999999999993</v>
      </c>
      <c r="JY72">
        <v>8.42</v>
      </c>
      <c r="JZ72">
        <v>8.2899999999999991</v>
      </c>
      <c r="KA72" s="15">
        <v>13.65</v>
      </c>
      <c r="KB72" s="15">
        <v>13.651999999999999</v>
      </c>
      <c r="KC72" s="15">
        <v>13.641999999999999</v>
      </c>
      <c r="KD72" s="15">
        <v>13.634</v>
      </c>
      <c r="KE72" s="15">
        <v>13.619</v>
      </c>
      <c r="KF72" s="15">
        <v>13.574</v>
      </c>
      <c r="KG72" s="15">
        <v>13.52</v>
      </c>
      <c r="KH72" s="15">
        <v>13.413</v>
      </c>
      <c r="KI72" s="15">
        <v>13.305</v>
      </c>
      <c r="KJ72" s="15">
        <v>13.179</v>
      </c>
      <c r="KK72" s="15">
        <v>13.061999999999999</v>
      </c>
      <c r="KL72" s="15">
        <v>12.92</v>
      </c>
      <c r="KM72" s="15">
        <v>12.768000000000001</v>
      </c>
      <c r="KN72" s="15">
        <v>12.827</v>
      </c>
      <c r="KO72" s="15">
        <v>12.467000000000001</v>
      </c>
      <c r="KP72" s="15">
        <v>12.61</v>
      </c>
      <c r="KQ72" s="15">
        <v>12.512</v>
      </c>
      <c r="KR72" s="15">
        <v>12.021000000000001</v>
      </c>
      <c r="KS72" s="15">
        <v>12.279</v>
      </c>
      <c r="KT72" s="15">
        <v>12.196999999999999</v>
      </c>
      <c r="KU72" s="15">
        <v>11.672000000000001</v>
      </c>
      <c r="KV72" s="15">
        <v>12.063000000000001</v>
      </c>
      <c r="KW72" s="15">
        <v>12.015000000000001</v>
      </c>
      <c r="KX72" s="15">
        <v>11.47</v>
      </c>
      <c r="KY72" s="15">
        <v>11.96</v>
      </c>
      <c r="KZ72" s="15">
        <v>11.958</v>
      </c>
      <c r="LA72" s="15">
        <v>11.304</v>
      </c>
      <c r="LB72" s="15">
        <v>11.212999999999999</v>
      </c>
      <c r="LC72" s="15">
        <v>11.122</v>
      </c>
      <c r="LD72" s="15">
        <v>11.134</v>
      </c>
      <c r="LE72" s="15">
        <v>11.135</v>
      </c>
      <c r="LF72" s="15">
        <v>11.164</v>
      </c>
      <c r="LG72" s="15">
        <v>11.156000000000001</v>
      </c>
      <c r="LH72" s="15">
        <v>11.186999999999999</v>
      </c>
      <c r="LI72" s="15">
        <v>11.244</v>
      </c>
      <c r="LJ72" s="15">
        <v>11.260999999999999</v>
      </c>
      <c r="LK72" s="15">
        <v>11.281000000000001</v>
      </c>
      <c r="LL72" s="15">
        <v>11.331</v>
      </c>
      <c r="LM72" s="15">
        <v>11.996</v>
      </c>
      <c r="LN72" s="15"/>
      <c r="LO72">
        <v>786.4</v>
      </c>
      <c r="LP72">
        <v>0.65</v>
      </c>
      <c r="LQ72">
        <v>1.55</v>
      </c>
      <c r="LR72" t="s">
        <v>212</v>
      </c>
      <c r="LS72">
        <v>3.55</v>
      </c>
      <c r="LT72">
        <v>6.48</v>
      </c>
      <c r="LU72">
        <v>9.52</v>
      </c>
      <c r="LV72">
        <v>12.16</v>
      </c>
      <c r="LW72">
        <v>14.75</v>
      </c>
      <c r="LX72">
        <v>17.95</v>
      </c>
      <c r="LY72" t="s">
        <v>212</v>
      </c>
      <c r="LZ72" t="s">
        <v>212</v>
      </c>
      <c r="MA72">
        <v>24.72</v>
      </c>
      <c r="MB72" t="s">
        <v>212</v>
      </c>
      <c r="MC72" t="s">
        <v>212</v>
      </c>
      <c r="MD72">
        <v>28.59</v>
      </c>
      <c r="ME72">
        <v>35.6</v>
      </c>
      <c r="MF72">
        <v>-130.5</v>
      </c>
      <c r="MG72">
        <v>-99</v>
      </c>
      <c r="MH72">
        <v>-65</v>
      </c>
      <c r="MI72">
        <v>-49</v>
      </c>
      <c r="MJ72">
        <v>-44</v>
      </c>
      <c r="MK72">
        <v>-38.5</v>
      </c>
      <c r="ML72">
        <v>-33</v>
      </c>
      <c r="MM72">
        <v>-35</v>
      </c>
      <c r="MN72">
        <v>-34.5</v>
      </c>
      <c r="MO72">
        <v>-38</v>
      </c>
      <c r="MP72">
        <v>-39</v>
      </c>
      <c r="MQ72">
        <v>-43</v>
      </c>
    </row>
    <row r="73" spans="1:355" x14ac:dyDescent="0.25">
      <c r="A73" s="66">
        <v>45062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11.585000000000001</v>
      </c>
      <c r="Q73" s="58">
        <v>11.54</v>
      </c>
      <c r="R73" s="58">
        <v>11.4</v>
      </c>
      <c r="S73" s="58">
        <v>11.065</v>
      </c>
      <c r="T73" s="58">
        <v>9.7799999999999994</v>
      </c>
      <c r="U73" s="58">
        <v>8.9700000000000006</v>
      </c>
      <c r="V73" s="58">
        <v>8.57</v>
      </c>
      <c r="W73" s="58">
        <v>8.375</v>
      </c>
      <c r="X73" s="58">
        <v>8.2449999999999992</v>
      </c>
      <c r="Z73" s="58">
        <v>8.26</v>
      </c>
      <c r="AA73" s="58">
        <v>8.3350000000000009</v>
      </c>
      <c r="AB73" s="58">
        <v>8.3699999999999992</v>
      </c>
      <c r="AC73" s="58">
        <v>8.3699999999999992</v>
      </c>
      <c r="AD73" s="58">
        <v>16.88</v>
      </c>
      <c r="AE73" s="58">
        <v>14.125</v>
      </c>
      <c r="AF73" s="58">
        <v>15.51</v>
      </c>
      <c r="AG73" s="58">
        <v>15.36</v>
      </c>
      <c r="AH73" s="58">
        <v>15.23</v>
      </c>
      <c r="AI73" s="58">
        <v>14.875</v>
      </c>
      <c r="AJ73" s="58">
        <v>14.8125</v>
      </c>
      <c r="AK73" s="58">
        <v>14.875</v>
      </c>
      <c r="AL73" s="58">
        <v>14.75</v>
      </c>
      <c r="AM73" s="58">
        <v>14.75</v>
      </c>
      <c r="AN73" s="58">
        <v>14.75</v>
      </c>
      <c r="AO73" s="58">
        <v>14.71</v>
      </c>
      <c r="AP73" s="58">
        <v>14.71</v>
      </c>
      <c r="AQ73" s="58">
        <v>14.65</v>
      </c>
      <c r="AR73" s="58">
        <v>14.6875</v>
      </c>
      <c r="AS73" s="58">
        <v>14.67</v>
      </c>
      <c r="AT73" s="58">
        <v>14.65</v>
      </c>
      <c r="AU73" s="58">
        <v>4.2724000000000002</v>
      </c>
      <c r="AV73" s="58">
        <v>3.8856000000000002</v>
      </c>
      <c r="AW73" s="58">
        <v>3.6922000000000001</v>
      </c>
      <c r="AX73" s="58">
        <v>3.5991</v>
      </c>
      <c r="AY73" s="58">
        <v>3.5545</v>
      </c>
      <c r="AZ73" s="58">
        <v>3.5299</v>
      </c>
      <c r="BA73" s="58">
        <v>3.5209000000000001</v>
      </c>
      <c r="BB73" s="58">
        <v>3.5253999999999999</v>
      </c>
      <c r="BC73" s="58">
        <v>3.5314999999999999</v>
      </c>
      <c r="BD73" s="58">
        <v>3.5425</v>
      </c>
      <c r="BE73" s="58">
        <v>3.5514000000000001</v>
      </c>
      <c r="BF73" s="58">
        <v>3.5754999999999999</v>
      </c>
      <c r="BG73" s="58">
        <v>3.5708000000000002</v>
      </c>
      <c r="BH73" s="58">
        <v>3.4956999999999998</v>
      </c>
      <c r="BI73" s="58">
        <v>3.4155000000000002</v>
      </c>
      <c r="BJ73" s="58">
        <v>3.2265000000000001</v>
      </c>
      <c r="BK73" s="58">
        <v>3.044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5.0754999999999999</v>
      </c>
      <c r="CE73" s="58">
        <v>5.0780000000000003</v>
      </c>
      <c r="CF73" s="58">
        <v>5.0780000000000003</v>
      </c>
      <c r="CG73" s="58">
        <v>5.0894000000000004</v>
      </c>
      <c r="CH73" s="58">
        <v>5.1135000000000002</v>
      </c>
      <c r="CI73" s="58">
        <v>5.1136999999999997</v>
      </c>
      <c r="CJ73" s="58">
        <v>5.1144999999999996</v>
      </c>
      <c r="CK73" s="58">
        <v>5.0972</v>
      </c>
      <c r="CL73" s="58">
        <v>5.0659000000000001</v>
      </c>
      <c r="CM73" s="58">
        <v>4.923</v>
      </c>
      <c r="CN73" s="58">
        <v>4.7438000000000002</v>
      </c>
      <c r="CO73" s="58">
        <v>4.2805999999999997</v>
      </c>
      <c r="CP73" s="58">
        <v>3.9567000000000001</v>
      </c>
      <c r="CQ73" s="58">
        <v>3.5735000000000001</v>
      </c>
      <c r="CR73" s="58">
        <v>3.3839000000000001</v>
      </c>
      <c r="CS73" s="58">
        <v>3.294</v>
      </c>
      <c r="CT73" s="58">
        <v>3.2263000000000002</v>
      </c>
      <c r="CU73" s="58">
        <v>3.2275999999999998</v>
      </c>
      <c r="CV73" s="58">
        <v>3.2490000000000001</v>
      </c>
      <c r="CW73" s="58">
        <v>3.2724000000000002</v>
      </c>
      <c r="CX73" s="58">
        <v>3.2589999999999999</v>
      </c>
      <c r="CY73" s="58">
        <v>3.181</v>
      </c>
      <c r="CZ73" s="58">
        <v>3.0977999999999999</v>
      </c>
      <c r="DA73" s="58">
        <v>2.907</v>
      </c>
      <c r="DB73" s="58" t="s">
        <v>212</v>
      </c>
      <c r="DC73" s="58">
        <v>3.5314999999999999</v>
      </c>
      <c r="DD73" s="58">
        <v>3.5514000000000001</v>
      </c>
      <c r="DE73" s="58">
        <v>3.5754999999999999</v>
      </c>
      <c r="DF73" s="58">
        <v>3.5708000000000002</v>
      </c>
      <c r="DG73" s="58">
        <v>3.4956999999999998</v>
      </c>
      <c r="DH73" s="58">
        <v>3.4155000000000002</v>
      </c>
      <c r="DI73" s="58">
        <v>3.2265000000000001</v>
      </c>
      <c r="DJ73" s="58">
        <v>3.044</v>
      </c>
      <c r="DK73" s="58">
        <v>17.467199999999998</v>
      </c>
      <c r="DL73" s="15">
        <v>11.5375</v>
      </c>
      <c r="DM73" s="58">
        <v>5.1112900000000003</v>
      </c>
      <c r="DN73" s="58">
        <v>5.3451399999999998</v>
      </c>
      <c r="DO73" s="58">
        <v>5.08</v>
      </c>
      <c r="DP73" s="67">
        <v>31.41</v>
      </c>
      <c r="DQ73" s="67">
        <v>34.65</v>
      </c>
      <c r="DR73" s="67">
        <v>253.01</v>
      </c>
      <c r="DS73" s="67">
        <v>1205</v>
      </c>
      <c r="DT73" s="67">
        <v>2215</v>
      </c>
      <c r="DU73" s="67">
        <v>3327.5</v>
      </c>
      <c r="DV73" s="67">
        <v>6725</v>
      </c>
      <c r="DW73" s="67">
        <v>9920.9599999999991</v>
      </c>
      <c r="DX73" s="67">
        <v>12921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94.967500000000001</v>
      </c>
      <c r="EG73" s="58">
        <v>94.91</v>
      </c>
      <c r="EH73" s="58">
        <v>94.894999999999996</v>
      </c>
      <c r="EI73" s="58">
        <v>94.95</v>
      </c>
      <c r="EJ73" s="58">
        <v>94.98</v>
      </c>
      <c r="EK73" s="58">
        <v>95.06</v>
      </c>
      <c r="EL73" s="58">
        <v>95.26</v>
      </c>
      <c r="EM73" s="58">
        <v>95.39</v>
      </c>
      <c r="EN73" s="58">
        <v>95.484999999999999</v>
      </c>
      <c r="EO73" s="58">
        <v>95.715000000000003</v>
      </c>
      <c r="EP73" s="58">
        <v>95.814999999999998</v>
      </c>
      <c r="EQ73" s="58">
        <v>95.974999999999994</v>
      </c>
      <c r="ER73" s="58">
        <v>96.22</v>
      </c>
      <c r="ES73" s="58">
        <v>95.057500000000005</v>
      </c>
      <c r="ET73" s="58">
        <v>94.894999999999996</v>
      </c>
      <c r="EU73" s="58">
        <v>95.15</v>
      </c>
      <c r="EV73" s="58">
        <v>95.58</v>
      </c>
      <c r="EW73" s="58">
        <v>96.114999999999995</v>
      </c>
      <c r="EX73" s="58">
        <v>96.58</v>
      </c>
      <c r="FA73" s="58">
        <v>95.58</v>
      </c>
      <c r="FC73" s="58">
        <v>96.114999999999995</v>
      </c>
      <c r="FD73" s="58">
        <v>94.894999999999996</v>
      </c>
      <c r="FE73" s="58">
        <v>96.58</v>
      </c>
      <c r="FF73" s="58">
        <v>95.15</v>
      </c>
      <c r="FG73" s="58">
        <v>96.894999999999996</v>
      </c>
      <c r="FH73" s="58">
        <v>97.08</v>
      </c>
      <c r="FI73" s="58">
        <v>97.17</v>
      </c>
      <c r="FJ73" s="58">
        <v>97.185000000000002</v>
      </c>
      <c r="FK73" s="58">
        <v>5.05</v>
      </c>
      <c r="FL73" s="58">
        <v>5.0572999999999997</v>
      </c>
      <c r="FM73" s="58">
        <v>5.0598000000000001</v>
      </c>
      <c r="FN73" s="58">
        <v>5.0620000000000003</v>
      </c>
      <c r="FO73" s="58">
        <v>5.0747</v>
      </c>
      <c r="FP73" s="58">
        <v>5.1069000000000004</v>
      </c>
      <c r="FQ73" s="58">
        <v>5.1115000000000004</v>
      </c>
      <c r="FR73" s="58">
        <v>5.1147</v>
      </c>
      <c r="FS73" s="58">
        <v>5.0984999999999996</v>
      </c>
      <c r="FT73" s="58">
        <v>5.0720000000000001</v>
      </c>
      <c r="FU73" s="58">
        <v>5.04</v>
      </c>
      <c r="FV73" s="58">
        <v>4.9909999999999997</v>
      </c>
      <c r="FW73" s="58">
        <v>4.9370000000000003</v>
      </c>
      <c r="FX73" s="58">
        <v>4.8941999999999997</v>
      </c>
      <c r="FY73" s="58">
        <v>4.8301999999999996</v>
      </c>
      <c r="FZ73" s="58">
        <v>4.7610000000000001</v>
      </c>
      <c r="GA73" s="58">
        <v>4.3019999999999996</v>
      </c>
      <c r="GB73" s="58">
        <v>3.9790000000000001</v>
      </c>
      <c r="GC73" s="58">
        <v>3.5935000000000001</v>
      </c>
      <c r="GD73" s="58">
        <v>3.4011</v>
      </c>
      <c r="GE73" s="58">
        <v>3.3090000000000002</v>
      </c>
      <c r="GF73" s="58">
        <v>3.2639999999999998</v>
      </c>
      <c r="GG73" s="58">
        <v>3.24</v>
      </c>
      <c r="GH73" s="58">
        <v>3.2326999999999999</v>
      </c>
      <c r="GI73" s="58">
        <v>3.2351999999999999</v>
      </c>
      <c r="GJ73" s="58">
        <v>3.2425999999999999</v>
      </c>
      <c r="GK73" s="58">
        <v>3.2639999999999998</v>
      </c>
      <c r="GL73" s="58">
        <v>3.2905000000000002</v>
      </c>
      <c r="GM73" s="58">
        <v>3.2825000000000002</v>
      </c>
      <c r="GN73" s="58">
        <v>3.2073</v>
      </c>
      <c r="GO73" s="58">
        <v>3.1272000000000002</v>
      </c>
      <c r="GP73" s="58">
        <v>2.9380000000000002</v>
      </c>
      <c r="GQ73" s="58">
        <v>2.7269999999999999</v>
      </c>
      <c r="GR73" s="10">
        <v>23.75</v>
      </c>
      <c r="GS73" s="10">
        <v>25.6</v>
      </c>
      <c r="GT73" s="10">
        <v>26.6</v>
      </c>
      <c r="GU73" s="10">
        <v>27.1</v>
      </c>
      <c r="GV73" s="10">
        <v>27.125</v>
      </c>
      <c r="GW73" s="10">
        <v>26.181000000000001</v>
      </c>
      <c r="GX73" s="10">
        <v>26.26</v>
      </c>
      <c r="GY73" s="10">
        <v>26</v>
      </c>
      <c r="GZ73" s="10">
        <v>26.22</v>
      </c>
      <c r="HA73" s="10">
        <v>26.6</v>
      </c>
      <c r="HC73" s="10">
        <v>26.18</v>
      </c>
      <c r="HD73" s="10">
        <v>26.18</v>
      </c>
      <c r="HE73" s="10">
        <v>26.16</v>
      </c>
      <c r="HF73" s="10">
        <v>26.15</v>
      </c>
      <c r="HG73" s="10">
        <v>26.14</v>
      </c>
      <c r="HH73" s="10">
        <v>26.13</v>
      </c>
      <c r="HI73" s="10">
        <v>7.3</v>
      </c>
      <c r="HJ73" s="10">
        <v>9.3000000000000007</v>
      </c>
      <c r="HK73" s="10">
        <v>9.9</v>
      </c>
      <c r="HL73" s="10">
        <v>10.3</v>
      </c>
      <c r="HM73" s="10">
        <v>10.8</v>
      </c>
      <c r="HN73" s="10">
        <v>11</v>
      </c>
      <c r="HO73" s="10">
        <v>11.125</v>
      </c>
      <c r="HP73" s="10">
        <v>11.125</v>
      </c>
      <c r="HQ73" s="10">
        <v>11.25</v>
      </c>
      <c r="HR73" s="10">
        <v>11.25</v>
      </c>
      <c r="HS73" s="10">
        <v>11.25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95</v>
      </c>
      <c r="HZ73" s="10">
        <v>83</v>
      </c>
      <c r="IA73" s="10">
        <v>70</v>
      </c>
      <c r="IB73" s="10">
        <v>64</v>
      </c>
      <c r="IC73" s="10">
        <v>31</v>
      </c>
      <c r="ID73" s="10">
        <v>18</v>
      </c>
      <c r="IE73" s="10">
        <v>11.5</v>
      </c>
      <c r="IF73" s="10">
        <v>6.5</v>
      </c>
      <c r="IG73" s="10">
        <v>5</v>
      </c>
      <c r="IH73" s="10">
        <v>11.5</v>
      </c>
      <c r="II73" s="10">
        <v>15</v>
      </c>
      <c r="IJ73" s="10">
        <v>16.5</v>
      </c>
      <c r="IK73" s="10">
        <v>15.28</v>
      </c>
      <c r="IL73" s="15">
        <v>11.5375</v>
      </c>
      <c r="IM73" s="80">
        <v>21829.33</v>
      </c>
      <c r="IN73" s="80">
        <v>11.25</v>
      </c>
      <c r="IO73" s="10" t="s">
        <v>212</v>
      </c>
      <c r="IP73" s="10" t="s">
        <v>212</v>
      </c>
      <c r="IQ73" s="10">
        <v>11.33</v>
      </c>
      <c r="IR73">
        <v>11.07</v>
      </c>
      <c r="IS73">
        <v>10.59</v>
      </c>
      <c r="IT73">
        <v>10.029999999999999</v>
      </c>
      <c r="IU73">
        <v>8.9175000000000004</v>
      </c>
      <c r="IV73">
        <v>7.7149999999999999</v>
      </c>
      <c r="IW73">
        <v>6.5875000000000004</v>
      </c>
      <c r="IX73">
        <v>6.02</v>
      </c>
      <c r="IY73">
        <v>5.7050000000000001</v>
      </c>
      <c r="IZ73">
        <v>5.51</v>
      </c>
      <c r="JA73">
        <v>5.4249999999999998</v>
      </c>
      <c r="JB73">
        <v>5.335</v>
      </c>
      <c r="JC73">
        <v>5.28</v>
      </c>
      <c r="JD73">
        <v>5.3098999999999998</v>
      </c>
      <c r="JE73">
        <v>5.335</v>
      </c>
      <c r="JF73">
        <v>5.3650000000000002</v>
      </c>
      <c r="JG73">
        <v>5.4</v>
      </c>
      <c r="JH73">
        <v>12.288</v>
      </c>
      <c r="JI73">
        <v>12.345000000000001</v>
      </c>
      <c r="JJ73">
        <v>12.445</v>
      </c>
      <c r="JK73">
        <v>12.62</v>
      </c>
      <c r="JL73">
        <v>12.57</v>
      </c>
      <c r="JM73">
        <v>12.38</v>
      </c>
      <c r="JN73">
        <v>11.625</v>
      </c>
      <c r="JO73">
        <v>10.17</v>
      </c>
      <c r="JP73">
        <v>9.2550000000000008</v>
      </c>
      <c r="JQ73">
        <v>8.82</v>
      </c>
      <c r="JR73">
        <v>8.6199999999999992</v>
      </c>
      <c r="JS73">
        <v>8.5250000000000004</v>
      </c>
      <c r="JT73">
        <v>8.48</v>
      </c>
      <c r="JU73">
        <v>8.4649999999999999</v>
      </c>
      <c r="JV73">
        <v>8.4550000000000001</v>
      </c>
      <c r="JW73">
        <v>8.5050000000000008</v>
      </c>
      <c r="JX73">
        <v>8.48</v>
      </c>
      <c r="JY73">
        <v>8.4499999999999993</v>
      </c>
      <c r="JZ73">
        <v>8.32</v>
      </c>
      <c r="KA73" s="15">
        <v>13.65</v>
      </c>
      <c r="KB73" s="15">
        <v>13.651</v>
      </c>
      <c r="KC73" s="15">
        <v>13.643000000000001</v>
      </c>
      <c r="KD73" s="15">
        <v>13.632</v>
      </c>
      <c r="KE73" s="15">
        <v>13.606</v>
      </c>
      <c r="KF73" s="15">
        <v>13.571999999999999</v>
      </c>
      <c r="KG73" s="15">
        <v>13.516999999999999</v>
      </c>
      <c r="KH73" s="15">
        <v>13.41</v>
      </c>
      <c r="KI73" s="15">
        <v>13.304</v>
      </c>
      <c r="KJ73" s="15">
        <v>13.182</v>
      </c>
      <c r="KK73" s="15">
        <v>13.063000000000001</v>
      </c>
      <c r="KL73" s="15">
        <v>12.923999999999999</v>
      </c>
      <c r="KM73" s="15">
        <v>12.772</v>
      </c>
      <c r="KN73" s="15">
        <v>12.827</v>
      </c>
      <c r="KO73" s="15">
        <v>12.471</v>
      </c>
      <c r="KP73" s="15">
        <v>12.61</v>
      </c>
      <c r="KQ73" s="15">
        <v>12.512</v>
      </c>
      <c r="KR73" s="15">
        <v>12.037000000000001</v>
      </c>
      <c r="KS73" s="15">
        <v>12.279</v>
      </c>
      <c r="KT73" s="15">
        <v>12.196999999999999</v>
      </c>
      <c r="KU73" s="15">
        <v>11.702999999999999</v>
      </c>
      <c r="KV73" s="15">
        <v>12.063000000000001</v>
      </c>
      <c r="KW73" s="15">
        <v>12.015000000000001</v>
      </c>
      <c r="KX73" s="15">
        <v>11.510999999999999</v>
      </c>
      <c r="KY73" s="15">
        <v>11.96</v>
      </c>
      <c r="KZ73" s="15">
        <v>11.958</v>
      </c>
      <c r="LA73" s="15">
        <v>11.362</v>
      </c>
      <c r="LB73" s="15">
        <v>11.276</v>
      </c>
      <c r="LC73" s="15">
        <v>11.194000000000001</v>
      </c>
      <c r="LD73" s="15">
        <v>11.205</v>
      </c>
      <c r="LE73" s="15">
        <v>11.21</v>
      </c>
      <c r="LF73" s="15">
        <v>11.247</v>
      </c>
      <c r="LG73" s="15">
        <v>11.24</v>
      </c>
      <c r="LH73" s="15">
        <v>11.279</v>
      </c>
      <c r="LI73" s="15">
        <v>11.32</v>
      </c>
      <c r="LJ73" s="15">
        <v>11.343</v>
      </c>
      <c r="LK73" s="15">
        <v>11.369</v>
      </c>
      <c r="LL73" s="15">
        <v>11.416</v>
      </c>
      <c r="LM73" s="15">
        <v>11.996</v>
      </c>
      <c r="LN73" s="15"/>
      <c r="LO73">
        <v>799.33</v>
      </c>
      <c r="LP73">
        <v>0.62</v>
      </c>
      <c r="LQ73">
        <v>1.55</v>
      </c>
      <c r="LR73" t="s">
        <v>212</v>
      </c>
      <c r="LS73">
        <v>3.5</v>
      </c>
      <c r="LT73">
        <v>6.75</v>
      </c>
      <c r="LU73">
        <v>9.6</v>
      </c>
      <c r="LV73">
        <v>12.11</v>
      </c>
      <c r="LW73">
        <v>14.94</v>
      </c>
      <c r="LX73">
        <v>18.11</v>
      </c>
      <c r="LY73" t="s">
        <v>212</v>
      </c>
      <c r="LZ73" t="s">
        <v>212</v>
      </c>
      <c r="MA73">
        <v>24.75</v>
      </c>
      <c r="MB73" t="s">
        <v>212</v>
      </c>
      <c r="MC73" t="s">
        <v>212</v>
      </c>
      <c r="MD73">
        <v>28.56</v>
      </c>
      <c r="ME73">
        <v>34.93</v>
      </c>
      <c r="MF73">
        <v>-123.5</v>
      </c>
      <c r="MG73">
        <v>-92</v>
      </c>
      <c r="MH73">
        <v>-60</v>
      </c>
      <c r="MI73">
        <v>-44</v>
      </c>
      <c r="MJ73">
        <v>-39</v>
      </c>
      <c r="MK73">
        <v>-33.5</v>
      </c>
      <c r="ML73">
        <v>-28</v>
      </c>
      <c r="MM73">
        <v>-30</v>
      </c>
      <c r="MN73">
        <v>-30</v>
      </c>
      <c r="MO73">
        <v>-33.5</v>
      </c>
      <c r="MP73">
        <v>-34.5</v>
      </c>
      <c r="MQ73">
        <v>-38</v>
      </c>
    </row>
    <row r="74" spans="1:355" x14ac:dyDescent="0.25">
      <c r="A74" s="66">
        <v>45063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11.57</v>
      </c>
      <c r="Q74" s="58">
        <v>11.53</v>
      </c>
      <c r="R74" s="58">
        <v>11.38</v>
      </c>
      <c r="S74" s="58">
        <v>11.06</v>
      </c>
      <c r="T74" s="58">
        <v>9.76</v>
      </c>
      <c r="U74" s="58">
        <v>8.9649999999999999</v>
      </c>
      <c r="V74" s="58">
        <v>8.57</v>
      </c>
      <c r="W74" s="58">
        <v>8.36</v>
      </c>
      <c r="X74" s="58">
        <v>8.23</v>
      </c>
      <c r="Z74" s="58">
        <v>8.24</v>
      </c>
      <c r="AA74" s="58">
        <v>8.34</v>
      </c>
      <c r="AB74" s="58">
        <v>8.3650000000000002</v>
      </c>
      <c r="AC74" s="58">
        <v>8.3550000000000004</v>
      </c>
      <c r="AD74" s="58">
        <v>16.23</v>
      </c>
      <c r="AE74" s="58">
        <v>14.25</v>
      </c>
      <c r="AF74" s="58">
        <v>15.31</v>
      </c>
      <c r="AG74" s="58">
        <v>15.13</v>
      </c>
      <c r="AH74" s="58">
        <v>14.7</v>
      </c>
      <c r="AI74" s="58">
        <v>14.8125</v>
      </c>
      <c r="AJ74" s="58">
        <v>14.8125</v>
      </c>
      <c r="AK74" s="58">
        <v>14.75</v>
      </c>
      <c r="AL74" s="58">
        <v>14.811999999999999</v>
      </c>
      <c r="AM74" s="58">
        <v>14.75</v>
      </c>
      <c r="AN74" s="58">
        <v>14.6875</v>
      </c>
      <c r="AO74" s="58">
        <v>14.65</v>
      </c>
      <c r="AP74" s="58">
        <v>14.625</v>
      </c>
      <c r="AQ74" s="58">
        <v>14.75</v>
      </c>
      <c r="AR74" s="58">
        <v>14.75</v>
      </c>
      <c r="AS74" s="58">
        <v>14.66</v>
      </c>
      <c r="AT74" s="58">
        <v>14.65</v>
      </c>
      <c r="AU74" s="58">
        <v>4.3418999999999999</v>
      </c>
      <c r="AV74" s="58">
        <v>3.9483000000000001</v>
      </c>
      <c r="AW74" s="58">
        <v>3.7484999999999999</v>
      </c>
      <c r="AX74" s="58">
        <v>3.6465999999999998</v>
      </c>
      <c r="AY74" s="58">
        <v>3.5990000000000002</v>
      </c>
      <c r="AZ74" s="58">
        <v>3.5687000000000002</v>
      </c>
      <c r="BA74" s="58">
        <v>3.5531000000000001</v>
      </c>
      <c r="BB74" s="58">
        <v>3.5552999999999999</v>
      </c>
      <c r="BC74" s="58">
        <v>3.5583999999999998</v>
      </c>
      <c r="BD74" s="58">
        <v>3.5636000000000001</v>
      </c>
      <c r="BE74" s="58">
        <v>3.5747</v>
      </c>
      <c r="BF74" s="58">
        <v>3.5943000000000001</v>
      </c>
      <c r="BG74" s="58">
        <v>3.5834999999999999</v>
      </c>
      <c r="BH74" s="58">
        <v>3.5032999999999999</v>
      </c>
      <c r="BI74" s="58">
        <v>3.4205000000000001</v>
      </c>
      <c r="BJ74" s="58">
        <v>3.2280000000000002</v>
      </c>
      <c r="BK74" s="58">
        <v>3.028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5.0804999999999998</v>
      </c>
      <c r="CE74" s="58">
        <v>5.0824999999999996</v>
      </c>
      <c r="CF74" s="58">
        <v>5.0839999999999996</v>
      </c>
      <c r="CG74" s="58">
        <v>5.0955000000000004</v>
      </c>
      <c r="CH74" s="58">
        <v>5.1287000000000003</v>
      </c>
      <c r="CI74" s="58">
        <v>5.1349999999999998</v>
      </c>
      <c r="CJ74" s="58">
        <v>5.1398000000000001</v>
      </c>
      <c r="CK74" s="58">
        <v>5.1249000000000002</v>
      </c>
      <c r="CL74" s="58">
        <v>5.0960000000000001</v>
      </c>
      <c r="CM74" s="58">
        <v>4.9623999999999997</v>
      </c>
      <c r="CN74" s="58">
        <v>4.7927999999999997</v>
      </c>
      <c r="CO74" s="58">
        <v>4.3433999999999999</v>
      </c>
      <c r="CP74" s="58">
        <v>4.0248999999999997</v>
      </c>
      <c r="CQ74" s="58">
        <v>3.6356999999999999</v>
      </c>
      <c r="CR74" s="58">
        <v>3.4407999999999999</v>
      </c>
      <c r="CS74" s="58">
        <v>3.343</v>
      </c>
      <c r="CT74" s="58">
        <v>3.2654999999999998</v>
      </c>
      <c r="CU74" s="58">
        <v>3.2541000000000002</v>
      </c>
      <c r="CV74" s="58">
        <v>3.2709000000000001</v>
      </c>
      <c r="CW74" s="58">
        <v>3.2898999999999998</v>
      </c>
      <c r="CX74" s="58">
        <v>3.2719999999999998</v>
      </c>
      <c r="CY74" s="58">
        <v>3.1884999999999999</v>
      </c>
      <c r="CZ74" s="58">
        <v>3.1030000000000002</v>
      </c>
      <c r="DA74" s="58">
        <v>2.911</v>
      </c>
      <c r="DB74" s="58" t="s">
        <v>212</v>
      </c>
      <c r="DC74" s="58">
        <v>3.5583999999999998</v>
      </c>
      <c r="DD74" s="58">
        <v>3.5747</v>
      </c>
      <c r="DE74" s="58">
        <v>3.5943000000000001</v>
      </c>
      <c r="DF74" s="58">
        <v>3.5834999999999999</v>
      </c>
      <c r="DG74" s="58">
        <v>3.5032999999999999</v>
      </c>
      <c r="DH74" s="58">
        <v>3.4205000000000001</v>
      </c>
      <c r="DI74" s="58">
        <v>3.2280000000000002</v>
      </c>
      <c r="DJ74" s="58">
        <v>3.028</v>
      </c>
      <c r="DK74" s="58">
        <v>17.587199999999999</v>
      </c>
      <c r="DL74" s="15">
        <v>11.525</v>
      </c>
      <c r="DM74" s="58">
        <v>5.1324300000000003</v>
      </c>
      <c r="DN74" s="58">
        <v>5.3689999999999998</v>
      </c>
      <c r="DO74" s="58">
        <v>5.08</v>
      </c>
      <c r="DP74" s="67">
        <v>34.19</v>
      </c>
      <c r="DQ74" s="67">
        <v>34.5</v>
      </c>
      <c r="DR74" s="67">
        <v>254.74</v>
      </c>
      <c r="DS74" s="67">
        <v>1178.0899999999999</v>
      </c>
      <c r="DT74" s="67">
        <v>2213.4</v>
      </c>
      <c r="DU74" s="67">
        <v>3409.85</v>
      </c>
      <c r="DV74" s="67">
        <v>6694.21</v>
      </c>
      <c r="DW74" s="67">
        <v>9880</v>
      </c>
      <c r="DX74" s="67">
        <v>12837.5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94.967500000000001</v>
      </c>
      <c r="EG74" s="58">
        <v>94.894999999999996</v>
      </c>
      <c r="EH74" s="58">
        <v>94.87</v>
      </c>
      <c r="EI74" s="58">
        <v>94.915000000000006</v>
      </c>
      <c r="EJ74" s="58">
        <v>94.944999999999993</v>
      </c>
      <c r="EK74" s="58">
        <v>95.02</v>
      </c>
      <c r="EL74" s="58">
        <v>95.21</v>
      </c>
      <c r="EM74" s="58">
        <v>95.34</v>
      </c>
      <c r="EN74" s="58">
        <v>95.43</v>
      </c>
      <c r="EO74" s="58">
        <v>95.644999999999996</v>
      </c>
      <c r="EP74" s="58">
        <v>95.74</v>
      </c>
      <c r="EQ74" s="58">
        <v>95.894999999999996</v>
      </c>
      <c r="ER74" s="58">
        <v>96.135000000000005</v>
      </c>
      <c r="ES74" s="58">
        <v>95.055000000000007</v>
      </c>
      <c r="ET74" s="58">
        <v>94.864999999999995</v>
      </c>
      <c r="EU74" s="58">
        <v>95.114999999999995</v>
      </c>
      <c r="EV74" s="58">
        <v>95.52</v>
      </c>
      <c r="EW74" s="58">
        <v>96.025000000000006</v>
      </c>
      <c r="EX74" s="58">
        <v>96.47</v>
      </c>
      <c r="FA74" s="58">
        <v>95.52</v>
      </c>
      <c r="FC74" s="58">
        <v>96.025000000000006</v>
      </c>
      <c r="FD74" s="58">
        <v>94.864999999999995</v>
      </c>
      <c r="FE74" s="58">
        <v>96.47</v>
      </c>
      <c r="FF74" s="58">
        <v>95.114999999999995</v>
      </c>
      <c r="FG74" s="58">
        <v>96.795000000000002</v>
      </c>
      <c r="FH74" s="58">
        <v>96.995000000000005</v>
      </c>
      <c r="FI74" s="58">
        <v>97.094999999999999</v>
      </c>
      <c r="FJ74" s="58">
        <v>97.12</v>
      </c>
      <c r="FK74" s="58">
        <v>5.05</v>
      </c>
      <c r="FL74" s="58">
        <v>5.0587</v>
      </c>
      <c r="FM74" s="58">
        <v>5.0598999999999998</v>
      </c>
      <c r="FN74" s="58">
        <v>5.0620000000000003</v>
      </c>
      <c r="FO74" s="58">
        <v>5.0785</v>
      </c>
      <c r="FP74" s="58">
        <v>5.1212999999999997</v>
      </c>
      <c r="FQ74" s="58">
        <v>5.1322000000000001</v>
      </c>
      <c r="FR74" s="58">
        <v>5.1405000000000003</v>
      </c>
      <c r="FS74" s="58">
        <v>5.1275000000000004</v>
      </c>
      <c r="FT74" s="58">
        <v>5.0995999999999997</v>
      </c>
      <c r="FU74" s="58">
        <v>5.07</v>
      </c>
      <c r="FV74" s="58">
        <v>5.0236000000000001</v>
      </c>
      <c r="FW74" s="58">
        <v>4.9736000000000002</v>
      </c>
      <c r="FX74" s="58">
        <v>4.9317000000000002</v>
      </c>
      <c r="FY74" s="58">
        <v>4.8727</v>
      </c>
      <c r="FZ74" s="58">
        <v>4.8090000000000002</v>
      </c>
      <c r="GA74" s="58">
        <v>4.3639999999999999</v>
      </c>
      <c r="GB74" s="58">
        <v>4.0469999999999997</v>
      </c>
      <c r="GC74" s="58">
        <v>3.6564999999999999</v>
      </c>
      <c r="GD74" s="58">
        <v>3.4580000000000002</v>
      </c>
      <c r="GE74" s="58">
        <v>3.359</v>
      </c>
      <c r="GF74" s="58">
        <v>3.3087</v>
      </c>
      <c r="GG74" s="58">
        <v>3.2795000000000001</v>
      </c>
      <c r="GH74" s="58">
        <v>3.2675000000000001</v>
      </c>
      <c r="GI74" s="58">
        <v>3.2658</v>
      </c>
      <c r="GJ74" s="58">
        <v>3.2694999999999999</v>
      </c>
      <c r="GK74" s="58">
        <v>3.2864</v>
      </c>
      <c r="GL74" s="58">
        <v>3.3077999999999999</v>
      </c>
      <c r="GM74" s="58">
        <v>3.2947000000000002</v>
      </c>
      <c r="GN74" s="58">
        <v>3.2149999999999999</v>
      </c>
      <c r="GO74" s="58">
        <v>3.1320000000000001</v>
      </c>
      <c r="GP74" s="58">
        <v>2.9394999999999998</v>
      </c>
      <c r="GQ74" s="58">
        <v>2.7284999999999999</v>
      </c>
      <c r="GR74" s="10">
        <v>23.25</v>
      </c>
      <c r="GS74" s="10">
        <v>25.75</v>
      </c>
      <c r="GT74" s="10">
        <v>26.7</v>
      </c>
      <c r="GU74" s="10">
        <v>27.125</v>
      </c>
      <c r="GV74" s="10">
        <v>27.0625</v>
      </c>
      <c r="GW74" s="10">
        <v>26.239000000000001</v>
      </c>
      <c r="GX74" s="10">
        <v>26.236999999999998</v>
      </c>
      <c r="GY74" s="10">
        <v>26</v>
      </c>
      <c r="GZ74" s="10">
        <v>26.204000000000001</v>
      </c>
      <c r="HA74" s="10">
        <v>26.195</v>
      </c>
      <c r="HC74" s="10">
        <v>26.45</v>
      </c>
      <c r="HD74" s="10">
        <v>26.17</v>
      </c>
      <c r="HE74" s="10">
        <v>26.16</v>
      </c>
      <c r="HF74" s="10">
        <v>26.14</v>
      </c>
      <c r="HG74" s="10">
        <v>26.14</v>
      </c>
      <c r="HH74" s="10">
        <v>26.13</v>
      </c>
      <c r="HI74" s="10">
        <v>8.1999999999999993</v>
      </c>
      <c r="HJ74" s="10">
        <v>9.8000000000000007</v>
      </c>
      <c r="HK74" s="10">
        <v>10.3</v>
      </c>
      <c r="HL74" s="10">
        <v>10.6</v>
      </c>
      <c r="HM74" s="10">
        <v>11</v>
      </c>
      <c r="HN74" s="10">
        <v>11.1</v>
      </c>
      <c r="HO74" s="10">
        <v>11.125</v>
      </c>
      <c r="HP74" s="10">
        <v>11.25</v>
      </c>
      <c r="HQ74" s="10">
        <v>11.25</v>
      </c>
      <c r="HR74" s="10">
        <v>11.25</v>
      </c>
      <c r="HS74" s="10">
        <v>11.375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96</v>
      </c>
      <c r="HZ74" s="10">
        <v>82</v>
      </c>
      <c r="IA74" s="10">
        <v>72</v>
      </c>
      <c r="IB74" s="10">
        <v>60</v>
      </c>
      <c r="IC74" s="10">
        <v>32.5</v>
      </c>
      <c r="ID74" s="10">
        <v>18</v>
      </c>
      <c r="IE74" s="10">
        <v>10</v>
      </c>
      <c r="IF74" s="10">
        <v>5</v>
      </c>
      <c r="IG74" s="10">
        <v>5</v>
      </c>
      <c r="IH74" s="10">
        <v>9</v>
      </c>
      <c r="II74" s="10">
        <v>12</v>
      </c>
      <c r="IJ74" s="10">
        <v>14.5</v>
      </c>
      <c r="IK74" s="10">
        <v>20.870999999999999</v>
      </c>
      <c r="IL74" s="15">
        <v>11.525</v>
      </c>
      <c r="IM74" s="80">
        <v>21836.15</v>
      </c>
      <c r="IN74" s="80">
        <v>11.25</v>
      </c>
      <c r="IO74" s="10" t="s">
        <v>212</v>
      </c>
      <c r="IP74" s="10" t="s">
        <v>212</v>
      </c>
      <c r="IQ74" s="10">
        <v>11.32</v>
      </c>
      <c r="IR74">
        <v>11.06</v>
      </c>
      <c r="IS74">
        <v>10.585000000000001</v>
      </c>
      <c r="IT74">
        <v>10.02</v>
      </c>
      <c r="IU74">
        <v>8.9049999999999994</v>
      </c>
      <c r="IV74">
        <v>7.7024999999999997</v>
      </c>
      <c r="IW74">
        <v>6.57</v>
      </c>
      <c r="IX74">
        <v>6</v>
      </c>
      <c r="IY74">
        <v>5.6849999999999996</v>
      </c>
      <c r="IZ74">
        <v>5.49</v>
      </c>
      <c r="JA74">
        <v>5.3849999999999998</v>
      </c>
      <c r="JB74">
        <v>5.3075000000000001</v>
      </c>
      <c r="JC74">
        <v>5.26</v>
      </c>
      <c r="JD74">
        <v>5.27</v>
      </c>
      <c r="JE74">
        <v>5.3</v>
      </c>
      <c r="JF74">
        <v>5.33</v>
      </c>
      <c r="JG74">
        <v>5.35</v>
      </c>
      <c r="JH74">
        <v>12.288</v>
      </c>
      <c r="JI74">
        <v>12.345000000000001</v>
      </c>
      <c r="JJ74">
        <v>12.44</v>
      </c>
      <c r="JK74">
        <v>12.635</v>
      </c>
      <c r="JL74">
        <v>12.6</v>
      </c>
      <c r="JM74">
        <v>12.414999999999999</v>
      </c>
      <c r="JN74">
        <v>11.625</v>
      </c>
      <c r="JO74">
        <v>10.209899999999999</v>
      </c>
      <c r="JP74">
        <v>9.3049999999999997</v>
      </c>
      <c r="JQ74">
        <v>8.875</v>
      </c>
      <c r="JR74">
        <v>8.6648999999999994</v>
      </c>
      <c r="JS74">
        <v>8.5649999999999995</v>
      </c>
      <c r="JT74">
        <v>8.52</v>
      </c>
      <c r="JU74">
        <v>8.5</v>
      </c>
      <c r="JV74">
        <v>8.49</v>
      </c>
      <c r="JW74">
        <v>8.5549999999999997</v>
      </c>
      <c r="JX74">
        <v>8.5299999999999994</v>
      </c>
      <c r="JY74">
        <v>8.5</v>
      </c>
      <c r="JZ74">
        <v>8.3699999999999992</v>
      </c>
      <c r="KA74" s="15">
        <v>13.65</v>
      </c>
      <c r="KB74" s="15">
        <v>13.648</v>
      </c>
      <c r="KC74" s="15">
        <v>13.643000000000001</v>
      </c>
      <c r="KD74" s="15">
        <v>13.635</v>
      </c>
      <c r="KE74" s="15">
        <v>13.611000000000001</v>
      </c>
      <c r="KF74" s="15">
        <v>13.577999999999999</v>
      </c>
      <c r="KG74" s="15">
        <v>13.528</v>
      </c>
      <c r="KH74" s="15">
        <v>13.433999999999999</v>
      </c>
      <c r="KI74" s="15">
        <v>13.327999999999999</v>
      </c>
      <c r="KJ74" s="15">
        <v>13.211</v>
      </c>
      <c r="KK74" s="15">
        <v>13.093999999999999</v>
      </c>
      <c r="KL74" s="15">
        <v>12.955</v>
      </c>
      <c r="KM74" s="15">
        <v>12.807</v>
      </c>
      <c r="KN74" s="15">
        <v>12.827</v>
      </c>
      <c r="KO74" s="15">
        <v>12.513</v>
      </c>
      <c r="KP74" s="15">
        <v>12.61</v>
      </c>
      <c r="KQ74" s="15">
        <v>12.512</v>
      </c>
      <c r="KR74" s="15">
        <v>12.087999999999999</v>
      </c>
      <c r="KS74" s="15">
        <v>12.279</v>
      </c>
      <c r="KT74" s="15">
        <v>12.196999999999999</v>
      </c>
      <c r="KU74" s="15">
        <v>11.766</v>
      </c>
      <c r="KV74" s="15">
        <v>12.063000000000001</v>
      </c>
      <c r="KW74" s="15">
        <v>12.015000000000001</v>
      </c>
      <c r="KX74" s="15">
        <v>11.58</v>
      </c>
      <c r="KY74" s="15">
        <v>11.96</v>
      </c>
      <c r="KZ74" s="15">
        <v>11.958</v>
      </c>
      <c r="LA74" s="15">
        <v>11.433999999999999</v>
      </c>
      <c r="LB74" s="15">
        <v>11.353999999999999</v>
      </c>
      <c r="LC74" s="15">
        <v>11.271000000000001</v>
      </c>
      <c r="LD74" s="15">
        <v>11.279</v>
      </c>
      <c r="LE74" s="15">
        <v>11.282999999999999</v>
      </c>
      <c r="LF74" s="15">
        <v>11.315</v>
      </c>
      <c r="LG74" s="15">
        <v>11.313000000000001</v>
      </c>
      <c r="LH74" s="15">
        <v>11.35</v>
      </c>
      <c r="LI74" s="15">
        <v>11.388999999999999</v>
      </c>
      <c r="LJ74" s="15">
        <v>11.411</v>
      </c>
      <c r="LK74" s="15">
        <v>11.435</v>
      </c>
      <c r="LL74" s="15">
        <v>11.483000000000001</v>
      </c>
      <c r="LM74" s="15">
        <v>11.996</v>
      </c>
      <c r="LN74" s="15"/>
      <c r="LO74">
        <v>793.58</v>
      </c>
      <c r="LP74">
        <v>0.68</v>
      </c>
      <c r="LQ74">
        <v>1.53</v>
      </c>
      <c r="LR74" t="s">
        <v>212</v>
      </c>
      <c r="LS74">
        <v>3.36</v>
      </c>
      <c r="LT74">
        <v>6.6</v>
      </c>
      <c r="LU74">
        <v>9.5299999999999994</v>
      </c>
      <c r="LV74">
        <v>12.12</v>
      </c>
      <c r="LW74">
        <v>15.14</v>
      </c>
      <c r="LX74">
        <v>18.010000000000002</v>
      </c>
      <c r="LY74" t="s">
        <v>212</v>
      </c>
      <c r="LZ74" t="s">
        <v>212</v>
      </c>
      <c r="MA74">
        <v>24.92</v>
      </c>
      <c r="MB74" t="s">
        <v>212</v>
      </c>
      <c r="MC74" t="s">
        <v>212</v>
      </c>
      <c r="MD74">
        <v>28.88</v>
      </c>
      <c r="ME74">
        <v>35.25</v>
      </c>
      <c r="MF74">
        <v>-124</v>
      </c>
      <c r="MG74">
        <v>-90</v>
      </c>
      <c r="MH74">
        <v>-59</v>
      </c>
      <c r="MI74">
        <v>-42</v>
      </c>
      <c r="MJ74">
        <v>-39</v>
      </c>
      <c r="MK74">
        <v>-32.5</v>
      </c>
      <c r="ML74">
        <v>-28.5</v>
      </c>
      <c r="MM74">
        <v>-29</v>
      </c>
      <c r="MN74">
        <v>-26</v>
      </c>
      <c r="MO74">
        <v>-32</v>
      </c>
      <c r="MP74">
        <v>-33</v>
      </c>
      <c r="MQ74">
        <v>-38.5</v>
      </c>
    </row>
    <row r="75" spans="1:355" x14ac:dyDescent="0.25">
      <c r="A75" s="66">
        <v>45064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11.54</v>
      </c>
      <c r="Q75" s="58">
        <v>11.515000000000001</v>
      </c>
      <c r="R75" s="58">
        <v>11.404999999999999</v>
      </c>
      <c r="S75" s="58">
        <v>11.105</v>
      </c>
      <c r="T75" s="58">
        <v>9.8249999999999993</v>
      </c>
      <c r="U75" s="58">
        <v>9.0250000000000004</v>
      </c>
      <c r="V75" s="58">
        <v>8.64</v>
      </c>
      <c r="W75" s="58">
        <v>8.44</v>
      </c>
      <c r="X75" s="58">
        <v>8.31</v>
      </c>
      <c r="Z75" s="58">
        <v>8.3149999999999995</v>
      </c>
      <c r="AA75" s="58">
        <v>8.4149999999999991</v>
      </c>
      <c r="AB75" s="58">
        <v>8.4250000000000007</v>
      </c>
      <c r="AC75" s="58">
        <v>8.4149999999999991</v>
      </c>
      <c r="AD75" s="58">
        <v>12.72</v>
      </c>
      <c r="AE75" s="58">
        <v>13.125</v>
      </c>
      <c r="AF75" s="58">
        <v>14.6</v>
      </c>
      <c r="AG75" s="58">
        <v>14.375</v>
      </c>
      <c r="AH75" s="58">
        <v>14.5</v>
      </c>
      <c r="AI75" s="58">
        <v>14</v>
      </c>
      <c r="AJ75" s="58">
        <v>14.625</v>
      </c>
      <c r="AK75" s="58">
        <v>14.5</v>
      </c>
      <c r="AL75" s="58">
        <v>14.6</v>
      </c>
      <c r="AM75" s="58">
        <v>14.4375</v>
      </c>
      <c r="AN75" s="58">
        <v>14.5</v>
      </c>
      <c r="AO75" s="58">
        <v>14.5</v>
      </c>
      <c r="AP75" s="58">
        <v>14.57</v>
      </c>
      <c r="AQ75" s="58">
        <v>14.5625</v>
      </c>
      <c r="AR75" s="58">
        <v>14.5625</v>
      </c>
      <c r="AS75" s="58">
        <v>14.59</v>
      </c>
      <c r="AT75" s="58">
        <v>14.5625</v>
      </c>
      <c r="AU75" s="58">
        <v>4.4419000000000004</v>
      </c>
      <c r="AV75" s="58">
        <v>4.0567000000000002</v>
      </c>
      <c r="AW75" s="58">
        <v>3.8542000000000001</v>
      </c>
      <c r="AX75" s="58">
        <v>3.7549999999999999</v>
      </c>
      <c r="AY75" s="58">
        <v>3.7010999999999998</v>
      </c>
      <c r="AZ75" s="58">
        <v>3.6678999999999999</v>
      </c>
      <c r="BA75" s="58">
        <v>3.6518999999999999</v>
      </c>
      <c r="BB75" s="58">
        <v>3.6463000000000001</v>
      </c>
      <c r="BC75" s="58">
        <v>3.6480999999999999</v>
      </c>
      <c r="BD75" s="58">
        <v>3.6518999999999999</v>
      </c>
      <c r="BE75" s="58">
        <v>3.6583000000000001</v>
      </c>
      <c r="BF75" s="58">
        <v>3.6760999999999999</v>
      </c>
      <c r="BG75" s="58">
        <v>3.6543999999999999</v>
      </c>
      <c r="BH75" s="58">
        <v>3.5693999999999999</v>
      </c>
      <c r="BI75" s="58">
        <v>3.4815</v>
      </c>
      <c r="BJ75" s="58">
        <v>3.2858999999999998</v>
      </c>
      <c r="BK75" s="58">
        <v>3.077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5.0810000000000004</v>
      </c>
      <c r="CE75" s="58">
        <v>5.0824999999999996</v>
      </c>
      <c r="CF75" s="58">
        <v>5.0910000000000002</v>
      </c>
      <c r="CG75" s="58">
        <v>5.1085000000000003</v>
      </c>
      <c r="CH75" s="58">
        <v>5.1524999999999999</v>
      </c>
      <c r="CI75" s="58">
        <v>5.1688000000000001</v>
      </c>
      <c r="CJ75" s="58">
        <v>5.1814999999999998</v>
      </c>
      <c r="CK75" s="58">
        <v>5.1741999999999999</v>
      </c>
      <c r="CL75" s="58">
        <v>5.1509999999999998</v>
      </c>
      <c r="CM75" s="58">
        <v>5.0331999999999999</v>
      </c>
      <c r="CN75" s="58">
        <v>4.8762999999999996</v>
      </c>
      <c r="CO75" s="58">
        <v>4.4432</v>
      </c>
      <c r="CP75" s="58">
        <v>4.1355000000000004</v>
      </c>
      <c r="CQ75" s="58">
        <v>3.75</v>
      </c>
      <c r="CR75" s="58">
        <v>3.5512999999999999</v>
      </c>
      <c r="CS75" s="58">
        <v>3.452</v>
      </c>
      <c r="CT75" s="58">
        <v>3.3653</v>
      </c>
      <c r="CU75" s="58">
        <v>3.3458000000000001</v>
      </c>
      <c r="CV75" s="58">
        <v>3.3595000000000002</v>
      </c>
      <c r="CW75" s="58">
        <v>3.3715999999999999</v>
      </c>
      <c r="CX75" s="58">
        <v>3.3460000000000001</v>
      </c>
      <c r="CY75" s="58">
        <v>3.2559999999999998</v>
      </c>
      <c r="CZ75" s="58">
        <v>3.1665000000000001</v>
      </c>
      <c r="DA75" s="58">
        <v>2.97</v>
      </c>
      <c r="DB75" s="58" t="s">
        <v>212</v>
      </c>
      <c r="DC75" s="58">
        <v>3.6480999999999999</v>
      </c>
      <c r="DD75" s="58">
        <v>3.6583000000000001</v>
      </c>
      <c r="DE75" s="58">
        <v>3.6760999999999999</v>
      </c>
      <c r="DF75" s="58">
        <v>3.6543999999999999</v>
      </c>
      <c r="DG75" s="58">
        <v>3.5693999999999999</v>
      </c>
      <c r="DH75" s="58">
        <v>3.4815</v>
      </c>
      <c r="DI75" s="58">
        <v>3.2858999999999998</v>
      </c>
      <c r="DJ75" s="58">
        <v>3.077</v>
      </c>
      <c r="DK75" s="58">
        <v>17.734200000000001</v>
      </c>
      <c r="DL75" s="15">
        <v>11.526</v>
      </c>
      <c r="DM75" s="58">
        <v>5.1484300000000003</v>
      </c>
      <c r="DN75" s="58">
        <v>5.3791399999999996</v>
      </c>
      <c r="DO75" s="58">
        <v>5.08</v>
      </c>
      <c r="DP75" s="67">
        <v>42.82</v>
      </c>
      <c r="DQ75" s="67">
        <v>122.21</v>
      </c>
      <c r="DR75" s="67">
        <v>305.31</v>
      </c>
      <c r="DS75" s="67">
        <v>1189.73</v>
      </c>
      <c r="DT75" s="67">
        <v>2338.6</v>
      </c>
      <c r="DU75" s="67">
        <v>3365</v>
      </c>
      <c r="DV75" s="67">
        <v>6661.8</v>
      </c>
      <c r="DW75" s="67">
        <v>9807</v>
      </c>
      <c r="DX75" s="67">
        <v>12675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94.967500000000001</v>
      </c>
      <c r="EG75" s="58">
        <v>94.88</v>
      </c>
      <c r="EH75" s="58">
        <v>94.834999999999994</v>
      </c>
      <c r="EI75" s="58">
        <v>94.85</v>
      </c>
      <c r="EJ75" s="58">
        <v>94.875</v>
      </c>
      <c r="EK75" s="58">
        <v>94.935000000000002</v>
      </c>
      <c r="EL75" s="58">
        <v>95.11</v>
      </c>
      <c r="EM75" s="58">
        <v>95.234999999999999</v>
      </c>
      <c r="EN75" s="58">
        <v>95.314999999999998</v>
      </c>
      <c r="EO75" s="58">
        <v>95.52</v>
      </c>
      <c r="EP75" s="58">
        <v>95.605000000000004</v>
      </c>
      <c r="EQ75" s="58">
        <v>95.745000000000005</v>
      </c>
      <c r="ER75" s="58">
        <v>95.974999999999994</v>
      </c>
      <c r="ES75" s="58">
        <v>95.052499999999995</v>
      </c>
      <c r="ET75" s="58">
        <v>94.81</v>
      </c>
      <c r="EU75" s="58">
        <v>95.02</v>
      </c>
      <c r="EV75" s="58">
        <v>95.394999999999996</v>
      </c>
      <c r="EW75" s="58">
        <v>95.87</v>
      </c>
      <c r="EX75" s="58">
        <v>96.3</v>
      </c>
      <c r="FA75" s="58">
        <v>95.394999999999996</v>
      </c>
      <c r="FC75" s="58">
        <v>95.87</v>
      </c>
      <c r="FD75" s="58">
        <v>94.81</v>
      </c>
      <c r="FE75" s="58">
        <v>96.3</v>
      </c>
      <c r="FF75" s="58">
        <v>95.02</v>
      </c>
      <c r="FG75" s="58">
        <v>96.614999999999995</v>
      </c>
      <c r="FH75" s="58">
        <v>96.825000000000003</v>
      </c>
      <c r="FI75" s="58">
        <v>96.94</v>
      </c>
      <c r="FJ75" s="58">
        <v>96.98</v>
      </c>
      <c r="FK75" s="58">
        <v>5.05</v>
      </c>
      <c r="FL75" s="58">
        <v>5.0563000000000002</v>
      </c>
      <c r="FM75" s="58">
        <v>5.0579999999999998</v>
      </c>
      <c r="FN75" s="58">
        <v>5.0606</v>
      </c>
      <c r="FO75" s="58">
        <v>5.0910000000000002</v>
      </c>
      <c r="FP75" s="58">
        <v>5.1486000000000001</v>
      </c>
      <c r="FQ75" s="58">
        <v>5.1661999999999999</v>
      </c>
      <c r="FR75" s="58">
        <v>5.18</v>
      </c>
      <c r="FS75" s="58">
        <v>5.1749999999999998</v>
      </c>
      <c r="FT75" s="58">
        <v>5.1538000000000004</v>
      </c>
      <c r="FU75" s="58">
        <v>5.1260000000000003</v>
      </c>
      <c r="FV75" s="58">
        <v>5.0875000000000004</v>
      </c>
      <c r="FW75" s="58">
        <v>5.0430000000000001</v>
      </c>
      <c r="FX75" s="58">
        <v>5.0045000000000002</v>
      </c>
      <c r="FY75" s="58">
        <v>4.9481999999999999</v>
      </c>
      <c r="FZ75" s="58">
        <v>4.8895</v>
      </c>
      <c r="GA75" s="58">
        <v>4.4619999999999997</v>
      </c>
      <c r="GB75" s="58">
        <v>4.1566999999999998</v>
      </c>
      <c r="GC75" s="58">
        <v>3.7684000000000002</v>
      </c>
      <c r="GD75" s="58">
        <v>3.5661</v>
      </c>
      <c r="GE75" s="58">
        <v>3.4649999999999999</v>
      </c>
      <c r="GF75" s="58">
        <v>3.4115000000000002</v>
      </c>
      <c r="GG75" s="58">
        <v>3.3797999999999999</v>
      </c>
      <c r="GH75" s="58">
        <v>3.3635999999999999</v>
      </c>
      <c r="GI75" s="58">
        <v>3.3595000000000002</v>
      </c>
      <c r="GJ75" s="58">
        <v>3.3597000000000001</v>
      </c>
      <c r="GK75" s="58">
        <v>3.3725000000000001</v>
      </c>
      <c r="GL75" s="58">
        <v>3.3885000000000001</v>
      </c>
      <c r="GM75" s="58">
        <v>3.367</v>
      </c>
      <c r="GN75" s="58">
        <v>3.2812999999999999</v>
      </c>
      <c r="GO75" s="58">
        <v>3.1939000000000002</v>
      </c>
      <c r="GP75" s="58">
        <v>2.9962</v>
      </c>
      <c r="GQ75" s="58">
        <v>2.7890000000000001</v>
      </c>
      <c r="GR75" s="10">
        <v>21.6875</v>
      </c>
      <c r="GS75" s="10">
        <v>24.55</v>
      </c>
      <c r="GT75" s="10">
        <v>25.4375</v>
      </c>
      <c r="GU75" s="10">
        <v>25.9</v>
      </c>
      <c r="GV75" s="10">
        <v>25.279</v>
      </c>
      <c r="GW75" s="10">
        <v>26.4</v>
      </c>
      <c r="GX75" s="10">
        <v>26.225000000000001</v>
      </c>
      <c r="GY75" s="10">
        <v>26.3</v>
      </c>
      <c r="GZ75" s="10">
        <v>26.14</v>
      </c>
      <c r="HA75" s="10">
        <v>26.25</v>
      </c>
      <c r="HC75" s="10">
        <v>26.14</v>
      </c>
      <c r="HD75" s="10">
        <v>26.14</v>
      </c>
      <c r="HE75" s="10">
        <v>26.24</v>
      </c>
      <c r="HF75" s="10">
        <v>26.25</v>
      </c>
      <c r="HG75" s="10">
        <v>26.25</v>
      </c>
      <c r="HH75" s="10">
        <v>26.25</v>
      </c>
      <c r="HI75" s="10">
        <v>9.5</v>
      </c>
      <c r="HJ75" s="10">
        <v>10.4</v>
      </c>
      <c r="HK75" s="10">
        <v>10.8</v>
      </c>
      <c r="HL75" s="10">
        <v>10.9</v>
      </c>
      <c r="HM75" s="10">
        <v>11.2</v>
      </c>
      <c r="HN75" s="10">
        <v>11.3</v>
      </c>
      <c r="HO75" s="10">
        <v>11.25</v>
      </c>
      <c r="HP75" s="10">
        <v>11.25</v>
      </c>
      <c r="HQ75" s="10">
        <v>11.25</v>
      </c>
      <c r="HR75" s="10">
        <v>11.375</v>
      </c>
      <c r="HS75" s="10">
        <v>11.375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95</v>
      </c>
      <c r="HZ75" s="10">
        <v>80.5</v>
      </c>
      <c r="IA75" s="10">
        <v>68</v>
      </c>
      <c r="IB75" s="10">
        <v>59.5</v>
      </c>
      <c r="IC75" s="10">
        <v>29</v>
      </c>
      <c r="ID75" s="10">
        <v>16</v>
      </c>
      <c r="IE75" s="10">
        <v>8.5</v>
      </c>
      <c r="IF75" s="10">
        <v>3</v>
      </c>
      <c r="IG75" s="10">
        <v>2.25</v>
      </c>
      <c r="IH75" s="10">
        <v>9</v>
      </c>
      <c r="II75" s="10">
        <v>11.5</v>
      </c>
      <c r="IJ75" s="10">
        <v>14</v>
      </c>
      <c r="IK75" s="10">
        <v>15</v>
      </c>
      <c r="IL75" s="15">
        <v>11.526</v>
      </c>
      <c r="IM75" s="80">
        <v>21842.97</v>
      </c>
      <c r="IN75" s="80">
        <v>11.25</v>
      </c>
      <c r="IO75" s="10" t="s">
        <v>212</v>
      </c>
      <c r="IP75" s="10" t="s">
        <v>212</v>
      </c>
      <c r="IQ75" s="10">
        <v>11.33</v>
      </c>
      <c r="IR75">
        <v>11.074999999999999</v>
      </c>
      <c r="IS75">
        <v>10.615</v>
      </c>
      <c r="IT75">
        <v>10.065</v>
      </c>
      <c r="IU75">
        <v>8.9525000000000006</v>
      </c>
      <c r="IV75">
        <v>7.74</v>
      </c>
      <c r="IW75">
        <v>6.6124999999999998</v>
      </c>
      <c r="IX75">
        <v>6.0525000000000002</v>
      </c>
      <c r="IY75">
        <v>5.7350000000000003</v>
      </c>
      <c r="IZ75">
        <v>5.5350000000000001</v>
      </c>
      <c r="JA75">
        <v>5.4349999999999996</v>
      </c>
      <c r="JB75">
        <v>5.35</v>
      </c>
      <c r="JC75">
        <v>5.3049999999999997</v>
      </c>
      <c r="JD75">
        <v>5.3048999999999999</v>
      </c>
      <c r="JE75">
        <v>5.335</v>
      </c>
      <c r="JF75">
        <v>5.3650000000000002</v>
      </c>
      <c r="JG75">
        <v>5.38</v>
      </c>
      <c r="JH75">
        <v>12.3</v>
      </c>
      <c r="JI75">
        <v>12.34</v>
      </c>
      <c r="JJ75">
        <v>12.45</v>
      </c>
      <c r="JK75">
        <v>12.65</v>
      </c>
      <c r="JL75">
        <v>12.664999999999999</v>
      </c>
      <c r="JM75">
        <v>12.51</v>
      </c>
      <c r="JN75">
        <v>11.815</v>
      </c>
      <c r="JO75">
        <v>10.37</v>
      </c>
      <c r="JP75">
        <v>9.4949999999999992</v>
      </c>
      <c r="JQ75">
        <v>9.0749999999999993</v>
      </c>
      <c r="JR75">
        <v>8.8450000000000006</v>
      </c>
      <c r="JS75">
        <v>8.74</v>
      </c>
      <c r="JT75">
        <v>8.69</v>
      </c>
      <c r="JU75">
        <v>8.6649999999999991</v>
      </c>
      <c r="JV75">
        <v>8.6549999999999994</v>
      </c>
      <c r="JW75">
        <v>8.7200000000000006</v>
      </c>
      <c r="JX75">
        <v>8.6950000000000003</v>
      </c>
      <c r="JY75">
        <v>8.6649999999999991</v>
      </c>
      <c r="JZ75">
        <v>8.5350000000000001</v>
      </c>
      <c r="KA75" s="15">
        <v>13.65</v>
      </c>
      <c r="KB75" s="15">
        <v>13.651999999999999</v>
      </c>
      <c r="KC75" s="15">
        <v>13.644</v>
      </c>
      <c r="KD75" s="15">
        <v>13.635999999999999</v>
      </c>
      <c r="KE75" s="15">
        <v>13.615</v>
      </c>
      <c r="KF75" s="15">
        <v>13.574999999999999</v>
      </c>
      <c r="KG75" s="15">
        <v>13.522</v>
      </c>
      <c r="KH75" s="15">
        <v>13.420999999999999</v>
      </c>
      <c r="KI75" s="15">
        <v>13.314</v>
      </c>
      <c r="KJ75" s="15">
        <v>13.19</v>
      </c>
      <c r="KK75" s="15">
        <v>13.063000000000001</v>
      </c>
      <c r="KL75" s="15">
        <v>12.927</v>
      </c>
      <c r="KM75" s="15">
        <v>12.779</v>
      </c>
      <c r="KN75" s="15">
        <v>12.827</v>
      </c>
      <c r="KO75" s="15">
        <v>12.465999999999999</v>
      </c>
      <c r="KP75" s="15">
        <v>12.61</v>
      </c>
      <c r="KQ75" s="15">
        <v>12.512</v>
      </c>
      <c r="KR75" s="15">
        <v>12.034000000000001</v>
      </c>
      <c r="KS75" s="15">
        <v>12.279</v>
      </c>
      <c r="KT75" s="15">
        <v>12.196999999999999</v>
      </c>
      <c r="KU75" s="15">
        <v>11.695</v>
      </c>
      <c r="KV75" s="15">
        <v>12.063000000000001</v>
      </c>
      <c r="KW75" s="15">
        <v>12.015000000000001</v>
      </c>
      <c r="KX75" s="15">
        <v>11.51</v>
      </c>
      <c r="KY75" s="15">
        <v>11.96</v>
      </c>
      <c r="KZ75" s="15">
        <v>11.958</v>
      </c>
      <c r="LA75" s="15">
        <v>11.368</v>
      </c>
      <c r="LB75" s="15">
        <v>11.278</v>
      </c>
      <c r="LC75" s="15">
        <v>11.21</v>
      </c>
      <c r="LD75" s="15">
        <v>11.222</v>
      </c>
      <c r="LE75" s="15">
        <v>11.233000000000001</v>
      </c>
      <c r="LF75" s="15">
        <v>11.275</v>
      </c>
      <c r="LG75" s="15">
        <v>11.276</v>
      </c>
      <c r="LH75" s="15">
        <v>11.318</v>
      </c>
      <c r="LI75" s="15">
        <v>11.363</v>
      </c>
      <c r="LJ75" s="15">
        <v>11.388</v>
      </c>
      <c r="LK75" s="15">
        <v>11.414999999999999</v>
      </c>
      <c r="LL75" s="15">
        <v>11.468</v>
      </c>
      <c r="LM75" s="15">
        <v>11.996</v>
      </c>
      <c r="LN75" s="15"/>
      <c r="LO75">
        <v>795.66</v>
      </c>
      <c r="LP75">
        <v>0.72</v>
      </c>
      <c r="LQ75">
        <v>1.68</v>
      </c>
      <c r="LR75" t="s">
        <v>212</v>
      </c>
      <c r="LS75">
        <v>3.69</v>
      </c>
      <c r="LT75">
        <v>7.12</v>
      </c>
      <c r="LU75">
        <v>10.1</v>
      </c>
      <c r="LV75">
        <v>12.94</v>
      </c>
      <c r="LW75">
        <v>15.87</v>
      </c>
      <c r="LX75">
        <v>18.3</v>
      </c>
      <c r="LY75" t="s">
        <v>212</v>
      </c>
      <c r="LZ75" t="s">
        <v>212</v>
      </c>
      <c r="MA75">
        <v>26.01</v>
      </c>
      <c r="MB75" t="s">
        <v>212</v>
      </c>
      <c r="MC75" t="s">
        <v>212</v>
      </c>
      <c r="MD75">
        <v>29.51</v>
      </c>
      <c r="ME75">
        <v>34.78</v>
      </c>
      <c r="MF75">
        <v>-116</v>
      </c>
      <c r="MG75">
        <v>-83.5</v>
      </c>
      <c r="MH75">
        <v>-53</v>
      </c>
      <c r="MI75">
        <v>-38</v>
      </c>
      <c r="MJ75">
        <v>-37</v>
      </c>
      <c r="MK75">
        <v>-31.5</v>
      </c>
      <c r="ML75">
        <v>-28</v>
      </c>
      <c r="MM75">
        <v>-28.5</v>
      </c>
      <c r="MN75">
        <v>-27</v>
      </c>
      <c r="MO75">
        <v>-34</v>
      </c>
      <c r="MP75">
        <v>-34.5</v>
      </c>
      <c r="MQ75">
        <v>-39</v>
      </c>
    </row>
    <row r="76" spans="1:355" x14ac:dyDescent="0.25">
      <c r="A76" s="66">
        <v>45065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11.535</v>
      </c>
      <c r="Q76" s="58">
        <v>11.52</v>
      </c>
      <c r="R76" s="58">
        <v>11.425000000000001</v>
      </c>
      <c r="S76" s="58">
        <v>11.14</v>
      </c>
      <c r="T76" s="58">
        <v>9.8849999999999998</v>
      </c>
      <c r="U76" s="58">
        <v>9.09</v>
      </c>
      <c r="V76" s="58">
        <v>8.7200000000000006</v>
      </c>
      <c r="W76" s="58">
        <v>8.52</v>
      </c>
      <c r="X76" s="58">
        <v>8.3800000000000008</v>
      </c>
      <c r="Z76" s="58">
        <v>8.3480000000000008</v>
      </c>
      <c r="AA76" s="58">
        <v>8.4550000000000001</v>
      </c>
      <c r="AB76" s="58">
        <v>8.4960000000000004</v>
      </c>
      <c r="AC76" s="58">
        <v>8.48</v>
      </c>
      <c r="AD76" s="58">
        <v>17.68</v>
      </c>
      <c r="AE76" s="58">
        <v>14.875</v>
      </c>
      <c r="AF76" s="58">
        <v>15.22</v>
      </c>
      <c r="AG76" s="58">
        <v>14.86</v>
      </c>
      <c r="AH76" s="58">
        <v>14.68</v>
      </c>
      <c r="AI76" s="58">
        <v>14.5</v>
      </c>
      <c r="AJ76" s="58">
        <v>14.625</v>
      </c>
      <c r="AK76" s="58">
        <v>14.6</v>
      </c>
      <c r="AL76" s="58">
        <v>14.6</v>
      </c>
      <c r="AM76" s="58">
        <v>14.6</v>
      </c>
      <c r="AN76" s="58">
        <v>14.6</v>
      </c>
      <c r="AO76" s="58">
        <v>14.62</v>
      </c>
      <c r="AP76" s="58">
        <v>14.6</v>
      </c>
      <c r="AQ76" s="58">
        <v>14.5625</v>
      </c>
      <c r="AR76" s="58">
        <v>14.625</v>
      </c>
      <c r="AS76" s="58">
        <v>14.625</v>
      </c>
      <c r="AT76" s="58">
        <v>14.6</v>
      </c>
      <c r="AU76" s="58">
        <v>4.4634</v>
      </c>
      <c r="AV76" s="58">
        <v>4.0904999999999996</v>
      </c>
      <c r="AW76" s="58">
        <v>3.8959000000000001</v>
      </c>
      <c r="AX76" s="58">
        <v>3.7982999999999998</v>
      </c>
      <c r="AY76" s="58">
        <v>3.7423999999999999</v>
      </c>
      <c r="AZ76" s="58">
        <v>3.7082000000000002</v>
      </c>
      <c r="BA76" s="58">
        <v>3.6894</v>
      </c>
      <c r="BB76" s="58">
        <v>3.6839</v>
      </c>
      <c r="BC76" s="58">
        <v>3.6829000000000001</v>
      </c>
      <c r="BD76" s="58">
        <v>3.6932999999999998</v>
      </c>
      <c r="BE76" s="58">
        <v>3.6920999999999999</v>
      </c>
      <c r="BF76" s="58">
        <v>3.7071000000000001</v>
      </c>
      <c r="BG76" s="58">
        <v>3.6835</v>
      </c>
      <c r="BH76" s="58">
        <v>3.5962000000000001</v>
      </c>
      <c r="BI76" s="58">
        <v>3.5074999999999998</v>
      </c>
      <c r="BJ76" s="58">
        <v>3.3109999999999999</v>
      </c>
      <c r="BK76" s="58">
        <v>3.1219999999999999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5.0819999999999999</v>
      </c>
      <c r="CE76" s="58">
        <v>5.085</v>
      </c>
      <c r="CF76" s="58">
        <v>5.0880000000000001</v>
      </c>
      <c r="CG76" s="58">
        <v>5.0998000000000001</v>
      </c>
      <c r="CH76" s="58">
        <v>5.1272000000000002</v>
      </c>
      <c r="CI76" s="58">
        <v>5.1459999999999999</v>
      </c>
      <c r="CJ76" s="58">
        <v>5.1595000000000004</v>
      </c>
      <c r="CK76" s="58">
        <v>5.1539999999999999</v>
      </c>
      <c r="CL76" s="58">
        <v>5.1308999999999996</v>
      </c>
      <c r="CM76" s="58">
        <v>5.0148000000000001</v>
      </c>
      <c r="CN76" s="58">
        <v>4.8619000000000003</v>
      </c>
      <c r="CO76" s="58">
        <v>4.4397000000000002</v>
      </c>
      <c r="CP76" s="58">
        <v>4.1487999999999996</v>
      </c>
      <c r="CQ76" s="58">
        <v>3.7789999999999999</v>
      </c>
      <c r="CR76" s="58">
        <v>3.5910000000000002</v>
      </c>
      <c r="CS76" s="58">
        <v>3.4940000000000002</v>
      </c>
      <c r="CT76" s="58">
        <v>3.4062000000000001</v>
      </c>
      <c r="CU76" s="58">
        <v>3.38</v>
      </c>
      <c r="CV76" s="58">
        <v>3.39</v>
      </c>
      <c r="CW76" s="58">
        <v>3.4020000000000001</v>
      </c>
      <c r="CX76" s="58">
        <v>3.3746999999999998</v>
      </c>
      <c r="CY76" s="58">
        <v>3.2843</v>
      </c>
      <c r="CZ76" s="58">
        <v>3.1924999999999999</v>
      </c>
      <c r="DA76" s="58">
        <v>2.9929999999999999</v>
      </c>
      <c r="DB76" s="58" t="s">
        <v>212</v>
      </c>
      <c r="DC76" s="58">
        <v>3.6829000000000001</v>
      </c>
      <c r="DD76" s="58">
        <v>3.6920999999999999</v>
      </c>
      <c r="DE76" s="58">
        <v>3.7071000000000001</v>
      </c>
      <c r="DF76" s="58">
        <v>3.6835</v>
      </c>
      <c r="DG76" s="58">
        <v>3.5962000000000001</v>
      </c>
      <c r="DH76" s="58">
        <v>3.5074999999999998</v>
      </c>
      <c r="DI76" s="58">
        <v>3.3109999999999999</v>
      </c>
      <c r="DJ76" s="58">
        <v>3.1219999999999999</v>
      </c>
      <c r="DK76" s="58">
        <v>17.693000000000001</v>
      </c>
      <c r="DL76" s="15">
        <v>11.5213</v>
      </c>
      <c r="DM76" s="58">
        <v>5.13971</v>
      </c>
      <c r="DN76" s="58">
        <v>5.3927100000000001</v>
      </c>
      <c r="DO76" s="58">
        <v>5.08</v>
      </c>
      <c r="DP76" s="67">
        <v>141.1</v>
      </c>
      <c r="DQ76" s="67">
        <v>44.28</v>
      </c>
      <c r="DR76" s="67">
        <v>279.35000000000002</v>
      </c>
      <c r="DS76" s="67">
        <v>1198.75</v>
      </c>
      <c r="DT76" s="67">
        <v>2337.5</v>
      </c>
      <c r="DU76" s="67">
        <v>3375</v>
      </c>
      <c r="DV76" s="67">
        <v>6690</v>
      </c>
      <c r="DW76" s="67">
        <v>9737.86</v>
      </c>
      <c r="DX76" s="67">
        <v>12677.5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94.967500000000001</v>
      </c>
      <c r="EG76" s="58">
        <v>94.9</v>
      </c>
      <c r="EH76" s="58">
        <v>94.875</v>
      </c>
      <c r="EI76" s="58">
        <v>94.87</v>
      </c>
      <c r="EJ76" s="58">
        <v>94.894999999999996</v>
      </c>
      <c r="EK76" s="58">
        <v>94.954999999999998</v>
      </c>
      <c r="EL76" s="58">
        <v>95.13</v>
      </c>
      <c r="EM76" s="58">
        <v>95.245000000000005</v>
      </c>
      <c r="EN76" s="58">
        <v>95.325000000000003</v>
      </c>
      <c r="EO76" s="58">
        <v>95.52</v>
      </c>
      <c r="EP76" s="58">
        <v>95.605000000000004</v>
      </c>
      <c r="EQ76" s="58">
        <v>95.74</v>
      </c>
      <c r="ER76" s="58">
        <v>95.965000000000003</v>
      </c>
      <c r="ES76" s="58">
        <v>95.055000000000007</v>
      </c>
      <c r="ET76" s="58">
        <v>94.842500000000001</v>
      </c>
      <c r="EU76" s="58">
        <v>95.04</v>
      </c>
      <c r="EV76" s="58">
        <v>95.4</v>
      </c>
      <c r="EW76" s="58">
        <v>95.855000000000004</v>
      </c>
      <c r="EX76" s="58">
        <v>96.265000000000001</v>
      </c>
      <c r="FA76" s="58">
        <v>95.4</v>
      </c>
      <c r="FC76" s="58">
        <v>95.855000000000004</v>
      </c>
      <c r="FD76" s="58">
        <v>94.842500000000001</v>
      </c>
      <c r="FE76" s="58">
        <v>96.265000000000001</v>
      </c>
      <c r="FF76" s="58">
        <v>95.04</v>
      </c>
      <c r="FG76" s="58">
        <v>96.564999999999998</v>
      </c>
      <c r="FH76" s="58">
        <v>96.765000000000001</v>
      </c>
      <c r="FI76" s="58">
        <v>96.875</v>
      </c>
      <c r="FJ76" s="58">
        <v>96.905000000000001</v>
      </c>
      <c r="FK76" s="58">
        <v>5.05</v>
      </c>
      <c r="FL76" s="58">
        <v>5.0586000000000002</v>
      </c>
      <c r="FM76" s="58">
        <v>5.0609999999999999</v>
      </c>
      <c r="FN76" s="58">
        <v>5.0640999999999998</v>
      </c>
      <c r="FO76" s="58">
        <v>5.0865</v>
      </c>
      <c r="FP76" s="58">
        <v>5.1204999999999998</v>
      </c>
      <c r="FQ76" s="58">
        <v>5.141</v>
      </c>
      <c r="FR76" s="58">
        <v>5.1539999999999999</v>
      </c>
      <c r="FS76" s="58">
        <v>5.1517999999999997</v>
      </c>
      <c r="FT76" s="58">
        <v>5.1289999999999996</v>
      </c>
      <c r="FU76" s="58">
        <v>5.0960000000000001</v>
      </c>
      <c r="FV76" s="58">
        <v>5.0629999999999997</v>
      </c>
      <c r="FW76" s="58">
        <v>5.0186000000000002</v>
      </c>
      <c r="FX76" s="58">
        <v>4.9783999999999997</v>
      </c>
      <c r="FY76" s="58">
        <v>4.9279999999999999</v>
      </c>
      <c r="FZ76" s="58">
        <v>4.8715999999999999</v>
      </c>
      <c r="GA76" s="58">
        <v>4.4550000000000001</v>
      </c>
      <c r="GB76" s="58">
        <v>4.1669999999999998</v>
      </c>
      <c r="GC76" s="58">
        <v>3.7988</v>
      </c>
      <c r="GD76" s="58">
        <v>3.6055000000000001</v>
      </c>
      <c r="GE76" s="58">
        <v>3.5065</v>
      </c>
      <c r="GF76" s="58">
        <v>3.452</v>
      </c>
      <c r="GG76" s="58">
        <v>3.4184999999999999</v>
      </c>
      <c r="GH76" s="58">
        <v>3.4</v>
      </c>
      <c r="GI76" s="58">
        <v>3.395</v>
      </c>
      <c r="GJ76" s="58">
        <v>3.3935</v>
      </c>
      <c r="GK76" s="58">
        <v>3.4039999999999999</v>
      </c>
      <c r="GL76" s="58">
        <v>3.419</v>
      </c>
      <c r="GM76" s="58">
        <v>3.3957999999999999</v>
      </c>
      <c r="GN76" s="58">
        <v>3.3089</v>
      </c>
      <c r="GO76" s="58">
        <v>3.22</v>
      </c>
      <c r="GP76" s="58">
        <v>3.0226999999999999</v>
      </c>
      <c r="GQ76" s="58">
        <v>2.8144999999999998</v>
      </c>
      <c r="GR76" s="10">
        <v>26.15</v>
      </c>
      <c r="GS76" s="10">
        <v>26.3</v>
      </c>
      <c r="GT76" s="10">
        <v>26.6875</v>
      </c>
      <c r="GU76" s="10">
        <v>26.85</v>
      </c>
      <c r="GV76" s="10">
        <v>26.75</v>
      </c>
      <c r="GW76" s="10">
        <v>26.9375</v>
      </c>
      <c r="GX76" s="10">
        <v>26.504999999999999</v>
      </c>
      <c r="GY76" s="10">
        <v>26.36</v>
      </c>
      <c r="GZ76" s="10">
        <v>26.32</v>
      </c>
      <c r="HA76" s="10">
        <v>26.45</v>
      </c>
      <c r="HC76" s="10">
        <v>26.36</v>
      </c>
      <c r="HD76" s="10">
        <v>26.35</v>
      </c>
      <c r="HE76" s="10">
        <v>26.33</v>
      </c>
      <c r="HF76" s="10">
        <v>26.33</v>
      </c>
      <c r="HG76" s="10">
        <v>26.17</v>
      </c>
      <c r="HH76" s="10">
        <v>26.16</v>
      </c>
      <c r="HI76" s="10">
        <v>9.4</v>
      </c>
      <c r="HJ76" s="10">
        <v>10.5</v>
      </c>
      <c r="HK76" s="10">
        <v>10.8</v>
      </c>
      <c r="HL76" s="10">
        <v>11</v>
      </c>
      <c r="HM76" s="10">
        <v>11.2</v>
      </c>
      <c r="HN76" s="10">
        <v>11.3</v>
      </c>
      <c r="HO76" s="10">
        <v>11.25</v>
      </c>
      <c r="HP76" s="10">
        <v>11.25</v>
      </c>
      <c r="HQ76" s="10">
        <v>11.375</v>
      </c>
      <c r="HR76" s="10">
        <v>11.375</v>
      </c>
      <c r="HS76" s="10">
        <v>11.375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109</v>
      </c>
      <c r="HZ76" s="10">
        <v>86</v>
      </c>
      <c r="IA76" s="10">
        <v>69</v>
      </c>
      <c r="IB76" s="10">
        <v>59</v>
      </c>
      <c r="IC76" s="10">
        <v>27.5</v>
      </c>
      <c r="ID76" s="10">
        <v>14.5</v>
      </c>
      <c r="IE76" s="10">
        <v>6</v>
      </c>
      <c r="IF76" s="10">
        <v>0</v>
      </c>
      <c r="IG76" s="10">
        <v>3</v>
      </c>
      <c r="IH76" s="10">
        <v>6</v>
      </c>
      <c r="II76" s="10">
        <v>11</v>
      </c>
      <c r="IJ76" s="10">
        <v>13.5</v>
      </c>
      <c r="IK76" s="10">
        <v>14.5</v>
      </c>
      <c r="IL76" s="15">
        <v>11.5213</v>
      </c>
      <c r="IM76" s="80">
        <v>21849.8</v>
      </c>
      <c r="IN76" s="80">
        <v>11.25</v>
      </c>
      <c r="IO76" s="10" t="s">
        <v>212</v>
      </c>
      <c r="IP76" s="10" t="s">
        <v>212</v>
      </c>
      <c r="IQ76" s="10">
        <v>11.3225</v>
      </c>
      <c r="IR76">
        <v>11.06</v>
      </c>
      <c r="IS76">
        <v>10.59</v>
      </c>
      <c r="IT76">
        <v>10.06</v>
      </c>
      <c r="IU76">
        <v>8.9474999999999998</v>
      </c>
      <c r="IV76">
        <v>7.7149999999999999</v>
      </c>
      <c r="IW76">
        <v>6.62</v>
      </c>
      <c r="IX76">
        <v>6.01</v>
      </c>
      <c r="IY76">
        <v>5.7125000000000004</v>
      </c>
      <c r="IZ76">
        <v>5.52</v>
      </c>
      <c r="JA76">
        <v>5.3949999999999996</v>
      </c>
      <c r="JB76">
        <v>5.3125</v>
      </c>
      <c r="JC76">
        <v>5.28</v>
      </c>
      <c r="JD76">
        <v>5.29</v>
      </c>
      <c r="JE76">
        <v>5.33</v>
      </c>
      <c r="JF76">
        <v>5.3650000000000002</v>
      </c>
      <c r="JG76">
        <v>5.3849999999999998</v>
      </c>
      <c r="JH76">
        <v>12.314</v>
      </c>
      <c r="JI76">
        <v>12.34</v>
      </c>
      <c r="JJ76">
        <v>12.45</v>
      </c>
      <c r="JK76">
        <v>12.64</v>
      </c>
      <c r="JL76">
        <v>12.645</v>
      </c>
      <c r="JM76">
        <v>12.535</v>
      </c>
      <c r="JN76">
        <v>11.914999999999999</v>
      </c>
      <c r="JO76">
        <v>10.453799999999999</v>
      </c>
      <c r="JP76">
        <v>9.5850000000000009</v>
      </c>
      <c r="JQ76">
        <v>9.17</v>
      </c>
      <c r="JR76">
        <v>8.9449000000000005</v>
      </c>
      <c r="JS76">
        <v>8.8350000000000009</v>
      </c>
      <c r="JT76">
        <v>8.7799999999999994</v>
      </c>
      <c r="JU76">
        <v>8.75</v>
      </c>
      <c r="JV76">
        <v>8.74</v>
      </c>
      <c r="JW76">
        <v>8.8000000000000007</v>
      </c>
      <c r="JX76">
        <v>8.7750000000000004</v>
      </c>
      <c r="JY76">
        <v>8.7449999999999992</v>
      </c>
      <c r="JZ76">
        <v>8.6150000000000002</v>
      </c>
      <c r="KA76" s="15">
        <v>13.65</v>
      </c>
      <c r="KB76" s="15">
        <v>13.651999999999999</v>
      </c>
      <c r="KC76" s="15">
        <v>13.645</v>
      </c>
      <c r="KD76" s="15">
        <v>13.638</v>
      </c>
      <c r="KE76" s="15">
        <v>13.61</v>
      </c>
      <c r="KF76" s="15">
        <v>13.579000000000001</v>
      </c>
      <c r="KG76" s="15">
        <v>13.525</v>
      </c>
      <c r="KH76" s="15">
        <v>13.417999999999999</v>
      </c>
      <c r="KI76" s="15">
        <v>13.303000000000001</v>
      </c>
      <c r="KJ76" s="15">
        <v>13.178000000000001</v>
      </c>
      <c r="KK76" s="15">
        <v>13.054</v>
      </c>
      <c r="KL76" s="15">
        <v>12.911</v>
      </c>
      <c r="KM76" s="15">
        <v>12.756</v>
      </c>
      <c r="KN76" s="15">
        <v>12.827</v>
      </c>
      <c r="KO76" s="15">
        <v>12.457000000000001</v>
      </c>
      <c r="KP76" s="15">
        <v>12.61</v>
      </c>
      <c r="KQ76" s="15">
        <v>12.512</v>
      </c>
      <c r="KR76" s="15">
        <v>12.026999999999999</v>
      </c>
      <c r="KS76" s="15">
        <v>12.279</v>
      </c>
      <c r="KT76" s="15">
        <v>12.196999999999999</v>
      </c>
      <c r="KU76" s="15">
        <v>11.7</v>
      </c>
      <c r="KV76" s="15">
        <v>12.063000000000001</v>
      </c>
      <c r="KW76" s="15">
        <v>12.015000000000001</v>
      </c>
      <c r="KX76" s="15">
        <v>11.513999999999999</v>
      </c>
      <c r="KY76" s="15">
        <v>11.96</v>
      </c>
      <c r="KZ76" s="15">
        <v>11.958</v>
      </c>
      <c r="LA76" s="15">
        <v>11.375</v>
      </c>
      <c r="LB76" s="15">
        <v>11.291</v>
      </c>
      <c r="LC76" s="15">
        <v>11.228999999999999</v>
      </c>
      <c r="LD76" s="15">
        <v>11.250999999999999</v>
      </c>
      <c r="LE76" s="15">
        <v>11.265000000000001</v>
      </c>
      <c r="LF76" s="15">
        <v>11.311999999999999</v>
      </c>
      <c r="LG76" s="15">
        <v>11.321999999999999</v>
      </c>
      <c r="LH76" s="15">
        <v>11.379</v>
      </c>
      <c r="LI76" s="15">
        <v>11.422000000000001</v>
      </c>
      <c r="LJ76" s="15">
        <v>11.449</v>
      </c>
      <c r="LK76" s="15">
        <v>11.478</v>
      </c>
      <c r="LL76" s="15">
        <v>11.53</v>
      </c>
      <c r="LM76" s="15">
        <v>11.996</v>
      </c>
      <c r="LN76" s="15"/>
      <c r="LO76">
        <v>798.64</v>
      </c>
      <c r="LP76">
        <v>0.91</v>
      </c>
      <c r="LQ76">
        <v>1.65</v>
      </c>
      <c r="LR76" t="s">
        <v>212</v>
      </c>
      <c r="LS76">
        <v>3.95</v>
      </c>
      <c r="LT76">
        <v>7.2</v>
      </c>
      <c r="LU76">
        <v>10.35</v>
      </c>
      <c r="LV76">
        <v>13.42</v>
      </c>
      <c r="LW76">
        <v>16.11</v>
      </c>
      <c r="LX76">
        <v>19.2</v>
      </c>
      <c r="LY76" t="s">
        <v>212</v>
      </c>
      <c r="LZ76" t="s">
        <v>212</v>
      </c>
      <c r="MA76">
        <v>26.43</v>
      </c>
      <c r="MB76" t="s">
        <v>212</v>
      </c>
      <c r="MC76" t="s">
        <v>212</v>
      </c>
      <c r="MD76">
        <v>30.3</v>
      </c>
      <c r="ME76">
        <v>36.380000000000003</v>
      </c>
      <c r="MF76">
        <v>-116.5</v>
      </c>
      <c r="MG76">
        <v>-84.5</v>
      </c>
      <c r="MH76">
        <v>-53.5</v>
      </c>
      <c r="MI76">
        <v>-39</v>
      </c>
      <c r="MJ76">
        <v>-37.5</v>
      </c>
      <c r="MK76">
        <v>-32</v>
      </c>
      <c r="ML76">
        <v>-29</v>
      </c>
      <c r="MM76">
        <v>-29.5</v>
      </c>
      <c r="MN76">
        <v>-28</v>
      </c>
      <c r="MO76">
        <v>-35</v>
      </c>
      <c r="MP76">
        <v>-35.5</v>
      </c>
      <c r="MQ76">
        <v>-40</v>
      </c>
    </row>
    <row r="77" spans="1:355" x14ac:dyDescent="0.25">
      <c r="A77" s="66">
        <v>45068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11.535</v>
      </c>
      <c r="Q77" s="58">
        <v>11.54</v>
      </c>
      <c r="R77" s="58">
        <v>11.44</v>
      </c>
      <c r="S77" s="58">
        <v>11.16</v>
      </c>
      <c r="T77" s="58">
        <v>9.92</v>
      </c>
      <c r="U77" s="58">
        <v>9.1750000000000007</v>
      </c>
      <c r="V77" s="58">
        <v>8.7799999999999994</v>
      </c>
      <c r="W77" s="58">
        <v>8.59</v>
      </c>
      <c r="X77" s="58">
        <v>8.44</v>
      </c>
      <c r="Z77" s="58">
        <v>8.4499999999999993</v>
      </c>
      <c r="AA77" s="58">
        <v>8.5500000000000007</v>
      </c>
      <c r="AB77" s="58">
        <v>8.57</v>
      </c>
      <c r="AC77" s="58">
        <v>8.57</v>
      </c>
      <c r="AD77" s="58">
        <v>12.827</v>
      </c>
      <c r="AE77" s="58">
        <v>13.125</v>
      </c>
      <c r="AF77" s="58">
        <v>15.195</v>
      </c>
      <c r="AG77" s="58">
        <v>14.625</v>
      </c>
      <c r="AH77" s="58">
        <v>14.994999999999999</v>
      </c>
      <c r="AI77" s="58">
        <v>14.5625</v>
      </c>
      <c r="AJ77" s="58">
        <v>14.75</v>
      </c>
      <c r="AK77" s="58">
        <v>14.875</v>
      </c>
      <c r="AL77" s="58">
        <v>14.7</v>
      </c>
      <c r="AM77" s="58">
        <v>14.625</v>
      </c>
      <c r="AN77" s="58">
        <v>14.65</v>
      </c>
      <c r="AO77" s="58">
        <v>14.625</v>
      </c>
      <c r="AP77" s="58">
        <v>14.654999999999999</v>
      </c>
      <c r="AQ77" s="58">
        <v>14.625</v>
      </c>
      <c r="AR77" s="58">
        <v>14.625</v>
      </c>
      <c r="AS77" s="58">
        <v>14.6</v>
      </c>
      <c r="AT77" s="58">
        <v>14.654999999999999</v>
      </c>
      <c r="AU77" s="58">
        <v>4.5021000000000004</v>
      </c>
      <c r="AV77" s="58">
        <v>4.1285999999999996</v>
      </c>
      <c r="AW77" s="58">
        <v>3.9344999999999999</v>
      </c>
      <c r="AX77" s="58">
        <v>3.8321000000000001</v>
      </c>
      <c r="AY77" s="58">
        <v>3.7808000000000002</v>
      </c>
      <c r="AZ77" s="58">
        <v>3.7484999999999999</v>
      </c>
      <c r="BA77" s="58">
        <v>3.7315999999999998</v>
      </c>
      <c r="BB77" s="58">
        <v>3.7280000000000002</v>
      </c>
      <c r="BC77" s="58">
        <v>3.7282000000000002</v>
      </c>
      <c r="BD77" s="58">
        <v>3.7410000000000001</v>
      </c>
      <c r="BE77" s="58">
        <v>3.7395999999999998</v>
      </c>
      <c r="BF77" s="58">
        <v>3.7563</v>
      </c>
      <c r="BG77" s="58">
        <v>3.7322000000000002</v>
      </c>
      <c r="BH77" s="58">
        <v>3.6423000000000001</v>
      </c>
      <c r="BI77" s="58">
        <v>3.5533999999999999</v>
      </c>
      <c r="BJ77" s="58">
        <v>3.3551000000000002</v>
      </c>
      <c r="BK77" s="58">
        <v>3.1619999999999999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5.0834999999999999</v>
      </c>
      <c r="CE77" s="58">
        <v>5.0860000000000003</v>
      </c>
      <c r="CF77" s="58">
        <v>5.0869999999999997</v>
      </c>
      <c r="CG77" s="58">
        <v>5.1104000000000003</v>
      </c>
      <c r="CH77" s="58">
        <v>5.1376999999999997</v>
      </c>
      <c r="CI77" s="58">
        <v>5.1680000000000001</v>
      </c>
      <c r="CJ77" s="58">
        <v>5.1868999999999996</v>
      </c>
      <c r="CK77" s="58">
        <v>5.1863000000000001</v>
      </c>
      <c r="CL77" s="58">
        <v>5.1666999999999996</v>
      </c>
      <c r="CM77" s="58">
        <v>5.0542999999999996</v>
      </c>
      <c r="CN77" s="58">
        <v>4.9081999999999999</v>
      </c>
      <c r="CO77" s="58">
        <v>4.4901</v>
      </c>
      <c r="CP77" s="58">
        <v>4.1900000000000004</v>
      </c>
      <c r="CQ77" s="58">
        <v>3.8224999999999998</v>
      </c>
      <c r="CR77" s="58">
        <v>3.6309999999999998</v>
      </c>
      <c r="CS77" s="58">
        <v>3.5285000000000002</v>
      </c>
      <c r="CT77" s="58">
        <v>3.4470999999999998</v>
      </c>
      <c r="CU77" s="58">
        <v>3.427</v>
      </c>
      <c r="CV77" s="58">
        <v>3.4384999999999999</v>
      </c>
      <c r="CW77" s="58">
        <v>3.452</v>
      </c>
      <c r="CX77" s="58">
        <v>3.4245999999999999</v>
      </c>
      <c r="CY77" s="58">
        <v>3.3319999999999999</v>
      </c>
      <c r="CZ77" s="58">
        <v>3.238</v>
      </c>
      <c r="DA77" s="58">
        <v>3.04</v>
      </c>
      <c r="DB77" s="58" t="s">
        <v>212</v>
      </c>
      <c r="DC77" s="58">
        <v>3.7282000000000002</v>
      </c>
      <c r="DD77" s="58">
        <v>3.7395999999999998</v>
      </c>
      <c r="DE77" s="58">
        <v>3.7563</v>
      </c>
      <c r="DF77" s="58">
        <v>3.7322000000000002</v>
      </c>
      <c r="DG77" s="58">
        <v>3.6423000000000001</v>
      </c>
      <c r="DH77" s="58">
        <v>3.5533999999999999</v>
      </c>
      <c r="DI77" s="58">
        <v>3.3551000000000002</v>
      </c>
      <c r="DJ77" s="58">
        <v>3.1619999999999999</v>
      </c>
      <c r="DK77" s="58">
        <v>17.867999999999999</v>
      </c>
      <c r="DL77" s="15">
        <v>11.515000000000001</v>
      </c>
      <c r="DM77" s="58">
        <v>5.1268599999999998</v>
      </c>
      <c r="DN77" s="58">
        <v>5.3747100000000003</v>
      </c>
      <c r="DO77" s="58">
        <v>5.08</v>
      </c>
      <c r="DP77" s="67">
        <v>50.9</v>
      </c>
      <c r="DQ77" s="67">
        <v>51.08</v>
      </c>
      <c r="DR77" s="67">
        <v>313.89</v>
      </c>
      <c r="DS77" s="67">
        <v>1372.04</v>
      </c>
      <c r="DT77" s="67">
        <v>2405</v>
      </c>
      <c r="DU77" s="67">
        <v>3518.5</v>
      </c>
      <c r="DV77" s="67">
        <v>6829.9</v>
      </c>
      <c r="DW77" s="67">
        <v>9963.14</v>
      </c>
      <c r="DX77" s="67">
        <v>13025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94.967500000000001</v>
      </c>
      <c r="EG77" s="58">
        <v>94.89</v>
      </c>
      <c r="EH77" s="58">
        <v>94.85</v>
      </c>
      <c r="EI77" s="58">
        <v>94.82</v>
      </c>
      <c r="EJ77" s="58">
        <v>94.84</v>
      </c>
      <c r="EK77" s="58">
        <v>94.894999999999996</v>
      </c>
      <c r="EL77" s="58">
        <v>95.075000000000003</v>
      </c>
      <c r="EM77" s="58">
        <v>95.19</v>
      </c>
      <c r="EN77" s="58">
        <v>95.27</v>
      </c>
      <c r="EO77" s="58">
        <v>95.465000000000003</v>
      </c>
      <c r="EP77" s="58">
        <v>95.55</v>
      </c>
      <c r="EQ77" s="58">
        <v>95.685000000000002</v>
      </c>
      <c r="ER77" s="58">
        <v>95.91</v>
      </c>
      <c r="ES77" s="58">
        <v>95.05</v>
      </c>
      <c r="ET77" s="58">
        <v>94.802499999999995</v>
      </c>
      <c r="EU77" s="58">
        <v>94.984999999999999</v>
      </c>
      <c r="EV77" s="58">
        <v>95.344999999999999</v>
      </c>
      <c r="EW77" s="58">
        <v>95.81</v>
      </c>
      <c r="EX77" s="58">
        <v>96.234999999999999</v>
      </c>
      <c r="FA77" s="58">
        <v>95.344999999999999</v>
      </c>
      <c r="FC77" s="58">
        <v>95.81</v>
      </c>
      <c r="FD77" s="58">
        <v>94.802499999999995</v>
      </c>
      <c r="FE77" s="58">
        <v>96.234999999999999</v>
      </c>
      <c r="FF77" s="58">
        <v>94.984999999999999</v>
      </c>
      <c r="FG77" s="58">
        <v>96.545000000000002</v>
      </c>
      <c r="FH77" s="58">
        <v>96.75</v>
      </c>
      <c r="FI77" s="58">
        <v>96.86</v>
      </c>
      <c r="FJ77" s="58">
        <v>96.89</v>
      </c>
      <c r="FK77" s="58">
        <v>5.05</v>
      </c>
      <c r="FL77" s="58">
        <v>5.0609999999999999</v>
      </c>
      <c r="FM77" s="58">
        <v>5.0636000000000001</v>
      </c>
      <c r="FN77" s="58">
        <v>5.0660999999999996</v>
      </c>
      <c r="FO77" s="58">
        <v>5.0987999999999998</v>
      </c>
      <c r="FP77" s="58">
        <v>5.1334999999999997</v>
      </c>
      <c r="FQ77" s="58">
        <v>5.1673999999999998</v>
      </c>
      <c r="FR77" s="58">
        <v>5.1879</v>
      </c>
      <c r="FS77" s="58">
        <v>5.1864999999999997</v>
      </c>
      <c r="FT77" s="58">
        <v>5.1703999999999999</v>
      </c>
      <c r="FU77" s="58">
        <v>5.1384999999999996</v>
      </c>
      <c r="FV77" s="58">
        <v>5.1070000000000002</v>
      </c>
      <c r="FW77" s="58">
        <v>5.0640000000000001</v>
      </c>
      <c r="FX77" s="58">
        <v>5.0289999999999999</v>
      </c>
      <c r="FY77" s="58">
        <v>4.9785000000000004</v>
      </c>
      <c r="FZ77" s="58">
        <v>4.9218000000000002</v>
      </c>
      <c r="GA77" s="58">
        <v>4.5065999999999997</v>
      </c>
      <c r="GB77" s="58">
        <v>4.2095000000000002</v>
      </c>
      <c r="GC77" s="58">
        <v>3.8416000000000001</v>
      </c>
      <c r="GD77" s="58">
        <v>3.6455000000000002</v>
      </c>
      <c r="GE77" s="58">
        <v>3.5434999999999999</v>
      </c>
      <c r="GF77" s="58">
        <v>3.4906000000000001</v>
      </c>
      <c r="GG77" s="58">
        <v>3.4594999999999998</v>
      </c>
      <c r="GH77" s="58">
        <v>3.4453</v>
      </c>
      <c r="GI77" s="58">
        <v>3.4394999999999998</v>
      </c>
      <c r="GJ77" s="58">
        <v>3.4397000000000002</v>
      </c>
      <c r="GK77" s="58">
        <v>3.4523999999999999</v>
      </c>
      <c r="GL77" s="58">
        <v>3.4683000000000002</v>
      </c>
      <c r="GM77" s="58">
        <v>3.4447000000000001</v>
      </c>
      <c r="GN77" s="58">
        <v>3.3559999999999999</v>
      </c>
      <c r="GO77" s="58">
        <v>3.2650000000000001</v>
      </c>
      <c r="GP77" s="58">
        <v>3.0672000000000001</v>
      </c>
      <c r="GQ77" s="58">
        <v>2.8780000000000001</v>
      </c>
      <c r="GR77" s="10">
        <v>20.9375</v>
      </c>
      <c r="GS77" s="10">
        <v>24.35</v>
      </c>
      <c r="GT77" s="10">
        <v>25.4</v>
      </c>
      <c r="GU77" s="10">
        <v>26</v>
      </c>
      <c r="GV77" s="10">
        <v>25.021999999999998</v>
      </c>
      <c r="GW77" s="10">
        <v>26.015999999999998</v>
      </c>
      <c r="GX77" s="10">
        <v>26.01</v>
      </c>
      <c r="GY77" s="10">
        <v>26.04</v>
      </c>
      <c r="GZ77" s="10">
        <v>26.06</v>
      </c>
      <c r="HA77" s="10">
        <v>26.375</v>
      </c>
      <c r="HC77" s="10">
        <v>26.3</v>
      </c>
      <c r="HD77" s="10">
        <v>26.1</v>
      </c>
      <c r="HE77" s="10">
        <v>26.1</v>
      </c>
      <c r="HF77" s="10">
        <v>26.1</v>
      </c>
      <c r="HG77" s="10">
        <v>26.1</v>
      </c>
      <c r="HH77" s="10">
        <v>26.1</v>
      </c>
      <c r="HI77" s="10">
        <v>8.4</v>
      </c>
      <c r="HJ77" s="10">
        <v>9.9</v>
      </c>
      <c r="HK77" s="10">
        <v>10.4</v>
      </c>
      <c r="HL77" s="10">
        <v>10.6</v>
      </c>
      <c r="HM77" s="10">
        <v>11.1</v>
      </c>
      <c r="HN77" s="10">
        <v>11.2</v>
      </c>
      <c r="HO77" s="10">
        <v>11.25</v>
      </c>
      <c r="HP77" s="10">
        <v>11.25</v>
      </c>
      <c r="HQ77" s="10">
        <v>11.25</v>
      </c>
      <c r="HR77" s="10">
        <v>11.25</v>
      </c>
      <c r="HS77" s="10">
        <v>11.375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120</v>
      </c>
      <c r="HZ77" s="10">
        <v>85.5</v>
      </c>
      <c r="IA77" s="10">
        <v>72</v>
      </c>
      <c r="IB77" s="10">
        <v>62</v>
      </c>
      <c r="IC77" s="10">
        <v>36</v>
      </c>
      <c r="ID77" s="10">
        <v>23</v>
      </c>
      <c r="IE77" s="10">
        <v>13</v>
      </c>
      <c r="IF77" s="10">
        <v>8.5</v>
      </c>
      <c r="IG77" s="10">
        <v>8.5</v>
      </c>
      <c r="IH77" s="10">
        <v>14.5</v>
      </c>
      <c r="II77" s="10">
        <v>19.5</v>
      </c>
      <c r="IJ77" s="10">
        <v>26</v>
      </c>
      <c r="IK77" s="10">
        <v>11.74</v>
      </c>
      <c r="IL77" s="15">
        <v>11.515000000000001</v>
      </c>
      <c r="IM77" s="80">
        <v>21870.28</v>
      </c>
      <c r="IN77" s="80">
        <v>11.25</v>
      </c>
      <c r="IO77" s="10" t="s">
        <v>212</v>
      </c>
      <c r="IP77" s="10" t="s">
        <v>212</v>
      </c>
      <c r="IQ77" s="10">
        <v>11.317500000000001</v>
      </c>
      <c r="IR77">
        <v>11.05</v>
      </c>
      <c r="IS77">
        <v>10.565</v>
      </c>
      <c r="IT77">
        <v>10.029999999999999</v>
      </c>
      <c r="IU77">
        <v>8.9179999999999993</v>
      </c>
      <c r="IV77">
        <v>7.7125000000000004</v>
      </c>
      <c r="IW77">
        <v>6.62</v>
      </c>
      <c r="IX77">
        <v>6.05</v>
      </c>
      <c r="IY77">
        <v>5.73</v>
      </c>
      <c r="IZ77">
        <v>5.5549999999999997</v>
      </c>
      <c r="JA77">
        <v>5.4349999999999996</v>
      </c>
      <c r="JB77">
        <v>5.3650000000000002</v>
      </c>
      <c r="JC77">
        <v>5.3049999999999997</v>
      </c>
      <c r="JD77">
        <v>5.33</v>
      </c>
      <c r="JE77">
        <v>5.375</v>
      </c>
      <c r="JF77">
        <v>5.3949999999999996</v>
      </c>
      <c r="JG77">
        <v>5.415</v>
      </c>
      <c r="JH77">
        <v>12.314</v>
      </c>
      <c r="JI77">
        <v>12.34</v>
      </c>
      <c r="JJ77">
        <v>12.45</v>
      </c>
      <c r="JK77">
        <v>12.64</v>
      </c>
      <c r="JL77">
        <v>12.645</v>
      </c>
      <c r="JM77">
        <v>12.535</v>
      </c>
      <c r="JN77">
        <v>11.914999999999999</v>
      </c>
      <c r="JO77">
        <v>10.455</v>
      </c>
      <c r="JP77">
        <v>9.5850000000000009</v>
      </c>
      <c r="JQ77">
        <v>9.17</v>
      </c>
      <c r="JR77">
        <v>8.9450000000000003</v>
      </c>
      <c r="JS77">
        <v>8.8350000000000009</v>
      </c>
      <c r="JT77">
        <v>8.7799999999999994</v>
      </c>
      <c r="JU77">
        <v>8.75</v>
      </c>
      <c r="JV77">
        <v>8.74</v>
      </c>
      <c r="JW77">
        <v>8.8000000000000007</v>
      </c>
      <c r="JX77">
        <v>8.7750000000000004</v>
      </c>
      <c r="JY77">
        <v>8.7449999999999992</v>
      </c>
      <c r="JZ77">
        <v>8.6150000000000002</v>
      </c>
      <c r="KA77" s="15">
        <v>13.65</v>
      </c>
      <c r="KB77" s="15">
        <v>13.653</v>
      </c>
      <c r="KC77" s="15">
        <v>13.648999999999999</v>
      </c>
      <c r="KD77" s="15">
        <v>13.647</v>
      </c>
      <c r="KE77" s="15">
        <v>13.622</v>
      </c>
      <c r="KF77" s="15">
        <v>13.582000000000001</v>
      </c>
      <c r="KG77" s="15">
        <v>13.523999999999999</v>
      </c>
      <c r="KH77" s="15">
        <v>13.426</v>
      </c>
      <c r="KI77" s="15">
        <v>13.315</v>
      </c>
      <c r="KJ77" s="15">
        <v>13.192</v>
      </c>
      <c r="KK77" s="15">
        <v>13.074999999999999</v>
      </c>
      <c r="KL77" s="15">
        <v>12.930999999999999</v>
      </c>
      <c r="KM77" s="15">
        <v>12.773999999999999</v>
      </c>
      <c r="KN77" s="15">
        <v>12.827</v>
      </c>
      <c r="KO77" s="15">
        <v>12.484999999999999</v>
      </c>
      <c r="KP77" s="15">
        <v>12.61</v>
      </c>
      <c r="KQ77" s="15">
        <v>12.512</v>
      </c>
      <c r="KR77" s="15">
        <v>12.064</v>
      </c>
      <c r="KS77" s="15">
        <v>12.279</v>
      </c>
      <c r="KT77" s="15">
        <v>12.196999999999999</v>
      </c>
      <c r="KU77" s="15">
        <v>11.74</v>
      </c>
      <c r="KV77" s="15">
        <v>12.063000000000001</v>
      </c>
      <c r="KW77" s="15">
        <v>12.015000000000001</v>
      </c>
      <c r="KX77" s="15">
        <v>11.554</v>
      </c>
      <c r="KY77" s="15">
        <v>11.96</v>
      </c>
      <c r="KZ77" s="15">
        <v>11.958</v>
      </c>
      <c r="LA77" s="15">
        <v>11.414</v>
      </c>
      <c r="LB77" s="15">
        <v>11.334</v>
      </c>
      <c r="LC77" s="15">
        <v>11.27</v>
      </c>
      <c r="LD77" s="15">
        <v>11.28</v>
      </c>
      <c r="LE77" s="15">
        <v>11.292999999999999</v>
      </c>
      <c r="LF77" s="15">
        <v>11.331</v>
      </c>
      <c r="LG77" s="15">
        <v>11.334</v>
      </c>
      <c r="LH77" s="15">
        <v>11.379</v>
      </c>
      <c r="LI77" s="15">
        <v>11.41</v>
      </c>
      <c r="LJ77" s="15">
        <v>11.441000000000001</v>
      </c>
      <c r="LK77" s="15">
        <v>11.475</v>
      </c>
      <c r="LL77" s="15">
        <v>11.526999999999999</v>
      </c>
      <c r="LM77" s="15">
        <v>11.996</v>
      </c>
      <c r="LN77" s="15"/>
      <c r="LO77">
        <v>796.01</v>
      </c>
      <c r="LP77">
        <v>0.9</v>
      </c>
      <c r="LQ77">
        <v>1.85</v>
      </c>
      <c r="LR77" t="s">
        <v>212</v>
      </c>
      <c r="LS77">
        <v>4</v>
      </c>
      <c r="LT77">
        <v>7.25</v>
      </c>
      <c r="LU77">
        <v>10.5</v>
      </c>
      <c r="LV77">
        <v>13.64</v>
      </c>
      <c r="LW77">
        <v>16.64</v>
      </c>
      <c r="LX77">
        <v>19.36</v>
      </c>
      <c r="LY77" t="s">
        <v>212</v>
      </c>
      <c r="LZ77" t="s">
        <v>212</v>
      </c>
      <c r="MA77">
        <v>26.63</v>
      </c>
      <c r="MB77" t="s">
        <v>212</v>
      </c>
      <c r="MC77" t="s">
        <v>212</v>
      </c>
      <c r="MD77">
        <v>30.51</v>
      </c>
      <c r="ME77">
        <v>37</v>
      </c>
      <c r="MF77">
        <v>-116</v>
      </c>
      <c r="MG77">
        <v>-84.5</v>
      </c>
      <c r="MH77">
        <v>-53.5</v>
      </c>
      <c r="MI77">
        <v>-39</v>
      </c>
      <c r="MJ77">
        <v>-38</v>
      </c>
      <c r="MK77">
        <v>-32</v>
      </c>
      <c r="ML77">
        <v>-28.5</v>
      </c>
      <c r="MM77">
        <v>-28.5</v>
      </c>
      <c r="MN77">
        <v>-27</v>
      </c>
      <c r="MO77">
        <v>-34</v>
      </c>
      <c r="MP77">
        <v>-36.5</v>
      </c>
      <c r="MQ77">
        <v>-41</v>
      </c>
    </row>
    <row r="78" spans="1:355" x14ac:dyDescent="0.25">
      <c r="A78" s="66">
        <v>45069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11.53</v>
      </c>
      <c r="Q78" s="58">
        <v>11.53</v>
      </c>
      <c r="R78" s="58">
        <v>11.445</v>
      </c>
      <c r="S78" s="58">
        <v>11.164999999999999</v>
      </c>
      <c r="T78" s="58">
        <v>9.9499999999999993</v>
      </c>
      <c r="U78" s="58">
        <v>9.1950000000000003</v>
      </c>
      <c r="V78" s="58">
        <v>8.81</v>
      </c>
      <c r="W78" s="58">
        <v>8.6199999999999992</v>
      </c>
      <c r="X78" s="58">
        <v>8.4749999999999996</v>
      </c>
      <c r="Z78" s="58">
        <v>8.4749999999999996</v>
      </c>
      <c r="AA78" s="58">
        <v>8.5749999999999993</v>
      </c>
      <c r="AB78" s="58">
        <v>8.59</v>
      </c>
      <c r="AC78" s="58">
        <v>8.6</v>
      </c>
      <c r="AD78" s="58">
        <v>12.917</v>
      </c>
      <c r="AE78" s="58">
        <v>13.375</v>
      </c>
      <c r="AF78" s="58">
        <v>15.365</v>
      </c>
      <c r="AG78" s="58">
        <v>14.6</v>
      </c>
      <c r="AH78" s="58">
        <v>15.355</v>
      </c>
      <c r="AI78" s="58">
        <v>14.75</v>
      </c>
      <c r="AJ78" s="58">
        <v>14.875</v>
      </c>
      <c r="AK78" s="58">
        <v>14.875</v>
      </c>
      <c r="AL78" s="58">
        <v>14.75</v>
      </c>
      <c r="AM78" s="58">
        <v>14.7</v>
      </c>
      <c r="AN78" s="58">
        <v>14.795</v>
      </c>
      <c r="AO78" s="58">
        <v>14.6875</v>
      </c>
      <c r="AP78" s="58">
        <v>14.6875</v>
      </c>
      <c r="AQ78" s="58">
        <v>14.6875</v>
      </c>
      <c r="AR78" s="58">
        <v>14.6875</v>
      </c>
      <c r="AS78" s="58">
        <v>14.65</v>
      </c>
      <c r="AT78" s="58">
        <v>14.685</v>
      </c>
      <c r="AU78" s="58">
        <v>4.4927999999999999</v>
      </c>
      <c r="AV78" s="58">
        <v>4.1165000000000003</v>
      </c>
      <c r="AW78" s="58">
        <v>3.9203999999999999</v>
      </c>
      <c r="AX78" s="58">
        <v>3.8188</v>
      </c>
      <c r="AY78" s="58">
        <v>3.7650000000000001</v>
      </c>
      <c r="AZ78" s="58">
        <v>3.7321</v>
      </c>
      <c r="BA78" s="58">
        <v>3.7160000000000002</v>
      </c>
      <c r="BB78" s="58">
        <v>3.7138</v>
      </c>
      <c r="BC78" s="58">
        <v>3.7113</v>
      </c>
      <c r="BD78" s="58">
        <v>3.718</v>
      </c>
      <c r="BE78" s="58">
        <v>3.7233000000000001</v>
      </c>
      <c r="BF78" s="58">
        <v>3.7393999999999998</v>
      </c>
      <c r="BG78" s="58">
        <v>3.7149999999999999</v>
      </c>
      <c r="BH78" s="58">
        <v>3.6248999999999998</v>
      </c>
      <c r="BI78" s="58">
        <v>3.5364</v>
      </c>
      <c r="BJ78" s="58">
        <v>3.3376999999999999</v>
      </c>
      <c r="BK78" s="58">
        <v>3.15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5.0834999999999999</v>
      </c>
      <c r="CE78" s="58">
        <v>5.0865</v>
      </c>
      <c r="CF78" s="58">
        <v>5.0880000000000001</v>
      </c>
      <c r="CG78" s="58">
        <v>5.1186999999999996</v>
      </c>
      <c r="CH78" s="58">
        <v>5.1535000000000002</v>
      </c>
      <c r="CI78" s="58">
        <v>5.1870000000000003</v>
      </c>
      <c r="CJ78" s="58">
        <v>5.2070999999999996</v>
      </c>
      <c r="CK78" s="58">
        <v>5.2073</v>
      </c>
      <c r="CL78" s="58">
        <v>5.1859999999999999</v>
      </c>
      <c r="CM78" s="58">
        <v>5.0728</v>
      </c>
      <c r="CN78" s="58">
        <v>4.9165000000000001</v>
      </c>
      <c r="CO78" s="58">
        <v>4.4931000000000001</v>
      </c>
      <c r="CP78" s="58">
        <v>4.1840000000000002</v>
      </c>
      <c r="CQ78" s="58">
        <v>3.8081999999999998</v>
      </c>
      <c r="CR78" s="58">
        <v>3.6179000000000001</v>
      </c>
      <c r="CS78" s="58">
        <v>3.5154999999999998</v>
      </c>
      <c r="CT78" s="58">
        <v>3.4323000000000001</v>
      </c>
      <c r="CU78" s="58">
        <v>3.4102999999999999</v>
      </c>
      <c r="CV78" s="58">
        <v>3.4216000000000002</v>
      </c>
      <c r="CW78" s="58">
        <v>3.4359999999999999</v>
      </c>
      <c r="CX78" s="58">
        <v>3.407</v>
      </c>
      <c r="CY78" s="58">
        <v>3.3144999999999998</v>
      </c>
      <c r="CZ78" s="58">
        <v>3.2214999999999998</v>
      </c>
      <c r="DA78" s="58">
        <v>3.0209999999999999</v>
      </c>
      <c r="DB78" s="58" t="s">
        <v>212</v>
      </c>
      <c r="DC78" s="58">
        <v>3.7113</v>
      </c>
      <c r="DD78" s="58">
        <v>3.7233000000000001</v>
      </c>
      <c r="DE78" s="58">
        <v>3.7393999999999998</v>
      </c>
      <c r="DF78" s="58">
        <v>3.7149999999999999</v>
      </c>
      <c r="DG78" s="58">
        <v>3.6248999999999998</v>
      </c>
      <c r="DH78" s="58">
        <v>3.5364</v>
      </c>
      <c r="DI78" s="58">
        <v>3.3376999999999999</v>
      </c>
      <c r="DJ78" s="58">
        <v>3.15</v>
      </c>
      <c r="DK78" s="58">
        <v>17.968699999999998</v>
      </c>
      <c r="DL78" s="15">
        <v>11.513500000000001</v>
      </c>
      <c r="DM78" s="58">
        <v>5.1379999999999999</v>
      </c>
      <c r="DN78" s="58">
        <v>5.3958599999999999</v>
      </c>
      <c r="DO78" s="58">
        <v>5.08</v>
      </c>
      <c r="DP78" s="67">
        <v>61.97</v>
      </c>
      <c r="DQ78" s="67">
        <v>66.3</v>
      </c>
      <c r="DR78" s="67">
        <v>397.17</v>
      </c>
      <c r="DS78" s="67">
        <v>1412</v>
      </c>
      <c r="DT78" s="67">
        <v>2501.3000000000002</v>
      </c>
      <c r="DU78" s="67">
        <v>3587.5</v>
      </c>
      <c r="DV78" s="67">
        <v>6947.5</v>
      </c>
      <c r="DW78" s="67">
        <v>10089.6</v>
      </c>
      <c r="DX78" s="67">
        <v>13093.75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94.885000000000005</v>
      </c>
      <c r="EH78" s="58">
        <v>94.834999999999994</v>
      </c>
      <c r="EI78" s="58">
        <v>94.795000000000002</v>
      </c>
      <c r="EJ78" s="58">
        <v>94.82</v>
      </c>
      <c r="EK78" s="58">
        <v>94.875</v>
      </c>
      <c r="EL78" s="58">
        <v>95.05</v>
      </c>
      <c r="EM78" s="58">
        <v>95.165000000000006</v>
      </c>
      <c r="EN78" s="58">
        <v>95.24</v>
      </c>
      <c r="EO78" s="58">
        <v>95.435000000000002</v>
      </c>
      <c r="EP78" s="58">
        <v>95.525000000000006</v>
      </c>
      <c r="EQ78" s="58">
        <v>95.665000000000006</v>
      </c>
      <c r="ER78" s="58">
        <v>95.89</v>
      </c>
      <c r="ES78" s="58">
        <v>95.047499999999999</v>
      </c>
      <c r="ET78" s="58">
        <v>94.784999999999997</v>
      </c>
      <c r="EU78" s="58">
        <v>94.96</v>
      </c>
      <c r="EV78" s="58">
        <v>95.314999999999998</v>
      </c>
      <c r="EW78" s="58">
        <v>95.784999999999997</v>
      </c>
      <c r="EX78" s="58">
        <v>96.224999999999994</v>
      </c>
      <c r="FA78" s="58">
        <v>95.314999999999998</v>
      </c>
      <c r="FC78" s="58">
        <v>95.784999999999997</v>
      </c>
      <c r="FD78" s="58">
        <v>94.784999999999997</v>
      </c>
      <c r="FE78" s="58">
        <v>96.224999999999994</v>
      </c>
      <c r="FF78" s="58">
        <v>94.96</v>
      </c>
      <c r="FG78" s="58">
        <v>96.55</v>
      </c>
      <c r="FH78" s="58">
        <v>96.77</v>
      </c>
      <c r="FI78" s="58">
        <v>96.89</v>
      </c>
      <c r="FJ78" s="58">
        <v>96.924999999999997</v>
      </c>
      <c r="FK78" s="58">
        <v>5.05</v>
      </c>
      <c r="FL78" s="58">
        <v>5.0646000000000004</v>
      </c>
      <c r="FM78" s="58">
        <v>5.0683999999999996</v>
      </c>
      <c r="FN78" s="58">
        <v>5.0712999999999999</v>
      </c>
      <c r="FO78" s="58">
        <v>5.1064999999999996</v>
      </c>
      <c r="FP78" s="58">
        <v>5.1470000000000002</v>
      </c>
      <c r="FQ78" s="58">
        <v>5.1820000000000004</v>
      </c>
      <c r="FR78" s="58">
        <v>5.2039999999999997</v>
      </c>
      <c r="FS78" s="58">
        <v>5.2035</v>
      </c>
      <c r="FT78" s="58">
        <v>5.1829999999999998</v>
      </c>
      <c r="FU78" s="58">
        <v>5.1555</v>
      </c>
      <c r="FV78" s="58">
        <v>5.1220999999999997</v>
      </c>
      <c r="FW78" s="58">
        <v>5.0784000000000002</v>
      </c>
      <c r="FX78" s="58">
        <v>5.0419999999999998</v>
      </c>
      <c r="FY78" s="58">
        <v>4.9916999999999998</v>
      </c>
      <c r="FZ78" s="58">
        <v>4.9269999999999996</v>
      </c>
      <c r="GA78" s="58">
        <v>4.51</v>
      </c>
      <c r="GB78" s="58">
        <v>4.2035</v>
      </c>
      <c r="GC78" s="58">
        <v>3.8271999999999999</v>
      </c>
      <c r="GD78" s="58">
        <v>3.633</v>
      </c>
      <c r="GE78" s="58">
        <v>3.5297000000000001</v>
      </c>
      <c r="GF78" s="58">
        <v>3.4762</v>
      </c>
      <c r="GG78" s="58">
        <v>3.444</v>
      </c>
      <c r="GH78" s="58">
        <v>3.4277000000000002</v>
      </c>
      <c r="GI78" s="58">
        <v>3.4235000000000002</v>
      </c>
      <c r="GJ78" s="58">
        <v>3.4232999999999998</v>
      </c>
      <c r="GK78" s="58">
        <v>3.4358</v>
      </c>
      <c r="GL78" s="58">
        <v>3.4514999999999998</v>
      </c>
      <c r="GM78" s="58">
        <v>3.4274</v>
      </c>
      <c r="GN78" s="58">
        <v>3.3384999999999998</v>
      </c>
      <c r="GO78" s="58">
        <v>3.2480000000000002</v>
      </c>
      <c r="GP78" s="58">
        <v>3.0495999999999999</v>
      </c>
      <c r="GQ78" s="58">
        <v>2.8610000000000002</v>
      </c>
      <c r="GR78" s="10">
        <v>22.1875</v>
      </c>
      <c r="GS78" s="10">
        <v>24.8</v>
      </c>
      <c r="GT78" s="10">
        <v>25.85</v>
      </c>
      <c r="GU78" s="10">
        <v>26.5625</v>
      </c>
      <c r="GV78" s="10">
        <v>25.25</v>
      </c>
      <c r="GW78" s="10">
        <v>25.957000000000001</v>
      </c>
      <c r="GX78" s="10">
        <v>26.08</v>
      </c>
      <c r="GY78" s="10">
        <v>26.09</v>
      </c>
      <c r="GZ78" s="10">
        <v>26.1</v>
      </c>
      <c r="HA78" s="10">
        <v>26.093</v>
      </c>
      <c r="HC78" s="10">
        <v>26.12</v>
      </c>
      <c r="HD78" s="10">
        <v>26.12</v>
      </c>
      <c r="HE78" s="10">
        <v>26.11</v>
      </c>
      <c r="HF78" s="10">
        <v>26.11</v>
      </c>
      <c r="HG78" s="10">
        <v>26.11</v>
      </c>
      <c r="HH78" s="10">
        <v>26.11</v>
      </c>
      <c r="HI78" s="10">
        <v>8.6</v>
      </c>
      <c r="HJ78" s="10">
        <v>10</v>
      </c>
      <c r="HK78" s="10">
        <v>10.5</v>
      </c>
      <c r="HL78" s="10">
        <v>10.7</v>
      </c>
      <c r="HM78" s="10">
        <v>11.1</v>
      </c>
      <c r="HN78" s="10">
        <v>11.2</v>
      </c>
      <c r="HO78" s="10">
        <v>11.125</v>
      </c>
      <c r="HP78" s="10">
        <v>11.25</v>
      </c>
      <c r="HQ78" s="10">
        <v>11.25</v>
      </c>
      <c r="HR78" s="10">
        <v>11.25</v>
      </c>
      <c r="HS78" s="10">
        <v>11.375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137.5</v>
      </c>
      <c r="HZ78" s="10">
        <v>100</v>
      </c>
      <c r="IA78" s="10">
        <v>72</v>
      </c>
      <c r="IB78" s="10">
        <v>62</v>
      </c>
      <c r="IC78" s="10">
        <v>36</v>
      </c>
      <c r="ID78" s="10">
        <v>24</v>
      </c>
      <c r="IE78" s="10">
        <v>18</v>
      </c>
      <c r="IF78" s="10">
        <v>12</v>
      </c>
      <c r="IG78" s="10">
        <v>13</v>
      </c>
      <c r="IH78" s="10">
        <v>19</v>
      </c>
      <c r="II78" s="10">
        <v>25</v>
      </c>
      <c r="IJ78" s="10">
        <v>27</v>
      </c>
      <c r="IK78" s="10">
        <v>33</v>
      </c>
      <c r="IL78" s="15">
        <v>11.513500000000001</v>
      </c>
      <c r="IM78" s="80">
        <v>21877.11</v>
      </c>
      <c r="IN78" s="80">
        <v>11.25</v>
      </c>
      <c r="IO78" s="10" t="s">
        <v>212</v>
      </c>
      <c r="IP78" s="10" t="s">
        <v>212</v>
      </c>
      <c r="IQ78" s="10">
        <v>11.305</v>
      </c>
      <c r="IR78">
        <v>11.01</v>
      </c>
      <c r="IS78">
        <v>10.494999999999999</v>
      </c>
      <c r="IT78">
        <v>9.9324999999999992</v>
      </c>
      <c r="IU78">
        <v>8.8569999999999993</v>
      </c>
      <c r="IV78">
        <v>7.66</v>
      </c>
      <c r="IW78">
        <v>6.58</v>
      </c>
      <c r="IX78">
        <v>6.05</v>
      </c>
      <c r="IY78">
        <v>5.74</v>
      </c>
      <c r="IZ78">
        <v>5.5650000000000004</v>
      </c>
      <c r="JA78">
        <v>5.4450000000000003</v>
      </c>
      <c r="JB78">
        <v>5.3724999999999996</v>
      </c>
      <c r="JC78">
        <v>5.33</v>
      </c>
      <c r="JD78">
        <v>5.3274999999999997</v>
      </c>
      <c r="JE78">
        <v>5.37</v>
      </c>
      <c r="JF78">
        <v>5.3975</v>
      </c>
      <c r="JG78">
        <v>5.42</v>
      </c>
      <c r="JH78">
        <v>12.318</v>
      </c>
      <c r="JI78">
        <v>12.345000000000001</v>
      </c>
      <c r="JJ78">
        <v>12.44</v>
      </c>
      <c r="JK78">
        <v>12.63</v>
      </c>
      <c r="JL78">
        <v>12.675000000000001</v>
      </c>
      <c r="JM78">
        <v>12.58</v>
      </c>
      <c r="JN78">
        <v>12.03</v>
      </c>
      <c r="JO78">
        <v>10.56</v>
      </c>
      <c r="JP78">
        <v>9.6897000000000002</v>
      </c>
      <c r="JQ78">
        <v>9.27</v>
      </c>
      <c r="JR78">
        <v>9.0399999999999991</v>
      </c>
      <c r="JS78">
        <v>8.9250000000000007</v>
      </c>
      <c r="JT78">
        <v>8.8650000000000002</v>
      </c>
      <c r="JU78">
        <v>8.8350000000000009</v>
      </c>
      <c r="JV78">
        <v>8.8149999999999995</v>
      </c>
      <c r="JW78">
        <v>8.875</v>
      </c>
      <c r="JX78">
        <v>8.85</v>
      </c>
      <c r="JY78">
        <v>8.82</v>
      </c>
      <c r="JZ78">
        <v>8.69</v>
      </c>
      <c r="KA78" s="15">
        <v>13.65</v>
      </c>
      <c r="KB78" s="15">
        <v>13.648999999999999</v>
      </c>
      <c r="KC78" s="15">
        <v>13.648</v>
      </c>
      <c r="KD78" s="15">
        <v>13.646000000000001</v>
      </c>
      <c r="KE78" s="15">
        <v>13.621</v>
      </c>
      <c r="KF78" s="15">
        <v>13.574999999999999</v>
      </c>
      <c r="KG78" s="15">
        <v>13.507</v>
      </c>
      <c r="KH78" s="15">
        <v>13.41</v>
      </c>
      <c r="KI78" s="15">
        <v>13.295999999999999</v>
      </c>
      <c r="KJ78" s="15">
        <v>13.172000000000001</v>
      </c>
      <c r="KK78" s="15">
        <v>13.05</v>
      </c>
      <c r="KL78" s="15">
        <v>12.907</v>
      </c>
      <c r="KM78" s="15">
        <v>12.754</v>
      </c>
      <c r="KN78" s="15">
        <v>12.827</v>
      </c>
      <c r="KO78" s="15">
        <v>12.454000000000001</v>
      </c>
      <c r="KP78" s="15">
        <v>12.61</v>
      </c>
      <c r="KQ78" s="15">
        <v>12.512</v>
      </c>
      <c r="KR78" s="15">
        <v>12.016999999999999</v>
      </c>
      <c r="KS78" s="15">
        <v>12.279</v>
      </c>
      <c r="KT78" s="15">
        <v>12.196999999999999</v>
      </c>
      <c r="KU78" s="15">
        <v>11.685</v>
      </c>
      <c r="KV78" s="15">
        <v>12.063000000000001</v>
      </c>
      <c r="KW78" s="15">
        <v>12.015000000000001</v>
      </c>
      <c r="KX78" s="15">
        <v>11.491</v>
      </c>
      <c r="KY78" s="15">
        <v>11.96</v>
      </c>
      <c r="KZ78" s="15">
        <v>11.958</v>
      </c>
      <c r="LA78" s="15">
        <v>11.340999999999999</v>
      </c>
      <c r="LB78" s="15">
        <v>11.244999999999999</v>
      </c>
      <c r="LC78" s="15">
        <v>11.161</v>
      </c>
      <c r="LD78" s="15">
        <v>11.166</v>
      </c>
      <c r="LE78" s="15">
        <v>11.167</v>
      </c>
      <c r="LF78" s="15">
        <v>11.196999999999999</v>
      </c>
      <c r="LG78" s="15">
        <v>11.196</v>
      </c>
      <c r="LH78" s="15">
        <v>11.241</v>
      </c>
      <c r="LI78" s="15">
        <v>11.28</v>
      </c>
      <c r="LJ78" s="15">
        <v>11.304</v>
      </c>
      <c r="LK78" s="15">
        <v>11.33</v>
      </c>
      <c r="LL78" s="15">
        <v>11.384</v>
      </c>
      <c r="LM78" s="15">
        <v>11.996</v>
      </c>
      <c r="LN78" s="15"/>
      <c r="LO78">
        <v>802.7</v>
      </c>
      <c r="LP78">
        <v>0.93</v>
      </c>
      <c r="LQ78">
        <v>1.84</v>
      </c>
      <c r="LR78" t="s">
        <v>212</v>
      </c>
      <c r="LS78">
        <v>3.95</v>
      </c>
      <c r="LT78">
        <v>7.65</v>
      </c>
      <c r="LU78">
        <v>10.8</v>
      </c>
      <c r="LV78">
        <v>13.83</v>
      </c>
      <c r="LW78">
        <v>17.239999999999998</v>
      </c>
      <c r="LX78">
        <v>19.72</v>
      </c>
      <c r="LY78" t="s">
        <v>212</v>
      </c>
      <c r="LZ78" t="s">
        <v>212</v>
      </c>
      <c r="MA78">
        <v>27.25</v>
      </c>
      <c r="MB78" t="s">
        <v>212</v>
      </c>
      <c r="MC78" t="s">
        <v>212</v>
      </c>
      <c r="MD78">
        <v>30.64</v>
      </c>
      <c r="ME78">
        <v>36.630000000000003</v>
      </c>
      <c r="MF78">
        <v>-113</v>
      </c>
      <c r="MG78">
        <v>-82</v>
      </c>
      <c r="MH78">
        <v>-51.5</v>
      </c>
      <c r="MI78">
        <v>-37</v>
      </c>
      <c r="MJ78">
        <v>-36</v>
      </c>
      <c r="MK78">
        <v>-30</v>
      </c>
      <c r="ML78">
        <v>-27</v>
      </c>
      <c r="MM78">
        <v>-26</v>
      </c>
      <c r="MN78">
        <v>-24.5</v>
      </c>
      <c r="MO78">
        <v>-32</v>
      </c>
      <c r="MP78">
        <v>-36.5</v>
      </c>
      <c r="MQ78">
        <v>-42</v>
      </c>
    </row>
    <row r="79" spans="1:355" x14ac:dyDescent="0.25">
      <c r="A79" s="66">
        <v>45070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11.525</v>
      </c>
      <c r="Q79" s="58">
        <v>11.52</v>
      </c>
      <c r="R79" s="58">
        <v>11.43</v>
      </c>
      <c r="S79" s="58">
        <v>11.14</v>
      </c>
      <c r="T79" s="58">
        <v>9.92</v>
      </c>
      <c r="U79" s="58">
        <v>9.1999999999999993</v>
      </c>
      <c r="V79" s="58">
        <v>8.85</v>
      </c>
      <c r="W79" s="58">
        <v>8.66</v>
      </c>
      <c r="X79" s="58">
        <v>8.52</v>
      </c>
      <c r="Z79" s="58">
        <v>8.52</v>
      </c>
      <c r="AA79" s="58">
        <v>8.6199999999999992</v>
      </c>
      <c r="AB79" s="58">
        <v>8.625</v>
      </c>
      <c r="AC79" s="58">
        <v>8.625</v>
      </c>
      <c r="AD79" s="58">
        <v>11.125</v>
      </c>
      <c r="AE79" s="58">
        <v>12.5</v>
      </c>
      <c r="AF79" s="58">
        <v>13.685</v>
      </c>
      <c r="AG79" s="58">
        <v>14.125</v>
      </c>
      <c r="AH79" s="58">
        <v>14.414999999999999</v>
      </c>
      <c r="AI79" s="58">
        <v>14.55</v>
      </c>
      <c r="AJ79" s="58">
        <v>14.625</v>
      </c>
      <c r="AK79" s="58">
        <v>14.6</v>
      </c>
      <c r="AL79" s="58">
        <v>14.75</v>
      </c>
      <c r="AM79" s="58">
        <v>14.6</v>
      </c>
      <c r="AN79" s="58">
        <v>14.6</v>
      </c>
      <c r="AO79" s="58">
        <v>14.6</v>
      </c>
      <c r="AP79" s="58">
        <v>14.654999999999999</v>
      </c>
      <c r="AQ79" s="58">
        <v>14.625</v>
      </c>
      <c r="AR79" s="58">
        <v>14.625</v>
      </c>
      <c r="AS79" s="58">
        <v>14.645</v>
      </c>
      <c r="AT79" s="58">
        <v>14.605</v>
      </c>
      <c r="AU79" s="58">
        <v>4.5979000000000001</v>
      </c>
      <c r="AV79" s="58">
        <v>4.1933999999999996</v>
      </c>
      <c r="AW79" s="58">
        <v>3.9933999999999998</v>
      </c>
      <c r="AX79" s="58">
        <v>3.8902000000000001</v>
      </c>
      <c r="AY79" s="58">
        <v>3.8296999999999999</v>
      </c>
      <c r="AZ79" s="58">
        <v>3.7894999999999999</v>
      </c>
      <c r="BA79" s="58">
        <v>3.7677999999999998</v>
      </c>
      <c r="BB79" s="58">
        <v>3.7597</v>
      </c>
      <c r="BC79" s="58">
        <v>3.7587000000000002</v>
      </c>
      <c r="BD79" s="58">
        <v>3.7684000000000002</v>
      </c>
      <c r="BE79" s="58">
        <v>3.7639</v>
      </c>
      <c r="BF79" s="58">
        <v>3.7765</v>
      </c>
      <c r="BG79" s="58">
        <v>3.7492000000000001</v>
      </c>
      <c r="BH79" s="58">
        <v>3.6606000000000001</v>
      </c>
      <c r="BI79" s="58">
        <v>3.5691999999999999</v>
      </c>
      <c r="BJ79" s="58">
        <v>3.37</v>
      </c>
      <c r="BK79" s="58">
        <v>3.1829999999999998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5.0839999999999996</v>
      </c>
      <c r="CE79" s="58">
        <v>5.0869999999999997</v>
      </c>
      <c r="CF79" s="58">
        <v>5.0919999999999996</v>
      </c>
      <c r="CG79" s="58">
        <v>5.1322000000000001</v>
      </c>
      <c r="CH79" s="58">
        <v>5.1740000000000004</v>
      </c>
      <c r="CI79" s="58">
        <v>5.2286000000000001</v>
      </c>
      <c r="CJ79" s="58">
        <v>5.2563000000000004</v>
      </c>
      <c r="CK79" s="58">
        <v>5.2655000000000003</v>
      </c>
      <c r="CL79" s="58">
        <v>5.2521000000000004</v>
      </c>
      <c r="CM79" s="58">
        <v>5.16</v>
      </c>
      <c r="CN79" s="58">
        <v>5.0175999999999998</v>
      </c>
      <c r="CO79" s="58">
        <v>4.5987999999999998</v>
      </c>
      <c r="CP79" s="58">
        <v>4.2823000000000002</v>
      </c>
      <c r="CQ79" s="58">
        <v>3.8866999999999998</v>
      </c>
      <c r="CR79" s="58">
        <v>3.6919</v>
      </c>
      <c r="CS79" s="58">
        <v>3.585</v>
      </c>
      <c r="CT79" s="58">
        <v>3.4889999999999999</v>
      </c>
      <c r="CU79" s="58">
        <v>3.4563000000000001</v>
      </c>
      <c r="CV79" s="58">
        <v>3.4630000000000001</v>
      </c>
      <c r="CW79" s="58">
        <v>3.4750000000000001</v>
      </c>
      <c r="CX79" s="58">
        <v>3.4434999999999998</v>
      </c>
      <c r="CY79" s="58">
        <v>3.3502999999999998</v>
      </c>
      <c r="CZ79" s="58">
        <v>3.2562000000000002</v>
      </c>
      <c r="DA79" s="58">
        <v>3.0539999999999998</v>
      </c>
      <c r="DB79" s="58" t="s">
        <v>212</v>
      </c>
      <c r="DC79" s="58">
        <v>3.7587000000000002</v>
      </c>
      <c r="DD79" s="58">
        <v>3.7639</v>
      </c>
      <c r="DE79" s="58">
        <v>3.7765</v>
      </c>
      <c r="DF79" s="58">
        <v>3.7492000000000001</v>
      </c>
      <c r="DG79" s="58">
        <v>3.6606000000000001</v>
      </c>
      <c r="DH79" s="58">
        <v>3.5691999999999999</v>
      </c>
      <c r="DI79" s="58">
        <v>3.37</v>
      </c>
      <c r="DJ79" s="58">
        <v>3.1829999999999998</v>
      </c>
      <c r="DK79" s="58">
        <v>17.819500000000001</v>
      </c>
      <c r="DL79" s="15">
        <v>11.51</v>
      </c>
      <c r="DM79" s="58">
        <v>5.14086</v>
      </c>
      <c r="DN79" s="58">
        <v>5.4244300000000001</v>
      </c>
      <c r="DO79" s="58">
        <v>5.08</v>
      </c>
      <c r="DP79" s="67">
        <v>57.24</v>
      </c>
      <c r="DQ79" s="67">
        <v>56.67</v>
      </c>
      <c r="DR79" s="67">
        <v>357.51</v>
      </c>
      <c r="DS79" s="67">
        <v>1268.67</v>
      </c>
      <c r="DT79" s="67">
        <v>2365.5</v>
      </c>
      <c r="DU79" s="67">
        <v>3509.08</v>
      </c>
      <c r="DV79" s="67">
        <v>6658</v>
      </c>
      <c r="DW79" s="67">
        <v>9632.5</v>
      </c>
      <c r="DX79" s="67">
        <v>12529.18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94.864999999999995</v>
      </c>
      <c r="EH79" s="58">
        <v>94.8</v>
      </c>
      <c r="EI79" s="58">
        <v>94.734999999999999</v>
      </c>
      <c r="EJ79" s="58">
        <v>94.754999999999995</v>
      </c>
      <c r="EK79" s="58">
        <v>94.805000000000007</v>
      </c>
      <c r="EL79" s="58">
        <v>94.974999999999994</v>
      </c>
      <c r="EM79" s="58">
        <v>95.084999999999994</v>
      </c>
      <c r="EN79" s="58">
        <v>95.16</v>
      </c>
      <c r="EO79" s="58">
        <v>95.355000000000004</v>
      </c>
      <c r="EP79" s="58">
        <v>95.444999999999993</v>
      </c>
      <c r="EQ79" s="58">
        <v>95.584999999999994</v>
      </c>
      <c r="ER79" s="58">
        <v>95.81</v>
      </c>
      <c r="ES79" s="58">
        <v>95.045000000000002</v>
      </c>
      <c r="ET79" s="58">
        <v>94.737499999999997</v>
      </c>
      <c r="EU79" s="58">
        <v>94.885000000000005</v>
      </c>
      <c r="EV79" s="58">
        <v>95.23</v>
      </c>
      <c r="EW79" s="58">
        <v>95.704999999999998</v>
      </c>
      <c r="EX79" s="58">
        <v>96.16</v>
      </c>
      <c r="FA79" s="58">
        <v>95.23</v>
      </c>
      <c r="FC79" s="58">
        <v>95.704999999999998</v>
      </c>
      <c r="FD79" s="58">
        <v>94.737499999999997</v>
      </c>
      <c r="FE79" s="58">
        <v>96.16</v>
      </c>
      <c r="FF79" s="58">
        <v>94.885000000000005</v>
      </c>
      <c r="FG79" s="58">
        <v>96.504999999999995</v>
      </c>
      <c r="FH79" s="58">
        <v>96.75</v>
      </c>
      <c r="FI79" s="58">
        <v>96.89</v>
      </c>
      <c r="FJ79" s="58">
        <v>96.935000000000002</v>
      </c>
      <c r="FK79" s="58">
        <v>5.05</v>
      </c>
      <c r="FL79" s="58">
        <v>5.0633999999999997</v>
      </c>
      <c r="FM79" s="58">
        <v>5.0739000000000001</v>
      </c>
      <c r="FN79" s="58">
        <v>5.0846999999999998</v>
      </c>
      <c r="FO79" s="58">
        <v>5.1210000000000004</v>
      </c>
      <c r="FP79" s="58">
        <v>5.1760000000000002</v>
      </c>
      <c r="FQ79" s="58">
        <v>5.2339000000000002</v>
      </c>
      <c r="FR79" s="58">
        <v>5.2637999999999998</v>
      </c>
      <c r="FS79" s="58">
        <v>5.2679999999999998</v>
      </c>
      <c r="FT79" s="58">
        <v>5.26</v>
      </c>
      <c r="FU79" s="58">
        <v>5.2365000000000004</v>
      </c>
      <c r="FV79" s="58">
        <v>5.2095000000000002</v>
      </c>
      <c r="FW79" s="58">
        <v>5.1729000000000003</v>
      </c>
      <c r="FX79" s="58">
        <v>5.14</v>
      </c>
      <c r="FY79" s="58">
        <v>5.0930999999999997</v>
      </c>
      <c r="FZ79" s="58">
        <v>5.0343</v>
      </c>
      <c r="GA79" s="58">
        <v>4.6189999999999998</v>
      </c>
      <c r="GB79" s="58">
        <v>4.3029999999999999</v>
      </c>
      <c r="GC79" s="58">
        <v>3.907</v>
      </c>
      <c r="GD79" s="58">
        <v>3.7069999999999999</v>
      </c>
      <c r="GE79" s="58">
        <v>3.5985</v>
      </c>
      <c r="GF79" s="58">
        <v>3.5381999999999998</v>
      </c>
      <c r="GG79" s="58">
        <v>3.5024999999999999</v>
      </c>
      <c r="GH79" s="58">
        <v>3.4811999999999999</v>
      </c>
      <c r="GI79" s="58">
        <v>3.472</v>
      </c>
      <c r="GJ79" s="58">
        <v>3.4689999999999999</v>
      </c>
      <c r="GK79" s="58">
        <v>3.4765000000000001</v>
      </c>
      <c r="GL79" s="58">
        <v>3.4893000000000001</v>
      </c>
      <c r="GM79" s="58">
        <v>3.4621</v>
      </c>
      <c r="GN79" s="58">
        <v>3.3723999999999998</v>
      </c>
      <c r="GO79" s="58">
        <v>3.2806000000000002</v>
      </c>
      <c r="GP79" s="58">
        <v>3.0804999999999998</v>
      </c>
      <c r="GQ79" s="58">
        <v>2.8506</v>
      </c>
      <c r="GR79" s="10">
        <v>21.8125</v>
      </c>
      <c r="GS79" s="10">
        <v>23.6</v>
      </c>
      <c r="GT79" s="10">
        <v>25.05</v>
      </c>
      <c r="GU79" s="10">
        <v>26</v>
      </c>
      <c r="GV79" s="10">
        <v>24.75</v>
      </c>
      <c r="GW79" s="10">
        <v>25.936</v>
      </c>
      <c r="GX79" s="10">
        <v>25.83</v>
      </c>
      <c r="GY79" s="10">
        <v>25.9</v>
      </c>
      <c r="GZ79" s="10">
        <v>25.95</v>
      </c>
      <c r="HA79" s="10">
        <v>26.45</v>
      </c>
      <c r="HC79" s="10">
        <v>26.335000000000001</v>
      </c>
      <c r="HD79" s="10">
        <v>26.05</v>
      </c>
      <c r="HE79" s="10">
        <v>26.05</v>
      </c>
      <c r="HF79" s="10">
        <v>26.06</v>
      </c>
      <c r="HG79" s="10">
        <v>26.06</v>
      </c>
      <c r="HH79" s="10">
        <v>26.07</v>
      </c>
      <c r="HI79" s="10">
        <v>8.1999999999999993</v>
      </c>
      <c r="HJ79" s="10">
        <v>9.6999999999999993</v>
      </c>
      <c r="HK79" s="10">
        <v>10.3</v>
      </c>
      <c r="HL79" s="10">
        <v>10.6</v>
      </c>
      <c r="HM79" s="10">
        <v>11</v>
      </c>
      <c r="HN79" s="10">
        <v>11.1</v>
      </c>
      <c r="HO79" s="10">
        <v>11.125</v>
      </c>
      <c r="HP79" s="10">
        <v>11.25</v>
      </c>
      <c r="HQ79" s="10">
        <v>11.25</v>
      </c>
      <c r="HR79" s="10">
        <v>11.25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125</v>
      </c>
      <c r="HZ79" s="10">
        <v>90</v>
      </c>
      <c r="IA79" s="10">
        <v>72</v>
      </c>
      <c r="IB79" s="10">
        <v>59.5</v>
      </c>
      <c r="IC79" s="10">
        <v>35</v>
      </c>
      <c r="ID79" s="10">
        <v>24</v>
      </c>
      <c r="IE79" s="10">
        <v>18</v>
      </c>
      <c r="IF79" s="10">
        <v>13</v>
      </c>
      <c r="IG79" s="10">
        <v>13.5</v>
      </c>
      <c r="IH79" s="10">
        <v>19.5</v>
      </c>
      <c r="II79" s="10">
        <v>26.5</v>
      </c>
      <c r="IJ79" s="10">
        <v>28</v>
      </c>
      <c r="IK79" s="10">
        <v>28</v>
      </c>
      <c r="IL79" s="15">
        <v>11.51</v>
      </c>
      <c r="IM79" s="80">
        <v>21883.95</v>
      </c>
      <c r="IN79" s="80">
        <v>11.25</v>
      </c>
      <c r="IO79" s="10" t="s">
        <v>212</v>
      </c>
      <c r="IP79" s="10" t="s">
        <v>212</v>
      </c>
      <c r="IQ79" s="10">
        <v>11.31</v>
      </c>
      <c r="IR79">
        <v>10.99</v>
      </c>
      <c r="IS79">
        <v>10.43</v>
      </c>
      <c r="IT79">
        <v>9.83</v>
      </c>
      <c r="IU79">
        <v>8.8049999999999997</v>
      </c>
      <c r="IV79">
        <v>7.62</v>
      </c>
      <c r="IW79">
        <v>6.58</v>
      </c>
      <c r="IX79">
        <v>6.05</v>
      </c>
      <c r="IY79">
        <v>5.77</v>
      </c>
      <c r="IZ79">
        <v>5.5949999999999998</v>
      </c>
      <c r="JA79">
        <v>5.49</v>
      </c>
      <c r="JB79">
        <v>5.43</v>
      </c>
      <c r="JC79">
        <v>5.38</v>
      </c>
      <c r="JD79">
        <v>5.38</v>
      </c>
      <c r="JE79">
        <v>5.37</v>
      </c>
      <c r="JF79">
        <v>5.4329999999999998</v>
      </c>
      <c r="JG79">
        <v>5.45</v>
      </c>
      <c r="JH79">
        <v>12.308</v>
      </c>
      <c r="JI79">
        <v>12.345000000000001</v>
      </c>
      <c r="JJ79">
        <v>12.44</v>
      </c>
      <c r="JK79">
        <v>12.61</v>
      </c>
      <c r="JL79">
        <v>12.595000000000001</v>
      </c>
      <c r="JM79">
        <v>12.5</v>
      </c>
      <c r="JN79">
        <v>11.96</v>
      </c>
      <c r="JO79">
        <v>10.474500000000001</v>
      </c>
      <c r="JP79">
        <v>9.625</v>
      </c>
      <c r="JQ79">
        <v>9.1999999999999993</v>
      </c>
      <c r="JR79">
        <v>8.9700000000000006</v>
      </c>
      <c r="JS79">
        <v>8.8550000000000004</v>
      </c>
      <c r="JT79">
        <v>8.7949999999999999</v>
      </c>
      <c r="JU79">
        <v>8.7650000000000006</v>
      </c>
      <c r="JV79">
        <v>8.74</v>
      </c>
      <c r="JW79">
        <v>8.8000000000000007</v>
      </c>
      <c r="JX79">
        <v>8.7750000000000004</v>
      </c>
      <c r="JY79">
        <v>8.7449999999999992</v>
      </c>
      <c r="JZ79">
        <v>8.6150000000000002</v>
      </c>
      <c r="KA79" s="15">
        <v>13.65</v>
      </c>
      <c r="KB79" s="15">
        <v>13.65</v>
      </c>
      <c r="KC79" s="15">
        <v>13.648</v>
      </c>
      <c r="KD79" s="15">
        <v>13.645</v>
      </c>
      <c r="KE79" s="15">
        <v>13.61</v>
      </c>
      <c r="KF79" s="15">
        <v>13.563000000000001</v>
      </c>
      <c r="KG79" s="15">
        <v>13.49</v>
      </c>
      <c r="KH79" s="15">
        <v>13.385999999999999</v>
      </c>
      <c r="KI79" s="15">
        <v>13.27</v>
      </c>
      <c r="KJ79" s="15">
        <v>13.138</v>
      </c>
      <c r="KK79" s="15">
        <v>13.013</v>
      </c>
      <c r="KL79" s="15">
        <v>12.875</v>
      </c>
      <c r="KM79" s="15">
        <v>12.717000000000001</v>
      </c>
      <c r="KN79" s="15">
        <v>12.827</v>
      </c>
      <c r="KO79" s="15">
        <v>12.411</v>
      </c>
      <c r="KP79" s="15">
        <v>12.61</v>
      </c>
      <c r="KQ79" s="15">
        <v>12.512</v>
      </c>
      <c r="KR79" s="15">
        <v>11.964</v>
      </c>
      <c r="KS79" s="15">
        <v>12.279</v>
      </c>
      <c r="KT79" s="15">
        <v>12.196999999999999</v>
      </c>
      <c r="KU79" s="15">
        <v>11.624000000000001</v>
      </c>
      <c r="KV79" s="15">
        <v>12.063000000000001</v>
      </c>
      <c r="KW79" s="15">
        <v>12.015000000000001</v>
      </c>
      <c r="KX79" s="15">
        <v>11.433999999999999</v>
      </c>
      <c r="KY79" s="15">
        <v>11.96</v>
      </c>
      <c r="KZ79" s="15">
        <v>11.958</v>
      </c>
      <c r="LA79" s="15">
        <v>11.284000000000001</v>
      </c>
      <c r="LB79" s="15">
        <v>11.191000000000001</v>
      </c>
      <c r="LC79" s="15">
        <v>11.112</v>
      </c>
      <c r="LD79" s="15">
        <v>11.117000000000001</v>
      </c>
      <c r="LE79" s="15">
        <v>11.117000000000001</v>
      </c>
      <c r="LF79" s="15">
        <v>11.143000000000001</v>
      </c>
      <c r="LG79" s="15">
        <v>11.141</v>
      </c>
      <c r="LH79" s="15">
        <v>11.185</v>
      </c>
      <c r="LI79" s="15">
        <v>11.223000000000001</v>
      </c>
      <c r="LJ79" s="15">
        <v>11.247</v>
      </c>
      <c r="LK79" s="15">
        <v>11.272</v>
      </c>
      <c r="LL79" s="15">
        <v>11.324</v>
      </c>
      <c r="LM79" s="15">
        <v>11.996</v>
      </c>
      <c r="LN79" s="15"/>
      <c r="LO79">
        <v>807.3</v>
      </c>
      <c r="LP79">
        <v>0.88</v>
      </c>
      <c r="LQ79">
        <v>1.77</v>
      </c>
      <c r="LR79" t="s">
        <v>212</v>
      </c>
      <c r="LS79">
        <v>3.75</v>
      </c>
      <c r="LT79">
        <v>7.47</v>
      </c>
      <c r="LU79">
        <v>10.45</v>
      </c>
      <c r="LV79">
        <v>13.6</v>
      </c>
      <c r="LW79">
        <v>16.649999999999999</v>
      </c>
      <c r="LX79">
        <v>20.399999999999999</v>
      </c>
      <c r="LY79" t="s">
        <v>212</v>
      </c>
      <c r="LZ79" t="s">
        <v>212</v>
      </c>
      <c r="MA79">
        <v>26.68</v>
      </c>
      <c r="MB79" t="s">
        <v>212</v>
      </c>
      <c r="MC79" t="s">
        <v>212</v>
      </c>
      <c r="MD79">
        <v>29.94</v>
      </c>
      <c r="ME79">
        <v>35.82</v>
      </c>
      <c r="MF79">
        <v>-105</v>
      </c>
      <c r="MG79">
        <v>-76.5</v>
      </c>
      <c r="MH79">
        <v>-48</v>
      </c>
      <c r="MI79">
        <v>-36</v>
      </c>
      <c r="MJ79">
        <v>-33</v>
      </c>
      <c r="MK79">
        <v>-27</v>
      </c>
      <c r="ML79">
        <v>-24</v>
      </c>
      <c r="MM79">
        <v>-24</v>
      </c>
      <c r="MN79">
        <v>-22.5</v>
      </c>
      <c r="MO79">
        <v>-26</v>
      </c>
      <c r="MP79">
        <v>-31.5</v>
      </c>
      <c r="MQ79">
        <v>-39</v>
      </c>
    </row>
    <row r="80" spans="1:355" x14ac:dyDescent="0.25">
      <c r="A80" s="66">
        <v>45071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11.535</v>
      </c>
      <c r="Q80" s="58">
        <v>11.53</v>
      </c>
      <c r="R80" s="58">
        <v>11.445</v>
      </c>
      <c r="S80" s="58">
        <v>11.16</v>
      </c>
      <c r="T80" s="58">
        <v>9.98</v>
      </c>
      <c r="U80" s="58">
        <v>9.2799999999999994</v>
      </c>
      <c r="V80" s="58">
        <v>8.9350000000000005</v>
      </c>
      <c r="W80" s="58">
        <v>8.7550000000000008</v>
      </c>
      <c r="X80" s="58">
        <v>8.58</v>
      </c>
      <c r="Z80" s="58">
        <v>8.5370000000000008</v>
      </c>
      <c r="AA80" s="58">
        <v>8.6999999999999993</v>
      </c>
      <c r="AB80" s="58">
        <v>8.6630000000000003</v>
      </c>
      <c r="AC80" s="58">
        <v>8.6999999999999993</v>
      </c>
      <c r="AD80" s="58">
        <v>11.375</v>
      </c>
      <c r="AE80" s="58">
        <v>12.25</v>
      </c>
      <c r="AF80" s="58">
        <v>14.835000000000001</v>
      </c>
      <c r="AG80" s="58">
        <v>13.95</v>
      </c>
      <c r="AH80" s="58">
        <v>14.555</v>
      </c>
      <c r="AI80" s="58">
        <v>14.25</v>
      </c>
      <c r="AJ80" s="58">
        <v>14.375</v>
      </c>
      <c r="AK80" s="58">
        <v>14.375</v>
      </c>
      <c r="AL80" s="58">
        <v>14.7</v>
      </c>
      <c r="AM80" s="58">
        <v>14.5</v>
      </c>
      <c r="AN80" s="58">
        <v>14.5</v>
      </c>
      <c r="AO80" s="58">
        <v>14.55</v>
      </c>
      <c r="AP80" s="58">
        <v>14.585000000000001</v>
      </c>
      <c r="AQ80" s="58">
        <v>14.6</v>
      </c>
      <c r="AR80" s="58">
        <v>14.625</v>
      </c>
      <c r="AS80" s="58">
        <v>14.6</v>
      </c>
      <c r="AT80" s="58">
        <v>14.6</v>
      </c>
      <c r="AU80" s="58">
        <v>4.7393000000000001</v>
      </c>
      <c r="AV80" s="58">
        <v>4.3413000000000004</v>
      </c>
      <c r="AW80" s="58">
        <v>4.1318000000000001</v>
      </c>
      <c r="AX80" s="58">
        <v>4.0133000000000001</v>
      </c>
      <c r="AY80" s="58">
        <v>3.9441000000000002</v>
      </c>
      <c r="AZ80" s="58">
        <v>3.8973</v>
      </c>
      <c r="BA80" s="58">
        <v>3.8687999999999998</v>
      </c>
      <c r="BB80" s="58">
        <v>3.8544999999999998</v>
      </c>
      <c r="BC80" s="58">
        <v>3.8452000000000002</v>
      </c>
      <c r="BD80" s="58">
        <v>3.84</v>
      </c>
      <c r="BE80" s="58">
        <v>3.8363999999999998</v>
      </c>
      <c r="BF80" s="58">
        <v>3.8288000000000002</v>
      </c>
      <c r="BG80" s="58">
        <v>3.7848999999999999</v>
      </c>
      <c r="BH80" s="58">
        <v>3.6816</v>
      </c>
      <c r="BI80" s="58">
        <v>3.5802999999999998</v>
      </c>
      <c r="BJ80" s="58">
        <v>3.3782999999999999</v>
      </c>
      <c r="BK80" s="58">
        <v>3.1869999999999998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5.0849000000000002</v>
      </c>
      <c r="CE80" s="58">
        <v>5.0875000000000004</v>
      </c>
      <c r="CF80" s="58">
        <v>5.1207000000000003</v>
      </c>
      <c r="CG80" s="58">
        <v>5.1558999999999999</v>
      </c>
      <c r="CH80" s="58">
        <v>5.2080000000000002</v>
      </c>
      <c r="CI80" s="58">
        <v>5.2651000000000003</v>
      </c>
      <c r="CJ80" s="58">
        <v>5.2965</v>
      </c>
      <c r="CK80" s="58">
        <v>5.3131000000000004</v>
      </c>
      <c r="CL80" s="58">
        <v>5.306</v>
      </c>
      <c r="CM80" s="58">
        <v>5.2385999999999999</v>
      </c>
      <c r="CN80" s="58">
        <v>5.1224999999999996</v>
      </c>
      <c r="CO80" s="58">
        <v>4.7366999999999999</v>
      </c>
      <c r="CP80" s="58">
        <v>4.4306000000000001</v>
      </c>
      <c r="CQ80" s="58">
        <v>4.0345000000000004</v>
      </c>
      <c r="CR80" s="58">
        <v>3.8281999999999998</v>
      </c>
      <c r="CS80" s="58">
        <v>3.71</v>
      </c>
      <c r="CT80" s="58">
        <v>3.5964</v>
      </c>
      <c r="CU80" s="58">
        <v>3.5434999999999999</v>
      </c>
      <c r="CV80" s="58">
        <v>3.5354999999999999</v>
      </c>
      <c r="CW80" s="58">
        <v>3.5289999999999999</v>
      </c>
      <c r="CX80" s="58">
        <v>3.4777</v>
      </c>
      <c r="CY80" s="58">
        <v>3.3715000000000002</v>
      </c>
      <c r="CZ80" s="58">
        <v>3.2669999999999999</v>
      </c>
      <c r="DA80" s="58">
        <v>3.0619999999999998</v>
      </c>
      <c r="DB80" s="58" t="s">
        <v>212</v>
      </c>
      <c r="DC80" s="58">
        <v>3.8452000000000002</v>
      </c>
      <c r="DD80" s="58">
        <v>3.8363999999999998</v>
      </c>
      <c r="DE80" s="58">
        <v>3.8288000000000002</v>
      </c>
      <c r="DF80" s="58">
        <v>3.7848999999999999</v>
      </c>
      <c r="DG80" s="58">
        <v>3.6816</v>
      </c>
      <c r="DH80" s="58">
        <v>3.5802999999999998</v>
      </c>
      <c r="DI80" s="58">
        <v>3.3782999999999999</v>
      </c>
      <c r="DJ80" s="58">
        <v>3.1869999999999998</v>
      </c>
      <c r="DK80" s="58">
        <v>17.825199999999999</v>
      </c>
      <c r="DL80" s="15">
        <v>11.513500000000001</v>
      </c>
      <c r="DM80" s="58">
        <v>5.16</v>
      </c>
      <c r="DN80" s="58">
        <v>5.4631400000000001</v>
      </c>
      <c r="DO80" s="58">
        <v>5.08</v>
      </c>
      <c r="DP80" s="67">
        <v>40.729999999999997</v>
      </c>
      <c r="DQ80" s="67">
        <v>171.24</v>
      </c>
      <c r="DR80" s="67">
        <v>286.85000000000002</v>
      </c>
      <c r="DS80" s="67">
        <v>1207.5</v>
      </c>
      <c r="DT80" s="67">
        <v>2307.4</v>
      </c>
      <c r="DU80" s="67">
        <v>3342.5</v>
      </c>
      <c r="DV80" s="67">
        <v>6482.9</v>
      </c>
      <c r="DW80" s="67">
        <v>9550</v>
      </c>
      <c r="DX80" s="67">
        <v>12321.5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94.86</v>
      </c>
      <c r="EH80" s="58">
        <v>94.765000000000001</v>
      </c>
      <c r="EI80" s="58">
        <v>94.66</v>
      </c>
      <c r="EJ80" s="58">
        <v>94.68</v>
      </c>
      <c r="EK80" s="58">
        <v>94.72</v>
      </c>
      <c r="EL80" s="58">
        <v>94.87</v>
      </c>
      <c r="EM80" s="58">
        <v>94.965000000000003</v>
      </c>
      <c r="EN80" s="58">
        <v>95.03</v>
      </c>
      <c r="EO80" s="58">
        <v>95.2</v>
      </c>
      <c r="EP80" s="58">
        <v>95.27</v>
      </c>
      <c r="EQ80" s="58">
        <v>95.41</v>
      </c>
      <c r="ER80" s="58">
        <v>95.62</v>
      </c>
      <c r="ES80" s="58">
        <v>95.042500000000004</v>
      </c>
      <c r="ET80" s="58">
        <v>94.682500000000005</v>
      </c>
      <c r="EU80" s="58">
        <v>94.784999999999997</v>
      </c>
      <c r="EV80" s="58">
        <v>95.08</v>
      </c>
      <c r="EW80" s="58">
        <v>95.51</v>
      </c>
      <c r="EX80" s="58">
        <v>95.944999999999993</v>
      </c>
      <c r="FA80" s="58">
        <v>95.08</v>
      </c>
      <c r="FC80" s="58">
        <v>95.51</v>
      </c>
      <c r="FD80" s="58">
        <v>94.682500000000005</v>
      </c>
      <c r="FE80" s="58">
        <v>95.944999999999993</v>
      </c>
      <c r="FF80" s="58">
        <v>94.784999999999997</v>
      </c>
      <c r="FG80" s="58">
        <v>96.305000000000007</v>
      </c>
      <c r="FH80" s="58">
        <v>96.57</v>
      </c>
      <c r="FI80" s="58">
        <v>96.724999999999994</v>
      </c>
      <c r="FJ80" s="58">
        <v>96.784999999999997</v>
      </c>
      <c r="FK80" s="58">
        <v>5.0599999999999996</v>
      </c>
      <c r="FL80" s="58">
        <v>5.0636999999999999</v>
      </c>
      <c r="FM80" s="58">
        <v>5.07</v>
      </c>
      <c r="FN80" s="58">
        <v>5.1083999999999996</v>
      </c>
      <c r="FO80" s="58">
        <v>5.1521999999999997</v>
      </c>
      <c r="FP80" s="58">
        <v>5.2133000000000003</v>
      </c>
      <c r="FQ80" s="58">
        <v>5.2723000000000004</v>
      </c>
      <c r="FR80" s="58">
        <v>5.3040000000000003</v>
      </c>
      <c r="FS80" s="58">
        <v>5.3224999999999998</v>
      </c>
      <c r="FT80" s="58">
        <v>5.3159999999999998</v>
      </c>
      <c r="FU80" s="58">
        <v>5.3014999999999999</v>
      </c>
      <c r="FV80" s="58">
        <v>5.2835999999999999</v>
      </c>
      <c r="FW80" s="58">
        <v>5.2560000000000002</v>
      </c>
      <c r="FX80" s="58">
        <v>5.2298</v>
      </c>
      <c r="FY80" s="58">
        <v>5.19</v>
      </c>
      <c r="FZ80" s="58">
        <v>5.1440000000000001</v>
      </c>
      <c r="GA80" s="58">
        <v>4.7590000000000003</v>
      </c>
      <c r="GB80" s="58">
        <v>4.4534000000000002</v>
      </c>
      <c r="GC80" s="58">
        <v>4.0545</v>
      </c>
      <c r="GD80" s="58">
        <v>3.8439999999999999</v>
      </c>
      <c r="GE80" s="58">
        <v>3.7256999999999998</v>
      </c>
      <c r="GF80" s="58">
        <v>3.6560000000000001</v>
      </c>
      <c r="GG80" s="58">
        <v>3.6103000000000001</v>
      </c>
      <c r="GH80" s="58">
        <v>3.5821999999999998</v>
      </c>
      <c r="GI80" s="58">
        <v>3.5670000000000002</v>
      </c>
      <c r="GJ80" s="58">
        <v>3.5569999999999999</v>
      </c>
      <c r="GK80" s="58">
        <v>3.5495999999999999</v>
      </c>
      <c r="GL80" s="58">
        <v>3.5432999999999999</v>
      </c>
      <c r="GM80" s="58">
        <v>3.4965000000000002</v>
      </c>
      <c r="GN80" s="58">
        <v>3.3938999999999999</v>
      </c>
      <c r="GO80" s="58">
        <v>3.2919999999999998</v>
      </c>
      <c r="GP80" s="58">
        <v>3.0895999999999999</v>
      </c>
      <c r="GQ80" s="58">
        <v>2.891</v>
      </c>
      <c r="GR80" s="10">
        <v>20.2</v>
      </c>
      <c r="GS80" s="10">
        <v>23.3125</v>
      </c>
      <c r="GT80" s="10">
        <v>24.4375</v>
      </c>
      <c r="GU80" s="10">
        <v>25.3125</v>
      </c>
      <c r="GV80" s="10">
        <v>24.937000000000001</v>
      </c>
      <c r="GW80" s="10">
        <v>26.1875</v>
      </c>
      <c r="GX80" s="10">
        <v>26.045000000000002</v>
      </c>
      <c r="GY80" s="10">
        <v>25.684999999999999</v>
      </c>
      <c r="GZ80" s="10">
        <v>26.25</v>
      </c>
      <c r="HA80" s="10">
        <v>26.117999999999999</v>
      </c>
      <c r="HC80" s="10">
        <v>26.234999999999999</v>
      </c>
      <c r="HD80" s="10">
        <v>26.234999999999999</v>
      </c>
      <c r="HE80" s="10">
        <v>26.25</v>
      </c>
      <c r="HF80" s="10">
        <v>26.25</v>
      </c>
      <c r="HG80" s="10">
        <v>26.25</v>
      </c>
      <c r="HH80" s="10">
        <v>26.25</v>
      </c>
      <c r="HI80" s="10">
        <v>7.8</v>
      </c>
      <c r="HJ80" s="10">
        <v>9.6</v>
      </c>
      <c r="HK80" s="10">
        <v>10.199999999999999</v>
      </c>
      <c r="HL80" s="10">
        <v>10.5</v>
      </c>
      <c r="HM80" s="10">
        <v>11</v>
      </c>
      <c r="HN80" s="10">
        <v>11.1</v>
      </c>
      <c r="HO80" s="10">
        <v>11.125</v>
      </c>
      <c r="HP80" s="10">
        <v>11.25</v>
      </c>
      <c r="HQ80" s="10">
        <v>11.25</v>
      </c>
      <c r="HR80" s="10">
        <v>11.25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120</v>
      </c>
      <c r="HZ80" s="10">
        <v>85</v>
      </c>
      <c r="IA80" s="10">
        <v>72</v>
      </c>
      <c r="IB80" s="10">
        <v>52.5</v>
      </c>
      <c r="IC80" s="10">
        <v>32.5</v>
      </c>
      <c r="ID80" s="10">
        <v>21</v>
      </c>
      <c r="IE80" s="10">
        <v>15</v>
      </c>
      <c r="IF80" s="10">
        <v>10</v>
      </c>
      <c r="IG80" s="10">
        <v>10</v>
      </c>
      <c r="IH80" s="10">
        <v>15</v>
      </c>
      <c r="II80" s="10">
        <v>22</v>
      </c>
      <c r="IJ80" s="10">
        <v>23.5</v>
      </c>
      <c r="IK80" s="10">
        <v>23.5</v>
      </c>
      <c r="IL80" s="15">
        <v>11.513500000000001</v>
      </c>
      <c r="IM80" s="80">
        <v>21890.79</v>
      </c>
      <c r="IN80" s="80">
        <v>11.25</v>
      </c>
      <c r="IO80" s="10" t="s">
        <v>212</v>
      </c>
      <c r="IP80" s="10" t="s">
        <v>212</v>
      </c>
      <c r="IQ80" s="10">
        <v>11.31</v>
      </c>
      <c r="IR80">
        <v>10.97</v>
      </c>
      <c r="IS80">
        <v>10.42</v>
      </c>
      <c r="IT80">
        <v>9.8224999999999998</v>
      </c>
      <c r="IU80">
        <v>8.7850000000000001</v>
      </c>
      <c r="IV80">
        <v>7.62</v>
      </c>
      <c r="IW80">
        <v>6.59</v>
      </c>
      <c r="IX80">
        <v>6.0575000000000001</v>
      </c>
      <c r="IY80">
        <v>5.7549999999999999</v>
      </c>
      <c r="IZ80">
        <v>5.59</v>
      </c>
      <c r="JA80">
        <v>5.4749999999999996</v>
      </c>
      <c r="JB80">
        <v>5.415</v>
      </c>
      <c r="JC80">
        <v>5.36</v>
      </c>
      <c r="JD80">
        <v>5.36</v>
      </c>
      <c r="JE80">
        <v>5.39</v>
      </c>
      <c r="JF80">
        <v>5.4074999999999998</v>
      </c>
      <c r="JG80">
        <v>5.4450000000000003</v>
      </c>
      <c r="JH80">
        <v>12.313000000000001</v>
      </c>
      <c r="JI80">
        <v>12.345000000000001</v>
      </c>
      <c r="JJ80">
        <v>12.455</v>
      </c>
      <c r="JK80">
        <v>12.63</v>
      </c>
      <c r="JL80">
        <v>12.61</v>
      </c>
      <c r="JM80">
        <v>12.5</v>
      </c>
      <c r="JN80">
        <v>11.96</v>
      </c>
      <c r="JO80">
        <v>10.505000000000001</v>
      </c>
      <c r="JP80">
        <v>9.66</v>
      </c>
      <c r="JQ80">
        <v>9.24</v>
      </c>
      <c r="JR80">
        <v>9.01</v>
      </c>
      <c r="JS80">
        <v>8.8949999999999996</v>
      </c>
      <c r="JT80">
        <v>8.83</v>
      </c>
      <c r="JU80">
        <v>8.8000000000000007</v>
      </c>
      <c r="JV80">
        <v>8.7750000000000004</v>
      </c>
      <c r="JW80">
        <v>8.83</v>
      </c>
      <c r="JX80">
        <v>8.8049999999999997</v>
      </c>
      <c r="JY80">
        <v>8.7750000000000004</v>
      </c>
      <c r="JZ80">
        <v>8.6449999999999996</v>
      </c>
      <c r="KA80" s="15">
        <v>13.65</v>
      </c>
      <c r="KB80" s="15">
        <v>13.646000000000001</v>
      </c>
      <c r="KC80" s="15">
        <v>13.64</v>
      </c>
      <c r="KD80" s="15">
        <v>13.631</v>
      </c>
      <c r="KE80" s="15">
        <v>13.585000000000001</v>
      </c>
      <c r="KF80" s="15">
        <v>13.53</v>
      </c>
      <c r="KG80" s="15">
        <v>13.441000000000001</v>
      </c>
      <c r="KH80" s="15">
        <v>13.316000000000001</v>
      </c>
      <c r="KI80" s="15">
        <v>13.186</v>
      </c>
      <c r="KJ80" s="15">
        <v>13.042</v>
      </c>
      <c r="KK80" s="15">
        <v>12.904</v>
      </c>
      <c r="KL80" s="15">
        <v>12.75</v>
      </c>
      <c r="KM80" s="15">
        <v>12.585000000000001</v>
      </c>
      <c r="KN80" s="15">
        <v>12.827</v>
      </c>
      <c r="KO80" s="15">
        <v>12.265000000000001</v>
      </c>
      <c r="KP80" s="15">
        <v>12.61</v>
      </c>
      <c r="KQ80" s="15">
        <v>12.512</v>
      </c>
      <c r="KR80" s="15">
        <v>11.817</v>
      </c>
      <c r="KS80" s="15">
        <v>12.279</v>
      </c>
      <c r="KT80" s="15">
        <v>12.196999999999999</v>
      </c>
      <c r="KU80" s="15">
        <v>11.477</v>
      </c>
      <c r="KV80" s="15">
        <v>12.063000000000001</v>
      </c>
      <c r="KW80" s="15">
        <v>12.015000000000001</v>
      </c>
      <c r="KX80" s="15">
        <v>11.273999999999999</v>
      </c>
      <c r="KY80" s="15">
        <v>11.96</v>
      </c>
      <c r="KZ80" s="15">
        <v>11.958</v>
      </c>
      <c r="LA80" s="15">
        <v>11.118</v>
      </c>
      <c r="LB80" s="15">
        <v>11.016999999999999</v>
      </c>
      <c r="LC80" s="15">
        <v>10.939</v>
      </c>
      <c r="LD80" s="15">
        <v>10.942</v>
      </c>
      <c r="LE80" s="15">
        <v>10.954000000000001</v>
      </c>
      <c r="LF80" s="15">
        <v>10.983000000000001</v>
      </c>
      <c r="LG80" s="15">
        <v>10.994</v>
      </c>
      <c r="LH80" s="15">
        <v>11.034000000000001</v>
      </c>
      <c r="LI80" s="15">
        <v>11.08</v>
      </c>
      <c r="LJ80" s="15">
        <v>11.112</v>
      </c>
      <c r="LK80" s="15">
        <v>11.146000000000001</v>
      </c>
      <c r="LL80" s="15">
        <v>11.196</v>
      </c>
      <c r="LM80" s="15">
        <v>11.996</v>
      </c>
      <c r="LN80" s="15"/>
      <c r="LO80">
        <v>808.51</v>
      </c>
      <c r="LP80">
        <v>0.9</v>
      </c>
      <c r="LQ80">
        <v>1.88</v>
      </c>
      <c r="LR80" t="s">
        <v>212</v>
      </c>
      <c r="LS80">
        <v>4.28</v>
      </c>
      <c r="LT80">
        <v>7.65</v>
      </c>
      <c r="LU80">
        <v>10.66</v>
      </c>
      <c r="LV80">
        <v>13.71</v>
      </c>
      <c r="LW80">
        <v>16.64</v>
      </c>
      <c r="LX80">
        <v>19.57</v>
      </c>
      <c r="LY80" t="s">
        <v>212</v>
      </c>
      <c r="LZ80" t="s">
        <v>212</v>
      </c>
      <c r="MA80">
        <v>26.95</v>
      </c>
      <c r="MB80" t="s">
        <v>212</v>
      </c>
      <c r="MC80" t="s">
        <v>212</v>
      </c>
      <c r="MD80">
        <v>30.01</v>
      </c>
      <c r="ME80">
        <v>37</v>
      </c>
      <c r="MF80">
        <v>-106</v>
      </c>
      <c r="MG80">
        <v>-75</v>
      </c>
      <c r="MH80">
        <v>-47.5</v>
      </c>
      <c r="MI80">
        <v>-36</v>
      </c>
      <c r="MJ80">
        <v>-34</v>
      </c>
      <c r="MK80">
        <v>-27.5</v>
      </c>
      <c r="ML80">
        <v>-25</v>
      </c>
      <c r="MM80">
        <v>-25</v>
      </c>
      <c r="MN80">
        <v>-23.5</v>
      </c>
      <c r="MO80">
        <v>-26.5</v>
      </c>
      <c r="MP80">
        <v>-32</v>
      </c>
      <c r="MQ80">
        <v>-40.5</v>
      </c>
    </row>
    <row r="81" spans="1:355" x14ac:dyDescent="0.25">
      <c r="A81" s="66">
        <v>45072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11.52</v>
      </c>
      <c r="Q81" s="58">
        <v>11.52</v>
      </c>
      <c r="R81" s="58">
        <v>11.41</v>
      </c>
      <c r="S81" s="58">
        <v>11.11</v>
      </c>
      <c r="T81" s="58">
        <v>9.9</v>
      </c>
      <c r="U81" s="58">
        <v>9.19</v>
      </c>
      <c r="V81" s="58">
        <v>8.8450000000000006</v>
      </c>
      <c r="W81" s="58">
        <v>8.66</v>
      </c>
      <c r="X81" s="58">
        <v>8.51</v>
      </c>
      <c r="Z81" s="58">
        <v>8.49</v>
      </c>
      <c r="AA81" s="58">
        <v>8.59</v>
      </c>
      <c r="AB81" s="58">
        <v>8.61</v>
      </c>
      <c r="AC81" s="58">
        <v>8.6150000000000002</v>
      </c>
      <c r="AD81" s="58">
        <v>11.930999999999999</v>
      </c>
      <c r="AE81" s="58">
        <v>13</v>
      </c>
      <c r="AF81" s="58">
        <v>13.625</v>
      </c>
      <c r="AG81" s="58">
        <v>14.125</v>
      </c>
      <c r="AH81" s="58">
        <v>14.805</v>
      </c>
      <c r="AI81" s="58">
        <v>14.125</v>
      </c>
      <c r="AJ81" s="58">
        <v>14.375</v>
      </c>
      <c r="AK81" s="58">
        <v>14.5</v>
      </c>
      <c r="AL81" s="58">
        <v>14.75</v>
      </c>
      <c r="AM81" s="58">
        <v>14.55</v>
      </c>
      <c r="AN81" s="58">
        <v>14.75</v>
      </c>
      <c r="AO81" s="58">
        <v>14.625</v>
      </c>
      <c r="AP81" s="58">
        <v>14.5</v>
      </c>
      <c r="AQ81" s="58">
        <v>14.625</v>
      </c>
      <c r="AR81" s="58">
        <v>14.5625</v>
      </c>
      <c r="AS81" s="58">
        <v>14.625</v>
      </c>
      <c r="AT81" s="58">
        <v>14.625</v>
      </c>
      <c r="AU81" s="58">
        <v>4.7553999999999998</v>
      </c>
      <c r="AV81" s="58">
        <v>4.3540000000000001</v>
      </c>
      <c r="AW81" s="58">
        <v>4.1425000000000001</v>
      </c>
      <c r="AX81" s="58">
        <v>4.016</v>
      </c>
      <c r="AY81" s="58">
        <v>3.9424999999999999</v>
      </c>
      <c r="AZ81" s="58">
        <v>3.8902999999999999</v>
      </c>
      <c r="BA81" s="58">
        <v>3.8613</v>
      </c>
      <c r="BB81" s="58">
        <v>3.8447</v>
      </c>
      <c r="BC81" s="58">
        <v>3.8334000000000001</v>
      </c>
      <c r="BD81" s="58">
        <v>3.827</v>
      </c>
      <c r="BE81" s="58">
        <v>3.8222999999999998</v>
      </c>
      <c r="BF81" s="58">
        <v>3.8056999999999999</v>
      </c>
      <c r="BG81" s="58">
        <v>3.7570000000000001</v>
      </c>
      <c r="BH81" s="58">
        <v>3.6589999999999998</v>
      </c>
      <c r="BI81" s="58">
        <v>3.5489999999999999</v>
      </c>
      <c r="BJ81" s="58">
        <v>3.35</v>
      </c>
      <c r="BK81" s="58">
        <v>3.1539999999999999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5.0814000000000004</v>
      </c>
      <c r="CE81" s="58">
        <v>5.0838000000000001</v>
      </c>
      <c r="CF81" s="58">
        <v>5.1289999999999996</v>
      </c>
      <c r="CG81" s="58">
        <v>5.1619999999999999</v>
      </c>
      <c r="CH81" s="58">
        <v>5.2229999999999999</v>
      </c>
      <c r="CI81" s="58">
        <v>5.2779999999999996</v>
      </c>
      <c r="CJ81" s="58">
        <v>5.3049999999999997</v>
      </c>
      <c r="CK81" s="58">
        <v>5.319</v>
      </c>
      <c r="CL81" s="58">
        <v>5.3114999999999997</v>
      </c>
      <c r="CM81" s="58">
        <v>5.2519999999999998</v>
      </c>
      <c r="CN81" s="58">
        <v>5.1449999999999996</v>
      </c>
      <c r="CO81" s="58">
        <v>4.7640000000000002</v>
      </c>
      <c r="CP81" s="58">
        <v>4.4595000000000002</v>
      </c>
      <c r="CQ81" s="58">
        <v>4.0566000000000004</v>
      </c>
      <c r="CR81" s="58">
        <v>3.8403999999999998</v>
      </c>
      <c r="CS81" s="58">
        <v>3.7158000000000002</v>
      </c>
      <c r="CT81" s="58">
        <v>3.5884999999999998</v>
      </c>
      <c r="CU81" s="58">
        <v>3.5253999999999999</v>
      </c>
      <c r="CV81" s="58">
        <v>3.5139999999999998</v>
      </c>
      <c r="CW81" s="58">
        <v>3.504</v>
      </c>
      <c r="CX81" s="58">
        <v>3.4510000000000001</v>
      </c>
      <c r="CY81" s="58">
        <v>3.343</v>
      </c>
      <c r="CZ81" s="58">
        <v>3.238</v>
      </c>
      <c r="DA81" s="58">
        <v>3.032</v>
      </c>
      <c r="DB81" s="58" t="s">
        <v>212</v>
      </c>
      <c r="DC81" s="58">
        <v>3.8334000000000001</v>
      </c>
      <c r="DD81" s="58">
        <v>3.8222999999999998</v>
      </c>
      <c r="DE81" s="58">
        <v>3.8056999999999999</v>
      </c>
      <c r="DF81" s="58">
        <v>3.7570000000000001</v>
      </c>
      <c r="DG81" s="58">
        <v>3.6589999999999998</v>
      </c>
      <c r="DH81" s="58">
        <v>3.5489999999999999</v>
      </c>
      <c r="DI81" s="58">
        <v>3.35</v>
      </c>
      <c r="DJ81" s="58">
        <v>3.1539999999999999</v>
      </c>
      <c r="DK81" s="58">
        <v>17.6723</v>
      </c>
      <c r="DL81" s="15">
        <v>11.5017</v>
      </c>
      <c r="DM81" s="58">
        <v>5.1537100000000002</v>
      </c>
      <c r="DN81" s="58">
        <v>5.4757100000000003</v>
      </c>
      <c r="DO81" s="58">
        <v>5.08</v>
      </c>
      <c r="DP81" s="67">
        <v>162.51</v>
      </c>
      <c r="DQ81" s="67">
        <v>42.5</v>
      </c>
      <c r="DR81" s="67">
        <v>274.39999999999998</v>
      </c>
      <c r="DS81" s="67">
        <v>1131.6300000000001</v>
      </c>
      <c r="DT81" s="67">
        <v>2210</v>
      </c>
      <c r="DU81" s="67">
        <v>3291.25</v>
      </c>
      <c r="DV81" s="67">
        <v>6366.1</v>
      </c>
      <c r="DW81" s="67">
        <v>9369.19</v>
      </c>
      <c r="DX81" s="67">
        <v>12287.5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94.855000000000004</v>
      </c>
      <c r="EH81" s="58">
        <v>94.75</v>
      </c>
      <c r="EI81" s="58">
        <v>94.655000000000001</v>
      </c>
      <c r="EJ81" s="58">
        <v>94.674999999999997</v>
      </c>
      <c r="EK81" s="58">
        <v>94.71</v>
      </c>
      <c r="EL81" s="58">
        <v>94.83</v>
      </c>
      <c r="EM81" s="58">
        <v>94.905000000000001</v>
      </c>
      <c r="EN81" s="58">
        <v>94.96</v>
      </c>
      <c r="EO81" s="58">
        <v>95.114999999999995</v>
      </c>
      <c r="EP81" s="58">
        <v>95.185000000000002</v>
      </c>
      <c r="EQ81" s="58">
        <v>95.31</v>
      </c>
      <c r="ER81" s="58">
        <v>95.504999999999995</v>
      </c>
      <c r="ES81" s="58">
        <v>95.045000000000002</v>
      </c>
      <c r="ET81" s="58">
        <v>94.672499999999999</v>
      </c>
      <c r="EU81" s="58">
        <v>94.754999999999995</v>
      </c>
      <c r="EV81" s="58">
        <v>95.015000000000001</v>
      </c>
      <c r="EW81" s="58">
        <v>95.41</v>
      </c>
      <c r="EX81" s="58">
        <v>95.825000000000003</v>
      </c>
      <c r="FA81" s="58">
        <v>95.015000000000001</v>
      </c>
      <c r="FC81" s="58">
        <v>95.41</v>
      </c>
      <c r="FD81" s="58">
        <v>94.672499999999999</v>
      </c>
      <c r="FE81" s="58">
        <v>95.825000000000003</v>
      </c>
      <c r="FF81" s="58">
        <v>94.754999999999995</v>
      </c>
      <c r="FG81" s="58">
        <v>96.19</v>
      </c>
      <c r="FH81" s="58">
        <v>96.47</v>
      </c>
      <c r="FI81" s="58">
        <v>96.635000000000005</v>
      </c>
      <c r="FJ81" s="58">
        <v>96.7</v>
      </c>
      <c r="FK81" s="58">
        <v>5.0599999999999996</v>
      </c>
      <c r="FL81" s="58">
        <v>5.0480999999999998</v>
      </c>
      <c r="FM81" s="58">
        <v>5.0502000000000002</v>
      </c>
      <c r="FN81" s="58">
        <v>5.1074999999999999</v>
      </c>
      <c r="FO81" s="58">
        <v>5.1510999999999996</v>
      </c>
      <c r="FP81" s="58">
        <v>5.2186000000000003</v>
      </c>
      <c r="FQ81" s="58">
        <v>5.2771999999999997</v>
      </c>
      <c r="FR81" s="58">
        <v>5.3064</v>
      </c>
      <c r="FS81" s="58">
        <v>5.3211000000000004</v>
      </c>
      <c r="FT81" s="58">
        <v>5.3150000000000004</v>
      </c>
      <c r="FU81" s="58">
        <v>5.3034999999999997</v>
      </c>
      <c r="FV81" s="58">
        <v>5.2877000000000001</v>
      </c>
      <c r="FW81" s="58">
        <v>5.2609000000000004</v>
      </c>
      <c r="FX81" s="58">
        <v>5.2350000000000003</v>
      </c>
      <c r="FY81" s="58">
        <v>5.1989999999999998</v>
      </c>
      <c r="FZ81" s="58">
        <v>5.1563999999999997</v>
      </c>
      <c r="GA81" s="58">
        <v>4.7839999999999998</v>
      </c>
      <c r="GB81" s="58">
        <v>4.4806999999999997</v>
      </c>
      <c r="GC81" s="58">
        <v>4.08</v>
      </c>
      <c r="GD81" s="58">
        <v>3.8584000000000001</v>
      </c>
      <c r="GE81" s="58">
        <v>3.7309999999999999</v>
      </c>
      <c r="GF81" s="58">
        <v>3.6547000000000001</v>
      </c>
      <c r="GG81" s="58">
        <v>3.6030000000000002</v>
      </c>
      <c r="GH81" s="58">
        <v>3.5703999999999998</v>
      </c>
      <c r="GI81" s="58">
        <v>3.552</v>
      </c>
      <c r="GJ81" s="58">
        <v>3.5394999999999999</v>
      </c>
      <c r="GK81" s="58">
        <v>3.5289999999999999</v>
      </c>
      <c r="GL81" s="58">
        <v>3.5190000000000001</v>
      </c>
      <c r="GM81" s="58">
        <v>3.4689999999999999</v>
      </c>
      <c r="GN81" s="58">
        <v>3.3675000000000002</v>
      </c>
      <c r="GO81" s="58">
        <v>3.2614000000000001</v>
      </c>
      <c r="GP81" s="58">
        <v>3.056</v>
      </c>
      <c r="GQ81" s="58">
        <v>2.867</v>
      </c>
      <c r="GR81" s="10">
        <v>21.1</v>
      </c>
      <c r="GS81" s="10">
        <v>24</v>
      </c>
      <c r="GT81" s="10">
        <v>25</v>
      </c>
      <c r="GU81" s="10">
        <v>25.75</v>
      </c>
      <c r="GV81" s="10">
        <v>25.125</v>
      </c>
      <c r="GW81" s="10">
        <v>26.07</v>
      </c>
      <c r="GX81" s="10">
        <v>26.45</v>
      </c>
      <c r="GY81" s="10">
        <v>26.375</v>
      </c>
      <c r="GZ81" s="10">
        <v>25.875</v>
      </c>
      <c r="HA81" s="10">
        <v>26.35</v>
      </c>
      <c r="HC81" s="10">
        <v>26.295000000000002</v>
      </c>
      <c r="HD81" s="10">
        <v>26.285</v>
      </c>
      <c r="HE81" s="10">
        <v>26.25</v>
      </c>
      <c r="HF81" s="10">
        <v>26.3</v>
      </c>
      <c r="HG81" s="10">
        <v>26.3</v>
      </c>
      <c r="HH81" s="10">
        <v>26.3</v>
      </c>
      <c r="HI81" s="10">
        <v>7.8</v>
      </c>
      <c r="HJ81" s="10">
        <v>9.6</v>
      </c>
      <c r="HK81" s="10">
        <v>10.199999999999999</v>
      </c>
      <c r="HL81" s="10">
        <v>10.5</v>
      </c>
      <c r="HM81" s="10">
        <v>11</v>
      </c>
      <c r="HN81" s="10">
        <v>11.1</v>
      </c>
      <c r="HO81" s="10">
        <v>11.125</v>
      </c>
      <c r="HP81" s="10">
        <v>11.25</v>
      </c>
      <c r="HQ81" s="10">
        <v>11.25</v>
      </c>
      <c r="HR81" s="10">
        <v>11.25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102</v>
      </c>
      <c r="HZ81" s="10">
        <v>78</v>
      </c>
      <c r="IA81" s="10">
        <v>68</v>
      </c>
      <c r="IB81" s="10">
        <v>55</v>
      </c>
      <c r="IC81" s="10">
        <v>32</v>
      </c>
      <c r="ID81" s="10">
        <v>20.5</v>
      </c>
      <c r="IE81" s="10">
        <v>15</v>
      </c>
      <c r="IF81" s="10">
        <v>11</v>
      </c>
      <c r="IG81" s="10">
        <v>12</v>
      </c>
      <c r="IH81" s="10">
        <v>17.5</v>
      </c>
      <c r="II81" s="10">
        <v>24</v>
      </c>
      <c r="IJ81" s="10">
        <v>26</v>
      </c>
      <c r="IK81" s="10">
        <v>26</v>
      </c>
      <c r="IL81" s="15">
        <v>11.5017</v>
      </c>
      <c r="IM81" s="80">
        <v>21897.63</v>
      </c>
      <c r="IN81" s="80">
        <v>11.25</v>
      </c>
      <c r="IO81" s="10" t="s">
        <v>212</v>
      </c>
      <c r="IP81" s="10" t="s">
        <v>212</v>
      </c>
      <c r="IQ81" s="10">
        <v>11.315</v>
      </c>
      <c r="IR81">
        <v>10.99</v>
      </c>
      <c r="IS81">
        <v>10.44</v>
      </c>
      <c r="IT81">
        <v>9.8450000000000006</v>
      </c>
      <c r="IU81">
        <v>8.8025000000000002</v>
      </c>
      <c r="IV81">
        <v>7.65</v>
      </c>
      <c r="IW81">
        <v>6.6349999999999998</v>
      </c>
      <c r="IX81">
        <v>6.09</v>
      </c>
      <c r="IY81">
        <v>5.7750000000000004</v>
      </c>
      <c r="IZ81">
        <v>5.6</v>
      </c>
      <c r="JA81">
        <v>5.4850000000000003</v>
      </c>
      <c r="JB81">
        <v>5.4249999999999998</v>
      </c>
      <c r="JC81">
        <v>5.37</v>
      </c>
      <c r="JD81">
        <v>5.3650000000000002</v>
      </c>
      <c r="JE81">
        <v>5.39</v>
      </c>
      <c r="JF81">
        <v>5.41</v>
      </c>
      <c r="JG81">
        <v>5.43</v>
      </c>
      <c r="JH81">
        <v>12.353</v>
      </c>
      <c r="JI81">
        <v>12.345000000000001</v>
      </c>
      <c r="JJ81">
        <v>12.455</v>
      </c>
      <c r="JK81">
        <v>12.625</v>
      </c>
      <c r="JL81">
        <v>12.615</v>
      </c>
      <c r="JM81">
        <v>12.505000000000001</v>
      </c>
      <c r="JN81">
        <v>12.015000000000001</v>
      </c>
      <c r="JO81">
        <v>10.53</v>
      </c>
      <c r="JP81">
        <v>9.69</v>
      </c>
      <c r="JQ81">
        <v>9.2750000000000004</v>
      </c>
      <c r="JR81">
        <v>9.0500000000000007</v>
      </c>
      <c r="JS81">
        <v>8.94</v>
      </c>
      <c r="JT81">
        <v>8.8800000000000008</v>
      </c>
      <c r="JU81">
        <v>8.85</v>
      </c>
      <c r="JV81">
        <v>8.8249999999999993</v>
      </c>
      <c r="JW81">
        <v>8.8800000000000008</v>
      </c>
      <c r="JX81">
        <v>8.8550000000000004</v>
      </c>
      <c r="JY81">
        <v>8.8249999999999993</v>
      </c>
      <c r="JZ81">
        <v>8.6950000000000003</v>
      </c>
      <c r="KA81" s="15">
        <v>13.65</v>
      </c>
      <c r="KB81" s="15">
        <v>13.651999999999999</v>
      </c>
      <c r="KC81" s="15">
        <v>13.637</v>
      </c>
      <c r="KD81" s="15">
        <v>13.635</v>
      </c>
      <c r="KE81" s="15">
        <v>13.577999999999999</v>
      </c>
      <c r="KF81" s="15">
        <v>13.516999999999999</v>
      </c>
      <c r="KG81" s="15">
        <v>13.433999999999999</v>
      </c>
      <c r="KH81" s="15">
        <v>13.301</v>
      </c>
      <c r="KI81" s="15">
        <v>13.170999999999999</v>
      </c>
      <c r="KJ81" s="15">
        <v>13.023999999999999</v>
      </c>
      <c r="KK81" s="15">
        <v>12.885</v>
      </c>
      <c r="KL81" s="15">
        <v>12.724</v>
      </c>
      <c r="KM81" s="15">
        <v>12.553000000000001</v>
      </c>
      <c r="KN81" s="15">
        <v>12.827</v>
      </c>
      <c r="KO81" s="15">
        <v>12.227</v>
      </c>
      <c r="KP81" s="15">
        <v>12.61</v>
      </c>
      <c r="KQ81" s="15">
        <v>12.512</v>
      </c>
      <c r="KR81" s="15">
        <v>11.778</v>
      </c>
      <c r="KS81" s="15">
        <v>12.279</v>
      </c>
      <c r="KT81" s="15">
        <v>12.196999999999999</v>
      </c>
      <c r="KU81" s="15">
        <v>11.436999999999999</v>
      </c>
      <c r="KV81" s="15">
        <v>12.063000000000001</v>
      </c>
      <c r="KW81" s="15">
        <v>12.015000000000001</v>
      </c>
      <c r="KX81" s="15">
        <v>11.236000000000001</v>
      </c>
      <c r="KY81" s="15">
        <v>11.96</v>
      </c>
      <c r="KZ81" s="15">
        <v>11.958</v>
      </c>
      <c r="LA81" s="15">
        <v>11.084</v>
      </c>
      <c r="LB81" s="15">
        <v>10.984999999999999</v>
      </c>
      <c r="LC81" s="15">
        <v>10.896000000000001</v>
      </c>
      <c r="LD81" s="15">
        <v>10.901</v>
      </c>
      <c r="LE81" s="15">
        <v>10.912000000000001</v>
      </c>
      <c r="LF81" s="15">
        <v>10.94</v>
      </c>
      <c r="LG81" s="15">
        <v>10.945</v>
      </c>
      <c r="LH81" s="15">
        <v>10.987</v>
      </c>
      <c r="LI81" s="15">
        <v>11.035</v>
      </c>
      <c r="LJ81" s="15">
        <v>11.064</v>
      </c>
      <c r="LK81" s="15">
        <v>11.095000000000001</v>
      </c>
      <c r="LL81" s="15">
        <v>11.15</v>
      </c>
      <c r="LM81" s="15">
        <v>11.996</v>
      </c>
      <c r="LN81" s="15"/>
      <c r="LO81">
        <v>798.99</v>
      </c>
      <c r="LP81">
        <v>0.43</v>
      </c>
      <c r="LQ81">
        <v>1.45</v>
      </c>
      <c r="LR81" t="s">
        <v>212</v>
      </c>
      <c r="LS81">
        <v>3.9</v>
      </c>
      <c r="LT81">
        <v>7.47</v>
      </c>
      <c r="LU81">
        <v>10.6</v>
      </c>
      <c r="LV81">
        <v>13.44</v>
      </c>
      <c r="LW81">
        <v>16.43</v>
      </c>
      <c r="LX81">
        <v>19.95</v>
      </c>
      <c r="LY81" t="s">
        <v>212</v>
      </c>
      <c r="LZ81" t="s">
        <v>212</v>
      </c>
      <c r="MA81">
        <v>26.41</v>
      </c>
      <c r="MB81" t="s">
        <v>212</v>
      </c>
      <c r="MC81" t="s">
        <v>212</v>
      </c>
      <c r="MD81">
        <v>29.25</v>
      </c>
      <c r="ME81">
        <v>33.75</v>
      </c>
      <c r="MF81">
        <v>-101</v>
      </c>
      <c r="MG81">
        <v>-71.5</v>
      </c>
      <c r="MH81">
        <v>-44.5</v>
      </c>
      <c r="MI81">
        <v>-33.5</v>
      </c>
      <c r="MJ81">
        <v>-32</v>
      </c>
      <c r="MK81">
        <v>-25.5</v>
      </c>
      <c r="ML81">
        <v>-23</v>
      </c>
      <c r="MM81">
        <v>-23.5</v>
      </c>
      <c r="MN81">
        <v>-22.5</v>
      </c>
      <c r="MO81">
        <v>-25.5</v>
      </c>
      <c r="MP81">
        <v>-31</v>
      </c>
      <c r="MQ81">
        <v>-39.5</v>
      </c>
    </row>
    <row r="82" spans="1:355" x14ac:dyDescent="0.25">
      <c r="A82" s="66">
        <v>45075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11.52</v>
      </c>
      <c r="Q82" s="58">
        <v>11.52</v>
      </c>
      <c r="R82" s="58">
        <v>11.41</v>
      </c>
      <c r="S82" s="58">
        <v>11.11</v>
      </c>
      <c r="T82" s="58">
        <v>9.9</v>
      </c>
      <c r="U82" s="58">
        <v>9.19</v>
      </c>
      <c r="V82" s="58">
        <v>8.8450000000000006</v>
      </c>
      <c r="W82" s="58">
        <v>8.66</v>
      </c>
      <c r="X82" s="58">
        <v>8.51</v>
      </c>
      <c r="Z82" s="58">
        <v>8.4870000000000001</v>
      </c>
      <c r="AA82" s="58">
        <v>8.57</v>
      </c>
      <c r="AB82" s="58">
        <v>8.5549999999999997</v>
      </c>
      <c r="AC82" s="58">
        <v>8.6150000000000002</v>
      </c>
      <c r="AD82" s="58">
        <v>11.930999999999999</v>
      </c>
      <c r="AE82" s="58">
        <v>13.375</v>
      </c>
      <c r="AF82" s="58">
        <v>13.75</v>
      </c>
      <c r="AG82" s="58">
        <v>13.75</v>
      </c>
      <c r="AH82" s="58">
        <v>14.125</v>
      </c>
      <c r="AI82" s="58">
        <v>14.125</v>
      </c>
      <c r="AJ82" s="58">
        <v>14.375</v>
      </c>
      <c r="AK82" s="58">
        <v>18.75</v>
      </c>
      <c r="AL82" s="58">
        <v>14.75</v>
      </c>
      <c r="AM82" s="58">
        <v>14.55</v>
      </c>
      <c r="AN82" s="58">
        <v>14.625</v>
      </c>
      <c r="AO82" s="58">
        <v>14.625</v>
      </c>
      <c r="AP82" s="58">
        <v>14.5</v>
      </c>
      <c r="AQ82" s="58">
        <v>14.625</v>
      </c>
      <c r="AR82" s="58">
        <v>14.5</v>
      </c>
      <c r="AS82" s="58">
        <v>15.5</v>
      </c>
      <c r="AT82" s="58">
        <v>15.5</v>
      </c>
      <c r="AU82" s="58">
        <v>4.7553999999999998</v>
      </c>
      <c r="AV82" s="58">
        <v>4.3540000000000001</v>
      </c>
      <c r="AW82" s="58">
        <v>4.1425000000000001</v>
      </c>
      <c r="AX82" s="58">
        <v>4.016</v>
      </c>
      <c r="AY82" s="58">
        <v>3.9455</v>
      </c>
      <c r="AZ82" s="58">
        <v>3.8902999999999999</v>
      </c>
      <c r="BA82" s="58">
        <v>3.8613</v>
      </c>
      <c r="BB82" s="58">
        <v>3.8447</v>
      </c>
      <c r="BC82" s="58">
        <v>3.8334000000000001</v>
      </c>
      <c r="BD82" s="58">
        <v>3.827</v>
      </c>
      <c r="BE82" s="58">
        <v>3.8222999999999998</v>
      </c>
      <c r="BF82" s="58">
        <v>3.8056999999999999</v>
      </c>
      <c r="BG82" s="58">
        <v>3.7570000000000001</v>
      </c>
      <c r="BH82" s="58">
        <v>3.6589999999999998</v>
      </c>
      <c r="BI82" s="58">
        <v>3.5489999999999999</v>
      </c>
      <c r="BJ82" s="58">
        <v>3.35</v>
      </c>
      <c r="BK82" s="58">
        <v>3.1539999999999999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5.0814000000000004</v>
      </c>
      <c r="CE82" s="58">
        <v>5.0838000000000001</v>
      </c>
      <c r="CF82" s="58">
        <v>5.1289999999999996</v>
      </c>
      <c r="CG82" s="58">
        <v>5.1630000000000003</v>
      </c>
      <c r="CH82" s="58">
        <v>5.2210000000000001</v>
      </c>
      <c r="CI82" s="58">
        <v>5.2759999999999998</v>
      </c>
      <c r="CJ82" s="58">
        <v>5.3049999999999997</v>
      </c>
      <c r="CK82" s="58">
        <v>5.319</v>
      </c>
      <c r="CL82" s="58">
        <v>5.3114999999999997</v>
      </c>
      <c r="CM82" s="58">
        <v>5.2519999999999998</v>
      </c>
      <c r="CN82" s="58">
        <v>5.1619999999999999</v>
      </c>
      <c r="CO82" s="58">
        <v>4.8109999999999999</v>
      </c>
      <c r="CP82" s="58">
        <v>4.4595000000000002</v>
      </c>
      <c r="CQ82" s="58">
        <v>4.0566000000000004</v>
      </c>
      <c r="CR82" s="58">
        <v>3.8403999999999998</v>
      </c>
      <c r="CS82" s="58">
        <v>3.7158000000000002</v>
      </c>
      <c r="CT82" s="58">
        <v>3.5884999999999998</v>
      </c>
      <c r="CU82" s="58">
        <v>3.5253999999999999</v>
      </c>
      <c r="CV82" s="58">
        <v>3.5139999999999998</v>
      </c>
      <c r="CW82" s="58">
        <v>3.504</v>
      </c>
      <c r="CX82" s="58">
        <v>3.4510000000000001</v>
      </c>
      <c r="CY82" s="58">
        <v>3.343</v>
      </c>
      <c r="CZ82" s="58">
        <v>3.238</v>
      </c>
      <c r="DA82" s="58">
        <v>3.032</v>
      </c>
      <c r="DB82" s="58" t="s">
        <v>212</v>
      </c>
      <c r="DC82" s="58">
        <v>3.8334000000000001</v>
      </c>
      <c r="DD82" s="58">
        <v>3.8222999999999998</v>
      </c>
      <c r="DE82" s="58">
        <v>3.8056999999999999</v>
      </c>
      <c r="DF82" s="58">
        <v>3.7570000000000001</v>
      </c>
      <c r="DG82" s="58">
        <v>3.6589999999999998</v>
      </c>
      <c r="DH82" s="58">
        <v>3.5489999999999999</v>
      </c>
      <c r="DI82" s="58">
        <v>3.35</v>
      </c>
      <c r="DJ82" s="58">
        <v>3.1539999999999999</v>
      </c>
      <c r="DK82" s="58">
        <v>17.560500000000001</v>
      </c>
      <c r="DL82" s="15">
        <v>11.509</v>
      </c>
      <c r="DM82" s="58">
        <v>5.1537100000000002</v>
      </c>
      <c r="DN82" s="58">
        <v>5.4757100000000003</v>
      </c>
      <c r="DO82" s="58">
        <v>5.08</v>
      </c>
      <c r="DP82" s="67">
        <v>161.22</v>
      </c>
      <c r="DQ82" s="67">
        <v>42.5</v>
      </c>
      <c r="DR82" s="67">
        <v>277.14</v>
      </c>
      <c r="DS82" s="67">
        <v>1132.72</v>
      </c>
      <c r="DT82" s="67">
        <v>2209.6999999999998</v>
      </c>
      <c r="DU82" s="67">
        <v>3287</v>
      </c>
      <c r="DV82" s="67">
        <v>6381.25</v>
      </c>
      <c r="DW82" s="67">
        <v>9364.1</v>
      </c>
      <c r="DX82" s="67">
        <v>12125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94.855000000000004</v>
      </c>
      <c r="EH82" s="58">
        <v>94.75</v>
      </c>
      <c r="EI82" s="58">
        <v>94.655000000000001</v>
      </c>
      <c r="EJ82" s="58">
        <v>94.674999999999997</v>
      </c>
      <c r="EK82" s="58">
        <v>94.71</v>
      </c>
      <c r="EL82" s="58">
        <v>94.83</v>
      </c>
      <c r="EM82" s="58">
        <v>94.905000000000001</v>
      </c>
      <c r="EN82" s="58">
        <v>94.96</v>
      </c>
      <c r="EO82" s="58">
        <v>95.114999999999995</v>
      </c>
      <c r="EP82" s="58">
        <v>95.185000000000002</v>
      </c>
      <c r="EQ82" s="58">
        <v>95.31</v>
      </c>
      <c r="ER82" s="58">
        <v>95.504999999999995</v>
      </c>
      <c r="ES82" s="58">
        <v>95.045000000000002</v>
      </c>
      <c r="ET82" s="58">
        <v>94.672499999999999</v>
      </c>
      <c r="EU82" s="58">
        <v>94.754999999999995</v>
      </c>
      <c r="EV82" s="58">
        <v>95.015000000000001</v>
      </c>
      <c r="EW82" s="58">
        <v>95.41</v>
      </c>
      <c r="EX82" s="58">
        <v>95.825000000000003</v>
      </c>
      <c r="FA82" s="58">
        <v>95.015000000000001</v>
      </c>
      <c r="FC82" s="58">
        <v>95.41</v>
      </c>
      <c r="FD82" s="58">
        <v>94.672499999999999</v>
      </c>
      <c r="FE82" s="58">
        <v>95.825000000000003</v>
      </c>
      <c r="FF82" s="58">
        <v>94.754999999999995</v>
      </c>
      <c r="FG82" s="58">
        <v>96.19</v>
      </c>
      <c r="FH82" s="58">
        <v>96.47</v>
      </c>
      <c r="FI82" s="58">
        <v>96.635000000000005</v>
      </c>
      <c r="FJ82" s="58">
        <v>96.7</v>
      </c>
      <c r="FK82" s="58">
        <v>5.0599999999999996</v>
      </c>
      <c r="FL82" s="58">
        <v>5.0480999999999998</v>
      </c>
      <c r="FM82" s="58">
        <v>5.0502000000000002</v>
      </c>
      <c r="FN82" s="58">
        <v>5.1074999999999999</v>
      </c>
      <c r="FO82" s="58">
        <v>5.1510999999999996</v>
      </c>
      <c r="FP82" s="58">
        <v>5.2186000000000003</v>
      </c>
      <c r="FQ82" s="58">
        <v>5.2771999999999997</v>
      </c>
      <c r="FR82" s="58">
        <v>5.3064</v>
      </c>
      <c r="FS82" s="58">
        <v>5.3211000000000004</v>
      </c>
      <c r="FT82" s="58">
        <v>5.3150000000000004</v>
      </c>
      <c r="FU82" s="58">
        <v>5.3034999999999997</v>
      </c>
      <c r="FV82" s="58">
        <v>5.2877000000000001</v>
      </c>
      <c r="FW82" s="58">
        <v>5.2609000000000004</v>
      </c>
      <c r="FX82" s="58">
        <v>5.2350000000000003</v>
      </c>
      <c r="FY82" s="58">
        <v>5.1989999999999998</v>
      </c>
      <c r="FZ82" s="58">
        <v>5.1563999999999997</v>
      </c>
      <c r="GA82" s="58">
        <v>4.7839999999999998</v>
      </c>
      <c r="GB82" s="58">
        <v>4.4806999999999997</v>
      </c>
      <c r="GC82" s="58">
        <v>4.08</v>
      </c>
      <c r="GD82" s="58">
        <v>3.8584000000000001</v>
      </c>
      <c r="GE82" s="58">
        <v>3.7309999999999999</v>
      </c>
      <c r="GF82" s="58">
        <v>3.6547000000000001</v>
      </c>
      <c r="GG82" s="58">
        <v>3.6030000000000002</v>
      </c>
      <c r="GH82" s="58">
        <v>3.5703999999999998</v>
      </c>
      <c r="GI82" s="58">
        <v>3.552</v>
      </c>
      <c r="GJ82" s="58">
        <v>3.5394999999999999</v>
      </c>
      <c r="GK82" s="58">
        <v>3.5289999999999999</v>
      </c>
      <c r="GL82" s="58">
        <v>3.5190000000000001</v>
      </c>
      <c r="GM82" s="58">
        <v>3.4689999999999999</v>
      </c>
      <c r="GN82" s="58">
        <v>3.3675000000000002</v>
      </c>
      <c r="GO82" s="58">
        <v>3.2614000000000001</v>
      </c>
      <c r="GP82" s="58">
        <v>3.056</v>
      </c>
      <c r="GQ82" s="58">
        <v>2.867</v>
      </c>
      <c r="GR82" s="10">
        <v>21.1</v>
      </c>
      <c r="GS82" s="10">
        <v>24</v>
      </c>
      <c r="GT82" s="10">
        <v>25</v>
      </c>
      <c r="GU82" s="10">
        <v>25.75</v>
      </c>
      <c r="GV82" s="10">
        <v>25.125</v>
      </c>
      <c r="GW82" s="10">
        <v>26.07</v>
      </c>
      <c r="GX82" s="10">
        <v>26.45</v>
      </c>
      <c r="GY82" s="10">
        <v>26.375</v>
      </c>
      <c r="GZ82" s="10">
        <v>25.875</v>
      </c>
      <c r="HA82" s="10">
        <v>26.35</v>
      </c>
      <c r="HC82" s="10">
        <v>26.295000000000002</v>
      </c>
      <c r="HD82" s="10">
        <v>26.285</v>
      </c>
      <c r="HE82" s="10">
        <v>26.25</v>
      </c>
      <c r="HF82" s="10">
        <v>26.3</v>
      </c>
      <c r="HG82" s="10">
        <v>26.3</v>
      </c>
      <c r="HH82" s="10">
        <v>26.3</v>
      </c>
      <c r="HI82" s="10">
        <v>-21.1</v>
      </c>
      <c r="HJ82" s="10">
        <v>-5</v>
      </c>
      <c r="HK82" s="10">
        <v>0.4</v>
      </c>
      <c r="HL82" s="10">
        <v>3.1</v>
      </c>
      <c r="HM82" s="10">
        <v>7.2</v>
      </c>
      <c r="HN82" s="10">
        <v>8.5</v>
      </c>
      <c r="HO82" s="10">
        <v>9.25</v>
      </c>
      <c r="HP82" s="10">
        <v>9.625</v>
      </c>
      <c r="HQ82" s="10">
        <v>9.875</v>
      </c>
      <c r="HR82" s="10">
        <v>10.125</v>
      </c>
      <c r="HS82" s="10">
        <v>10.5</v>
      </c>
      <c r="HT82" s="10">
        <v>10.625</v>
      </c>
      <c r="HU82" s="10">
        <v>10.75</v>
      </c>
      <c r="HV82" s="10">
        <v>10.875</v>
      </c>
      <c r="HW82" s="10">
        <v>11</v>
      </c>
      <c r="HX82" s="10">
        <v>11</v>
      </c>
      <c r="HY82" s="10">
        <v>102</v>
      </c>
      <c r="HZ82" s="10">
        <v>78</v>
      </c>
      <c r="IA82" s="10">
        <v>68</v>
      </c>
      <c r="IB82" s="10">
        <v>55</v>
      </c>
      <c r="IC82" s="10">
        <v>32</v>
      </c>
      <c r="ID82" s="10">
        <v>20.5</v>
      </c>
      <c r="IE82" s="10">
        <v>15</v>
      </c>
      <c r="IF82" s="10">
        <v>11</v>
      </c>
      <c r="IG82" s="10">
        <v>12</v>
      </c>
      <c r="IH82" s="10">
        <v>17.5</v>
      </c>
      <c r="II82" s="10">
        <v>24</v>
      </c>
      <c r="IJ82" s="10">
        <v>26</v>
      </c>
      <c r="IK82" s="10">
        <v>26</v>
      </c>
      <c r="IL82" s="15">
        <v>11.509</v>
      </c>
      <c r="IM82" s="80">
        <v>21918.16</v>
      </c>
      <c r="IN82" s="80">
        <v>11.25</v>
      </c>
      <c r="IO82" s="10" t="s">
        <v>212</v>
      </c>
      <c r="IP82" s="10" t="s">
        <v>212</v>
      </c>
      <c r="IQ82" s="10">
        <v>11.31</v>
      </c>
      <c r="IR82">
        <v>10.97</v>
      </c>
      <c r="IS82">
        <v>10.41</v>
      </c>
      <c r="IT82">
        <v>9.7974999999999994</v>
      </c>
      <c r="IU82">
        <v>8.7475000000000005</v>
      </c>
      <c r="IV82">
        <v>7.59</v>
      </c>
      <c r="IW82">
        <v>6.57</v>
      </c>
      <c r="IX82">
        <v>6.0374999999999996</v>
      </c>
      <c r="IY82">
        <v>5.72</v>
      </c>
      <c r="IZ82">
        <v>5.56</v>
      </c>
      <c r="JA82">
        <v>5.4349999999999996</v>
      </c>
      <c r="JB82">
        <v>5.36</v>
      </c>
      <c r="JC82">
        <v>5.2949999999999999</v>
      </c>
      <c r="JD82">
        <v>5.2975000000000003</v>
      </c>
      <c r="JE82">
        <v>5.3250000000000002</v>
      </c>
      <c r="JF82">
        <v>5.35</v>
      </c>
      <c r="JG82">
        <v>5.39</v>
      </c>
      <c r="JH82">
        <v>12.324999999999999</v>
      </c>
      <c r="JI82">
        <v>12.35</v>
      </c>
      <c r="JJ82">
        <v>12.455</v>
      </c>
      <c r="JK82">
        <v>12.625</v>
      </c>
      <c r="JL82">
        <v>12.615</v>
      </c>
      <c r="JM82">
        <v>12.505000000000001</v>
      </c>
      <c r="JN82">
        <v>12.015000000000001</v>
      </c>
      <c r="JO82">
        <v>10.53</v>
      </c>
      <c r="JP82">
        <v>9.69</v>
      </c>
      <c r="JQ82">
        <v>9.2750000000000004</v>
      </c>
      <c r="JR82">
        <v>9.0500000000000007</v>
      </c>
      <c r="JS82">
        <v>8.94</v>
      </c>
      <c r="JT82">
        <v>8.8800000000000008</v>
      </c>
      <c r="JU82">
        <v>8.85</v>
      </c>
      <c r="JV82">
        <v>8.8249999999999993</v>
      </c>
      <c r="JW82">
        <v>8.8800000000000008</v>
      </c>
      <c r="JX82">
        <v>8.73</v>
      </c>
      <c r="JY82">
        <v>8.6999999999999993</v>
      </c>
      <c r="JZ82">
        <v>8.6950000000000003</v>
      </c>
      <c r="KA82" s="15">
        <v>13.65</v>
      </c>
      <c r="KB82" s="15">
        <v>13.648999999999999</v>
      </c>
      <c r="KC82" s="15">
        <v>13.637</v>
      </c>
      <c r="KD82" s="15">
        <v>13.638</v>
      </c>
      <c r="KE82" s="15">
        <v>13.603</v>
      </c>
      <c r="KF82" s="15">
        <v>13.535</v>
      </c>
      <c r="KG82" s="15">
        <v>13.459</v>
      </c>
      <c r="KH82" s="15">
        <v>13.337</v>
      </c>
      <c r="KI82" s="15">
        <v>13.207000000000001</v>
      </c>
      <c r="KJ82" s="15">
        <v>13.055</v>
      </c>
      <c r="KK82" s="15">
        <v>12.923999999999999</v>
      </c>
      <c r="KL82" s="15">
        <v>12.773999999999999</v>
      </c>
      <c r="KM82" s="15">
        <v>12.603</v>
      </c>
      <c r="KN82" s="15">
        <v>12.827</v>
      </c>
      <c r="KO82" s="15">
        <v>12.279</v>
      </c>
      <c r="KP82" s="15">
        <v>12.61</v>
      </c>
      <c r="KQ82" s="15">
        <v>12.512</v>
      </c>
      <c r="KR82" s="15">
        <v>11.831</v>
      </c>
      <c r="KS82" s="15">
        <v>12.279</v>
      </c>
      <c r="KT82" s="15">
        <v>12.196999999999999</v>
      </c>
      <c r="KU82" s="15">
        <v>11.486000000000001</v>
      </c>
      <c r="KV82" s="15">
        <v>12.063000000000001</v>
      </c>
      <c r="KW82" s="15">
        <v>12.015000000000001</v>
      </c>
      <c r="KX82" s="15">
        <v>11.284000000000001</v>
      </c>
      <c r="KY82" s="15">
        <v>11.96</v>
      </c>
      <c r="KZ82" s="15">
        <v>11.958</v>
      </c>
      <c r="LA82" s="15">
        <v>11.127000000000001</v>
      </c>
      <c r="LB82" s="15">
        <v>11.026999999999999</v>
      </c>
      <c r="LC82" s="15">
        <v>10.936999999999999</v>
      </c>
      <c r="LD82" s="15">
        <v>10.936999999999999</v>
      </c>
      <c r="LE82" s="15">
        <v>10.936999999999999</v>
      </c>
      <c r="LF82" s="15">
        <v>10.967000000000001</v>
      </c>
      <c r="LG82" s="15">
        <v>10.968</v>
      </c>
      <c r="LH82" s="15">
        <v>11.007999999999999</v>
      </c>
      <c r="LI82" s="15">
        <v>11.054</v>
      </c>
      <c r="LJ82" s="15">
        <v>11.081</v>
      </c>
      <c r="LK82" s="15">
        <v>11.111000000000001</v>
      </c>
      <c r="LL82" s="15">
        <v>11.162000000000001</v>
      </c>
      <c r="LM82" s="15">
        <v>11.996</v>
      </c>
      <c r="LN82" s="15"/>
      <c r="LO82">
        <v>805.79</v>
      </c>
      <c r="LP82">
        <v>0.75</v>
      </c>
      <c r="LQ82">
        <v>1.55</v>
      </c>
      <c r="LR82" t="s">
        <v>212</v>
      </c>
      <c r="LS82">
        <v>3.9</v>
      </c>
      <c r="LT82">
        <v>6.97</v>
      </c>
      <c r="LU82">
        <v>10.19</v>
      </c>
      <c r="LV82">
        <v>13.1</v>
      </c>
      <c r="LW82">
        <v>15.89</v>
      </c>
      <c r="LX82">
        <v>19.36</v>
      </c>
      <c r="LY82" t="s">
        <v>212</v>
      </c>
      <c r="LZ82" t="s">
        <v>212</v>
      </c>
      <c r="MA82">
        <v>25.25</v>
      </c>
      <c r="MB82" t="s">
        <v>212</v>
      </c>
      <c r="MC82" t="s">
        <v>212</v>
      </c>
      <c r="MD82">
        <v>29.05</v>
      </c>
      <c r="ME82">
        <v>34.5</v>
      </c>
      <c r="MF82">
        <v>-100</v>
      </c>
      <c r="MG82">
        <v>-70.5</v>
      </c>
      <c r="MH82">
        <v>-44</v>
      </c>
      <c r="MI82">
        <v>-33.5</v>
      </c>
      <c r="MJ82">
        <v>-31.5</v>
      </c>
      <c r="MK82">
        <v>-26.5</v>
      </c>
      <c r="ML82">
        <v>-24</v>
      </c>
      <c r="MM82">
        <v>-24</v>
      </c>
      <c r="MN82">
        <v>-22.5</v>
      </c>
      <c r="MO82">
        <v>-25.5</v>
      </c>
      <c r="MP82">
        <v>-31</v>
      </c>
      <c r="MQ82">
        <v>-39.5</v>
      </c>
    </row>
    <row r="83" spans="1:355" x14ac:dyDescent="0.25">
      <c r="A83" s="66">
        <v>45076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11.525</v>
      </c>
      <c r="Q83" s="58">
        <v>11.5</v>
      </c>
      <c r="R83" s="58">
        <v>11.365</v>
      </c>
      <c r="S83" s="58">
        <v>11.06</v>
      </c>
      <c r="T83" s="58">
        <v>9.82</v>
      </c>
      <c r="U83" s="58">
        <v>9.0850000000000009</v>
      </c>
      <c r="V83" s="58">
        <v>8.7149999999999999</v>
      </c>
      <c r="W83" s="58">
        <v>8.5150000000000006</v>
      </c>
      <c r="X83" s="58">
        <v>8.375</v>
      </c>
      <c r="Z83" s="58">
        <v>8.35</v>
      </c>
      <c r="AA83" s="58">
        <v>8.4450000000000003</v>
      </c>
      <c r="AB83" s="58">
        <v>8.4849999999999994</v>
      </c>
      <c r="AC83" s="58">
        <v>8.48</v>
      </c>
      <c r="AD83" s="58">
        <v>13.298</v>
      </c>
      <c r="AE83" s="58">
        <v>13.375</v>
      </c>
      <c r="AF83" s="58">
        <v>15.505000000000001</v>
      </c>
      <c r="AG83" s="58">
        <v>14.625</v>
      </c>
      <c r="AH83" s="58">
        <v>15.335000000000001</v>
      </c>
      <c r="AI83" s="58">
        <v>14.7</v>
      </c>
      <c r="AJ83" s="58">
        <v>14.875</v>
      </c>
      <c r="AK83" s="58">
        <v>14.5625</v>
      </c>
      <c r="AL83" s="58">
        <v>14.75</v>
      </c>
      <c r="AM83" s="58">
        <v>14.65</v>
      </c>
      <c r="AN83" s="58">
        <v>14.65</v>
      </c>
      <c r="AO83" s="58">
        <v>14.65</v>
      </c>
      <c r="AP83" s="58">
        <v>14.705</v>
      </c>
      <c r="AQ83" s="58">
        <v>14.625</v>
      </c>
      <c r="AR83" s="58">
        <v>14.625</v>
      </c>
      <c r="AS83" s="58">
        <v>14.65</v>
      </c>
      <c r="AT83" s="58">
        <v>14.685</v>
      </c>
      <c r="AU83" s="58">
        <v>4.6521999999999997</v>
      </c>
      <c r="AV83" s="58">
        <v>4.2305000000000001</v>
      </c>
      <c r="AW83" s="58">
        <v>4.0114999999999998</v>
      </c>
      <c r="AX83" s="58">
        <v>3.8904999999999998</v>
      </c>
      <c r="AY83" s="58">
        <v>3.8210000000000002</v>
      </c>
      <c r="AZ83" s="58">
        <v>3.7694999999999999</v>
      </c>
      <c r="BA83" s="58">
        <v>3.7410999999999999</v>
      </c>
      <c r="BB83" s="58">
        <v>3.7280000000000002</v>
      </c>
      <c r="BC83" s="58">
        <v>3.7185000000000001</v>
      </c>
      <c r="BD83" s="58">
        <v>3.718</v>
      </c>
      <c r="BE83" s="58">
        <v>3.7166999999999999</v>
      </c>
      <c r="BF83" s="58">
        <v>3.7189999999999999</v>
      </c>
      <c r="BG83" s="58">
        <v>3.68</v>
      </c>
      <c r="BH83" s="58">
        <v>3.5825</v>
      </c>
      <c r="BI83" s="58">
        <v>3.4862000000000002</v>
      </c>
      <c r="BJ83" s="58">
        <v>3.2804000000000002</v>
      </c>
      <c r="BK83" s="58">
        <v>3.081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5.0810000000000004</v>
      </c>
      <c r="CE83" s="58">
        <v>5.0834999999999999</v>
      </c>
      <c r="CF83" s="58">
        <v>5.1390000000000002</v>
      </c>
      <c r="CG83" s="58">
        <v>5.1787000000000001</v>
      </c>
      <c r="CH83" s="58">
        <v>5.2290999999999999</v>
      </c>
      <c r="CI83" s="58">
        <v>5.2846000000000002</v>
      </c>
      <c r="CJ83" s="58">
        <v>5.3114999999999997</v>
      </c>
      <c r="CK83" s="58">
        <v>5.3234000000000004</v>
      </c>
      <c r="CL83" s="58">
        <v>5.3117000000000001</v>
      </c>
      <c r="CM83" s="58">
        <v>5.2309999999999999</v>
      </c>
      <c r="CN83" s="58">
        <v>5.0946999999999996</v>
      </c>
      <c r="CO83" s="58">
        <v>4.6749999999999998</v>
      </c>
      <c r="CP83" s="58">
        <v>4.3440000000000003</v>
      </c>
      <c r="CQ83" s="58">
        <v>3.9249999999999998</v>
      </c>
      <c r="CR83" s="58">
        <v>3.7080000000000002</v>
      </c>
      <c r="CS83" s="58">
        <v>3.5868000000000002</v>
      </c>
      <c r="CT83" s="58">
        <v>3.4689999999999999</v>
      </c>
      <c r="CU83" s="58">
        <v>3.4175</v>
      </c>
      <c r="CV83" s="58">
        <v>3.4142000000000001</v>
      </c>
      <c r="CW83" s="58">
        <v>3.4148000000000001</v>
      </c>
      <c r="CX83" s="58">
        <v>3.3744999999999998</v>
      </c>
      <c r="CY83" s="58">
        <v>3.2717000000000001</v>
      </c>
      <c r="CZ83" s="58">
        <v>3.1738</v>
      </c>
      <c r="DA83" s="58">
        <v>2.9660000000000002</v>
      </c>
      <c r="DB83" s="58" t="s">
        <v>212</v>
      </c>
      <c r="DC83" s="58">
        <v>3.7185000000000001</v>
      </c>
      <c r="DD83" s="58">
        <v>3.7166999999999999</v>
      </c>
      <c r="DE83" s="58">
        <v>3.7189999999999999</v>
      </c>
      <c r="DF83" s="58">
        <v>3.68</v>
      </c>
      <c r="DG83" s="58">
        <v>3.5825</v>
      </c>
      <c r="DH83" s="58">
        <v>3.4862000000000002</v>
      </c>
      <c r="DI83" s="58">
        <v>3.2804000000000002</v>
      </c>
      <c r="DJ83" s="58">
        <v>3.081</v>
      </c>
      <c r="DK83" s="58">
        <v>17.653199999999998</v>
      </c>
      <c r="DL83" s="15">
        <v>11.505699999999999</v>
      </c>
      <c r="DM83" s="58">
        <v>5.1704299999999996</v>
      </c>
      <c r="DN83" s="58">
        <v>5.4960000000000004</v>
      </c>
      <c r="DO83" s="58">
        <v>5.08</v>
      </c>
      <c r="DP83" s="67">
        <v>39.06</v>
      </c>
      <c r="DQ83" s="67">
        <v>41.46</v>
      </c>
      <c r="DR83" s="67">
        <v>274.92</v>
      </c>
      <c r="DS83" s="67">
        <v>1204.54</v>
      </c>
      <c r="DT83" s="67">
        <v>2204.8000000000002</v>
      </c>
      <c r="DU83" s="67">
        <v>3281.5</v>
      </c>
      <c r="DV83" s="67">
        <v>6354.42</v>
      </c>
      <c r="DW83" s="67">
        <v>9350.2999999999993</v>
      </c>
      <c r="DX83" s="67">
        <v>12262.5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94.844999999999999</v>
      </c>
      <c r="EH83" s="58">
        <v>94.74</v>
      </c>
      <c r="EI83" s="58">
        <v>94.65</v>
      </c>
      <c r="EJ83" s="58">
        <v>94.67</v>
      </c>
      <c r="EK83" s="58">
        <v>94.715000000000003</v>
      </c>
      <c r="EL83" s="58">
        <v>94.85</v>
      </c>
      <c r="EM83" s="58">
        <v>94.94</v>
      </c>
      <c r="EN83" s="58">
        <v>95.004999999999995</v>
      </c>
      <c r="EO83" s="58">
        <v>95.194999999999993</v>
      </c>
      <c r="EP83" s="58">
        <v>95.27</v>
      </c>
      <c r="EQ83" s="58">
        <v>95.405000000000001</v>
      </c>
      <c r="ER83" s="58">
        <v>95.62</v>
      </c>
      <c r="ES83" s="58">
        <v>95.047499999999999</v>
      </c>
      <c r="ET83" s="58">
        <v>94.662499999999994</v>
      </c>
      <c r="EU83" s="58">
        <v>94.775000000000006</v>
      </c>
      <c r="EV83" s="58">
        <v>95.084999999999994</v>
      </c>
      <c r="EW83" s="58">
        <v>95.525000000000006</v>
      </c>
      <c r="EX83" s="58">
        <v>95.984999999999999</v>
      </c>
      <c r="FA83" s="58">
        <v>95.084999999999994</v>
      </c>
      <c r="FC83" s="58">
        <v>95.525000000000006</v>
      </c>
      <c r="FD83" s="58">
        <v>94.662499999999994</v>
      </c>
      <c r="FE83" s="58">
        <v>95.984999999999999</v>
      </c>
      <c r="FF83" s="58">
        <v>94.775000000000006</v>
      </c>
      <c r="FG83" s="58">
        <v>96.38</v>
      </c>
      <c r="FH83" s="58">
        <v>96.66</v>
      </c>
      <c r="FI83" s="58">
        <v>96.82</v>
      </c>
      <c r="FJ83" s="58">
        <v>96.88</v>
      </c>
      <c r="FK83" s="58">
        <v>5.0599999999999996</v>
      </c>
      <c r="FL83" s="58">
        <v>5.0541999999999998</v>
      </c>
      <c r="FM83" s="58">
        <v>5.0568999999999997</v>
      </c>
      <c r="FN83" s="58">
        <v>5.1196999999999999</v>
      </c>
      <c r="FO83" s="58">
        <v>5.1656000000000004</v>
      </c>
      <c r="FP83" s="58">
        <v>5.2229999999999999</v>
      </c>
      <c r="FQ83" s="58">
        <v>5.2830000000000004</v>
      </c>
      <c r="FR83" s="58">
        <v>5.3125</v>
      </c>
      <c r="FS83" s="58">
        <v>5.3243</v>
      </c>
      <c r="FT83" s="58">
        <v>5.3144</v>
      </c>
      <c r="FU83" s="58">
        <v>5.2919999999999998</v>
      </c>
      <c r="FV83" s="58">
        <v>5.2720000000000002</v>
      </c>
      <c r="FW83" s="58">
        <v>5.2380000000000004</v>
      </c>
      <c r="FX83" s="58">
        <v>5.2023000000000001</v>
      </c>
      <c r="FY83" s="58">
        <v>5.1630000000000003</v>
      </c>
      <c r="FZ83" s="58">
        <v>5.1059000000000001</v>
      </c>
      <c r="GA83" s="58">
        <v>4.6913999999999998</v>
      </c>
      <c r="GB83" s="58">
        <v>4.3620000000000001</v>
      </c>
      <c r="GC83" s="58">
        <v>3.9419</v>
      </c>
      <c r="GD83" s="58">
        <v>3.7235</v>
      </c>
      <c r="GE83" s="58">
        <v>3.601</v>
      </c>
      <c r="GF83" s="58">
        <v>3.5293999999999999</v>
      </c>
      <c r="GG83" s="58">
        <v>3.4815</v>
      </c>
      <c r="GH83" s="58">
        <v>3.4544999999999999</v>
      </c>
      <c r="GI83" s="58">
        <v>3.4388999999999998</v>
      </c>
      <c r="GJ83" s="58">
        <v>3.43</v>
      </c>
      <c r="GK83" s="58">
        <v>3.4281999999999999</v>
      </c>
      <c r="GL83" s="58">
        <v>3.4312999999999998</v>
      </c>
      <c r="GM83" s="58">
        <v>3.3923000000000001</v>
      </c>
      <c r="GN83" s="58">
        <v>3.2945000000000002</v>
      </c>
      <c r="GO83" s="58">
        <v>3.1981999999999999</v>
      </c>
      <c r="GP83" s="58">
        <v>2.9916999999999998</v>
      </c>
      <c r="GQ83" s="58">
        <v>2.794</v>
      </c>
      <c r="GR83" s="10">
        <v>21.35</v>
      </c>
      <c r="GS83" s="10">
        <v>24.4375</v>
      </c>
      <c r="GT83" s="10">
        <v>25.4375</v>
      </c>
      <c r="GU83" s="10">
        <v>26.0625</v>
      </c>
      <c r="GV83" s="10">
        <v>25.875</v>
      </c>
      <c r="GW83" s="10">
        <v>26.198</v>
      </c>
      <c r="GX83" s="10">
        <v>26.225000000000001</v>
      </c>
      <c r="GY83" s="10">
        <v>26.15</v>
      </c>
      <c r="GZ83" s="10">
        <v>26.15</v>
      </c>
      <c r="HA83" s="10">
        <v>26.5</v>
      </c>
      <c r="HC83" s="10">
        <v>26.15</v>
      </c>
      <c r="HD83" s="10">
        <v>26.15</v>
      </c>
      <c r="HE83" s="10">
        <v>26.14</v>
      </c>
      <c r="HF83" s="10">
        <v>26.13</v>
      </c>
      <c r="HG83" s="10">
        <v>26.12</v>
      </c>
      <c r="HH83" s="10">
        <v>26.12</v>
      </c>
      <c r="HI83" s="10">
        <v>7.9</v>
      </c>
      <c r="HJ83" s="10">
        <v>9.6</v>
      </c>
      <c r="HK83" s="10">
        <v>10.199999999999999</v>
      </c>
      <c r="HL83" s="10">
        <v>10.5</v>
      </c>
      <c r="HM83" s="10">
        <v>10.9</v>
      </c>
      <c r="HN83" s="10">
        <v>11.1</v>
      </c>
      <c r="HO83" s="10">
        <v>11.125</v>
      </c>
      <c r="HP83" s="10">
        <v>11.25</v>
      </c>
      <c r="HQ83" s="10">
        <v>11.25</v>
      </c>
      <c r="HR83" s="10">
        <v>11.25</v>
      </c>
      <c r="HS83" s="10">
        <v>11.375</v>
      </c>
      <c r="HT83" s="10">
        <v>11.375</v>
      </c>
      <c r="HU83" s="10">
        <v>11.375</v>
      </c>
      <c r="HV83" s="10">
        <v>11.375</v>
      </c>
      <c r="HW83" s="10">
        <v>11.375</v>
      </c>
      <c r="HX83" s="10">
        <v>11.375</v>
      </c>
      <c r="HY83" s="10">
        <v>104</v>
      </c>
      <c r="HZ83" s="10">
        <v>80</v>
      </c>
      <c r="IA83" s="10">
        <v>70</v>
      </c>
      <c r="IB83" s="10">
        <v>56</v>
      </c>
      <c r="IC83" s="10">
        <v>31</v>
      </c>
      <c r="ID83" s="10">
        <v>19</v>
      </c>
      <c r="IE83" s="10">
        <v>14.5</v>
      </c>
      <c r="IF83" s="10">
        <v>10</v>
      </c>
      <c r="IG83" s="10">
        <v>12</v>
      </c>
      <c r="IH83" s="10">
        <v>17</v>
      </c>
      <c r="II83" s="10">
        <v>24</v>
      </c>
      <c r="IJ83" s="10">
        <v>25.5</v>
      </c>
      <c r="IK83" s="10">
        <v>20.03</v>
      </c>
      <c r="IL83" s="15">
        <v>11.505699999999999</v>
      </c>
      <c r="IM83" s="80">
        <v>21925.01</v>
      </c>
      <c r="IN83" s="80">
        <v>11.25</v>
      </c>
      <c r="IO83" s="10" t="s">
        <v>212</v>
      </c>
      <c r="IP83" s="10" t="s">
        <v>212</v>
      </c>
      <c r="IQ83" s="10">
        <v>11.28</v>
      </c>
      <c r="IR83">
        <v>10.91</v>
      </c>
      <c r="IS83">
        <v>10.324999999999999</v>
      </c>
      <c r="IT83">
        <v>9.7100000000000009</v>
      </c>
      <c r="IU83">
        <v>8.65</v>
      </c>
      <c r="IV83">
        <v>7.55</v>
      </c>
      <c r="IW83">
        <v>6.5449999999999999</v>
      </c>
      <c r="IX83">
        <v>6</v>
      </c>
      <c r="IY83">
        <v>5.69</v>
      </c>
      <c r="IZ83">
        <v>5.53</v>
      </c>
      <c r="JA83">
        <v>5.41</v>
      </c>
      <c r="JB83">
        <v>5.335</v>
      </c>
      <c r="JC83">
        <v>5.2575000000000003</v>
      </c>
      <c r="JD83">
        <v>5.2549999999999999</v>
      </c>
      <c r="JE83">
        <v>5.2850000000000001</v>
      </c>
      <c r="JF83">
        <v>5.31</v>
      </c>
      <c r="JG83">
        <v>5.3550000000000004</v>
      </c>
      <c r="JH83">
        <v>12.313000000000001</v>
      </c>
      <c r="JI83">
        <v>12.345000000000001</v>
      </c>
      <c r="JJ83">
        <v>12.46</v>
      </c>
      <c r="JK83">
        <v>12.61</v>
      </c>
      <c r="JL83">
        <v>12.555</v>
      </c>
      <c r="JM83">
        <v>12.4</v>
      </c>
      <c r="JN83">
        <v>11.83</v>
      </c>
      <c r="JO83">
        <v>10.36</v>
      </c>
      <c r="JP83">
        <v>9.5399999999999991</v>
      </c>
      <c r="JQ83">
        <v>9.1199999999999992</v>
      </c>
      <c r="JR83">
        <v>8.89</v>
      </c>
      <c r="JS83">
        <v>8.77</v>
      </c>
      <c r="JT83">
        <v>8.7050000000000001</v>
      </c>
      <c r="JU83">
        <v>8.6649999999999991</v>
      </c>
      <c r="JV83">
        <v>8.6300000000000008</v>
      </c>
      <c r="JW83">
        <v>8.68</v>
      </c>
      <c r="JX83">
        <v>8.6549999999999994</v>
      </c>
      <c r="JY83">
        <v>8.625</v>
      </c>
      <c r="JZ83">
        <v>8.4949999999999992</v>
      </c>
      <c r="KA83" s="15">
        <v>13.65</v>
      </c>
      <c r="KB83" s="15">
        <v>13.647</v>
      </c>
      <c r="KC83" s="15">
        <v>13.641</v>
      </c>
      <c r="KD83" s="15">
        <v>13.632</v>
      </c>
      <c r="KE83" s="15">
        <v>13.585000000000001</v>
      </c>
      <c r="KF83" s="15">
        <v>13.53</v>
      </c>
      <c r="KG83" s="15">
        <v>13.443</v>
      </c>
      <c r="KH83" s="15">
        <v>13.327999999999999</v>
      </c>
      <c r="KI83" s="15">
        <v>13.193</v>
      </c>
      <c r="KJ83" s="15">
        <v>13.055</v>
      </c>
      <c r="KK83" s="15">
        <v>12.904999999999999</v>
      </c>
      <c r="KL83" s="15">
        <v>12.746</v>
      </c>
      <c r="KM83" s="15">
        <v>12.566000000000001</v>
      </c>
      <c r="KN83" s="15">
        <v>12.385999999999999</v>
      </c>
      <c r="KO83" s="15">
        <v>12.24</v>
      </c>
      <c r="KP83" s="15">
        <v>12.61</v>
      </c>
      <c r="KQ83" s="15">
        <v>12.512</v>
      </c>
      <c r="KR83" s="15">
        <v>11.786</v>
      </c>
      <c r="KS83" s="15">
        <v>12.279</v>
      </c>
      <c r="KT83" s="15">
        <v>12.196999999999999</v>
      </c>
      <c r="KU83" s="15">
        <v>11.443</v>
      </c>
      <c r="KV83" s="15">
        <v>12.063000000000001</v>
      </c>
      <c r="KW83" s="15">
        <v>12.015000000000001</v>
      </c>
      <c r="KX83" s="15">
        <v>11.234</v>
      </c>
      <c r="KY83" s="15">
        <v>11.96</v>
      </c>
      <c r="KZ83" s="15">
        <v>11.958</v>
      </c>
      <c r="LA83" s="15">
        <v>11.071999999999999</v>
      </c>
      <c r="LB83" s="15">
        <v>10.977</v>
      </c>
      <c r="LC83" s="15">
        <v>10.875999999999999</v>
      </c>
      <c r="LD83" s="15">
        <v>10.885999999999999</v>
      </c>
      <c r="LE83" s="15">
        <v>10.881</v>
      </c>
      <c r="LF83" s="15">
        <v>10.912000000000001</v>
      </c>
      <c r="LG83" s="15">
        <v>10.914999999999999</v>
      </c>
      <c r="LH83" s="15">
        <v>10.957000000000001</v>
      </c>
      <c r="LI83" s="15">
        <v>11.006</v>
      </c>
      <c r="LJ83" s="15">
        <v>11.032999999999999</v>
      </c>
      <c r="LK83" s="15">
        <v>11.061999999999999</v>
      </c>
      <c r="LL83" s="15">
        <v>11.117000000000001</v>
      </c>
      <c r="LM83" s="15">
        <v>11.996</v>
      </c>
      <c r="LN83" s="15"/>
      <c r="LO83">
        <v>804.84</v>
      </c>
      <c r="LP83">
        <v>0.73</v>
      </c>
      <c r="LQ83">
        <v>1.45</v>
      </c>
      <c r="LR83" t="s">
        <v>212</v>
      </c>
      <c r="LS83">
        <v>3.5</v>
      </c>
      <c r="LT83">
        <v>6.86</v>
      </c>
      <c r="LU83">
        <v>9.8000000000000007</v>
      </c>
      <c r="LV83">
        <v>12.6</v>
      </c>
      <c r="LW83">
        <v>15.5</v>
      </c>
      <c r="LX83">
        <v>18.95</v>
      </c>
      <c r="LY83" t="s">
        <v>212</v>
      </c>
      <c r="LZ83" t="s">
        <v>212</v>
      </c>
      <c r="MA83">
        <v>24.75</v>
      </c>
      <c r="MB83" t="s">
        <v>212</v>
      </c>
      <c r="MC83" t="s">
        <v>212</v>
      </c>
      <c r="MD83">
        <v>27.74</v>
      </c>
      <c r="ME83">
        <v>32.130000000000003</v>
      </c>
      <c r="MF83">
        <v>-100</v>
      </c>
      <c r="MG83">
        <v>-71.5</v>
      </c>
      <c r="MH83">
        <v>-45.5</v>
      </c>
      <c r="MI83">
        <v>-36</v>
      </c>
      <c r="MJ83">
        <v>-34.5</v>
      </c>
      <c r="MK83">
        <v>-30.5</v>
      </c>
      <c r="ML83">
        <v>-28.5</v>
      </c>
      <c r="MM83">
        <v>-28</v>
      </c>
      <c r="MN83">
        <v>-26</v>
      </c>
      <c r="MO83">
        <v>-29</v>
      </c>
      <c r="MP83">
        <v>-34.5</v>
      </c>
      <c r="MQ83">
        <v>-43</v>
      </c>
    </row>
    <row r="84" spans="1:355" x14ac:dyDescent="0.25">
      <c r="A84" s="66">
        <v>45077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11.525</v>
      </c>
      <c r="Q84" s="58">
        <v>11.505000000000001</v>
      </c>
      <c r="R84" s="58">
        <v>11.37</v>
      </c>
      <c r="S84" s="58">
        <v>11.08</v>
      </c>
      <c r="T84" s="58">
        <v>9.85</v>
      </c>
      <c r="U84" s="58">
        <v>9.1050000000000004</v>
      </c>
      <c r="V84" s="58">
        <v>8.7149999999999999</v>
      </c>
      <c r="W84" s="58">
        <v>8.4949999999999992</v>
      </c>
      <c r="X84" s="58">
        <v>8.3350000000000009</v>
      </c>
      <c r="Z84" s="58">
        <v>8.33</v>
      </c>
      <c r="AA84" s="58">
        <v>8.4250000000000007</v>
      </c>
      <c r="AB84" s="58">
        <v>8.4450000000000003</v>
      </c>
      <c r="AC84" s="58">
        <v>8.4499999999999993</v>
      </c>
      <c r="AD84" s="58">
        <v>19.25</v>
      </c>
      <c r="AE84" s="58">
        <v>15.875</v>
      </c>
      <c r="AF84" s="58">
        <v>17.785</v>
      </c>
      <c r="AG84" s="58">
        <v>16.125</v>
      </c>
      <c r="AH84" s="58">
        <v>16.585000000000001</v>
      </c>
      <c r="AI84" s="58">
        <v>15.4</v>
      </c>
      <c r="AJ84" s="58">
        <v>15.25</v>
      </c>
      <c r="AK84" s="58">
        <v>15.05</v>
      </c>
      <c r="AL84" s="58">
        <v>14.9</v>
      </c>
      <c r="AM84" s="58">
        <v>14.9</v>
      </c>
      <c r="AN84" s="58">
        <v>14.9375</v>
      </c>
      <c r="AO84" s="58">
        <v>14.8125</v>
      </c>
      <c r="AP84" s="58">
        <v>14.875</v>
      </c>
      <c r="AQ84" s="58">
        <v>14.8125</v>
      </c>
      <c r="AR84" s="58">
        <v>14.75</v>
      </c>
      <c r="AS84" s="58">
        <v>14.7</v>
      </c>
      <c r="AT84" s="58">
        <v>14.7</v>
      </c>
      <c r="AU84" s="58">
        <v>4.6066000000000003</v>
      </c>
      <c r="AV84" s="58">
        <v>4.1749999999999998</v>
      </c>
      <c r="AW84" s="58">
        <v>3.9569999999999999</v>
      </c>
      <c r="AX84" s="58">
        <v>3.8380999999999998</v>
      </c>
      <c r="AY84" s="58">
        <v>3.7713999999999999</v>
      </c>
      <c r="AZ84" s="58">
        <v>3.7222</v>
      </c>
      <c r="BA84" s="58">
        <v>3.6953999999999998</v>
      </c>
      <c r="BB84" s="58">
        <v>3.6831999999999998</v>
      </c>
      <c r="BC84" s="58">
        <v>3.6764999999999999</v>
      </c>
      <c r="BD84" s="58">
        <v>3.6778</v>
      </c>
      <c r="BE84" s="58">
        <v>3.6789999999999998</v>
      </c>
      <c r="BF84" s="58">
        <v>3.6867000000000001</v>
      </c>
      <c r="BG84" s="58">
        <v>3.6522000000000001</v>
      </c>
      <c r="BH84" s="58">
        <v>3.5569999999999999</v>
      </c>
      <c r="BI84" s="58">
        <v>3.4621</v>
      </c>
      <c r="BJ84" s="58">
        <v>3.2564000000000002</v>
      </c>
      <c r="BK84" s="58">
        <v>3.0590000000000002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5.0816999999999997</v>
      </c>
      <c r="CE84" s="58">
        <v>5.0918000000000001</v>
      </c>
      <c r="CF84" s="58">
        <v>5.125</v>
      </c>
      <c r="CG84" s="58">
        <v>5.141</v>
      </c>
      <c r="CH84" s="58">
        <v>5.1825000000000001</v>
      </c>
      <c r="CI84" s="58">
        <v>5.2397</v>
      </c>
      <c r="CJ84" s="58">
        <v>5.2630999999999997</v>
      </c>
      <c r="CK84" s="58">
        <v>5.2766000000000002</v>
      </c>
      <c r="CL84" s="58">
        <v>5.2636000000000003</v>
      </c>
      <c r="CM84" s="58">
        <v>5.181</v>
      </c>
      <c r="CN84" s="58">
        <v>5.0441000000000003</v>
      </c>
      <c r="CO84" s="58">
        <v>4.6157000000000004</v>
      </c>
      <c r="CP84" s="58">
        <v>4.2830000000000004</v>
      </c>
      <c r="CQ84" s="58">
        <v>3.8614999999999999</v>
      </c>
      <c r="CR84" s="58">
        <v>3.6480000000000001</v>
      </c>
      <c r="CS84" s="58">
        <v>3.5314999999999999</v>
      </c>
      <c r="CT84" s="58">
        <v>3.4184999999999999</v>
      </c>
      <c r="CU84" s="58">
        <v>3.3734999999999999</v>
      </c>
      <c r="CV84" s="58">
        <v>3.3755000000000002</v>
      </c>
      <c r="CW84" s="58">
        <v>3.383</v>
      </c>
      <c r="CX84" s="58">
        <v>3.3439000000000001</v>
      </c>
      <c r="CY84" s="58">
        <v>3.2444999999999999</v>
      </c>
      <c r="CZ84" s="58">
        <v>3.1484999999999999</v>
      </c>
      <c r="DA84" s="58">
        <v>2.9409999999999998</v>
      </c>
      <c r="DB84" s="58" t="s">
        <v>212</v>
      </c>
      <c r="DC84" s="58">
        <v>3.6764999999999999</v>
      </c>
      <c r="DD84" s="58">
        <v>3.6789999999999998</v>
      </c>
      <c r="DE84" s="58">
        <v>3.6867000000000001</v>
      </c>
      <c r="DF84" s="58">
        <v>3.6522000000000001</v>
      </c>
      <c r="DG84" s="58">
        <v>3.5569999999999999</v>
      </c>
      <c r="DH84" s="58">
        <v>3.4621</v>
      </c>
      <c r="DI84" s="58">
        <v>3.2564000000000002</v>
      </c>
      <c r="DJ84" s="58">
        <v>3.0590000000000002</v>
      </c>
      <c r="DK84" s="58">
        <v>17.741800000000001</v>
      </c>
      <c r="DL84" s="15">
        <v>11.496600000000001</v>
      </c>
      <c r="DM84" s="58">
        <v>5.1929999999999996</v>
      </c>
      <c r="DN84" s="58">
        <v>5.5167099999999998</v>
      </c>
      <c r="DO84" s="58">
        <v>5.08</v>
      </c>
      <c r="DP84" s="67">
        <v>50.15</v>
      </c>
      <c r="DQ84" s="67">
        <v>41.52</v>
      </c>
      <c r="DR84" s="67">
        <v>274.47000000000003</v>
      </c>
      <c r="DS84" s="67">
        <v>1181.8699999999999</v>
      </c>
      <c r="DT84" s="67">
        <v>2215</v>
      </c>
      <c r="DU84" s="67">
        <v>3380</v>
      </c>
      <c r="DV84" s="67">
        <v>6459.67</v>
      </c>
      <c r="DW84" s="67">
        <v>9442.5</v>
      </c>
      <c r="DX84" s="67">
        <v>12265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94.97</v>
      </c>
      <c r="EG84" s="58">
        <v>94.885000000000005</v>
      </c>
      <c r="EH84" s="58">
        <v>94.81</v>
      </c>
      <c r="EI84" s="58">
        <v>94.704999999999998</v>
      </c>
      <c r="EJ84" s="58">
        <v>94.724999999999994</v>
      </c>
      <c r="EK84" s="58">
        <v>94.77</v>
      </c>
      <c r="EL84" s="58">
        <v>94.91</v>
      </c>
      <c r="EM84" s="58">
        <v>95.004999999999995</v>
      </c>
      <c r="EN84" s="58">
        <v>95.075000000000003</v>
      </c>
      <c r="EO84" s="58">
        <v>95.265000000000001</v>
      </c>
      <c r="EP84" s="58">
        <v>95.355000000000004</v>
      </c>
      <c r="EQ84" s="58">
        <v>95.495000000000005</v>
      </c>
      <c r="ER84" s="58">
        <v>95.72</v>
      </c>
      <c r="ES84" s="58">
        <v>95.05</v>
      </c>
      <c r="ET84" s="58">
        <v>94.72</v>
      </c>
      <c r="EU84" s="58">
        <v>94.83</v>
      </c>
      <c r="EV84" s="58">
        <v>95.155000000000001</v>
      </c>
      <c r="EW84" s="58">
        <v>95.62</v>
      </c>
      <c r="EX84" s="58">
        <v>96.094999999999999</v>
      </c>
      <c r="FA84" s="58">
        <v>95.155000000000001</v>
      </c>
      <c r="FC84" s="58">
        <v>95.62</v>
      </c>
      <c r="FD84" s="58">
        <v>94.72</v>
      </c>
      <c r="FE84" s="58">
        <v>96.094999999999999</v>
      </c>
      <c r="FF84" s="58">
        <v>94.83</v>
      </c>
      <c r="FG84" s="58">
        <v>96.484999999999999</v>
      </c>
      <c r="FH84" s="58">
        <v>96.754999999999995</v>
      </c>
      <c r="FI84" s="58">
        <v>96.905000000000001</v>
      </c>
      <c r="FJ84" s="58">
        <v>96.96</v>
      </c>
      <c r="FK84" s="58">
        <v>5.08</v>
      </c>
      <c r="FL84" s="58">
        <v>5.0532000000000004</v>
      </c>
      <c r="FM84" s="58">
        <v>5.0616000000000003</v>
      </c>
      <c r="FN84" s="58">
        <v>5.1026999999999996</v>
      </c>
      <c r="FO84" s="58">
        <v>5.133</v>
      </c>
      <c r="FP84" s="58">
        <v>5.1801000000000004</v>
      </c>
      <c r="FQ84" s="58">
        <v>5.2404999999999999</v>
      </c>
      <c r="FR84" s="58">
        <v>5.2632000000000003</v>
      </c>
      <c r="FS84" s="58">
        <v>5.2779999999999996</v>
      </c>
      <c r="FT84" s="58">
        <v>5.2634999999999996</v>
      </c>
      <c r="FU84" s="58">
        <v>5.2435</v>
      </c>
      <c r="FV84" s="58">
        <v>5.2229999999999999</v>
      </c>
      <c r="FW84" s="58">
        <v>5.1875</v>
      </c>
      <c r="FX84" s="58">
        <v>5.1528999999999998</v>
      </c>
      <c r="FY84" s="58">
        <v>5.1120000000000001</v>
      </c>
      <c r="FZ84" s="58">
        <v>5.0548000000000002</v>
      </c>
      <c r="GA84" s="58">
        <v>4.63</v>
      </c>
      <c r="GB84" s="58">
        <v>4.2995000000000001</v>
      </c>
      <c r="GC84" s="58">
        <v>3.8784999999999998</v>
      </c>
      <c r="GD84" s="58">
        <v>3.6623999999999999</v>
      </c>
      <c r="GE84" s="58">
        <v>3.5449999999999999</v>
      </c>
      <c r="GF84" s="58">
        <v>3.4765000000000001</v>
      </c>
      <c r="GG84" s="58">
        <v>3.431</v>
      </c>
      <c r="GH84" s="58">
        <v>3.4060000000000001</v>
      </c>
      <c r="GI84" s="58">
        <v>3.3923000000000001</v>
      </c>
      <c r="GJ84" s="58">
        <v>3.3860000000000001</v>
      </c>
      <c r="GK84" s="58">
        <v>3.3893</v>
      </c>
      <c r="GL84" s="58">
        <v>3.3976999999999999</v>
      </c>
      <c r="GM84" s="58">
        <v>3.3616999999999999</v>
      </c>
      <c r="GN84" s="58">
        <v>3.2673000000000001</v>
      </c>
      <c r="GO84" s="58">
        <v>3.173</v>
      </c>
      <c r="GP84" s="58">
        <v>2.9670000000000001</v>
      </c>
      <c r="GQ84" s="58">
        <v>2.7679999999999998</v>
      </c>
      <c r="GR84" s="10">
        <v>22.45</v>
      </c>
      <c r="GS84" s="10">
        <v>27.65</v>
      </c>
      <c r="GT84" s="10">
        <v>27.6875</v>
      </c>
      <c r="GU84" s="10">
        <v>27.9</v>
      </c>
      <c r="GV84" s="10">
        <v>26.317</v>
      </c>
      <c r="GW84" s="10">
        <v>27.9375</v>
      </c>
      <c r="GX84" s="10">
        <v>26.715</v>
      </c>
      <c r="GY84" s="10">
        <v>26.25</v>
      </c>
      <c r="GZ84" s="10">
        <v>26.204999999999998</v>
      </c>
      <c r="HA84" s="10">
        <v>26.85</v>
      </c>
      <c r="HC84" s="10">
        <v>26.6</v>
      </c>
      <c r="HD84" s="10">
        <v>26.5</v>
      </c>
      <c r="HE84" s="10">
        <v>26.495000000000001</v>
      </c>
      <c r="HF84" s="10">
        <v>26.45</v>
      </c>
      <c r="HG84" s="10">
        <v>26.21</v>
      </c>
      <c r="HH84" s="10">
        <v>26.375</v>
      </c>
      <c r="HI84" s="10">
        <v>9.8000000000000007</v>
      </c>
      <c r="HJ84" s="10">
        <v>10.6</v>
      </c>
      <c r="HK84" s="10">
        <v>10.8</v>
      </c>
      <c r="HL84" s="10">
        <v>10.8</v>
      </c>
      <c r="HM84" s="10">
        <v>11.1</v>
      </c>
      <c r="HN84" s="10">
        <v>11.2</v>
      </c>
      <c r="HO84" s="10">
        <v>11.25</v>
      </c>
      <c r="HP84" s="10">
        <v>11.375</v>
      </c>
      <c r="HQ84" s="10">
        <v>11.375</v>
      </c>
      <c r="HR84" s="10">
        <v>11.375</v>
      </c>
      <c r="HS84" s="10">
        <v>11.375</v>
      </c>
      <c r="HT84" s="10">
        <v>11.375</v>
      </c>
      <c r="HU84" s="10">
        <v>11.375</v>
      </c>
      <c r="HV84" s="10">
        <v>11.375</v>
      </c>
      <c r="HW84" s="10">
        <v>11.375</v>
      </c>
      <c r="HX84" s="10">
        <v>11.375</v>
      </c>
      <c r="HY84" s="10">
        <v>94</v>
      </c>
      <c r="HZ84" s="10">
        <v>78</v>
      </c>
      <c r="IA84" s="10">
        <v>68</v>
      </c>
      <c r="IB84" s="10">
        <v>52</v>
      </c>
      <c r="IC84" s="10">
        <v>30.5</v>
      </c>
      <c r="ID84" s="10">
        <v>19</v>
      </c>
      <c r="IE84" s="10">
        <v>14.5</v>
      </c>
      <c r="IF84" s="10">
        <v>9.5</v>
      </c>
      <c r="IG84" s="10">
        <v>13</v>
      </c>
      <c r="IH84" s="10">
        <v>17</v>
      </c>
      <c r="II84" s="10">
        <v>22.5</v>
      </c>
      <c r="IJ84" s="10">
        <v>22.5</v>
      </c>
      <c r="IK84" s="10">
        <v>26.55</v>
      </c>
      <c r="IL84" s="15">
        <v>11.496600000000001</v>
      </c>
      <c r="IM84" s="80">
        <v>21931.86</v>
      </c>
      <c r="IN84" s="80">
        <v>11.25</v>
      </c>
      <c r="IO84" s="10" t="s">
        <v>212</v>
      </c>
      <c r="IP84" s="10" t="s">
        <v>212</v>
      </c>
      <c r="IQ84" s="10">
        <v>11.25</v>
      </c>
      <c r="IR84">
        <v>10.824999999999999</v>
      </c>
      <c r="IS84">
        <v>10.265000000000001</v>
      </c>
      <c r="IT84">
        <v>9.5525000000000002</v>
      </c>
      <c r="IU84">
        <v>8.5020000000000007</v>
      </c>
      <c r="IV84">
        <v>7.42</v>
      </c>
      <c r="IW84">
        <v>6.4349999999999996</v>
      </c>
      <c r="IX84">
        <v>5.91</v>
      </c>
      <c r="IY84">
        <v>5.61</v>
      </c>
      <c r="IZ84">
        <v>5.4524999999999997</v>
      </c>
      <c r="JA84">
        <v>5.3550000000000004</v>
      </c>
      <c r="JB84">
        <v>5.3</v>
      </c>
      <c r="JC84">
        <v>5.23</v>
      </c>
      <c r="JD84">
        <v>5.23</v>
      </c>
      <c r="JE84">
        <v>5.27</v>
      </c>
      <c r="JF84">
        <v>5.2930000000000001</v>
      </c>
      <c r="JG84">
        <v>5.31</v>
      </c>
      <c r="JH84">
        <v>12.313000000000001</v>
      </c>
      <c r="JI84">
        <v>12.335000000000001</v>
      </c>
      <c r="JJ84">
        <v>12.46</v>
      </c>
      <c r="JK84">
        <v>12.595000000000001</v>
      </c>
      <c r="JL84">
        <v>12.51</v>
      </c>
      <c r="JM84">
        <v>12.36</v>
      </c>
      <c r="JN84">
        <v>11.765000000000001</v>
      </c>
      <c r="JO84">
        <v>10.31</v>
      </c>
      <c r="JP84">
        <v>9.5150000000000006</v>
      </c>
      <c r="JQ84">
        <v>9.08</v>
      </c>
      <c r="JR84">
        <v>8.86</v>
      </c>
      <c r="JS84">
        <v>8.74</v>
      </c>
      <c r="JT84">
        <v>8.6750000000000007</v>
      </c>
      <c r="JU84">
        <v>8.6349999999999998</v>
      </c>
      <c r="JV84">
        <v>8.6</v>
      </c>
      <c r="JW84">
        <v>8.65</v>
      </c>
      <c r="JX84">
        <v>8.625</v>
      </c>
      <c r="JY84">
        <v>8.5950000000000006</v>
      </c>
      <c r="JZ84">
        <v>8.4649999999999999</v>
      </c>
      <c r="KA84" s="15">
        <v>13.65</v>
      </c>
      <c r="KB84" s="15">
        <v>13.65</v>
      </c>
      <c r="KC84" s="15">
        <v>13.638999999999999</v>
      </c>
      <c r="KD84" s="15">
        <v>13.635</v>
      </c>
      <c r="KE84" s="15">
        <v>13.592000000000001</v>
      </c>
      <c r="KF84" s="15">
        <v>13.532</v>
      </c>
      <c r="KG84" s="15">
        <v>13.451000000000001</v>
      </c>
      <c r="KH84" s="15">
        <v>13.337</v>
      </c>
      <c r="KI84" s="15">
        <v>13.212999999999999</v>
      </c>
      <c r="KJ84" s="15">
        <v>13.058</v>
      </c>
      <c r="KK84" s="15">
        <v>12.936</v>
      </c>
      <c r="KL84" s="15">
        <v>12.771000000000001</v>
      </c>
      <c r="KM84" s="15">
        <v>12.6</v>
      </c>
      <c r="KN84" s="15">
        <v>12.42</v>
      </c>
      <c r="KO84" s="15">
        <v>12.273999999999999</v>
      </c>
      <c r="KP84" s="15">
        <v>12.61</v>
      </c>
      <c r="KQ84" s="15">
        <v>12.512</v>
      </c>
      <c r="KR84" s="15">
        <v>11.823</v>
      </c>
      <c r="KS84" s="15">
        <v>12.279</v>
      </c>
      <c r="KT84" s="15">
        <v>12.196999999999999</v>
      </c>
      <c r="KU84" s="15">
        <v>11.476000000000001</v>
      </c>
      <c r="KV84" s="15">
        <v>12.063000000000001</v>
      </c>
      <c r="KW84" s="15">
        <v>12.015000000000001</v>
      </c>
      <c r="KX84" s="15">
        <v>11.255000000000001</v>
      </c>
      <c r="KY84" s="15">
        <v>11.96</v>
      </c>
      <c r="KZ84" s="15">
        <v>11.958</v>
      </c>
      <c r="LA84" s="15">
        <v>11.083</v>
      </c>
      <c r="LB84" s="15">
        <v>10.978</v>
      </c>
      <c r="LC84" s="15">
        <v>10.874000000000001</v>
      </c>
      <c r="LD84" s="15">
        <v>10.872999999999999</v>
      </c>
      <c r="LE84" s="15">
        <v>10.872999999999999</v>
      </c>
      <c r="LF84" s="15">
        <v>10.906000000000001</v>
      </c>
      <c r="LG84" s="15">
        <v>10.909000000000001</v>
      </c>
      <c r="LH84" s="15">
        <v>10.951000000000001</v>
      </c>
      <c r="LI84" s="15">
        <v>11.000999999999999</v>
      </c>
      <c r="LJ84" s="15">
        <v>11.028</v>
      </c>
      <c r="LK84" s="15">
        <v>11.058</v>
      </c>
      <c r="LL84" s="15">
        <v>11.11</v>
      </c>
      <c r="LM84" s="15">
        <v>11.996</v>
      </c>
      <c r="LN84" s="15"/>
      <c r="LO84">
        <v>809.53</v>
      </c>
      <c r="LP84">
        <v>0.8</v>
      </c>
      <c r="LQ84">
        <v>1.53</v>
      </c>
      <c r="LR84" t="s">
        <v>212</v>
      </c>
      <c r="LS84">
        <v>3.5</v>
      </c>
      <c r="LT84">
        <v>6.68</v>
      </c>
      <c r="LU84">
        <v>9.58</v>
      </c>
      <c r="LV84">
        <v>11.92</v>
      </c>
      <c r="LW84">
        <v>14.73</v>
      </c>
      <c r="LX84">
        <v>18.239999999999998</v>
      </c>
      <c r="LY84" t="s">
        <v>212</v>
      </c>
      <c r="LZ84" t="s">
        <v>212</v>
      </c>
      <c r="MA84">
        <v>23.8</v>
      </c>
      <c r="MB84" t="s">
        <v>212</v>
      </c>
      <c r="MC84" t="s">
        <v>212</v>
      </c>
      <c r="MD84">
        <v>27</v>
      </c>
      <c r="ME84">
        <v>29.5</v>
      </c>
      <c r="MF84">
        <v>-101</v>
      </c>
      <c r="MG84">
        <v>-72.5</v>
      </c>
      <c r="MH84">
        <v>-50</v>
      </c>
      <c r="MI84">
        <v>-40.5</v>
      </c>
      <c r="MJ84">
        <v>-38</v>
      </c>
      <c r="MK84">
        <v>-34</v>
      </c>
      <c r="ML84">
        <v>-31</v>
      </c>
      <c r="MM84">
        <v>-31</v>
      </c>
      <c r="MN84">
        <v>-28.5</v>
      </c>
      <c r="MO84">
        <v>-31.5</v>
      </c>
      <c r="MP84">
        <v>-37</v>
      </c>
      <c r="MQ84">
        <v>-45.5</v>
      </c>
    </row>
    <row r="85" spans="1:355" x14ac:dyDescent="0.25">
      <c r="A85" s="66">
        <v>45078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11.53</v>
      </c>
      <c r="Q85" s="58">
        <v>11.52</v>
      </c>
      <c r="R85" s="58">
        <v>11.38</v>
      </c>
      <c r="S85" s="58">
        <v>11.095000000000001</v>
      </c>
      <c r="T85" s="58">
        <v>9.8699999999999992</v>
      </c>
      <c r="U85" s="58">
        <v>9.1430000000000007</v>
      </c>
      <c r="V85" s="58">
        <v>8.7449999999999992</v>
      </c>
      <c r="W85" s="58">
        <v>8.5299999999999994</v>
      </c>
      <c r="X85" s="58">
        <v>8.3800000000000008</v>
      </c>
      <c r="Z85" s="58">
        <v>8.36</v>
      </c>
      <c r="AA85" s="58">
        <v>8.4649999999999999</v>
      </c>
      <c r="AB85" s="58">
        <v>8.4779999999999998</v>
      </c>
      <c r="AC85" s="58">
        <v>8.4849999999999994</v>
      </c>
      <c r="AD85" s="58">
        <v>19.135000000000002</v>
      </c>
      <c r="AE85" s="58">
        <v>17.375</v>
      </c>
      <c r="AF85" s="58">
        <v>16.425000000000001</v>
      </c>
      <c r="AG85" s="58">
        <v>15.875</v>
      </c>
      <c r="AH85" s="58">
        <v>15.404999999999999</v>
      </c>
      <c r="AI85" s="58">
        <v>15.375</v>
      </c>
      <c r="AJ85" s="58">
        <v>15.375</v>
      </c>
      <c r="AK85" s="58">
        <v>14.95</v>
      </c>
      <c r="AL85" s="58">
        <v>14.875</v>
      </c>
      <c r="AM85" s="58">
        <v>14.85</v>
      </c>
      <c r="AN85" s="58">
        <v>14.785</v>
      </c>
      <c r="AO85" s="58">
        <v>14.744999999999999</v>
      </c>
      <c r="AP85" s="58">
        <v>14.715</v>
      </c>
      <c r="AQ85" s="58">
        <v>14.75</v>
      </c>
      <c r="AR85" s="58">
        <v>14.75</v>
      </c>
      <c r="AS85" s="58">
        <v>14.75</v>
      </c>
      <c r="AT85" s="58">
        <v>14.6875</v>
      </c>
      <c r="AU85" s="58">
        <v>4.5265000000000004</v>
      </c>
      <c r="AV85" s="58">
        <v>4.1082000000000001</v>
      </c>
      <c r="AW85" s="58">
        <v>3.8908</v>
      </c>
      <c r="AX85" s="58">
        <v>3.7764000000000002</v>
      </c>
      <c r="AY85" s="58">
        <v>3.7067000000000001</v>
      </c>
      <c r="AZ85" s="58">
        <v>3.6684000000000001</v>
      </c>
      <c r="BA85" s="58">
        <v>3.6446000000000001</v>
      </c>
      <c r="BB85" s="58">
        <v>3.6337999999999999</v>
      </c>
      <c r="BC85" s="58">
        <v>3.6309999999999998</v>
      </c>
      <c r="BD85" s="58">
        <v>3.63</v>
      </c>
      <c r="BE85" s="58">
        <v>3.6339999999999999</v>
      </c>
      <c r="BF85" s="58">
        <v>3.6438000000000001</v>
      </c>
      <c r="BG85" s="58">
        <v>3.6093000000000002</v>
      </c>
      <c r="BH85" s="58">
        <v>3.5129999999999999</v>
      </c>
      <c r="BI85" s="58">
        <v>3.4198</v>
      </c>
      <c r="BJ85" s="58">
        <v>3.2183999999999999</v>
      </c>
      <c r="BK85" s="58">
        <v>3.0179999999999998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5.0872000000000002</v>
      </c>
      <c r="CE85" s="58">
        <v>5.1083999999999996</v>
      </c>
      <c r="CF85" s="58">
        <v>5.125</v>
      </c>
      <c r="CG85" s="58">
        <v>5.1375000000000002</v>
      </c>
      <c r="CH85" s="58">
        <v>5.1779999999999999</v>
      </c>
      <c r="CI85" s="58">
        <v>5.218</v>
      </c>
      <c r="CJ85" s="58">
        <v>5.2370000000000001</v>
      </c>
      <c r="CK85" s="58">
        <v>5.2426000000000004</v>
      </c>
      <c r="CL85" s="58">
        <v>5.2289000000000003</v>
      </c>
      <c r="CM85" s="58">
        <v>5.1345000000000001</v>
      </c>
      <c r="CN85" s="58">
        <v>4.9842000000000004</v>
      </c>
      <c r="CO85" s="58">
        <v>4.5427</v>
      </c>
      <c r="CP85" s="58">
        <v>4.2074999999999996</v>
      </c>
      <c r="CQ85" s="58">
        <v>3.7944</v>
      </c>
      <c r="CR85" s="58">
        <v>3.5825999999999998</v>
      </c>
      <c r="CS85" s="58">
        <v>3.4689999999999999</v>
      </c>
      <c r="CT85" s="58">
        <v>3.3639000000000001</v>
      </c>
      <c r="CU85" s="58">
        <v>3.3275999999999999</v>
      </c>
      <c r="CV85" s="58">
        <v>3.3315000000000001</v>
      </c>
      <c r="CW85" s="58">
        <v>3.3393000000000002</v>
      </c>
      <c r="CX85" s="58">
        <v>3.3012000000000001</v>
      </c>
      <c r="CY85" s="58">
        <v>3.2025000000000001</v>
      </c>
      <c r="CZ85" s="58">
        <v>3.1059999999999999</v>
      </c>
      <c r="DA85" s="58">
        <v>2.8986000000000001</v>
      </c>
      <c r="DB85" s="58" t="s">
        <v>212</v>
      </c>
      <c r="DC85" s="58">
        <v>3.6309999999999998</v>
      </c>
      <c r="DD85" s="58">
        <v>3.6339999999999999</v>
      </c>
      <c r="DE85" s="58">
        <v>3.6438000000000001</v>
      </c>
      <c r="DF85" s="58">
        <v>3.6093000000000002</v>
      </c>
      <c r="DG85" s="58">
        <v>3.5129999999999999</v>
      </c>
      <c r="DH85" s="58">
        <v>3.4198</v>
      </c>
      <c r="DI85" s="58">
        <v>3.2183999999999999</v>
      </c>
      <c r="DJ85" s="58">
        <v>3.0179999999999998</v>
      </c>
      <c r="DK85" s="58">
        <v>17.567299999999999</v>
      </c>
      <c r="DL85" s="15">
        <v>11.504</v>
      </c>
      <c r="DM85" s="58">
        <v>5.1630000000000003</v>
      </c>
      <c r="DN85" s="58">
        <v>5.49857</v>
      </c>
      <c r="DO85" s="58">
        <v>5.08</v>
      </c>
      <c r="DP85" s="67">
        <v>31.45</v>
      </c>
      <c r="DQ85" s="67">
        <v>111.95</v>
      </c>
      <c r="DR85" s="67">
        <v>263.16000000000003</v>
      </c>
      <c r="DS85" s="67">
        <v>1120.52</v>
      </c>
      <c r="DT85" s="67">
        <v>2243.36</v>
      </c>
      <c r="DU85" s="67">
        <v>3225</v>
      </c>
      <c r="DV85" s="67">
        <v>6334.1</v>
      </c>
      <c r="DW85" s="67">
        <v>9357.27</v>
      </c>
      <c r="DX85" s="67">
        <v>12175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94.887500000000003</v>
      </c>
      <c r="EG85" s="58">
        <v>94.83</v>
      </c>
      <c r="EH85" s="58">
        <v>94.745000000000005</v>
      </c>
      <c r="EI85" s="58">
        <v>94.765000000000001</v>
      </c>
      <c r="EJ85" s="58">
        <v>94.814999999999998</v>
      </c>
      <c r="EK85" s="58">
        <v>94.954999999999998</v>
      </c>
      <c r="EL85" s="58">
        <v>95.055000000000007</v>
      </c>
      <c r="EM85" s="58">
        <v>95.125</v>
      </c>
      <c r="EN85" s="58">
        <v>95.33</v>
      </c>
      <c r="EO85" s="58">
        <v>95.42</v>
      </c>
      <c r="EP85" s="58">
        <v>95.564999999999998</v>
      </c>
      <c r="EQ85" s="58">
        <v>95.8</v>
      </c>
      <c r="ER85" s="58">
        <v>95.944999999999993</v>
      </c>
      <c r="ES85" s="58">
        <v>95.05</v>
      </c>
      <c r="ET85" s="58">
        <v>94.757499999999993</v>
      </c>
      <c r="EU85" s="58">
        <v>94.875</v>
      </c>
      <c r="EV85" s="58">
        <v>95.21</v>
      </c>
      <c r="EW85" s="58">
        <v>95.694999999999993</v>
      </c>
      <c r="EX85" s="58">
        <v>96.174999999999997</v>
      </c>
      <c r="FA85" s="58">
        <v>95.21</v>
      </c>
      <c r="FC85" s="58">
        <v>95.694999999999993</v>
      </c>
      <c r="FD85" s="58">
        <v>94.757499999999993</v>
      </c>
      <c r="FE85" s="58">
        <v>96.174999999999997</v>
      </c>
      <c r="FF85" s="58">
        <v>94.875</v>
      </c>
      <c r="FG85" s="58">
        <v>96.56</v>
      </c>
      <c r="FH85" s="58">
        <v>96.82</v>
      </c>
      <c r="FI85" s="58">
        <v>96.954999999999998</v>
      </c>
      <c r="FJ85" s="58">
        <v>97.004999999999995</v>
      </c>
      <c r="FK85" s="58">
        <v>5.08</v>
      </c>
      <c r="FL85" s="58">
        <v>5.0705999999999998</v>
      </c>
      <c r="FM85" s="58">
        <v>5.1021999999999998</v>
      </c>
      <c r="FN85" s="58">
        <v>5.1196000000000002</v>
      </c>
      <c r="FO85" s="58">
        <v>5.1360999999999999</v>
      </c>
      <c r="FP85" s="58">
        <v>5.1811999999999996</v>
      </c>
      <c r="FQ85" s="58">
        <v>5.2249999999999996</v>
      </c>
      <c r="FR85" s="58">
        <v>5.2457000000000003</v>
      </c>
      <c r="FS85" s="58">
        <v>5.2515999999999998</v>
      </c>
      <c r="FT85" s="58">
        <v>5.2374999999999998</v>
      </c>
      <c r="FU85" s="58">
        <v>5.2121000000000004</v>
      </c>
      <c r="FV85" s="58">
        <v>5.1844999999999999</v>
      </c>
      <c r="FW85" s="58">
        <v>5.1455000000000002</v>
      </c>
      <c r="FX85" s="58">
        <v>5.1031000000000004</v>
      </c>
      <c r="FY85" s="58">
        <v>5.0549999999999997</v>
      </c>
      <c r="FZ85" s="58">
        <v>4.9989999999999997</v>
      </c>
      <c r="GA85" s="58">
        <v>4.5590000000000002</v>
      </c>
      <c r="GB85" s="58">
        <v>4.2275</v>
      </c>
      <c r="GC85" s="58">
        <v>3.8123999999999998</v>
      </c>
      <c r="GD85" s="58">
        <v>3.5985</v>
      </c>
      <c r="GE85" s="58">
        <v>3.4832999999999998</v>
      </c>
      <c r="GF85" s="58">
        <v>3.4180000000000001</v>
      </c>
      <c r="GG85" s="58">
        <v>3.3774000000000002</v>
      </c>
      <c r="GH85" s="58">
        <v>3.3544</v>
      </c>
      <c r="GI85" s="58">
        <v>3.3450000000000002</v>
      </c>
      <c r="GJ85" s="58">
        <v>3.3403999999999998</v>
      </c>
      <c r="GK85" s="58">
        <v>3.3454999999999999</v>
      </c>
      <c r="GL85" s="58">
        <v>3.3542000000000001</v>
      </c>
      <c r="GM85" s="58">
        <v>3.319</v>
      </c>
      <c r="GN85" s="58">
        <v>3.2248000000000001</v>
      </c>
      <c r="GO85" s="58">
        <v>3.1303999999999998</v>
      </c>
      <c r="GP85" s="58">
        <v>2.9291999999999998</v>
      </c>
      <c r="GQ85" s="58">
        <v>2.7185000000000001</v>
      </c>
      <c r="GR85" s="10">
        <v>26.875</v>
      </c>
      <c r="GS85" s="10">
        <v>27.4</v>
      </c>
      <c r="GT85" s="10">
        <v>27.6</v>
      </c>
      <c r="GU85" s="10">
        <v>27.6875</v>
      </c>
      <c r="GV85" s="10">
        <v>27.125</v>
      </c>
      <c r="GW85" s="10">
        <v>26.492999999999999</v>
      </c>
      <c r="GX85" s="10">
        <v>26.69</v>
      </c>
      <c r="GY85" s="10">
        <v>26.56</v>
      </c>
      <c r="GZ85" s="10">
        <v>26.49</v>
      </c>
      <c r="HA85" s="10">
        <v>26.6</v>
      </c>
      <c r="HC85" s="10">
        <v>26.33</v>
      </c>
      <c r="HD85" s="10">
        <v>26.3</v>
      </c>
      <c r="HE85" s="10">
        <v>26.27</v>
      </c>
      <c r="HF85" s="10">
        <v>26.23</v>
      </c>
      <c r="HG85" s="10">
        <v>26.21</v>
      </c>
      <c r="HH85" s="10">
        <v>26.2</v>
      </c>
      <c r="HI85" s="10">
        <v>8.6</v>
      </c>
      <c r="HJ85" s="10">
        <v>10</v>
      </c>
      <c r="HK85" s="10">
        <v>10.5</v>
      </c>
      <c r="HL85" s="10">
        <v>10.7</v>
      </c>
      <c r="HM85" s="10">
        <v>11.1</v>
      </c>
      <c r="HN85" s="10">
        <v>11.2</v>
      </c>
      <c r="HO85" s="10">
        <v>11.25</v>
      </c>
      <c r="HP85" s="10">
        <v>11.25</v>
      </c>
      <c r="HQ85" s="10">
        <v>11.25</v>
      </c>
      <c r="HR85" s="10">
        <v>11.25</v>
      </c>
      <c r="HS85" s="10">
        <v>11.375</v>
      </c>
      <c r="HT85" s="10">
        <v>11.375</v>
      </c>
      <c r="HU85" s="10">
        <v>11.375</v>
      </c>
      <c r="HV85" s="10">
        <v>11.375</v>
      </c>
      <c r="HW85" s="10">
        <v>11.375</v>
      </c>
      <c r="HX85" s="10">
        <v>11.375</v>
      </c>
      <c r="HY85" s="10">
        <v>95</v>
      </c>
      <c r="HZ85" s="10">
        <v>76.5</v>
      </c>
      <c r="IA85" s="10">
        <v>67.5</v>
      </c>
      <c r="IB85" s="10">
        <v>55.5</v>
      </c>
      <c r="IC85" s="10">
        <v>32.5</v>
      </c>
      <c r="ID85" s="10">
        <v>22</v>
      </c>
      <c r="IE85" s="10">
        <v>20.5</v>
      </c>
      <c r="IF85" s="10">
        <v>16.5</v>
      </c>
      <c r="IG85" s="10">
        <v>16</v>
      </c>
      <c r="IH85" s="10">
        <v>22.5</v>
      </c>
      <c r="II85" s="10">
        <v>29</v>
      </c>
      <c r="IJ85" s="10">
        <v>31</v>
      </c>
      <c r="IK85" s="10">
        <v>35.494300000000003</v>
      </c>
      <c r="IL85" s="15">
        <v>11.504</v>
      </c>
      <c r="IM85" s="80">
        <v>21938.71</v>
      </c>
      <c r="IN85" s="80">
        <v>11.25</v>
      </c>
      <c r="IO85" s="10" t="s">
        <v>212</v>
      </c>
      <c r="IP85" s="10" t="s">
        <v>212</v>
      </c>
      <c r="IQ85" s="10">
        <v>11.215</v>
      </c>
      <c r="IR85">
        <v>10.76</v>
      </c>
      <c r="IS85">
        <v>10.16</v>
      </c>
      <c r="IT85">
        <v>9.4499999999999993</v>
      </c>
      <c r="IU85">
        <v>8.3550000000000004</v>
      </c>
      <c r="IV85">
        <v>7.3</v>
      </c>
      <c r="IW85">
        <v>6.3324999999999996</v>
      </c>
      <c r="IX85">
        <v>5.83</v>
      </c>
      <c r="IY85">
        <v>5.5250000000000004</v>
      </c>
      <c r="IZ85">
        <v>5.37</v>
      </c>
      <c r="JA85">
        <v>5.2850000000000001</v>
      </c>
      <c r="JB85">
        <v>5.2374999999999998</v>
      </c>
      <c r="JC85">
        <v>5.1849999999999996</v>
      </c>
      <c r="JD85">
        <v>5.1849999999999996</v>
      </c>
      <c r="JE85">
        <v>5.2350000000000003</v>
      </c>
      <c r="JF85">
        <v>5.258</v>
      </c>
      <c r="JG85">
        <v>5.28</v>
      </c>
      <c r="JH85">
        <v>12.34</v>
      </c>
      <c r="JI85">
        <v>12.34</v>
      </c>
      <c r="JJ85">
        <v>12.47</v>
      </c>
      <c r="JK85">
        <v>12.57</v>
      </c>
      <c r="JL85">
        <v>12.465</v>
      </c>
      <c r="JM85">
        <v>12.27</v>
      </c>
      <c r="JN85">
        <v>11.71</v>
      </c>
      <c r="JO85">
        <v>10.265000000000001</v>
      </c>
      <c r="JP85">
        <v>9.4250000000000007</v>
      </c>
      <c r="JQ85">
        <v>9.02</v>
      </c>
      <c r="JR85">
        <v>8.8049999999999997</v>
      </c>
      <c r="JS85">
        <v>8.6850000000000005</v>
      </c>
      <c r="JT85">
        <v>8.6199999999999992</v>
      </c>
      <c r="JU85">
        <v>8.5850000000000009</v>
      </c>
      <c r="JV85">
        <v>8.5500000000000007</v>
      </c>
      <c r="JW85">
        <v>8.6</v>
      </c>
      <c r="JX85">
        <v>8.5749999999999993</v>
      </c>
      <c r="JY85">
        <v>8.5449999999999999</v>
      </c>
      <c r="JZ85">
        <v>8.4149999999999991</v>
      </c>
      <c r="KA85" s="15">
        <v>13.65</v>
      </c>
      <c r="KB85" s="15">
        <v>13.641999999999999</v>
      </c>
      <c r="KC85" s="15">
        <v>13.632999999999999</v>
      </c>
      <c r="KD85" s="15">
        <v>13.587</v>
      </c>
      <c r="KE85" s="15">
        <v>13.525</v>
      </c>
      <c r="KF85" s="15">
        <v>13.446999999999999</v>
      </c>
      <c r="KG85" s="15">
        <v>13.319000000000001</v>
      </c>
      <c r="KH85" s="15">
        <v>13.195</v>
      </c>
      <c r="KI85" s="15">
        <v>13.045</v>
      </c>
      <c r="KJ85" s="15">
        <v>12.903</v>
      </c>
      <c r="KK85" s="15">
        <v>12.744</v>
      </c>
      <c r="KL85" s="15">
        <v>12.576000000000001</v>
      </c>
      <c r="KM85" s="15">
        <v>12.409000000000001</v>
      </c>
      <c r="KN85" s="15">
        <v>12.246</v>
      </c>
      <c r="KO85" s="15">
        <v>12.273999999999999</v>
      </c>
      <c r="KP85" s="15">
        <v>12.61</v>
      </c>
      <c r="KQ85" s="15">
        <v>11.798</v>
      </c>
      <c r="KR85" s="15">
        <v>11.823</v>
      </c>
      <c r="KS85" s="15">
        <v>12.279</v>
      </c>
      <c r="KT85" s="15">
        <v>11.455</v>
      </c>
      <c r="KU85" s="15">
        <v>11.476000000000001</v>
      </c>
      <c r="KV85" s="15">
        <v>12.063000000000001</v>
      </c>
      <c r="KW85" s="15">
        <v>11.231</v>
      </c>
      <c r="KX85" s="15">
        <v>11.255000000000001</v>
      </c>
      <c r="KY85" s="15">
        <v>11.96</v>
      </c>
      <c r="KZ85" s="15">
        <v>11.055</v>
      </c>
      <c r="LA85" s="15">
        <v>10.941000000000001</v>
      </c>
      <c r="LB85" s="15">
        <v>10.836</v>
      </c>
      <c r="LC85" s="15">
        <v>10.834</v>
      </c>
      <c r="LD85" s="15">
        <v>10.831</v>
      </c>
      <c r="LE85" s="15">
        <v>10.866</v>
      </c>
      <c r="LF85" s="15">
        <v>10.874000000000001</v>
      </c>
      <c r="LG85" s="15">
        <v>10.917</v>
      </c>
      <c r="LH85" s="15">
        <v>10.968999999999999</v>
      </c>
      <c r="LI85" s="15">
        <v>10.996</v>
      </c>
      <c r="LJ85" s="15">
        <v>11.025</v>
      </c>
      <c r="LK85" s="15">
        <v>11.082000000000001</v>
      </c>
      <c r="LL85" s="15">
        <v>11.11</v>
      </c>
      <c r="LM85" s="15">
        <v>11.996</v>
      </c>
      <c r="LN85" s="15"/>
      <c r="LO85">
        <v>803.35</v>
      </c>
      <c r="LP85">
        <v>0.62</v>
      </c>
      <c r="LQ85">
        <v>1.48</v>
      </c>
      <c r="LR85" t="s">
        <v>212</v>
      </c>
      <c r="LS85">
        <v>3.7</v>
      </c>
      <c r="LT85">
        <v>6.75</v>
      </c>
      <c r="LU85">
        <v>9.4</v>
      </c>
      <c r="LV85">
        <v>11.96</v>
      </c>
      <c r="LW85">
        <v>14.5</v>
      </c>
      <c r="LX85">
        <v>17.54</v>
      </c>
      <c r="LY85" t="s">
        <v>212</v>
      </c>
      <c r="LZ85" t="s">
        <v>212</v>
      </c>
      <c r="MA85">
        <v>23.25</v>
      </c>
      <c r="MB85" t="s">
        <v>212</v>
      </c>
      <c r="MC85" t="s">
        <v>212</v>
      </c>
      <c r="MD85">
        <v>26.05</v>
      </c>
      <c r="ME85">
        <v>30.38</v>
      </c>
      <c r="MF85">
        <v>-105</v>
      </c>
      <c r="MG85">
        <v>-76</v>
      </c>
      <c r="MH85">
        <v>-53.5</v>
      </c>
      <c r="MI85">
        <v>-43.5</v>
      </c>
      <c r="MJ85">
        <v>-41</v>
      </c>
      <c r="MK85">
        <v>-37</v>
      </c>
      <c r="ML85">
        <v>-34</v>
      </c>
      <c r="MM85">
        <v>-32.5</v>
      </c>
      <c r="MN85">
        <v>-32</v>
      </c>
      <c r="MO85">
        <v>-34</v>
      </c>
      <c r="MP85">
        <v>-38.5</v>
      </c>
      <c r="MQ85">
        <v>-48</v>
      </c>
    </row>
    <row r="86" spans="1:355" x14ac:dyDescent="0.25">
      <c r="A86" s="66">
        <v>45079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11.535</v>
      </c>
      <c r="Q86" s="58">
        <v>11.53</v>
      </c>
      <c r="R86" s="58">
        <v>11.4</v>
      </c>
      <c r="S86" s="58">
        <v>11.14</v>
      </c>
      <c r="T86" s="58">
        <v>9.9600000000000009</v>
      </c>
      <c r="U86" s="58">
        <v>9.2249999999999996</v>
      </c>
      <c r="V86" s="58">
        <v>8.8450000000000006</v>
      </c>
      <c r="W86" s="58">
        <v>8.64</v>
      </c>
      <c r="X86" s="58">
        <v>8.48</v>
      </c>
      <c r="Z86" s="58">
        <v>8.4499999999999993</v>
      </c>
      <c r="AA86" s="58">
        <v>8.5449999999999999</v>
      </c>
      <c r="AB86" s="58">
        <v>8.5649999999999995</v>
      </c>
      <c r="AC86" s="58">
        <v>8.5549999999999997</v>
      </c>
      <c r="AD86" s="58">
        <v>16.13</v>
      </c>
      <c r="AE86" s="58">
        <v>15.5</v>
      </c>
      <c r="AF86" s="58">
        <v>15.375</v>
      </c>
      <c r="AG86" s="58">
        <v>15.625</v>
      </c>
      <c r="AH86" s="58">
        <v>14.74</v>
      </c>
      <c r="AI86" s="58">
        <v>14.8</v>
      </c>
      <c r="AJ86" s="58">
        <v>15</v>
      </c>
      <c r="AK86" s="58">
        <v>14.75</v>
      </c>
      <c r="AL86" s="58">
        <v>15</v>
      </c>
      <c r="AM86" s="58">
        <v>14.75</v>
      </c>
      <c r="AN86" s="58">
        <v>14.64</v>
      </c>
      <c r="AO86" s="58">
        <v>14.65</v>
      </c>
      <c r="AP86" s="58">
        <v>14.688000000000001</v>
      </c>
      <c r="AQ86" s="58">
        <v>14.625</v>
      </c>
      <c r="AR86" s="58">
        <v>14.625</v>
      </c>
      <c r="AS86" s="58">
        <v>14.625</v>
      </c>
      <c r="AT86" s="58">
        <v>14.61</v>
      </c>
      <c r="AU86" s="58">
        <v>4.6890999999999998</v>
      </c>
      <c r="AV86" s="58">
        <v>4.2694999999999999</v>
      </c>
      <c r="AW86" s="58">
        <v>4.0490000000000004</v>
      </c>
      <c r="AX86" s="58">
        <v>3.9276</v>
      </c>
      <c r="AY86" s="58">
        <v>3.8534999999999999</v>
      </c>
      <c r="AZ86" s="58">
        <v>3.8027000000000002</v>
      </c>
      <c r="BA86" s="58">
        <v>3.7722000000000002</v>
      </c>
      <c r="BB86" s="58">
        <v>3.7563</v>
      </c>
      <c r="BC86" s="58">
        <v>3.7475999999999998</v>
      </c>
      <c r="BD86" s="58">
        <v>3.7429999999999999</v>
      </c>
      <c r="BE86" s="58">
        <v>3.7435</v>
      </c>
      <c r="BF86" s="58">
        <v>3.7431999999999999</v>
      </c>
      <c r="BG86" s="58">
        <v>3.7010000000000001</v>
      </c>
      <c r="BH86" s="58">
        <v>3.6025</v>
      </c>
      <c r="BI86" s="58">
        <v>3.5045999999999999</v>
      </c>
      <c r="BJ86" s="58">
        <v>3.2995000000000001</v>
      </c>
      <c r="BK86" s="58">
        <v>3.0960000000000001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5.0841000000000003</v>
      </c>
      <c r="CE86" s="58">
        <v>5.1135999999999999</v>
      </c>
      <c r="CF86" s="58">
        <v>5.13</v>
      </c>
      <c r="CG86" s="58">
        <v>5.1436000000000002</v>
      </c>
      <c r="CH86" s="58">
        <v>5.1909999999999998</v>
      </c>
      <c r="CI86" s="58">
        <v>5.2409999999999997</v>
      </c>
      <c r="CJ86" s="58">
        <v>5.2679999999999998</v>
      </c>
      <c r="CK86" s="58">
        <v>5.282</v>
      </c>
      <c r="CL86" s="58">
        <v>5.2793999999999999</v>
      </c>
      <c r="CM86" s="58">
        <v>5.2214999999999998</v>
      </c>
      <c r="CN86" s="58">
        <v>5.0994999999999999</v>
      </c>
      <c r="CO86" s="58">
        <v>4.6947999999999999</v>
      </c>
      <c r="CP86" s="58">
        <v>4.3754999999999997</v>
      </c>
      <c r="CQ86" s="58">
        <v>3.9592000000000001</v>
      </c>
      <c r="CR86" s="58">
        <v>3.742</v>
      </c>
      <c r="CS86" s="58">
        <v>3.6219999999999999</v>
      </c>
      <c r="CT86" s="58">
        <v>3.5001000000000002</v>
      </c>
      <c r="CU86" s="58">
        <v>3.4445000000000001</v>
      </c>
      <c r="CV86" s="58">
        <v>3.4405000000000001</v>
      </c>
      <c r="CW86" s="58">
        <v>3.44</v>
      </c>
      <c r="CX86" s="58">
        <v>3.3950999999999998</v>
      </c>
      <c r="CY86" s="58">
        <v>3.2909000000000002</v>
      </c>
      <c r="CZ86" s="58">
        <v>3.1918000000000002</v>
      </c>
      <c r="DA86" s="58">
        <v>2.9849999999999999</v>
      </c>
      <c r="DB86" s="58" t="s">
        <v>212</v>
      </c>
      <c r="DC86" s="58">
        <v>3.7475999999999998</v>
      </c>
      <c r="DD86" s="58">
        <v>3.7435</v>
      </c>
      <c r="DE86" s="58">
        <v>3.7431999999999999</v>
      </c>
      <c r="DF86" s="58">
        <v>3.7010000000000001</v>
      </c>
      <c r="DG86" s="58">
        <v>3.6025</v>
      </c>
      <c r="DH86" s="58">
        <v>3.5045999999999999</v>
      </c>
      <c r="DI86" s="58">
        <v>3.2995000000000001</v>
      </c>
      <c r="DJ86" s="58">
        <v>3.0960000000000001</v>
      </c>
      <c r="DK86" s="58">
        <v>17.5063</v>
      </c>
      <c r="DL86" s="15">
        <v>11.503299999999999</v>
      </c>
      <c r="DM86" s="58">
        <v>5.1885700000000003</v>
      </c>
      <c r="DN86" s="58">
        <v>5.4962900000000001</v>
      </c>
      <c r="DO86" s="58">
        <v>5.08</v>
      </c>
      <c r="DP86" s="67">
        <v>92.21</v>
      </c>
      <c r="DQ86" s="67">
        <v>34.85</v>
      </c>
      <c r="DR86" s="67">
        <v>249.11</v>
      </c>
      <c r="DS86" s="67">
        <v>1073</v>
      </c>
      <c r="DT86" s="67">
        <v>2181.5</v>
      </c>
      <c r="DU86" s="67">
        <v>3175</v>
      </c>
      <c r="DV86" s="67">
        <v>6239.5</v>
      </c>
      <c r="DW86" s="67">
        <v>9214.0499999999993</v>
      </c>
      <c r="DX86" s="67">
        <v>12100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94.88</v>
      </c>
      <c r="EG86" s="58">
        <v>94.81</v>
      </c>
      <c r="EH86" s="58">
        <v>94.694999999999993</v>
      </c>
      <c r="EI86" s="58">
        <v>94.704999999999998</v>
      </c>
      <c r="EJ86" s="58">
        <v>94.724999999999994</v>
      </c>
      <c r="EK86" s="58">
        <v>94.834999999999994</v>
      </c>
      <c r="EL86" s="58">
        <v>94.92</v>
      </c>
      <c r="EM86" s="58">
        <v>94.974999999999994</v>
      </c>
      <c r="EN86" s="58">
        <v>95.155000000000001</v>
      </c>
      <c r="EO86" s="58">
        <v>95.24</v>
      </c>
      <c r="EP86" s="58">
        <v>95.375</v>
      </c>
      <c r="EQ86" s="58">
        <v>95.594999999999999</v>
      </c>
      <c r="ER86" s="58">
        <v>95.73</v>
      </c>
      <c r="ES86" s="58">
        <v>95.047499999999999</v>
      </c>
      <c r="ET86" s="58">
        <v>94.722499999999997</v>
      </c>
      <c r="EU86" s="58">
        <v>94.77</v>
      </c>
      <c r="EV86" s="58">
        <v>95.045000000000002</v>
      </c>
      <c r="EW86" s="58">
        <v>95.484999999999999</v>
      </c>
      <c r="EX86" s="58">
        <v>95.944999999999993</v>
      </c>
      <c r="FA86" s="58">
        <v>95.045000000000002</v>
      </c>
      <c r="FC86" s="58">
        <v>95.484999999999999</v>
      </c>
      <c r="FD86" s="58">
        <v>94.722499999999997</v>
      </c>
      <c r="FE86" s="58">
        <v>95.944999999999993</v>
      </c>
      <c r="FF86" s="58">
        <v>94.77</v>
      </c>
      <c r="FG86" s="58">
        <v>96.33</v>
      </c>
      <c r="FH86" s="58">
        <v>96.605000000000004</v>
      </c>
      <c r="FI86" s="58">
        <v>96.76</v>
      </c>
      <c r="FJ86" s="58">
        <v>96.825000000000003</v>
      </c>
      <c r="FK86" s="58">
        <v>5.07</v>
      </c>
      <c r="FL86" s="58">
        <v>5.0533000000000001</v>
      </c>
      <c r="FM86" s="58">
        <v>5.1017999999999999</v>
      </c>
      <c r="FN86" s="58">
        <v>5.1218000000000004</v>
      </c>
      <c r="FO86" s="58">
        <v>5.1425999999999998</v>
      </c>
      <c r="FP86" s="58">
        <v>5.1932</v>
      </c>
      <c r="FQ86" s="58">
        <v>5.2435</v>
      </c>
      <c r="FR86" s="58">
        <v>5.2735000000000003</v>
      </c>
      <c r="FS86" s="58">
        <v>5.2869999999999999</v>
      </c>
      <c r="FT86" s="58">
        <v>5.2839999999999998</v>
      </c>
      <c r="FU86" s="58">
        <v>5.27</v>
      </c>
      <c r="FV86" s="58">
        <v>5.2554999999999996</v>
      </c>
      <c r="FW86" s="58">
        <v>5.2298999999999998</v>
      </c>
      <c r="FX86" s="58">
        <v>5.1961000000000004</v>
      </c>
      <c r="FY86" s="58">
        <v>5.1619999999999999</v>
      </c>
      <c r="FZ86" s="58">
        <v>5.1135000000000002</v>
      </c>
      <c r="GA86" s="58">
        <v>4.7115</v>
      </c>
      <c r="GB86" s="58">
        <v>4.3949999999999996</v>
      </c>
      <c r="GC86" s="58">
        <v>3.9775999999999998</v>
      </c>
      <c r="GD86" s="58">
        <v>3.7583000000000002</v>
      </c>
      <c r="GE86" s="58">
        <v>3.6364000000000001</v>
      </c>
      <c r="GF86" s="58">
        <v>3.5628000000000002</v>
      </c>
      <c r="GG86" s="58">
        <v>3.5129000000000001</v>
      </c>
      <c r="GH86" s="58">
        <v>3.4830000000000001</v>
      </c>
      <c r="GI86" s="58">
        <v>3.4679000000000002</v>
      </c>
      <c r="GJ86" s="58">
        <v>3.4584000000000001</v>
      </c>
      <c r="GK86" s="58">
        <v>3.4550000000000001</v>
      </c>
      <c r="GL86" s="58">
        <v>3.4548999999999999</v>
      </c>
      <c r="GM86" s="58">
        <v>3.4129999999999998</v>
      </c>
      <c r="GN86" s="58">
        <v>3.3134999999999999</v>
      </c>
      <c r="GO86" s="58">
        <v>3.2161</v>
      </c>
      <c r="GP86" s="58">
        <v>3.0131000000000001</v>
      </c>
      <c r="GQ86" s="58">
        <v>2.81</v>
      </c>
      <c r="GR86" s="10">
        <v>25</v>
      </c>
      <c r="GS86" s="10">
        <v>26.4375</v>
      </c>
      <c r="GT86" s="10">
        <v>25.75</v>
      </c>
      <c r="GU86" s="10">
        <v>26.8</v>
      </c>
      <c r="GV86" s="10">
        <v>26</v>
      </c>
      <c r="GW86" s="10">
        <v>26.498999999999999</v>
      </c>
      <c r="GX86" s="10">
        <v>26.46</v>
      </c>
      <c r="GY86" s="10">
        <v>26.39</v>
      </c>
      <c r="GZ86" s="10">
        <v>26.34</v>
      </c>
      <c r="HA86" s="10">
        <v>26.29</v>
      </c>
      <c r="HC86" s="10">
        <v>26.25</v>
      </c>
      <c r="HD86" s="10">
        <v>26.23</v>
      </c>
      <c r="HE86" s="10">
        <v>26.21</v>
      </c>
      <c r="HF86" s="10">
        <v>26.19</v>
      </c>
      <c r="HG86" s="10">
        <v>26.17</v>
      </c>
      <c r="HH86" s="10">
        <v>26.16</v>
      </c>
      <c r="HI86" s="10">
        <v>9.3000000000000007</v>
      </c>
      <c r="HJ86" s="10">
        <v>10.4</v>
      </c>
      <c r="HK86" s="10">
        <v>10.7</v>
      </c>
      <c r="HL86" s="10">
        <v>10.8</v>
      </c>
      <c r="HM86" s="10">
        <v>11.1</v>
      </c>
      <c r="HN86" s="10">
        <v>11.2</v>
      </c>
      <c r="HO86" s="10">
        <v>11.25</v>
      </c>
      <c r="HP86" s="10">
        <v>11.25</v>
      </c>
      <c r="HQ86" s="10">
        <v>11.25</v>
      </c>
      <c r="HR86" s="10">
        <v>11.375</v>
      </c>
      <c r="HS86" s="10">
        <v>11.375</v>
      </c>
      <c r="HT86" s="10">
        <v>11.375</v>
      </c>
      <c r="HU86" s="10">
        <v>11.375</v>
      </c>
      <c r="HV86" s="10">
        <v>11.375</v>
      </c>
      <c r="HW86" s="10">
        <v>11.375</v>
      </c>
      <c r="HX86" s="10">
        <v>11.375</v>
      </c>
      <c r="HY86" s="10">
        <v>95</v>
      </c>
      <c r="HZ86" s="10">
        <v>65.5</v>
      </c>
      <c r="IA86" s="10">
        <v>60</v>
      </c>
      <c r="IB86" s="10">
        <v>46.5</v>
      </c>
      <c r="IC86" s="10">
        <v>32.5</v>
      </c>
      <c r="ID86" s="10">
        <v>22</v>
      </c>
      <c r="IE86" s="10">
        <v>19.5</v>
      </c>
      <c r="IF86" s="10">
        <v>16</v>
      </c>
      <c r="IG86" s="10">
        <v>14.5</v>
      </c>
      <c r="IH86" s="10">
        <v>22</v>
      </c>
      <c r="II86" s="10">
        <v>28.5</v>
      </c>
      <c r="IJ86" s="10">
        <v>30</v>
      </c>
      <c r="IK86" s="10">
        <v>32</v>
      </c>
      <c r="IL86" s="15">
        <v>11.503299999999999</v>
      </c>
      <c r="IM86" s="80">
        <v>21945.57</v>
      </c>
      <c r="IN86" s="80">
        <v>11.25</v>
      </c>
      <c r="IO86" s="10" t="s">
        <v>212</v>
      </c>
      <c r="IP86" s="10" t="s">
        <v>212</v>
      </c>
      <c r="IQ86" s="10">
        <v>11.24</v>
      </c>
      <c r="IR86">
        <v>10.76</v>
      </c>
      <c r="IS86">
        <v>10.16</v>
      </c>
      <c r="IT86">
        <v>9.4600000000000009</v>
      </c>
      <c r="IU86">
        <v>8.3475000000000001</v>
      </c>
      <c r="IV86">
        <v>7.2949999999999999</v>
      </c>
      <c r="IW86">
        <v>6.335</v>
      </c>
      <c r="IX86">
        <v>5.835</v>
      </c>
      <c r="IY86">
        <v>5.5324999999999998</v>
      </c>
      <c r="IZ86">
        <v>5.375</v>
      </c>
      <c r="JA86">
        <v>5.2949999999999999</v>
      </c>
      <c r="JB86">
        <v>5.2450000000000001</v>
      </c>
      <c r="JC86">
        <v>5.19</v>
      </c>
      <c r="JD86">
        <v>5.18</v>
      </c>
      <c r="JE86">
        <v>5.24</v>
      </c>
      <c r="JF86">
        <v>5.2750000000000004</v>
      </c>
      <c r="JG86">
        <v>5.32</v>
      </c>
      <c r="JH86">
        <v>12.308999999999999</v>
      </c>
      <c r="JI86">
        <v>12.34</v>
      </c>
      <c r="JJ86">
        <v>12.465</v>
      </c>
      <c r="JK86">
        <v>12.57</v>
      </c>
      <c r="JL86">
        <v>12.465</v>
      </c>
      <c r="JM86">
        <v>12.25</v>
      </c>
      <c r="JN86">
        <v>11.695</v>
      </c>
      <c r="JO86">
        <v>10.244999999999999</v>
      </c>
      <c r="JP86">
        <v>9.3849999999999998</v>
      </c>
      <c r="JQ86">
        <v>8.9949999999999992</v>
      </c>
      <c r="JR86">
        <v>8.77</v>
      </c>
      <c r="JS86">
        <v>8.6549999999999994</v>
      </c>
      <c r="JT86">
        <v>8.59</v>
      </c>
      <c r="JU86">
        <v>8.5549999999999997</v>
      </c>
      <c r="JV86">
        <v>8.52</v>
      </c>
      <c r="JW86">
        <v>8.5749999999999993</v>
      </c>
      <c r="JX86">
        <v>8.5500000000000007</v>
      </c>
      <c r="JY86">
        <v>8.52</v>
      </c>
      <c r="JZ86">
        <v>8.39</v>
      </c>
      <c r="KA86" s="15">
        <v>13.65</v>
      </c>
      <c r="KB86" s="15">
        <v>13.641</v>
      </c>
      <c r="KC86" s="15">
        <v>13.634</v>
      </c>
      <c r="KD86" s="15">
        <v>13.586</v>
      </c>
      <c r="KE86" s="15">
        <v>13.531000000000001</v>
      </c>
      <c r="KF86" s="15">
        <v>13.446</v>
      </c>
      <c r="KG86" s="15">
        <v>13.333</v>
      </c>
      <c r="KH86" s="15">
        <v>13.205</v>
      </c>
      <c r="KI86" s="15">
        <v>13.051</v>
      </c>
      <c r="KJ86" s="15">
        <v>12.913</v>
      </c>
      <c r="KK86" s="15">
        <v>12.756</v>
      </c>
      <c r="KL86" s="15">
        <v>12.585000000000001</v>
      </c>
      <c r="KM86" s="15">
        <v>12.417999999999999</v>
      </c>
      <c r="KN86" s="15">
        <v>12.255000000000001</v>
      </c>
      <c r="KO86" s="15">
        <v>12.273999999999999</v>
      </c>
      <c r="KP86" s="15">
        <v>12.61</v>
      </c>
      <c r="KQ86" s="15">
        <v>11.816000000000001</v>
      </c>
      <c r="KR86" s="15">
        <v>11.823</v>
      </c>
      <c r="KS86" s="15">
        <v>12.279</v>
      </c>
      <c r="KT86" s="15">
        <v>11.474</v>
      </c>
      <c r="KU86" s="15">
        <v>11.476000000000001</v>
      </c>
      <c r="KV86" s="15">
        <v>12.063000000000001</v>
      </c>
      <c r="KW86" s="15">
        <v>11.250999999999999</v>
      </c>
      <c r="KX86" s="15">
        <v>11.255000000000001</v>
      </c>
      <c r="KY86" s="15">
        <v>11.96</v>
      </c>
      <c r="KZ86" s="15">
        <v>11.065</v>
      </c>
      <c r="LA86" s="15">
        <v>10.93</v>
      </c>
      <c r="LB86" s="15">
        <v>10.798</v>
      </c>
      <c r="LC86" s="15">
        <v>10.775</v>
      </c>
      <c r="LD86" s="15">
        <v>10.757999999999999</v>
      </c>
      <c r="LE86" s="15">
        <v>10.78</v>
      </c>
      <c r="LF86" s="15">
        <v>10.775</v>
      </c>
      <c r="LG86" s="15">
        <v>10.811</v>
      </c>
      <c r="LH86" s="15">
        <v>10.855</v>
      </c>
      <c r="LI86" s="15">
        <v>10.88</v>
      </c>
      <c r="LJ86" s="15">
        <v>10.906000000000001</v>
      </c>
      <c r="LK86" s="15">
        <v>10.954000000000001</v>
      </c>
      <c r="LL86" s="15">
        <v>11.11</v>
      </c>
      <c r="LM86" s="15">
        <v>11.996</v>
      </c>
      <c r="LN86" s="15"/>
      <c r="LO86">
        <v>799.25</v>
      </c>
      <c r="LP86">
        <v>0.53</v>
      </c>
      <c r="LQ86">
        <v>1.35</v>
      </c>
      <c r="LR86" t="s">
        <v>212</v>
      </c>
      <c r="LS86">
        <v>3.55</v>
      </c>
      <c r="LT86">
        <v>6.64</v>
      </c>
      <c r="LU86">
        <v>9.33</v>
      </c>
      <c r="LV86">
        <v>11.98</v>
      </c>
      <c r="LW86">
        <v>14.31</v>
      </c>
      <c r="LX86">
        <v>17.11</v>
      </c>
      <c r="LY86" t="s">
        <v>212</v>
      </c>
      <c r="LZ86" t="s">
        <v>212</v>
      </c>
      <c r="MA86">
        <v>22.77</v>
      </c>
      <c r="MB86" t="s">
        <v>212</v>
      </c>
      <c r="MC86" t="s">
        <v>212</v>
      </c>
      <c r="MD86">
        <v>25.55</v>
      </c>
      <c r="ME86">
        <v>31.5</v>
      </c>
      <c r="MF86">
        <v>-101</v>
      </c>
      <c r="MG86">
        <v>-71</v>
      </c>
      <c r="MH86">
        <v>-51</v>
      </c>
      <c r="MI86">
        <v>-42</v>
      </c>
      <c r="MJ86">
        <v>-44</v>
      </c>
      <c r="MK86">
        <v>-40.5</v>
      </c>
      <c r="ML86">
        <v>-38</v>
      </c>
      <c r="MM86">
        <v>-38.5</v>
      </c>
      <c r="MN86">
        <v>-38.5</v>
      </c>
      <c r="MO86">
        <v>-36.5</v>
      </c>
      <c r="MP86">
        <v>-45</v>
      </c>
      <c r="MQ86">
        <v>-51</v>
      </c>
    </row>
    <row r="87" spans="1:355" x14ac:dyDescent="0.25">
      <c r="A87" s="66">
        <v>45082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11.53</v>
      </c>
      <c r="Q87" s="58">
        <v>11.52</v>
      </c>
      <c r="R87" s="58">
        <v>11.37</v>
      </c>
      <c r="S87" s="58">
        <v>11.1</v>
      </c>
      <c r="T87" s="58">
        <v>9.9</v>
      </c>
      <c r="U87" s="58">
        <v>9.17</v>
      </c>
      <c r="V87" s="58">
        <v>8.81</v>
      </c>
      <c r="W87" s="58">
        <v>8.6</v>
      </c>
      <c r="X87" s="58">
        <v>8.44</v>
      </c>
      <c r="Z87" s="58">
        <v>8.42</v>
      </c>
      <c r="AA87" s="58">
        <v>8.5120000000000005</v>
      </c>
      <c r="AB87" s="58">
        <v>8.5350000000000001</v>
      </c>
      <c r="AC87" s="58">
        <v>8.5350000000000001</v>
      </c>
      <c r="AD87" s="58">
        <v>18.007000000000001</v>
      </c>
      <c r="AE87" s="58">
        <v>16.25</v>
      </c>
      <c r="AF87" s="58">
        <v>15.605</v>
      </c>
      <c r="AG87" s="58">
        <v>15.435</v>
      </c>
      <c r="AH87" s="58">
        <v>15.164999999999999</v>
      </c>
      <c r="AI87" s="58">
        <v>15.1</v>
      </c>
      <c r="AJ87" s="58">
        <v>15.25</v>
      </c>
      <c r="AK87" s="58">
        <v>15</v>
      </c>
      <c r="AL87" s="58">
        <v>15</v>
      </c>
      <c r="AM87" s="58">
        <v>14.8125</v>
      </c>
      <c r="AN87" s="58">
        <v>14.8</v>
      </c>
      <c r="AO87" s="58">
        <v>14.75</v>
      </c>
      <c r="AP87" s="58">
        <v>14.75</v>
      </c>
      <c r="AQ87" s="58">
        <v>14.75</v>
      </c>
      <c r="AR87" s="58">
        <v>14.75</v>
      </c>
      <c r="AS87" s="58">
        <v>14.65</v>
      </c>
      <c r="AT87" s="58">
        <v>14.65</v>
      </c>
      <c r="AU87" s="58">
        <v>4.6395</v>
      </c>
      <c r="AV87" s="58">
        <v>4.2290000000000001</v>
      </c>
      <c r="AW87" s="58">
        <v>4.0071000000000003</v>
      </c>
      <c r="AX87" s="58">
        <v>3.8847</v>
      </c>
      <c r="AY87" s="58">
        <v>3.8119999999999998</v>
      </c>
      <c r="AZ87" s="58">
        <v>3.7665999999999999</v>
      </c>
      <c r="BA87" s="58">
        <v>3.7393999999999998</v>
      </c>
      <c r="BB87" s="58">
        <v>3.7273000000000001</v>
      </c>
      <c r="BC87" s="58">
        <v>3.7197</v>
      </c>
      <c r="BD87" s="58">
        <v>3.7183000000000002</v>
      </c>
      <c r="BE87" s="58">
        <v>3.7181999999999999</v>
      </c>
      <c r="BF87" s="58">
        <v>3.7210000000000001</v>
      </c>
      <c r="BG87" s="58">
        <v>3.6831999999999998</v>
      </c>
      <c r="BH87" s="58">
        <v>3.5872999999999999</v>
      </c>
      <c r="BI87" s="58">
        <v>3.492</v>
      </c>
      <c r="BJ87" s="58">
        <v>3.2869999999999999</v>
      </c>
      <c r="BK87" s="58">
        <v>3.0910000000000002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5.0830000000000002</v>
      </c>
      <c r="CE87" s="58">
        <v>5.1115000000000004</v>
      </c>
      <c r="CF87" s="58">
        <v>5.125</v>
      </c>
      <c r="CG87" s="58">
        <v>5.1345000000000001</v>
      </c>
      <c r="CH87" s="58">
        <v>5.1776</v>
      </c>
      <c r="CI87" s="58">
        <v>5.2271000000000001</v>
      </c>
      <c r="CJ87" s="58">
        <v>5.2560000000000002</v>
      </c>
      <c r="CK87" s="58">
        <v>5.2675000000000001</v>
      </c>
      <c r="CL87" s="58">
        <v>5.2640000000000002</v>
      </c>
      <c r="CM87" s="58">
        <v>5.1958000000000002</v>
      </c>
      <c r="CN87" s="58">
        <v>5.0644999999999998</v>
      </c>
      <c r="CO87" s="58">
        <v>4.6422999999999996</v>
      </c>
      <c r="CP87" s="58">
        <v>4.3235000000000001</v>
      </c>
      <c r="CQ87" s="58">
        <v>3.9167000000000001</v>
      </c>
      <c r="CR87" s="58">
        <v>3.6989999999999998</v>
      </c>
      <c r="CS87" s="58">
        <v>3.5773000000000001</v>
      </c>
      <c r="CT87" s="58">
        <v>3.4624000000000001</v>
      </c>
      <c r="CU87" s="58">
        <v>3.4169999999999998</v>
      </c>
      <c r="CV87" s="58">
        <v>3.4148999999999998</v>
      </c>
      <c r="CW87" s="58">
        <v>3.4180000000000001</v>
      </c>
      <c r="CX87" s="58">
        <v>3.3765000000000001</v>
      </c>
      <c r="CY87" s="58">
        <v>3.2753000000000001</v>
      </c>
      <c r="CZ87" s="58">
        <v>3.1796000000000002</v>
      </c>
      <c r="DA87" s="58">
        <v>2.9729999999999999</v>
      </c>
      <c r="DB87" s="58" t="s">
        <v>212</v>
      </c>
      <c r="DC87" s="58">
        <v>3.7197</v>
      </c>
      <c r="DD87" s="58">
        <v>3.7181999999999999</v>
      </c>
      <c r="DE87" s="58">
        <v>3.7210000000000001</v>
      </c>
      <c r="DF87" s="58">
        <v>3.6831999999999998</v>
      </c>
      <c r="DG87" s="58">
        <v>3.5872999999999999</v>
      </c>
      <c r="DH87" s="58">
        <v>3.492</v>
      </c>
      <c r="DI87" s="58">
        <v>3.2869999999999999</v>
      </c>
      <c r="DJ87" s="58">
        <v>3.0910000000000002</v>
      </c>
      <c r="DK87" s="58">
        <v>17.473199999999999</v>
      </c>
      <c r="DL87" s="15">
        <v>11.5</v>
      </c>
      <c r="DM87" s="58">
        <v>5.1905700000000001</v>
      </c>
      <c r="DN87" s="58">
        <v>5.5091400000000004</v>
      </c>
      <c r="DO87" s="58">
        <v>5.08</v>
      </c>
      <c r="DP87" s="67">
        <v>31.51</v>
      </c>
      <c r="DQ87" s="67">
        <v>34.82</v>
      </c>
      <c r="DR87" s="67">
        <v>249.54</v>
      </c>
      <c r="DS87" s="67">
        <v>1065.93</v>
      </c>
      <c r="DT87" s="67">
        <v>2120.35</v>
      </c>
      <c r="DU87" s="67">
        <v>3160</v>
      </c>
      <c r="DV87" s="67">
        <v>6243.63</v>
      </c>
      <c r="DW87" s="67">
        <v>9194</v>
      </c>
      <c r="DX87" s="67">
        <v>12115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94.892499999999998</v>
      </c>
      <c r="EG87" s="58">
        <v>94.825000000000003</v>
      </c>
      <c r="EH87" s="58">
        <v>94.71</v>
      </c>
      <c r="EI87" s="58">
        <v>94.72</v>
      </c>
      <c r="EJ87" s="58">
        <v>94.74</v>
      </c>
      <c r="EK87" s="58">
        <v>94.85</v>
      </c>
      <c r="EL87" s="58">
        <v>94.935000000000002</v>
      </c>
      <c r="EM87" s="58">
        <v>95</v>
      </c>
      <c r="EN87" s="58">
        <v>95.19</v>
      </c>
      <c r="EO87" s="58">
        <v>95.275000000000006</v>
      </c>
      <c r="EP87" s="58">
        <v>95.415000000000006</v>
      </c>
      <c r="EQ87" s="58">
        <v>95.64</v>
      </c>
      <c r="ER87" s="58">
        <v>95.78</v>
      </c>
      <c r="ES87" s="58">
        <v>95.05</v>
      </c>
      <c r="ET87" s="58">
        <v>94.732500000000002</v>
      </c>
      <c r="EU87" s="58">
        <v>94.784999999999997</v>
      </c>
      <c r="EV87" s="58">
        <v>95.08</v>
      </c>
      <c r="EW87" s="58">
        <v>95.534999999999997</v>
      </c>
      <c r="EX87" s="58">
        <v>96.004999999999995</v>
      </c>
      <c r="FA87" s="58">
        <v>95.08</v>
      </c>
      <c r="FC87" s="58">
        <v>95.534999999999997</v>
      </c>
      <c r="FD87" s="58">
        <v>94.732500000000002</v>
      </c>
      <c r="FE87" s="58">
        <v>96.004999999999995</v>
      </c>
      <c r="FF87" s="58">
        <v>94.784999999999997</v>
      </c>
      <c r="FG87" s="58">
        <v>96.385000000000005</v>
      </c>
      <c r="FH87" s="58">
        <v>96.644999999999996</v>
      </c>
      <c r="FI87" s="58">
        <v>96.79</v>
      </c>
      <c r="FJ87" s="58">
        <v>96.855000000000004</v>
      </c>
      <c r="FK87" s="58">
        <v>5.0599999999999996</v>
      </c>
      <c r="FL87" s="58">
        <v>5.0309999999999997</v>
      </c>
      <c r="FM87" s="58">
        <v>5.0875000000000004</v>
      </c>
      <c r="FN87" s="58">
        <v>5.1087999999999996</v>
      </c>
      <c r="FO87" s="58">
        <v>5.1260000000000003</v>
      </c>
      <c r="FP87" s="58">
        <v>5.1760000000000002</v>
      </c>
      <c r="FQ87" s="58">
        <v>5.2289000000000003</v>
      </c>
      <c r="FR87" s="58">
        <v>5.2584999999999997</v>
      </c>
      <c r="FS87" s="58">
        <v>5.2712000000000003</v>
      </c>
      <c r="FT87" s="58">
        <v>5.2672999999999996</v>
      </c>
      <c r="FU87" s="58">
        <v>5.2510000000000003</v>
      </c>
      <c r="FV87" s="58">
        <v>5.2329999999999997</v>
      </c>
      <c r="FW87" s="58">
        <v>5.2035</v>
      </c>
      <c r="FX87" s="58">
        <v>5.1654999999999998</v>
      </c>
      <c r="FY87" s="58">
        <v>5.1266999999999996</v>
      </c>
      <c r="FZ87" s="58">
        <v>5.0751999999999997</v>
      </c>
      <c r="GA87" s="58">
        <v>4.6570999999999998</v>
      </c>
      <c r="GB87" s="58">
        <v>4.3407999999999998</v>
      </c>
      <c r="GC87" s="58">
        <v>3.9335</v>
      </c>
      <c r="GD87" s="58">
        <v>3.714</v>
      </c>
      <c r="GE87" s="58">
        <v>3.5914999999999999</v>
      </c>
      <c r="GF87" s="58">
        <v>3.5205000000000002</v>
      </c>
      <c r="GG87" s="58">
        <v>3.4754999999999998</v>
      </c>
      <c r="GH87" s="58">
        <v>3.4493</v>
      </c>
      <c r="GI87" s="58">
        <v>3.4365000000000001</v>
      </c>
      <c r="GJ87" s="58">
        <v>3.4293</v>
      </c>
      <c r="GK87" s="58">
        <v>3.4289999999999998</v>
      </c>
      <c r="GL87" s="58">
        <v>3.4329999999999998</v>
      </c>
      <c r="GM87" s="58">
        <v>3.3944999999999999</v>
      </c>
      <c r="GN87" s="58">
        <v>3.298</v>
      </c>
      <c r="GO87" s="58">
        <v>3.2027999999999999</v>
      </c>
      <c r="GP87" s="58">
        <v>2.9984999999999999</v>
      </c>
      <c r="GQ87" s="58">
        <v>2.7865000000000002</v>
      </c>
      <c r="GR87" s="10">
        <v>29.25</v>
      </c>
      <c r="GS87" s="10">
        <v>27.6</v>
      </c>
      <c r="GT87" s="10">
        <v>27.5</v>
      </c>
      <c r="GU87" s="10">
        <v>27.25</v>
      </c>
      <c r="GV87" s="10">
        <v>26.457000000000001</v>
      </c>
      <c r="GW87" s="10">
        <v>26.468</v>
      </c>
      <c r="GX87" s="10">
        <v>26.39</v>
      </c>
      <c r="GY87" s="10">
        <v>26.62</v>
      </c>
      <c r="GZ87" s="10">
        <v>26.53</v>
      </c>
      <c r="HA87" s="10">
        <v>26.277000000000001</v>
      </c>
      <c r="HC87" s="10">
        <v>26.35</v>
      </c>
      <c r="HD87" s="10">
        <v>26.32</v>
      </c>
      <c r="HE87" s="10">
        <v>26.4</v>
      </c>
      <c r="HF87" s="10">
        <v>26.24</v>
      </c>
      <c r="HG87" s="10">
        <v>26.22</v>
      </c>
      <c r="HH87" s="10">
        <v>26.21</v>
      </c>
      <c r="HI87" s="10">
        <v>9.8000000000000007</v>
      </c>
      <c r="HJ87" s="10">
        <v>10.5</v>
      </c>
      <c r="HK87" s="10">
        <v>10.8</v>
      </c>
      <c r="HL87" s="10">
        <v>10.9</v>
      </c>
      <c r="HM87" s="10">
        <v>11.2</v>
      </c>
      <c r="HN87" s="10">
        <v>11.3</v>
      </c>
      <c r="HO87" s="10">
        <v>11.25</v>
      </c>
      <c r="HP87" s="10">
        <v>11.25</v>
      </c>
      <c r="HQ87" s="10">
        <v>11.25</v>
      </c>
      <c r="HR87" s="10">
        <v>11.25</v>
      </c>
      <c r="HS87" s="10">
        <v>11.375</v>
      </c>
      <c r="HT87" s="10">
        <v>11.375</v>
      </c>
      <c r="HU87" s="10">
        <v>11.375</v>
      </c>
      <c r="HV87" s="10">
        <v>11.375</v>
      </c>
      <c r="HW87" s="10">
        <v>11.375</v>
      </c>
      <c r="HX87" s="10">
        <v>11.375</v>
      </c>
      <c r="HY87" s="10">
        <v>95</v>
      </c>
      <c r="HZ87" s="10">
        <v>65.5</v>
      </c>
      <c r="IA87" s="10">
        <v>60</v>
      </c>
      <c r="IB87" s="10">
        <v>46.5</v>
      </c>
      <c r="IC87" s="10">
        <v>32.5</v>
      </c>
      <c r="ID87" s="10">
        <v>22</v>
      </c>
      <c r="IE87" s="10">
        <v>19.5</v>
      </c>
      <c r="IF87" s="10">
        <v>16</v>
      </c>
      <c r="IG87" s="10">
        <v>14.5</v>
      </c>
      <c r="IH87" s="10">
        <v>21</v>
      </c>
      <c r="II87" s="10">
        <v>28</v>
      </c>
      <c r="IJ87" s="10">
        <v>29</v>
      </c>
      <c r="IK87" s="10">
        <v>27.78</v>
      </c>
      <c r="IL87" s="15">
        <v>11.5</v>
      </c>
      <c r="IM87" s="80">
        <v>21966.14</v>
      </c>
      <c r="IN87" s="80">
        <v>11.25</v>
      </c>
      <c r="IO87" s="10" t="s">
        <v>212</v>
      </c>
      <c r="IP87" s="10" t="s">
        <v>212</v>
      </c>
      <c r="IQ87" s="10">
        <v>11.225</v>
      </c>
      <c r="IR87">
        <v>10.74</v>
      </c>
      <c r="IS87">
        <v>10.130000000000001</v>
      </c>
      <c r="IT87">
        <v>9.4350000000000005</v>
      </c>
      <c r="IU87">
        <v>8.3049999999999997</v>
      </c>
      <c r="IV87">
        <v>7.2675000000000001</v>
      </c>
      <c r="IW87">
        <v>6.32</v>
      </c>
      <c r="IX87">
        <v>5.82</v>
      </c>
      <c r="IY87">
        <v>5.54</v>
      </c>
      <c r="IZ87">
        <v>5.3849999999999998</v>
      </c>
      <c r="JA87">
        <v>5.2925000000000004</v>
      </c>
      <c r="JB87">
        <v>5.2525000000000004</v>
      </c>
      <c r="JC87">
        <v>5.1924999999999999</v>
      </c>
      <c r="JD87">
        <v>5.1950000000000003</v>
      </c>
      <c r="JE87">
        <v>5.2350000000000003</v>
      </c>
      <c r="JF87">
        <v>5.2629999999999999</v>
      </c>
      <c r="JG87">
        <v>5.3250000000000002</v>
      </c>
      <c r="JH87">
        <v>12.308999999999999</v>
      </c>
      <c r="JI87">
        <v>12.34</v>
      </c>
      <c r="JJ87">
        <v>12.46</v>
      </c>
      <c r="JK87">
        <v>12.55</v>
      </c>
      <c r="JL87">
        <v>12.425000000000001</v>
      </c>
      <c r="JM87">
        <v>12.2</v>
      </c>
      <c r="JN87">
        <v>11.574999999999999</v>
      </c>
      <c r="JO87">
        <v>10.1442</v>
      </c>
      <c r="JP87">
        <v>9.2650000000000006</v>
      </c>
      <c r="JQ87">
        <v>8.8650000000000002</v>
      </c>
      <c r="JR87">
        <v>8.6300000000000008</v>
      </c>
      <c r="JS87">
        <v>8.51</v>
      </c>
      <c r="JT87">
        <v>8.4450000000000003</v>
      </c>
      <c r="JU87">
        <v>8.41</v>
      </c>
      <c r="JV87">
        <v>8.375</v>
      </c>
      <c r="JW87">
        <v>8.43</v>
      </c>
      <c r="JX87">
        <v>8.4049999999999994</v>
      </c>
      <c r="JY87">
        <v>8.375</v>
      </c>
      <c r="JZ87">
        <v>8.2449999999999992</v>
      </c>
      <c r="KA87" s="15">
        <v>13.65</v>
      </c>
      <c r="KB87" s="15">
        <v>13.645</v>
      </c>
      <c r="KC87" s="15">
        <v>13.641999999999999</v>
      </c>
      <c r="KD87" s="15">
        <v>13.574999999999999</v>
      </c>
      <c r="KE87" s="15">
        <v>13.505000000000001</v>
      </c>
      <c r="KF87" s="15">
        <v>13.425000000000001</v>
      </c>
      <c r="KG87" s="15">
        <v>13.29</v>
      </c>
      <c r="KH87" s="15">
        <v>13.157999999999999</v>
      </c>
      <c r="KI87" s="15">
        <v>12.98</v>
      </c>
      <c r="KJ87" s="15">
        <v>12.845000000000001</v>
      </c>
      <c r="KK87" s="15">
        <v>12.676</v>
      </c>
      <c r="KL87" s="15">
        <v>12.491</v>
      </c>
      <c r="KM87" s="15">
        <v>12.311</v>
      </c>
      <c r="KN87" s="15">
        <v>12.137</v>
      </c>
      <c r="KO87" s="15">
        <v>12.273999999999999</v>
      </c>
      <c r="KP87" s="15">
        <v>12.61</v>
      </c>
      <c r="KQ87" s="15">
        <v>11.662000000000001</v>
      </c>
      <c r="KR87" s="15">
        <v>11.823</v>
      </c>
      <c r="KS87" s="15">
        <v>12.279</v>
      </c>
      <c r="KT87" s="15">
        <v>11.301</v>
      </c>
      <c r="KU87" s="15">
        <v>11.476000000000001</v>
      </c>
      <c r="KV87" s="15">
        <v>12.063000000000001</v>
      </c>
      <c r="KW87" s="15">
        <v>11.061</v>
      </c>
      <c r="KX87" s="15">
        <v>11.255000000000001</v>
      </c>
      <c r="KY87" s="15">
        <v>11.96</v>
      </c>
      <c r="KZ87" s="15">
        <v>10.866</v>
      </c>
      <c r="LA87" s="15">
        <v>10.723000000000001</v>
      </c>
      <c r="LB87" s="15">
        <v>10.585000000000001</v>
      </c>
      <c r="LC87" s="15">
        <v>10.56</v>
      </c>
      <c r="LD87" s="15">
        <v>10.536</v>
      </c>
      <c r="LE87" s="15">
        <v>10.56</v>
      </c>
      <c r="LF87" s="15">
        <v>10.555999999999999</v>
      </c>
      <c r="LG87" s="15">
        <v>10.599</v>
      </c>
      <c r="LH87" s="15">
        <v>10.634</v>
      </c>
      <c r="LI87" s="15">
        <v>10.664</v>
      </c>
      <c r="LJ87" s="15">
        <v>10.696</v>
      </c>
      <c r="LK87" s="15">
        <v>10.744</v>
      </c>
      <c r="LL87" s="15">
        <v>11.11</v>
      </c>
      <c r="LM87" s="15">
        <v>11.996</v>
      </c>
      <c r="LN87" s="15"/>
      <c r="LO87">
        <v>799.53</v>
      </c>
      <c r="LP87">
        <v>0.68</v>
      </c>
      <c r="LQ87">
        <v>1.6</v>
      </c>
      <c r="LR87" t="s">
        <v>212</v>
      </c>
      <c r="LS87">
        <v>3.6</v>
      </c>
      <c r="LT87">
        <v>6.5</v>
      </c>
      <c r="LU87">
        <v>9.27</v>
      </c>
      <c r="LV87">
        <v>11.58</v>
      </c>
      <c r="LW87">
        <v>13.86</v>
      </c>
      <c r="LX87">
        <v>16.8</v>
      </c>
      <c r="LY87" t="s">
        <v>212</v>
      </c>
      <c r="LZ87" t="s">
        <v>212</v>
      </c>
      <c r="MA87">
        <v>22.26</v>
      </c>
      <c r="MB87" t="s">
        <v>212</v>
      </c>
      <c r="MC87" t="s">
        <v>212</v>
      </c>
      <c r="MD87">
        <v>24.78</v>
      </c>
      <c r="ME87">
        <v>29</v>
      </c>
      <c r="MF87">
        <v>-100.5</v>
      </c>
      <c r="MG87">
        <v>-70</v>
      </c>
      <c r="MH87">
        <v>-51</v>
      </c>
      <c r="MI87">
        <v>-42</v>
      </c>
      <c r="MJ87">
        <v>-40.5</v>
      </c>
      <c r="MK87">
        <v>-38</v>
      </c>
      <c r="ML87">
        <v>-35.5</v>
      </c>
      <c r="MM87">
        <v>-36.5</v>
      </c>
      <c r="MN87">
        <v>-37.5</v>
      </c>
      <c r="MO87">
        <v>-35.5</v>
      </c>
      <c r="MP87">
        <v>-44</v>
      </c>
      <c r="MQ87">
        <v>-50</v>
      </c>
    </row>
    <row r="88" spans="1:355" x14ac:dyDescent="0.25">
      <c r="A88" s="66">
        <v>45083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11.525</v>
      </c>
      <c r="Q88" s="58">
        <v>11.51</v>
      </c>
      <c r="R88" s="58">
        <v>11.34</v>
      </c>
      <c r="S88" s="58">
        <v>11.07</v>
      </c>
      <c r="T88" s="58">
        <v>9.8650000000000002</v>
      </c>
      <c r="U88" s="58">
        <v>9.14</v>
      </c>
      <c r="V88" s="58">
        <v>8.7850000000000001</v>
      </c>
      <c r="W88" s="58">
        <v>8.58</v>
      </c>
      <c r="X88" s="58">
        <v>8.42</v>
      </c>
      <c r="Z88" s="58">
        <v>8.3949999999999996</v>
      </c>
      <c r="AA88" s="58">
        <v>8.4949999999999992</v>
      </c>
      <c r="AB88" s="58">
        <v>8.4949999999999992</v>
      </c>
      <c r="AC88" s="58">
        <v>8.4749999999999996</v>
      </c>
      <c r="AD88" s="58">
        <v>19.010000000000002</v>
      </c>
      <c r="AE88" s="58">
        <v>16.25</v>
      </c>
      <c r="AF88" s="58">
        <v>15.75</v>
      </c>
      <c r="AG88" s="58">
        <v>15.75</v>
      </c>
      <c r="AH88" s="58">
        <v>15.44</v>
      </c>
      <c r="AI88" s="58">
        <v>15.125</v>
      </c>
      <c r="AJ88" s="58">
        <v>15</v>
      </c>
      <c r="AK88" s="58">
        <v>15.05</v>
      </c>
      <c r="AL88" s="58">
        <v>15</v>
      </c>
      <c r="AM88" s="58">
        <v>14.875</v>
      </c>
      <c r="AN88" s="58">
        <v>14.85</v>
      </c>
      <c r="AO88" s="58">
        <v>14.79</v>
      </c>
      <c r="AP88" s="58">
        <v>14.75</v>
      </c>
      <c r="AQ88" s="58">
        <v>14.75</v>
      </c>
      <c r="AR88" s="58">
        <v>14.75</v>
      </c>
      <c r="AS88" s="58">
        <v>14.75</v>
      </c>
      <c r="AT88" s="58">
        <v>14.6875</v>
      </c>
      <c r="AU88" s="58">
        <v>4.6677999999999997</v>
      </c>
      <c r="AV88" s="58">
        <v>4.2415000000000003</v>
      </c>
      <c r="AW88" s="58">
        <v>4.0045000000000002</v>
      </c>
      <c r="AX88" s="58">
        <v>3.8727</v>
      </c>
      <c r="AY88" s="58">
        <v>3.7957000000000001</v>
      </c>
      <c r="AZ88" s="58">
        <v>3.7429999999999999</v>
      </c>
      <c r="BA88" s="58">
        <v>3.7124000000000001</v>
      </c>
      <c r="BB88" s="58">
        <v>3.6981000000000002</v>
      </c>
      <c r="BC88" s="58">
        <v>3.6875</v>
      </c>
      <c r="BD88" s="58">
        <v>3.6831</v>
      </c>
      <c r="BE88" s="58">
        <v>3.6825000000000001</v>
      </c>
      <c r="BF88" s="58">
        <v>3.681</v>
      </c>
      <c r="BG88" s="58">
        <v>3.6356999999999999</v>
      </c>
      <c r="BH88" s="58">
        <v>3.5360999999999998</v>
      </c>
      <c r="BI88" s="58">
        <v>3.4371999999999998</v>
      </c>
      <c r="BJ88" s="58">
        <v>3.2324999999999999</v>
      </c>
      <c r="BK88" s="58">
        <v>3.032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5.0792999999999999</v>
      </c>
      <c r="CE88" s="58">
        <v>5.1102999999999996</v>
      </c>
      <c r="CF88" s="58">
        <v>5.1219999999999999</v>
      </c>
      <c r="CG88" s="58">
        <v>5.1329000000000002</v>
      </c>
      <c r="CH88" s="58">
        <v>5.1741999999999999</v>
      </c>
      <c r="CI88" s="58">
        <v>5.2229999999999999</v>
      </c>
      <c r="CJ88" s="58">
        <v>5.2488999999999999</v>
      </c>
      <c r="CK88" s="58">
        <v>5.2601000000000004</v>
      </c>
      <c r="CL88" s="58">
        <v>5.2558999999999996</v>
      </c>
      <c r="CM88" s="58">
        <v>5.1909999999999998</v>
      </c>
      <c r="CN88" s="58">
        <v>5.0664999999999996</v>
      </c>
      <c r="CO88" s="58">
        <v>4.665</v>
      </c>
      <c r="CP88" s="58">
        <v>4.3494999999999999</v>
      </c>
      <c r="CQ88" s="58">
        <v>3.9281000000000001</v>
      </c>
      <c r="CR88" s="58">
        <v>3.6964999999999999</v>
      </c>
      <c r="CS88" s="58">
        <v>3.5649999999999999</v>
      </c>
      <c r="CT88" s="58">
        <v>3.4399000000000002</v>
      </c>
      <c r="CU88" s="58">
        <v>3.3841999999999999</v>
      </c>
      <c r="CV88" s="58">
        <v>3.3780000000000001</v>
      </c>
      <c r="CW88" s="58">
        <v>3.3755000000000002</v>
      </c>
      <c r="CX88" s="58">
        <v>3.3285</v>
      </c>
      <c r="CY88" s="58">
        <v>3.2275999999999998</v>
      </c>
      <c r="CZ88" s="58">
        <v>3.1230000000000002</v>
      </c>
      <c r="DA88" s="58">
        <v>2.9180000000000001</v>
      </c>
      <c r="DB88" s="58" t="s">
        <v>212</v>
      </c>
      <c r="DC88" s="58">
        <v>3.6875</v>
      </c>
      <c r="DD88" s="58">
        <v>3.6825000000000001</v>
      </c>
      <c r="DE88" s="58">
        <v>3.681</v>
      </c>
      <c r="DF88" s="58">
        <v>3.6356999999999999</v>
      </c>
      <c r="DG88" s="58">
        <v>3.5360999999999998</v>
      </c>
      <c r="DH88" s="58">
        <v>3.4371999999999998</v>
      </c>
      <c r="DI88" s="58">
        <v>3.2324999999999999</v>
      </c>
      <c r="DJ88" s="58">
        <v>3.032</v>
      </c>
      <c r="DK88" s="58">
        <v>17.4192</v>
      </c>
      <c r="DL88" s="15">
        <v>11.497999999999999</v>
      </c>
      <c r="DM88" s="58">
        <v>5.2011399999999997</v>
      </c>
      <c r="DN88" s="58">
        <v>5.5132899999999996</v>
      </c>
      <c r="DO88" s="58">
        <v>5.08</v>
      </c>
      <c r="DP88" s="67">
        <v>30.67</v>
      </c>
      <c r="DQ88" s="67">
        <v>31.95</v>
      </c>
      <c r="DR88" s="67">
        <v>239.08</v>
      </c>
      <c r="DS88" s="67">
        <v>1105</v>
      </c>
      <c r="DT88" s="67">
        <v>2100</v>
      </c>
      <c r="DU88" s="67">
        <v>3140</v>
      </c>
      <c r="DV88" s="67">
        <v>6212.2</v>
      </c>
      <c r="DW88" s="67">
        <v>9172.15</v>
      </c>
      <c r="DX88" s="67">
        <v>12139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94.905000000000001</v>
      </c>
      <c r="EG88" s="58">
        <v>94.834999999999994</v>
      </c>
      <c r="EH88" s="58">
        <v>94.72</v>
      </c>
      <c r="EI88" s="58">
        <v>94.73</v>
      </c>
      <c r="EJ88" s="58">
        <v>94.75</v>
      </c>
      <c r="EK88" s="58">
        <v>94.85</v>
      </c>
      <c r="EL88" s="58">
        <v>94.93</v>
      </c>
      <c r="EM88" s="58">
        <v>94.984999999999999</v>
      </c>
      <c r="EN88" s="58">
        <v>95.16</v>
      </c>
      <c r="EO88" s="58">
        <v>95.234999999999999</v>
      </c>
      <c r="EP88" s="58">
        <v>95.364999999999995</v>
      </c>
      <c r="EQ88" s="58">
        <v>95.58</v>
      </c>
      <c r="ER88" s="58">
        <v>95.715000000000003</v>
      </c>
      <c r="ES88" s="58">
        <v>95.05</v>
      </c>
      <c r="ET88" s="58">
        <v>94.745000000000005</v>
      </c>
      <c r="EU88" s="58">
        <v>94.784999999999997</v>
      </c>
      <c r="EV88" s="58">
        <v>95.045000000000002</v>
      </c>
      <c r="EW88" s="58">
        <v>95.465000000000003</v>
      </c>
      <c r="EX88" s="58">
        <v>95.915000000000006</v>
      </c>
      <c r="FA88" s="58">
        <v>95.045000000000002</v>
      </c>
      <c r="FC88" s="58">
        <v>95.465000000000003</v>
      </c>
      <c r="FD88" s="58">
        <v>94.745000000000005</v>
      </c>
      <c r="FE88" s="58">
        <v>95.915000000000006</v>
      </c>
      <c r="FF88" s="58">
        <v>94.784999999999997</v>
      </c>
      <c r="FG88" s="58">
        <v>96.29</v>
      </c>
      <c r="FH88" s="58">
        <v>96.564999999999998</v>
      </c>
      <c r="FI88" s="58">
        <v>96.73</v>
      </c>
      <c r="FJ88" s="58">
        <v>96.814999999999998</v>
      </c>
      <c r="FK88" s="58">
        <v>5.05</v>
      </c>
      <c r="FL88" s="58">
        <v>5.0365000000000002</v>
      </c>
      <c r="FM88" s="58">
        <v>5.1006999999999998</v>
      </c>
      <c r="FN88" s="58">
        <v>5.1151</v>
      </c>
      <c r="FO88" s="58">
        <v>5.1269</v>
      </c>
      <c r="FP88" s="58">
        <v>5.1717000000000004</v>
      </c>
      <c r="FQ88" s="58">
        <v>5.2225999999999999</v>
      </c>
      <c r="FR88" s="58">
        <v>5.2469999999999999</v>
      </c>
      <c r="FS88" s="58">
        <v>5.2584</v>
      </c>
      <c r="FT88" s="58">
        <v>5.2557</v>
      </c>
      <c r="FU88" s="58">
        <v>5.2389999999999999</v>
      </c>
      <c r="FV88" s="58">
        <v>5.2220000000000004</v>
      </c>
      <c r="FW88" s="58">
        <v>5.1970000000000001</v>
      </c>
      <c r="FX88" s="58">
        <v>5.1638000000000002</v>
      </c>
      <c r="FY88" s="58">
        <v>5.1247999999999996</v>
      </c>
      <c r="FZ88" s="58">
        <v>5.0754000000000001</v>
      </c>
      <c r="GA88" s="58">
        <v>4.6778000000000004</v>
      </c>
      <c r="GB88" s="58">
        <v>4.3648999999999996</v>
      </c>
      <c r="GC88" s="58">
        <v>3.9424999999999999</v>
      </c>
      <c r="GD88" s="58">
        <v>3.7105999999999999</v>
      </c>
      <c r="GE88" s="58">
        <v>3.5788000000000002</v>
      </c>
      <c r="GF88" s="58">
        <v>3.5024999999999999</v>
      </c>
      <c r="GG88" s="58">
        <v>3.4527000000000001</v>
      </c>
      <c r="GH88" s="58">
        <v>3.4226999999999999</v>
      </c>
      <c r="GI88" s="58">
        <v>3.407</v>
      </c>
      <c r="GJ88" s="58">
        <v>3.3969999999999998</v>
      </c>
      <c r="GK88" s="58">
        <v>3.3923000000000001</v>
      </c>
      <c r="GL88" s="58">
        <v>3.391</v>
      </c>
      <c r="GM88" s="58">
        <v>3.3460000000000001</v>
      </c>
      <c r="GN88" s="58">
        <v>3.2458</v>
      </c>
      <c r="GO88" s="58">
        <v>3.1486999999999998</v>
      </c>
      <c r="GP88" s="58">
        <v>2.9449999999999998</v>
      </c>
      <c r="GQ88" s="58">
        <v>2.7324999999999999</v>
      </c>
      <c r="GR88" s="10">
        <v>29.125</v>
      </c>
      <c r="GS88" s="10">
        <v>28.3125</v>
      </c>
      <c r="GT88" s="10">
        <v>27.9375</v>
      </c>
      <c r="GU88" s="10">
        <v>27.85</v>
      </c>
      <c r="GV88" s="10">
        <v>27.375</v>
      </c>
      <c r="GW88" s="10">
        <v>26.71</v>
      </c>
      <c r="GX88" s="10">
        <v>27.35</v>
      </c>
      <c r="GY88" s="10">
        <v>26.7</v>
      </c>
      <c r="GZ88" s="10">
        <v>26.875</v>
      </c>
      <c r="HA88" s="10">
        <v>26.8</v>
      </c>
      <c r="HC88" s="10">
        <v>26.39</v>
      </c>
      <c r="HD88" s="10">
        <v>26.35</v>
      </c>
      <c r="HE88" s="10">
        <v>26.31</v>
      </c>
      <c r="HF88" s="10">
        <v>26.44</v>
      </c>
      <c r="HG88" s="10">
        <v>26.24</v>
      </c>
      <c r="HH88" s="10">
        <v>26.22</v>
      </c>
      <c r="HI88" s="10">
        <v>10.199999999999999</v>
      </c>
      <c r="HJ88" s="10">
        <v>10.8</v>
      </c>
      <c r="HK88" s="10">
        <v>11</v>
      </c>
      <c r="HL88" s="10">
        <v>11.1</v>
      </c>
      <c r="HM88" s="10">
        <v>11.2</v>
      </c>
      <c r="HN88" s="10">
        <v>11.2</v>
      </c>
      <c r="HO88" s="10">
        <v>11.25</v>
      </c>
      <c r="HP88" s="10">
        <v>11.25</v>
      </c>
      <c r="HQ88" s="10">
        <v>11.375</v>
      </c>
      <c r="HR88" s="10">
        <v>11.375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72</v>
      </c>
      <c r="HZ88" s="10">
        <v>66</v>
      </c>
      <c r="IA88" s="10">
        <v>60.5</v>
      </c>
      <c r="IB88" s="10">
        <v>55.5</v>
      </c>
      <c r="IC88" s="10">
        <v>34</v>
      </c>
      <c r="ID88" s="10">
        <v>23</v>
      </c>
      <c r="IE88" s="10">
        <v>19</v>
      </c>
      <c r="IF88" s="10">
        <v>16.5</v>
      </c>
      <c r="IG88" s="10">
        <v>15.5</v>
      </c>
      <c r="IH88" s="10">
        <v>21.5</v>
      </c>
      <c r="II88" s="10">
        <v>28.5</v>
      </c>
      <c r="IJ88" s="10">
        <v>29.5</v>
      </c>
      <c r="IK88" s="10">
        <v>30.5</v>
      </c>
      <c r="IL88" s="15">
        <v>11.497999999999999</v>
      </c>
      <c r="IM88" s="80">
        <v>21973</v>
      </c>
      <c r="IN88" s="80">
        <v>11.25</v>
      </c>
      <c r="IO88" s="10" t="s">
        <v>212</v>
      </c>
      <c r="IP88" s="10" t="s">
        <v>212</v>
      </c>
      <c r="IQ88" s="10">
        <v>11.2325</v>
      </c>
      <c r="IR88">
        <v>10.75</v>
      </c>
      <c r="IS88">
        <v>10.130000000000001</v>
      </c>
      <c r="IT88">
        <v>9.4450000000000003</v>
      </c>
      <c r="IU88">
        <v>8.3324999999999996</v>
      </c>
      <c r="IV88">
        <v>7.2949999999999999</v>
      </c>
      <c r="IW88">
        <v>6.3250000000000002</v>
      </c>
      <c r="IX88">
        <v>5.8250000000000002</v>
      </c>
      <c r="IY88">
        <v>5.5529999999999999</v>
      </c>
      <c r="IZ88">
        <v>5.39</v>
      </c>
      <c r="JA88">
        <v>5.2925000000000004</v>
      </c>
      <c r="JB88">
        <v>5.2450000000000001</v>
      </c>
      <c r="JC88">
        <v>5.1749999999999998</v>
      </c>
      <c r="JD88">
        <v>5.17</v>
      </c>
      <c r="JE88">
        <v>5.2</v>
      </c>
      <c r="JF88">
        <v>5.2279999999999998</v>
      </c>
      <c r="JG88">
        <v>5.2850000000000001</v>
      </c>
      <c r="JH88">
        <v>12.271000000000001</v>
      </c>
      <c r="JI88">
        <v>12.34</v>
      </c>
      <c r="JJ88">
        <v>12.465</v>
      </c>
      <c r="JK88">
        <v>12.53</v>
      </c>
      <c r="JL88">
        <v>12.414999999999999</v>
      </c>
      <c r="JM88">
        <v>12.164999999999999</v>
      </c>
      <c r="JN88">
        <v>11.535</v>
      </c>
      <c r="JO88">
        <v>10.1</v>
      </c>
      <c r="JP88">
        <v>9.24</v>
      </c>
      <c r="JQ88">
        <v>8.8249999999999993</v>
      </c>
      <c r="JR88">
        <v>8.5950000000000006</v>
      </c>
      <c r="JS88">
        <v>8.4649999999999999</v>
      </c>
      <c r="JT88">
        <v>8.4149999999999991</v>
      </c>
      <c r="JU88">
        <v>8.3800000000000008</v>
      </c>
      <c r="JV88">
        <v>8.3450000000000006</v>
      </c>
      <c r="JW88">
        <v>8.4</v>
      </c>
      <c r="JX88">
        <v>8.375</v>
      </c>
      <c r="JY88">
        <v>8.3450000000000006</v>
      </c>
      <c r="JZ88">
        <v>8.2149999999999999</v>
      </c>
      <c r="KA88" s="15">
        <v>13.65</v>
      </c>
      <c r="KB88" s="15">
        <v>13.645</v>
      </c>
      <c r="KC88" s="15">
        <v>13.637</v>
      </c>
      <c r="KD88" s="15">
        <v>13.576000000000001</v>
      </c>
      <c r="KE88" s="15">
        <v>13.505000000000001</v>
      </c>
      <c r="KF88" s="15">
        <v>13.411</v>
      </c>
      <c r="KG88" s="15">
        <v>13.27</v>
      </c>
      <c r="KH88" s="15">
        <v>13.132</v>
      </c>
      <c r="KI88" s="15">
        <v>12.957000000000001</v>
      </c>
      <c r="KJ88" s="15">
        <v>12.802</v>
      </c>
      <c r="KK88" s="15">
        <v>12.632999999999999</v>
      </c>
      <c r="KL88" s="15">
        <v>12.44</v>
      </c>
      <c r="KM88" s="15">
        <v>12.250999999999999</v>
      </c>
      <c r="KN88" s="15">
        <v>12.073</v>
      </c>
      <c r="KO88" s="15">
        <v>12.273999999999999</v>
      </c>
      <c r="KP88" s="15">
        <v>12.61</v>
      </c>
      <c r="KQ88" s="15">
        <v>11.59</v>
      </c>
      <c r="KR88" s="15">
        <v>11.823</v>
      </c>
      <c r="KS88" s="15">
        <v>12.279</v>
      </c>
      <c r="KT88" s="15">
        <v>11.241</v>
      </c>
      <c r="KU88" s="15">
        <v>11.476000000000001</v>
      </c>
      <c r="KV88" s="15">
        <v>12.063000000000001</v>
      </c>
      <c r="KW88" s="15">
        <v>11.010999999999999</v>
      </c>
      <c r="KX88" s="15">
        <v>11.255000000000001</v>
      </c>
      <c r="KY88" s="15">
        <v>11.96</v>
      </c>
      <c r="KZ88" s="15">
        <v>10.811999999999999</v>
      </c>
      <c r="LA88" s="15">
        <v>10.667</v>
      </c>
      <c r="LB88" s="15">
        <v>10.531000000000001</v>
      </c>
      <c r="LC88" s="15">
        <v>10.506</v>
      </c>
      <c r="LD88" s="15">
        <v>10.489000000000001</v>
      </c>
      <c r="LE88" s="15">
        <v>10.515000000000001</v>
      </c>
      <c r="LF88" s="15">
        <v>10.513999999999999</v>
      </c>
      <c r="LG88" s="15">
        <v>10.555999999999999</v>
      </c>
      <c r="LH88" s="15">
        <v>10.596</v>
      </c>
      <c r="LI88" s="15">
        <v>10.62</v>
      </c>
      <c r="LJ88" s="15">
        <v>10.653</v>
      </c>
      <c r="LK88" s="15">
        <v>10.699</v>
      </c>
      <c r="LL88" s="15">
        <v>11.11</v>
      </c>
      <c r="LM88" s="15">
        <v>11.996</v>
      </c>
      <c r="LN88" s="15"/>
      <c r="LO88">
        <v>796.22</v>
      </c>
      <c r="LP88">
        <v>0.6</v>
      </c>
      <c r="LQ88">
        <v>1.55</v>
      </c>
      <c r="LR88" t="s">
        <v>212</v>
      </c>
      <c r="LS88">
        <v>3.55</v>
      </c>
      <c r="LT88">
        <v>6.56</v>
      </c>
      <c r="LU88">
        <v>9.2200000000000006</v>
      </c>
      <c r="LV88">
        <v>11.38</v>
      </c>
      <c r="LW88">
        <v>13.83</v>
      </c>
      <c r="LX88">
        <v>16.309999999999999</v>
      </c>
      <c r="LY88" t="s">
        <v>212</v>
      </c>
      <c r="LZ88" t="s">
        <v>212</v>
      </c>
      <c r="MA88">
        <v>22.25</v>
      </c>
      <c r="MB88" t="s">
        <v>212</v>
      </c>
      <c r="MC88" t="s">
        <v>212</v>
      </c>
      <c r="MD88">
        <v>24.74</v>
      </c>
      <c r="ME88">
        <v>29.75</v>
      </c>
      <c r="MF88">
        <v>-99.5</v>
      </c>
      <c r="MG88">
        <v>-68.5</v>
      </c>
      <c r="MH88">
        <v>-49</v>
      </c>
      <c r="MI88">
        <v>-40.5</v>
      </c>
      <c r="MJ88">
        <v>-39</v>
      </c>
      <c r="MK88">
        <v>-36.5</v>
      </c>
      <c r="ML88">
        <v>-34.5</v>
      </c>
      <c r="MM88">
        <v>-36</v>
      </c>
      <c r="MN88">
        <v>-37.5</v>
      </c>
      <c r="MO88">
        <v>-35.5</v>
      </c>
      <c r="MP88">
        <v>-44</v>
      </c>
      <c r="MQ88">
        <v>-50</v>
      </c>
    </row>
    <row r="89" spans="1:355" x14ac:dyDescent="0.25">
      <c r="A89" s="66">
        <v>45084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11.525</v>
      </c>
      <c r="Q89" s="58">
        <v>11.51</v>
      </c>
      <c r="R89" s="58">
        <v>11.335000000000001</v>
      </c>
      <c r="S89" s="58">
        <v>11.055</v>
      </c>
      <c r="T89" s="58">
        <v>9.86</v>
      </c>
      <c r="U89" s="58">
        <v>9.15</v>
      </c>
      <c r="V89" s="58">
        <v>8.8000000000000007</v>
      </c>
      <c r="W89" s="58">
        <v>8.6050000000000004</v>
      </c>
      <c r="X89" s="58">
        <v>8.4250000000000007</v>
      </c>
      <c r="Z89" s="58">
        <v>8.4169999999999998</v>
      </c>
      <c r="AA89" s="58">
        <v>8.5150000000000006</v>
      </c>
      <c r="AB89" s="58">
        <v>8.52</v>
      </c>
      <c r="AC89" s="58">
        <v>8.5</v>
      </c>
      <c r="AD89" s="58">
        <v>17.681999999999999</v>
      </c>
      <c r="AE89" s="58">
        <v>15.5</v>
      </c>
      <c r="AF89" s="58">
        <v>16.085000000000001</v>
      </c>
      <c r="AG89" s="58">
        <v>15.685</v>
      </c>
      <c r="AH89" s="58">
        <v>15.494999999999999</v>
      </c>
      <c r="AI89" s="58">
        <v>15.375</v>
      </c>
      <c r="AJ89" s="58">
        <v>15.0625</v>
      </c>
      <c r="AK89" s="58">
        <v>15</v>
      </c>
      <c r="AL89" s="58">
        <v>15</v>
      </c>
      <c r="AM89" s="58">
        <v>14.875</v>
      </c>
      <c r="AN89" s="58">
        <v>14.875</v>
      </c>
      <c r="AO89" s="58">
        <v>14.765000000000001</v>
      </c>
      <c r="AP89" s="58">
        <v>14.75</v>
      </c>
      <c r="AQ89" s="58">
        <v>14.75</v>
      </c>
      <c r="AR89" s="58">
        <v>14.75</v>
      </c>
      <c r="AS89" s="58">
        <v>14.75</v>
      </c>
      <c r="AT89" s="58">
        <v>14.75</v>
      </c>
      <c r="AU89" s="58">
        <v>4.7510000000000003</v>
      </c>
      <c r="AV89" s="58">
        <v>4.3529999999999998</v>
      </c>
      <c r="AW89" s="58">
        <v>4.1230000000000002</v>
      </c>
      <c r="AX89" s="58">
        <v>3.9994000000000001</v>
      </c>
      <c r="AY89" s="58">
        <v>3.9279999999999999</v>
      </c>
      <c r="AZ89" s="58">
        <v>3.8730000000000002</v>
      </c>
      <c r="BA89" s="58">
        <v>3.8435000000000001</v>
      </c>
      <c r="BB89" s="58">
        <v>3.8256999999999999</v>
      </c>
      <c r="BC89" s="58">
        <v>3.8142</v>
      </c>
      <c r="BD89" s="58">
        <v>3.8090000000000002</v>
      </c>
      <c r="BE89" s="58">
        <v>3.8043</v>
      </c>
      <c r="BF89" s="58">
        <v>3.7976000000000001</v>
      </c>
      <c r="BG89" s="58">
        <v>3.7505999999999999</v>
      </c>
      <c r="BH89" s="58">
        <v>3.6459999999999999</v>
      </c>
      <c r="BI89" s="58">
        <v>3.5430000000000001</v>
      </c>
      <c r="BJ89" s="58">
        <v>3.3330000000000002</v>
      </c>
      <c r="BK89" s="58">
        <v>3.133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5.0910000000000002</v>
      </c>
      <c r="CE89" s="58">
        <v>5.1273999999999997</v>
      </c>
      <c r="CF89" s="58">
        <v>5.1379999999999999</v>
      </c>
      <c r="CG89" s="58">
        <v>5.15</v>
      </c>
      <c r="CH89" s="58">
        <v>5.1965000000000003</v>
      </c>
      <c r="CI89" s="58">
        <v>5.2473000000000001</v>
      </c>
      <c r="CJ89" s="58">
        <v>5.2706999999999997</v>
      </c>
      <c r="CK89" s="58">
        <v>5.2835999999999999</v>
      </c>
      <c r="CL89" s="58">
        <v>5.2824999999999998</v>
      </c>
      <c r="CM89" s="58">
        <v>5.2291999999999996</v>
      </c>
      <c r="CN89" s="58">
        <v>5.1257000000000001</v>
      </c>
      <c r="CO89" s="58">
        <v>4.7527999999999997</v>
      </c>
      <c r="CP89" s="58">
        <v>4.4485000000000001</v>
      </c>
      <c r="CQ89" s="58">
        <v>4.0419999999999998</v>
      </c>
      <c r="CR89" s="58">
        <v>3.8214000000000001</v>
      </c>
      <c r="CS89" s="58">
        <v>3.6976</v>
      </c>
      <c r="CT89" s="58">
        <v>3.5733000000000001</v>
      </c>
      <c r="CU89" s="58">
        <v>3.5142000000000002</v>
      </c>
      <c r="CV89" s="58">
        <v>3.504</v>
      </c>
      <c r="CW89" s="58">
        <v>3.4958999999999998</v>
      </c>
      <c r="CX89" s="58">
        <v>3.4430000000000001</v>
      </c>
      <c r="CY89" s="58">
        <v>3.3340000000000001</v>
      </c>
      <c r="CZ89" s="58">
        <v>3.2302</v>
      </c>
      <c r="DA89" s="58">
        <v>3.0169999999999999</v>
      </c>
      <c r="DB89" s="58" t="s">
        <v>212</v>
      </c>
      <c r="DC89" s="58">
        <v>3.8142</v>
      </c>
      <c r="DD89" s="58">
        <v>3.8043</v>
      </c>
      <c r="DE89" s="58">
        <v>3.7976000000000001</v>
      </c>
      <c r="DF89" s="58">
        <v>3.7505999999999999</v>
      </c>
      <c r="DG89" s="58">
        <v>3.6459999999999999</v>
      </c>
      <c r="DH89" s="58">
        <v>3.5430000000000001</v>
      </c>
      <c r="DI89" s="58">
        <v>3.3330000000000002</v>
      </c>
      <c r="DJ89" s="58">
        <v>3.133</v>
      </c>
      <c r="DK89" s="58">
        <v>17.360800000000001</v>
      </c>
      <c r="DL89" s="15">
        <v>11.5015</v>
      </c>
      <c r="DM89" s="58">
        <v>5.1817099999999998</v>
      </c>
      <c r="DN89" s="58">
        <v>5.5098599999999998</v>
      </c>
      <c r="DO89" s="58">
        <v>5.08</v>
      </c>
      <c r="DP89" s="67">
        <v>29.5</v>
      </c>
      <c r="DQ89" s="67">
        <v>29.6</v>
      </c>
      <c r="DR89" s="67">
        <v>224.04</v>
      </c>
      <c r="DS89" s="67">
        <v>1054</v>
      </c>
      <c r="DT89" s="67">
        <v>2059.8000000000002</v>
      </c>
      <c r="DU89" s="67">
        <v>3168.75</v>
      </c>
      <c r="DV89" s="67">
        <v>6255.14</v>
      </c>
      <c r="DW89" s="67">
        <v>9190.2000000000007</v>
      </c>
      <c r="DX89" s="67">
        <v>12106.25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94.9</v>
      </c>
      <c r="EG89" s="58">
        <v>94.834999999999994</v>
      </c>
      <c r="EH89" s="58">
        <v>94.72</v>
      </c>
      <c r="EI89" s="58">
        <v>94.724999999999994</v>
      </c>
      <c r="EJ89" s="58">
        <v>94.745000000000005</v>
      </c>
      <c r="EK89" s="58">
        <v>94.84</v>
      </c>
      <c r="EL89" s="58">
        <v>94.905000000000001</v>
      </c>
      <c r="EM89" s="58">
        <v>94.96</v>
      </c>
      <c r="EN89" s="58">
        <v>95.114999999999995</v>
      </c>
      <c r="EO89" s="58">
        <v>95.19</v>
      </c>
      <c r="EP89" s="58">
        <v>95.305000000000007</v>
      </c>
      <c r="EQ89" s="58">
        <v>95.51</v>
      </c>
      <c r="ER89" s="58">
        <v>95.635000000000005</v>
      </c>
      <c r="ES89" s="58">
        <v>95.05</v>
      </c>
      <c r="ET89" s="58">
        <v>94.745000000000005</v>
      </c>
      <c r="EU89" s="58">
        <v>94.78</v>
      </c>
      <c r="EV89" s="58">
        <v>95.015000000000001</v>
      </c>
      <c r="EW89" s="58">
        <v>95.405000000000001</v>
      </c>
      <c r="EX89" s="58">
        <v>95.834999999999994</v>
      </c>
      <c r="FA89" s="58">
        <v>95.015000000000001</v>
      </c>
      <c r="FC89" s="58">
        <v>95.405000000000001</v>
      </c>
      <c r="FD89" s="58">
        <v>94.745000000000005</v>
      </c>
      <c r="FE89" s="58">
        <v>95.834999999999994</v>
      </c>
      <c r="FF89" s="58">
        <v>94.78</v>
      </c>
      <c r="FG89" s="58">
        <v>96.215000000000003</v>
      </c>
      <c r="FH89" s="58">
        <v>96.495000000000005</v>
      </c>
      <c r="FI89" s="58">
        <v>96.67</v>
      </c>
      <c r="FJ89" s="58">
        <v>96.754999999999995</v>
      </c>
      <c r="FK89" s="58">
        <v>5.05</v>
      </c>
      <c r="FL89" s="58">
        <v>5.0538999999999996</v>
      </c>
      <c r="FM89" s="58">
        <v>5.1119000000000003</v>
      </c>
      <c r="FN89" s="58">
        <v>5.1285999999999996</v>
      </c>
      <c r="FO89" s="58">
        <v>5.141</v>
      </c>
      <c r="FP89" s="58">
        <v>5.1871</v>
      </c>
      <c r="FQ89" s="58">
        <v>5.2411000000000003</v>
      </c>
      <c r="FR89" s="58">
        <v>5.2655000000000003</v>
      </c>
      <c r="FS89" s="58">
        <v>5.2771999999999997</v>
      </c>
      <c r="FT89" s="58">
        <v>5.2759999999999998</v>
      </c>
      <c r="FU89" s="58">
        <v>5.266</v>
      </c>
      <c r="FV89" s="58">
        <v>5.2519</v>
      </c>
      <c r="FW89" s="58">
        <v>5.2309000000000001</v>
      </c>
      <c r="FX89" s="58">
        <v>5.2042999999999999</v>
      </c>
      <c r="FY89" s="58">
        <v>5.1711</v>
      </c>
      <c r="FZ89" s="58">
        <v>5.1314000000000002</v>
      </c>
      <c r="GA89" s="58">
        <v>4.7610999999999999</v>
      </c>
      <c r="GB89" s="58">
        <v>4.4630000000000001</v>
      </c>
      <c r="GC89" s="58">
        <v>4.0564999999999998</v>
      </c>
      <c r="GD89" s="58">
        <v>3.8353999999999999</v>
      </c>
      <c r="GE89" s="58">
        <v>3.7109999999999999</v>
      </c>
      <c r="GF89" s="58">
        <v>3.6364000000000001</v>
      </c>
      <c r="GG89" s="58">
        <v>3.5859999999999999</v>
      </c>
      <c r="GH89" s="58">
        <v>3.5552999999999999</v>
      </c>
      <c r="GI89" s="58">
        <v>3.5379999999999998</v>
      </c>
      <c r="GJ89" s="58">
        <v>3.5265</v>
      </c>
      <c r="GK89" s="58">
        <v>3.5179</v>
      </c>
      <c r="GL89" s="58">
        <v>3.5105</v>
      </c>
      <c r="GM89" s="58">
        <v>3.4609999999999999</v>
      </c>
      <c r="GN89" s="58">
        <v>3.3563000000000001</v>
      </c>
      <c r="GO89" s="58">
        <v>3.2545000000000002</v>
      </c>
      <c r="GP89" s="58">
        <v>3.0457000000000001</v>
      </c>
      <c r="GQ89" s="58">
        <v>2.831</v>
      </c>
      <c r="GR89" s="10">
        <v>27.875</v>
      </c>
      <c r="GS89" s="10">
        <v>27.1</v>
      </c>
      <c r="GT89" s="10">
        <v>27.3</v>
      </c>
      <c r="GU89" s="10">
        <v>27.5</v>
      </c>
      <c r="GV89" s="10">
        <v>26.25</v>
      </c>
      <c r="GW89" s="10">
        <v>27.625</v>
      </c>
      <c r="GX89" s="10">
        <v>26.664999999999999</v>
      </c>
      <c r="GY89" s="10">
        <v>26.51</v>
      </c>
      <c r="GZ89" s="10">
        <v>26.85</v>
      </c>
      <c r="HA89" s="10">
        <v>26.75</v>
      </c>
      <c r="HC89" s="10">
        <v>26.31</v>
      </c>
      <c r="HD89" s="10">
        <v>26.5</v>
      </c>
      <c r="HE89" s="10">
        <v>26.25</v>
      </c>
      <c r="HF89" s="10">
        <v>26.45</v>
      </c>
      <c r="HG89" s="10">
        <v>26.2</v>
      </c>
      <c r="HH89" s="10">
        <v>26.19</v>
      </c>
      <c r="HI89" s="10">
        <v>9.1</v>
      </c>
      <c r="HJ89" s="10">
        <v>10.199999999999999</v>
      </c>
      <c r="HK89" s="10">
        <v>10.6</v>
      </c>
      <c r="HL89" s="10">
        <v>10.8</v>
      </c>
      <c r="HM89" s="10">
        <v>11.1</v>
      </c>
      <c r="HN89" s="10">
        <v>11.2</v>
      </c>
      <c r="HO89" s="10">
        <v>11.25</v>
      </c>
      <c r="HP89" s="10">
        <v>11.25</v>
      </c>
      <c r="HQ89" s="10">
        <v>11.25</v>
      </c>
      <c r="HR89" s="10">
        <v>11.25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70</v>
      </c>
      <c r="HZ89" s="10">
        <v>70</v>
      </c>
      <c r="IA89" s="10">
        <v>68</v>
      </c>
      <c r="IB89" s="10">
        <v>62.5</v>
      </c>
      <c r="IC89" s="10">
        <v>38</v>
      </c>
      <c r="ID89" s="10">
        <v>27</v>
      </c>
      <c r="IE89" s="10">
        <v>24</v>
      </c>
      <c r="IF89" s="10">
        <v>21</v>
      </c>
      <c r="IG89" s="10">
        <v>18</v>
      </c>
      <c r="IH89" s="10">
        <v>25</v>
      </c>
      <c r="II89" s="10">
        <v>32</v>
      </c>
      <c r="IJ89" s="10">
        <v>33</v>
      </c>
      <c r="IK89" s="10">
        <v>34.5</v>
      </c>
      <c r="IL89" s="15">
        <v>11.5015</v>
      </c>
      <c r="IM89" s="80">
        <v>21979.87</v>
      </c>
      <c r="IN89" s="80">
        <v>11.25</v>
      </c>
      <c r="IO89" s="10" t="s">
        <v>212</v>
      </c>
      <c r="IP89" s="10" t="s">
        <v>212</v>
      </c>
      <c r="IQ89" s="10">
        <v>11.215</v>
      </c>
      <c r="IR89">
        <v>10.71</v>
      </c>
      <c r="IS89">
        <v>10.119999999999999</v>
      </c>
      <c r="IT89">
        <v>9.4049999999999994</v>
      </c>
      <c r="IU89">
        <v>8.31</v>
      </c>
      <c r="IV89">
        <v>7.28</v>
      </c>
      <c r="IW89">
        <v>6.3150000000000004</v>
      </c>
      <c r="IX89">
        <v>5.81</v>
      </c>
      <c r="IY89">
        <v>5.5350000000000001</v>
      </c>
      <c r="IZ89">
        <v>5.38</v>
      </c>
      <c r="JA89">
        <v>5.2725</v>
      </c>
      <c r="JB89">
        <v>5.2175000000000002</v>
      </c>
      <c r="JC89">
        <v>5.15</v>
      </c>
      <c r="JD89">
        <v>5.15</v>
      </c>
      <c r="JE89">
        <v>5.19</v>
      </c>
      <c r="JF89">
        <v>5.2074999999999996</v>
      </c>
      <c r="JG89">
        <v>5.2649999999999997</v>
      </c>
      <c r="JH89">
        <v>12.282</v>
      </c>
      <c r="JI89">
        <v>12.34</v>
      </c>
      <c r="JJ89">
        <v>12.47</v>
      </c>
      <c r="JK89">
        <v>12.515000000000001</v>
      </c>
      <c r="JL89">
        <v>12.39</v>
      </c>
      <c r="JM89">
        <v>12.115</v>
      </c>
      <c r="JN89">
        <v>11.45</v>
      </c>
      <c r="JO89">
        <v>10.025</v>
      </c>
      <c r="JP89">
        <v>9.1850000000000005</v>
      </c>
      <c r="JQ89">
        <v>8.7899999999999991</v>
      </c>
      <c r="JR89">
        <v>8.5649999999999995</v>
      </c>
      <c r="JS89">
        <v>8.4450000000000003</v>
      </c>
      <c r="JT89">
        <v>8.4</v>
      </c>
      <c r="JU89">
        <v>8.36</v>
      </c>
      <c r="JV89">
        <v>8.3249999999999993</v>
      </c>
      <c r="JW89">
        <v>8.3800000000000008</v>
      </c>
      <c r="JX89">
        <v>8.3550000000000004</v>
      </c>
      <c r="JY89">
        <v>8.3249999999999993</v>
      </c>
      <c r="JZ89">
        <v>8.1950000000000003</v>
      </c>
      <c r="KA89" s="15">
        <v>13.65</v>
      </c>
      <c r="KB89" s="15">
        <v>13.641999999999999</v>
      </c>
      <c r="KC89" s="15">
        <v>13.634</v>
      </c>
      <c r="KD89" s="15">
        <v>13.565</v>
      </c>
      <c r="KE89" s="15">
        <v>13.484</v>
      </c>
      <c r="KF89" s="15">
        <v>13.385</v>
      </c>
      <c r="KG89" s="15">
        <v>13.242000000000001</v>
      </c>
      <c r="KH89" s="15">
        <v>13.096</v>
      </c>
      <c r="KI89" s="15">
        <v>12.923999999999999</v>
      </c>
      <c r="KJ89" s="15">
        <v>12.771000000000001</v>
      </c>
      <c r="KK89" s="15">
        <v>12.602</v>
      </c>
      <c r="KL89" s="15">
        <v>12.416</v>
      </c>
      <c r="KM89" s="15">
        <v>12.234999999999999</v>
      </c>
      <c r="KN89" s="15">
        <v>12.064</v>
      </c>
      <c r="KO89" s="15">
        <v>12.273999999999999</v>
      </c>
      <c r="KP89" s="15">
        <v>12.61</v>
      </c>
      <c r="KQ89" s="15">
        <v>11.6</v>
      </c>
      <c r="KR89" s="15">
        <v>11.823</v>
      </c>
      <c r="KS89" s="15">
        <v>12.279</v>
      </c>
      <c r="KT89" s="15">
        <v>11.262</v>
      </c>
      <c r="KU89" s="15">
        <v>11.476000000000001</v>
      </c>
      <c r="KV89" s="15">
        <v>12.063000000000001</v>
      </c>
      <c r="KW89" s="15">
        <v>11.047000000000001</v>
      </c>
      <c r="KX89" s="15">
        <v>11.255000000000001</v>
      </c>
      <c r="KY89" s="15">
        <v>11.96</v>
      </c>
      <c r="KZ89" s="15">
        <v>10.872999999999999</v>
      </c>
      <c r="LA89" s="15">
        <v>10.75</v>
      </c>
      <c r="LB89" s="15">
        <v>10.635</v>
      </c>
      <c r="LC89" s="15">
        <v>10.62</v>
      </c>
      <c r="LD89" s="15">
        <v>10.613</v>
      </c>
      <c r="LE89" s="15">
        <v>10.641999999999999</v>
      </c>
      <c r="LF89" s="15">
        <v>10.644</v>
      </c>
      <c r="LG89" s="15">
        <v>10.688000000000001</v>
      </c>
      <c r="LH89" s="15">
        <v>10.728999999999999</v>
      </c>
      <c r="LI89" s="15">
        <v>10.750999999999999</v>
      </c>
      <c r="LJ89" s="15">
        <v>10.778</v>
      </c>
      <c r="LK89" s="15">
        <v>10.824999999999999</v>
      </c>
      <c r="LL89" s="15">
        <v>11.11</v>
      </c>
      <c r="LM89" s="15">
        <v>11.996</v>
      </c>
      <c r="LN89" s="15"/>
      <c r="LO89">
        <v>791.6</v>
      </c>
      <c r="LP89">
        <v>0.56999999999999995</v>
      </c>
      <c r="LQ89">
        <v>1.56</v>
      </c>
      <c r="LR89" t="s">
        <v>212</v>
      </c>
      <c r="LS89">
        <v>3.39</v>
      </c>
      <c r="LT89">
        <v>6.4</v>
      </c>
      <c r="LU89">
        <v>9.17</v>
      </c>
      <c r="LV89">
        <v>11.28</v>
      </c>
      <c r="LW89">
        <v>13.72</v>
      </c>
      <c r="LX89">
        <v>16.350000000000001</v>
      </c>
      <c r="LY89" t="s">
        <v>212</v>
      </c>
      <c r="LZ89" t="s">
        <v>212</v>
      </c>
      <c r="MA89">
        <v>22.12</v>
      </c>
      <c r="MB89" t="s">
        <v>212</v>
      </c>
      <c r="MC89" t="s">
        <v>212</v>
      </c>
      <c r="MD89">
        <v>24.8</v>
      </c>
      <c r="ME89">
        <v>30.75</v>
      </c>
      <c r="MF89">
        <v>-99.5</v>
      </c>
      <c r="MG89">
        <v>-68.5</v>
      </c>
      <c r="MH89">
        <v>-49</v>
      </c>
      <c r="MI89">
        <v>-40.5</v>
      </c>
      <c r="MJ89">
        <v>-39</v>
      </c>
      <c r="MK89">
        <v>-36.5</v>
      </c>
      <c r="ML89">
        <v>-34.5</v>
      </c>
      <c r="MM89">
        <v>-36</v>
      </c>
      <c r="MN89">
        <v>-37.5</v>
      </c>
      <c r="MO89">
        <v>-35.5</v>
      </c>
      <c r="MP89">
        <v>-44</v>
      </c>
      <c r="MQ89">
        <v>-50</v>
      </c>
    </row>
    <row r="90" spans="1:355" x14ac:dyDescent="0.25">
      <c r="A90" s="66">
        <v>45085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11.525</v>
      </c>
      <c r="Q90" s="58">
        <v>11.5</v>
      </c>
      <c r="R90" s="58">
        <v>11.3</v>
      </c>
      <c r="S90" s="58">
        <v>11.015000000000001</v>
      </c>
      <c r="T90" s="58">
        <v>9.7799999999999994</v>
      </c>
      <c r="U90" s="58">
        <v>9.07</v>
      </c>
      <c r="V90" s="58">
        <v>8.7100000000000009</v>
      </c>
      <c r="W90" s="58">
        <v>8.51</v>
      </c>
      <c r="X90" s="58">
        <v>8.35</v>
      </c>
      <c r="Z90" s="58">
        <v>8.34</v>
      </c>
      <c r="AA90" s="58">
        <v>8.4350000000000005</v>
      </c>
      <c r="AB90" s="58">
        <v>8.4510000000000005</v>
      </c>
      <c r="AC90" s="58">
        <v>8.4749999999999996</v>
      </c>
      <c r="AD90" s="58">
        <v>19.984999999999999</v>
      </c>
      <c r="AE90" s="58">
        <v>16.5</v>
      </c>
      <c r="AF90" s="58">
        <v>16.515000000000001</v>
      </c>
      <c r="AG90" s="58">
        <v>16.135000000000002</v>
      </c>
      <c r="AH90" s="58">
        <v>15.565</v>
      </c>
      <c r="AI90" s="58">
        <v>14.875</v>
      </c>
      <c r="AJ90" s="58">
        <v>15.125</v>
      </c>
      <c r="AK90" s="58">
        <v>15.125</v>
      </c>
      <c r="AL90" s="58">
        <v>15</v>
      </c>
      <c r="AM90" s="58">
        <v>14.875</v>
      </c>
      <c r="AN90" s="58">
        <v>15.125</v>
      </c>
      <c r="AO90" s="58">
        <v>14.755000000000001</v>
      </c>
      <c r="AP90" s="58">
        <v>14.715</v>
      </c>
      <c r="AQ90" s="58">
        <v>14.7</v>
      </c>
      <c r="AR90" s="58">
        <v>14.75</v>
      </c>
      <c r="AS90" s="58">
        <v>14.75</v>
      </c>
      <c r="AT90" s="58">
        <v>14.675000000000001</v>
      </c>
      <c r="AU90" s="58">
        <v>4.7267999999999999</v>
      </c>
      <c r="AV90" s="58">
        <v>4.2991000000000001</v>
      </c>
      <c r="AW90" s="58">
        <v>4.0561999999999996</v>
      </c>
      <c r="AX90" s="58">
        <v>3.9270999999999998</v>
      </c>
      <c r="AY90" s="58">
        <v>3.8494999999999999</v>
      </c>
      <c r="AZ90" s="58">
        <v>3.7997000000000001</v>
      </c>
      <c r="BA90" s="58">
        <v>3.7702</v>
      </c>
      <c r="BB90" s="58">
        <v>3.7530000000000001</v>
      </c>
      <c r="BC90" s="58">
        <v>3.7444999999999999</v>
      </c>
      <c r="BD90" s="58">
        <v>3.7391000000000001</v>
      </c>
      <c r="BE90" s="58">
        <v>3.7370000000000001</v>
      </c>
      <c r="BF90" s="58">
        <v>3.7353999999999998</v>
      </c>
      <c r="BG90" s="58">
        <v>3.6918000000000002</v>
      </c>
      <c r="BH90" s="58">
        <v>3.5929000000000002</v>
      </c>
      <c r="BI90" s="58">
        <v>3.4950000000000001</v>
      </c>
      <c r="BJ90" s="58">
        <v>3.2839999999999998</v>
      </c>
      <c r="BK90" s="58">
        <v>3.0840000000000001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5.1237000000000004</v>
      </c>
      <c r="CE90" s="58">
        <v>5.1364000000000001</v>
      </c>
      <c r="CF90" s="58">
        <v>5.1449999999999996</v>
      </c>
      <c r="CG90" s="58">
        <v>5.1513999999999998</v>
      </c>
      <c r="CH90" s="58">
        <v>5.2035999999999998</v>
      </c>
      <c r="CI90" s="58">
        <v>5.2443999999999997</v>
      </c>
      <c r="CJ90" s="58">
        <v>5.2679999999999998</v>
      </c>
      <c r="CK90" s="58">
        <v>5.2774999999999999</v>
      </c>
      <c r="CL90" s="58">
        <v>5.2770000000000001</v>
      </c>
      <c r="CM90" s="58">
        <v>5.2149999999999999</v>
      </c>
      <c r="CN90" s="58">
        <v>5.1052999999999997</v>
      </c>
      <c r="CO90" s="58">
        <v>4.7203999999999997</v>
      </c>
      <c r="CP90" s="58">
        <v>4.4114000000000004</v>
      </c>
      <c r="CQ90" s="58">
        <v>3.9885000000000002</v>
      </c>
      <c r="CR90" s="58">
        <v>3.7524999999999999</v>
      </c>
      <c r="CS90" s="58">
        <v>3.6198000000000001</v>
      </c>
      <c r="CT90" s="58">
        <v>3.4950000000000001</v>
      </c>
      <c r="CU90" s="58">
        <v>3.4409000000000001</v>
      </c>
      <c r="CV90" s="58">
        <v>3.4348000000000001</v>
      </c>
      <c r="CW90" s="58">
        <v>3.4319999999999999</v>
      </c>
      <c r="CX90" s="58">
        <v>3.3862999999999999</v>
      </c>
      <c r="CY90" s="58">
        <v>3.2825000000000002</v>
      </c>
      <c r="CZ90" s="58">
        <v>3.1819999999999999</v>
      </c>
      <c r="DA90" s="58">
        <v>2.97</v>
      </c>
      <c r="DB90" s="58" t="s">
        <v>212</v>
      </c>
      <c r="DC90" s="58">
        <v>3.7444999999999999</v>
      </c>
      <c r="DD90" s="58">
        <v>3.7370000000000001</v>
      </c>
      <c r="DE90" s="58">
        <v>3.7353999999999998</v>
      </c>
      <c r="DF90" s="58">
        <v>3.6918000000000002</v>
      </c>
      <c r="DG90" s="58">
        <v>3.5929000000000002</v>
      </c>
      <c r="DH90" s="58">
        <v>3.4950000000000001</v>
      </c>
      <c r="DI90" s="58">
        <v>3.2839999999999998</v>
      </c>
      <c r="DJ90" s="58">
        <v>3.0840000000000001</v>
      </c>
      <c r="DK90" s="58">
        <v>17.4085</v>
      </c>
      <c r="DL90" s="15">
        <v>11.509</v>
      </c>
      <c r="DM90" s="58">
        <v>5.2224300000000001</v>
      </c>
      <c r="DN90" s="58">
        <v>5.5397100000000004</v>
      </c>
      <c r="DO90" s="58">
        <v>5.08</v>
      </c>
      <c r="DP90" s="67">
        <v>29.86</v>
      </c>
      <c r="DQ90" s="67">
        <v>90</v>
      </c>
      <c r="DR90" s="67">
        <v>263.08</v>
      </c>
      <c r="DS90" s="67">
        <v>1042.5</v>
      </c>
      <c r="DT90" s="67">
        <v>2149.0500000000002</v>
      </c>
      <c r="DU90" s="67">
        <v>3130</v>
      </c>
      <c r="DV90" s="67">
        <v>6266.1</v>
      </c>
      <c r="DW90" s="67">
        <v>9237.5</v>
      </c>
      <c r="DX90" s="67">
        <v>12135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94.9</v>
      </c>
      <c r="EG90" s="58">
        <v>94.834999999999994</v>
      </c>
      <c r="EH90" s="58">
        <v>94.724999999999994</v>
      </c>
      <c r="EI90" s="58">
        <v>94.73</v>
      </c>
      <c r="EJ90" s="58">
        <v>94.75</v>
      </c>
      <c r="EK90" s="58">
        <v>94.85</v>
      </c>
      <c r="EL90" s="58">
        <v>94.924999999999997</v>
      </c>
      <c r="EM90" s="58">
        <v>94.98</v>
      </c>
      <c r="EN90" s="58">
        <v>95.135000000000005</v>
      </c>
      <c r="EO90" s="58">
        <v>95.21</v>
      </c>
      <c r="EP90" s="58">
        <v>95.325000000000003</v>
      </c>
      <c r="EQ90" s="58">
        <v>95.53</v>
      </c>
      <c r="ER90" s="58">
        <v>95.655000000000001</v>
      </c>
      <c r="ES90" s="58">
        <v>95.052499999999995</v>
      </c>
      <c r="ET90" s="58">
        <v>94.745000000000005</v>
      </c>
      <c r="EU90" s="58">
        <v>94.795000000000002</v>
      </c>
      <c r="EV90" s="58">
        <v>95.034999999999997</v>
      </c>
      <c r="EW90" s="58">
        <v>95.424999999999997</v>
      </c>
      <c r="EX90" s="58">
        <v>95.86</v>
      </c>
      <c r="FA90" s="58">
        <v>95.034999999999997</v>
      </c>
      <c r="FC90" s="58">
        <v>95.424999999999997</v>
      </c>
      <c r="FD90" s="58">
        <v>94.745000000000005</v>
      </c>
      <c r="FE90" s="58">
        <v>95.86</v>
      </c>
      <c r="FF90" s="58">
        <v>94.795000000000002</v>
      </c>
      <c r="FG90" s="58">
        <v>96.245000000000005</v>
      </c>
      <c r="FH90" s="58">
        <v>96.53</v>
      </c>
      <c r="FI90" s="58">
        <v>96.71</v>
      </c>
      <c r="FJ90" s="58">
        <v>96.805000000000007</v>
      </c>
      <c r="FK90" s="58">
        <v>5.05</v>
      </c>
      <c r="FL90" s="58">
        <v>5.0929000000000002</v>
      </c>
      <c r="FM90" s="58">
        <v>5.1195000000000004</v>
      </c>
      <c r="FN90" s="58">
        <v>5.1345000000000001</v>
      </c>
      <c r="FO90" s="58">
        <v>5.1390000000000002</v>
      </c>
      <c r="FP90" s="58">
        <v>5.1929999999999996</v>
      </c>
      <c r="FQ90" s="58">
        <v>5.2351999999999999</v>
      </c>
      <c r="FR90" s="58">
        <v>5.258</v>
      </c>
      <c r="FS90" s="58">
        <v>5.27</v>
      </c>
      <c r="FT90" s="58">
        <v>5.2672999999999996</v>
      </c>
      <c r="FU90" s="58">
        <v>5.2530000000000001</v>
      </c>
      <c r="FV90" s="58">
        <v>5.2370000000000001</v>
      </c>
      <c r="FW90" s="58">
        <v>5.2160000000000002</v>
      </c>
      <c r="FX90" s="58">
        <v>5.1859999999999999</v>
      </c>
      <c r="FY90" s="58">
        <v>5.1509999999999998</v>
      </c>
      <c r="FZ90" s="58">
        <v>5.1125999999999996</v>
      </c>
      <c r="GA90" s="58">
        <v>4.7321</v>
      </c>
      <c r="GB90" s="58">
        <v>4.4255000000000004</v>
      </c>
      <c r="GC90" s="58">
        <v>4.0030000000000001</v>
      </c>
      <c r="GD90" s="58">
        <v>3.7669999999999999</v>
      </c>
      <c r="GE90" s="58">
        <v>3.6326000000000001</v>
      </c>
      <c r="GF90" s="58">
        <v>3.5571000000000002</v>
      </c>
      <c r="GG90" s="58">
        <v>3.5085000000000002</v>
      </c>
      <c r="GH90" s="58">
        <v>3.4786999999999999</v>
      </c>
      <c r="GI90" s="58">
        <v>3.4630000000000001</v>
      </c>
      <c r="GJ90" s="58">
        <v>3.4538000000000002</v>
      </c>
      <c r="GK90" s="58">
        <v>3.4489999999999998</v>
      </c>
      <c r="GL90" s="58">
        <v>3.448</v>
      </c>
      <c r="GM90" s="58">
        <v>3.4037000000000002</v>
      </c>
      <c r="GN90" s="58">
        <v>3.3035999999999999</v>
      </c>
      <c r="GO90" s="58">
        <v>3.2057000000000002</v>
      </c>
      <c r="GP90" s="58">
        <v>2.9975000000000001</v>
      </c>
      <c r="GQ90" s="58">
        <v>2.7865000000000002</v>
      </c>
      <c r="GR90" s="10">
        <v>30.4</v>
      </c>
      <c r="GS90" s="10">
        <v>28.8</v>
      </c>
      <c r="GT90" s="10">
        <v>28.375</v>
      </c>
      <c r="GU90" s="10">
        <v>28.25</v>
      </c>
      <c r="GV90" s="10">
        <v>27.25</v>
      </c>
      <c r="GW90" s="10">
        <v>26.73</v>
      </c>
      <c r="GX90" s="10">
        <v>26.92</v>
      </c>
      <c r="GY90" s="10">
        <v>26.5</v>
      </c>
      <c r="GZ90" s="10">
        <v>26.85</v>
      </c>
      <c r="HA90" s="10">
        <v>26.75</v>
      </c>
      <c r="HC90" s="10">
        <v>26.41</v>
      </c>
      <c r="HD90" s="10">
        <v>26.37</v>
      </c>
      <c r="HE90" s="10">
        <v>26.32</v>
      </c>
      <c r="HF90" s="10">
        <v>26.28</v>
      </c>
      <c r="HG90" s="10">
        <v>26.25</v>
      </c>
      <c r="HH90" s="10">
        <v>26.24</v>
      </c>
      <c r="HI90" s="10">
        <v>10.6</v>
      </c>
      <c r="HJ90" s="10">
        <v>11.1</v>
      </c>
      <c r="HK90" s="10">
        <v>11.2</v>
      </c>
      <c r="HL90" s="10">
        <v>11.3</v>
      </c>
      <c r="HM90" s="10">
        <v>11.3</v>
      </c>
      <c r="HN90" s="10">
        <v>11.4</v>
      </c>
      <c r="HO90" s="10">
        <v>11.375</v>
      </c>
      <c r="HP90" s="10">
        <v>11.375</v>
      </c>
      <c r="HQ90" s="10">
        <v>11.375</v>
      </c>
      <c r="HR90" s="10">
        <v>11.375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71</v>
      </c>
      <c r="HZ90" s="10">
        <v>73</v>
      </c>
      <c r="IA90" s="10">
        <v>74</v>
      </c>
      <c r="IB90" s="10">
        <v>70</v>
      </c>
      <c r="IC90" s="10">
        <v>41.5</v>
      </c>
      <c r="ID90" s="10">
        <v>31</v>
      </c>
      <c r="IE90" s="10">
        <v>27</v>
      </c>
      <c r="IF90" s="10">
        <v>23</v>
      </c>
      <c r="IG90" s="10">
        <v>22</v>
      </c>
      <c r="IH90" s="10">
        <v>29</v>
      </c>
      <c r="II90" s="10">
        <v>36</v>
      </c>
      <c r="IJ90" s="10">
        <v>37.5</v>
      </c>
      <c r="IK90" s="10">
        <v>37.94</v>
      </c>
      <c r="IL90" s="15">
        <v>11.509</v>
      </c>
      <c r="IM90" s="80">
        <v>21986.74</v>
      </c>
      <c r="IN90" s="80">
        <v>11.25</v>
      </c>
      <c r="IO90" s="10" t="s">
        <v>212</v>
      </c>
      <c r="IP90" s="10" t="s">
        <v>212</v>
      </c>
      <c r="IQ90" s="10">
        <v>11.14</v>
      </c>
      <c r="IR90">
        <v>10.55</v>
      </c>
      <c r="IS90">
        <v>9.89</v>
      </c>
      <c r="IT90">
        <v>9.19</v>
      </c>
      <c r="IU90">
        <v>8.0950000000000006</v>
      </c>
      <c r="IV90">
        <v>7.12</v>
      </c>
      <c r="IW90">
        <v>6.1849999999999996</v>
      </c>
      <c r="IX90">
        <v>5.67</v>
      </c>
      <c r="IY90">
        <v>5.4180000000000001</v>
      </c>
      <c r="IZ90">
        <v>5.29</v>
      </c>
      <c r="JA90">
        <v>5.19</v>
      </c>
      <c r="JB90">
        <v>5.1449999999999996</v>
      </c>
      <c r="JC90">
        <v>5.1150000000000002</v>
      </c>
      <c r="JD90">
        <v>5.1100000000000003</v>
      </c>
      <c r="JE90">
        <v>5.16</v>
      </c>
      <c r="JF90">
        <v>5.17</v>
      </c>
      <c r="JG90">
        <v>5.23</v>
      </c>
      <c r="JH90">
        <v>12.282</v>
      </c>
      <c r="JI90">
        <v>12.324999999999999</v>
      </c>
      <c r="JJ90">
        <v>12.455</v>
      </c>
      <c r="JK90">
        <v>12.43</v>
      </c>
      <c r="JL90">
        <v>12.255000000000001</v>
      </c>
      <c r="JM90">
        <v>11.935</v>
      </c>
      <c r="JN90">
        <v>11.215</v>
      </c>
      <c r="JO90">
        <v>9.7449999999999992</v>
      </c>
      <c r="JP90">
        <v>8.9149999999999991</v>
      </c>
      <c r="JQ90">
        <v>8.5449999999999999</v>
      </c>
      <c r="JR90">
        <v>8.3450000000000006</v>
      </c>
      <c r="JS90">
        <v>8.4450000000000003</v>
      </c>
      <c r="JT90">
        <v>8.3849999999999998</v>
      </c>
      <c r="JU90">
        <v>8.36</v>
      </c>
      <c r="JV90">
        <v>8.15</v>
      </c>
      <c r="JW90">
        <v>8.1999999999999993</v>
      </c>
      <c r="JX90">
        <v>8.1750000000000007</v>
      </c>
      <c r="JY90">
        <v>8.1449999999999996</v>
      </c>
      <c r="JZ90">
        <v>8.0150000000000006</v>
      </c>
      <c r="KA90" s="15">
        <v>13.65</v>
      </c>
      <c r="KB90" s="15">
        <v>13.641999999999999</v>
      </c>
      <c r="KC90" s="15">
        <v>13.634</v>
      </c>
      <c r="KD90" s="15">
        <v>13.565</v>
      </c>
      <c r="KE90" s="15">
        <v>13.484</v>
      </c>
      <c r="KF90" s="15">
        <v>13.385</v>
      </c>
      <c r="KG90" s="15">
        <v>13.242000000000001</v>
      </c>
      <c r="KH90" s="15">
        <v>13.096</v>
      </c>
      <c r="KI90" s="15">
        <v>12.923999999999999</v>
      </c>
      <c r="KJ90" s="15">
        <v>12.771000000000001</v>
      </c>
      <c r="KK90" s="15">
        <v>12.602</v>
      </c>
      <c r="KL90" s="15">
        <v>12.416</v>
      </c>
      <c r="KM90" s="15">
        <v>12.234999999999999</v>
      </c>
      <c r="KN90" s="15">
        <v>12.064</v>
      </c>
      <c r="KO90" s="15">
        <v>12.273999999999999</v>
      </c>
      <c r="KP90" s="15">
        <v>12.61</v>
      </c>
      <c r="KQ90" s="15">
        <v>11.6</v>
      </c>
      <c r="KR90" s="15">
        <v>11.823</v>
      </c>
      <c r="KS90" s="15">
        <v>12.279</v>
      </c>
      <c r="KT90" s="15">
        <v>11.262</v>
      </c>
      <c r="KU90" s="15">
        <v>11.476000000000001</v>
      </c>
      <c r="KV90" s="15">
        <v>12.063000000000001</v>
      </c>
      <c r="KW90" s="15">
        <v>11.047000000000001</v>
      </c>
      <c r="KX90" s="15">
        <v>11.255000000000001</v>
      </c>
      <c r="KY90" s="15">
        <v>11.96</v>
      </c>
      <c r="KZ90" s="15">
        <v>10.872999999999999</v>
      </c>
      <c r="LA90" s="15">
        <v>10.75</v>
      </c>
      <c r="LB90" s="15">
        <v>10.635</v>
      </c>
      <c r="LC90" s="15">
        <v>10.62</v>
      </c>
      <c r="LD90" s="15">
        <v>10.613</v>
      </c>
      <c r="LE90" s="15">
        <v>10.641999999999999</v>
      </c>
      <c r="LF90" s="15">
        <v>10.644</v>
      </c>
      <c r="LG90" s="15">
        <v>10.688000000000001</v>
      </c>
      <c r="LH90" s="15">
        <v>10.728999999999999</v>
      </c>
      <c r="LI90" s="15">
        <v>10.750999999999999</v>
      </c>
      <c r="LJ90" s="15">
        <v>10.778</v>
      </c>
      <c r="LK90" s="15">
        <v>10.824999999999999</v>
      </c>
      <c r="LL90" s="15">
        <v>11.11</v>
      </c>
      <c r="LM90" s="15">
        <v>11.996</v>
      </c>
      <c r="LN90" s="15"/>
      <c r="LO90">
        <v>787.17</v>
      </c>
      <c r="LP90">
        <v>0.63</v>
      </c>
      <c r="LQ90">
        <v>1.53</v>
      </c>
      <c r="LR90" t="s">
        <v>212</v>
      </c>
      <c r="LS90">
        <v>3.65</v>
      </c>
      <c r="LT90">
        <v>6.65</v>
      </c>
      <c r="LU90">
        <v>9.0500000000000007</v>
      </c>
      <c r="LV90">
        <v>11</v>
      </c>
      <c r="LW90">
        <v>12.95</v>
      </c>
      <c r="LX90">
        <v>16.420000000000002</v>
      </c>
      <c r="LY90" t="s">
        <v>212</v>
      </c>
      <c r="LZ90" t="s">
        <v>212</v>
      </c>
      <c r="MA90">
        <v>20.65</v>
      </c>
      <c r="MB90" t="s">
        <v>212</v>
      </c>
      <c r="MC90" t="s">
        <v>212</v>
      </c>
      <c r="MD90">
        <v>23.38</v>
      </c>
      <c r="ME90">
        <v>28.25</v>
      </c>
      <c r="MF90">
        <v>-82</v>
      </c>
      <c r="MG90">
        <v>-59.5</v>
      </c>
      <c r="MH90">
        <v>-40</v>
      </c>
      <c r="MI90">
        <v>-30.75</v>
      </c>
      <c r="MJ90">
        <v>-30.25</v>
      </c>
      <c r="MK90">
        <v>-28.5</v>
      </c>
      <c r="ML90">
        <v>-26</v>
      </c>
      <c r="MM90">
        <v>-22.5</v>
      </c>
      <c r="MN90">
        <v>-30.5</v>
      </c>
      <c r="MO90">
        <v>-28.5</v>
      </c>
      <c r="MP90">
        <v>-37</v>
      </c>
      <c r="MQ90">
        <v>-43</v>
      </c>
    </row>
    <row r="91" spans="1:355" x14ac:dyDescent="0.25">
      <c r="A91" s="66">
        <v>45086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11.51</v>
      </c>
      <c r="Q91" s="58">
        <v>11.48</v>
      </c>
      <c r="R91" s="58">
        <v>11.29</v>
      </c>
      <c r="S91" s="58">
        <v>10.984999999999999</v>
      </c>
      <c r="T91" s="58">
        <v>9.7850000000000001</v>
      </c>
      <c r="U91" s="58">
        <v>9.0850000000000009</v>
      </c>
      <c r="V91" s="58">
        <v>8.7200000000000006</v>
      </c>
      <c r="W91" s="58">
        <v>8.51</v>
      </c>
      <c r="X91" s="58">
        <v>8.36</v>
      </c>
      <c r="Z91" s="58">
        <v>8.35</v>
      </c>
      <c r="AA91" s="58">
        <v>8.4450000000000003</v>
      </c>
      <c r="AB91" s="58">
        <v>8.4499999999999993</v>
      </c>
      <c r="AC91" s="58">
        <v>8.43</v>
      </c>
      <c r="AD91" s="58">
        <v>19.414999999999999</v>
      </c>
      <c r="AE91" s="58">
        <v>16.125</v>
      </c>
      <c r="AF91" s="58">
        <v>16.315000000000001</v>
      </c>
      <c r="AG91" s="58">
        <v>15.805</v>
      </c>
      <c r="AH91" s="58">
        <v>15.244999999999999</v>
      </c>
      <c r="AI91" s="58">
        <v>15.25</v>
      </c>
      <c r="AJ91" s="58">
        <v>15.25</v>
      </c>
      <c r="AK91" s="58">
        <v>14.875</v>
      </c>
      <c r="AL91" s="58">
        <v>14.9</v>
      </c>
      <c r="AM91" s="58">
        <v>14.875</v>
      </c>
      <c r="AN91" s="58">
        <v>14.755000000000001</v>
      </c>
      <c r="AO91" s="58">
        <v>14.715</v>
      </c>
      <c r="AP91" s="58">
        <v>14.7</v>
      </c>
      <c r="AQ91" s="58">
        <v>14.7</v>
      </c>
      <c r="AR91" s="58">
        <v>14.75</v>
      </c>
      <c r="AS91" s="58">
        <v>14.75</v>
      </c>
      <c r="AT91" s="58">
        <v>14.65</v>
      </c>
      <c r="AU91" s="58">
        <v>4.7991999999999999</v>
      </c>
      <c r="AV91" s="58">
        <v>4.3695000000000004</v>
      </c>
      <c r="AW91" s="58">
        <v>4.1254999999999997</v>
      </c>
      <c r="AX91" s="58">
        <v>3.9834999999999998</v>
      </c>
      <c r="AY91" s="58">
        <v>3.8963000000000001</v>
      </c>
      <c r="AZ91" s="58">
        <v>3.8403</v>
      </c>
      <c r="BA91" s="58">
        <v>3.8033000000000001</v>
      </c>
      <c r="BB91" s="58">
        <v>3.7839</v>
      </c>
      <c r="BC91" s="58">
        <v>3.7675000000000001</v>
      </c>
      <c r="BD91" s="58">
        <v>3.7610000000000001</v>
      </c>
      <c r="BE91" s="58">
        <v>3.7574999999999998</v>
      </c>
      <c r="BF91" s="58">
        <v>3.75</v>
      </c>
      <c r="BG91" s="58">
        <v>3.6989999999999998</v>
      </c>
      <c r="BH91" s="58">
        <v>3.5939999999999999</v>
      </c>
      <c r="BI91" s="58">
        <v>3.492</v>
      </c>
      <c r="BJ91" s="58">
        <v>3.2827999999999999</v>
      </c>
      <c r="BK91" s="58">
        <v>3.0779999999999998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5.1345999999999998</v>
      </c>
      <c r="CE91" s="58">
        <v>5.1489000000000003</v>
      </c>
      <c r="CF91" s="58">
        <v>5.1559999999999997</v>
      </c>
      <c r="CG91" s="58">
        <v>5.16</v>
      </c>
      <c r="CH91" s="58">
        <v>5.2140000000000004</v>
      </c>
      <c r="CI91" s="58">
        <v>5.2583000000000002</v>
      </c>
      <c r="CJ91" s="58">
        <v>5.2835000000000001</v>
      </c>
      <c r="CK91" s="58">
        <v>5.2960000000000003</v>
      </c>
      <c r="CL91" s="58">
        <v>5.2975000000000003</v>
      </c>
      <c r="CM91" s="58">
        <v>5.2519999999999998</v>
      </c>
      <c r="CN91" s="58">
        <v>5.1573000000000002</v>
      </c>
      <c r="CO91" s="58">
        <v>4.7930999999999999</v>
      </c>
      <c r="CP91" s="58">
        <v>4.4880000000000004</v>
      </c>
      <c r="CQ91" s="58">
        <v>4.0605000000000002</v>
      </c>
      <c r="CR91" s="58">
        <v>3.8186</v>
      </c>
      <c r="CS91" s="58">
        <v>3.677</v>
      </c>
      <c r="CT91" s="58">
        <v>3.5371000000000001</v>
      </c>
      <c r="CU91" s="58">
        <v>3.4655</v>
      </c>
      <c r="CV91" s="58">
        <v>3.4535</v>
      </c>
      <c r="CW91" s="58">
        <v>3.4455</v>
      </c>
      <c r="CX91" s="58">
        <v>3.3925999999999998</v>
      </c>
      <c r="CY91" s="58">
        <v>3.2833000000000001</v>
      </c>
      <c r="CZ91" s="58">
        <v>3.18</v>
      </c>
      <c r="DA91" s="58">
        <v>2.9660000000000002</v>
      </c>
      <c r="DB91" s="58" t="s">
        <v>212</v>
      </c>
      <c r="DC91" s="58">
        <v>3.7675000000000001</v>
      </c>
      <c r="DD91" s="58">
        <v>3.7574999999999998</v>
      </c>
      <c r="DE91" s="58">
        <v>3.75</v>
      </c>
      <c r="DF91" s="58">
        <v>3.6989999999999998</v>
      </c>
      <c r="DG91" s="58">
        <v>3.5939999999999999</v>
      </c>
      <c r="DH91" s="58">
        <v>3.492</v>
      </c>
      <c r="DI91" s="58">
        <v>3.2827999999999999</v>
      </c>
      <c r="DJ91" s="58">
        <v>3.0779999999999998</v>
      </c>
      <c r="DK91" s="58">
        <v>17.283999999999999</v>
      </c>
      <c r="DL91" s="15">
        <v>11.512499999999999</v>
      </c>
      <c r="DM91" s="58">
        <v>5.21929</v>
      </c>
      <c r="DN91" s="58">
        <v>5.5444300000000002</v>
      </c>
      <c r="DO91" s="58">
        <v>5.08</v>
      </c>
      <c r="DP91" s="67">
        <v>84.23</v>
      </c>
      <c r="DQ91" s="67">
        <v>30.22</v>
      </c>
      <c r="DR91" s="67">
        <v>234.4</v>
      </c>
      <c r="DS91" s="67">
        <v>1044.03</v>
      </c>
      <c r="DT91" s="67">
        <v>2115.3000000000002</v>
      </c>
      <c r="DU91" s="67">
        <v>3122.5</v>
      </c>
      <c r="DV91" s="67">
        <v>6225</v>
      </c>
      <c r="DW91" s="67">
        <v>9151.5400000000009</v>
      </c>
      <c r="DX91" s="67">
        <v>12062.5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94.897499999999994</v>
      </c>
      <c r="EG91" s="58">
        <v>94.83</v>
      </c>
      <c r="EH91" s="58">
        <v>94.71</v>
      </c>
      <c r="EI91" s="58">
        <v>94.71</v>
      </c>
      <c r="EJ91" s="58">
        <v>94.724999999999994</v>
      </c>
      <c r="EK91" s="58">
        <v>94.82</v>
      </c>
      <c r="EL91" s="58">
        <v>94.885000000000005</v>
      </c>
      <c r="EM91" s="58">
        <v>94.93</v>
      </c>
      <c r="EN91" s="58">
        <v>95.07</v>
      </c>
      <c r="EO91" s="58">
        <v>95.135000000000005</v>
      </c>
      <c r="EP91" s="58">
        <v>95.24</v>
      </c>
      <c r="EQ91" s="58">
        <v>95.424999999999997</v>
      </c>
      <c r="ER91" s="58">
        <v>95.545000000000002</v>
      </c>
      <c r="ES91" s="58">
        <v>95.05</v>
      </c>
      <c r="ET91" s="58">
        <v>94.737499999999997</v>
      </c>
      <c r="EU91" s="58">
        <v>94.76</v>
      </c>
      <c r="EV91" s="58">
        <v>94.965000000000003</v>
      </c>
      <c r="EW91" s="58">
        <v>95.314999999999998</v>
      </c>
      <c r="EX91" s="58">
        <v>95.73</v>
      </c>
      <c r="FA91" s="58">
        <v>94.965000000000003</v>
      </c>
      <c r="FC91" s="58">
        <v>95.314999999999998</v>
      </c>
      <c r="FD91" s="58">
        <v>94.737499999999997</v>
      </c>
      <c r="FE91" s="58">
        <v>95.73</v>
      </c>
      <c r="FF91" s="58">
        <v>94.76</v>
      </c>
      <c r="FG91" s="58">
        <v>96.12</v>
      </c>
      <c r="FH91" s="58">
        <v>96.42</v>
      </c>
      <c r="FI91" s="58">
        <v>96.614999999999995</v>
      </c>
      <c r="FJ91" s="58">
        <v>96.715000000000003</v>
      </c>
      <c r="FK91" s="58">
        <v>5.05</v>
      </c>
      <c r="FL91" s="58">
        <v>5.1210000000000004</v>
      </c>
      <c r="FM91" s="58">
        <v>5.1375999999999999</v>
      </c>
      <c r="FN91" s="58">
        <v>5.1458000000000004</v>
      </c>
      <c r="FO91" s="58">
        <v>5.1509999999999998</v>
      </c>
      <c r="FP91" s="58">
        <v>5.2069999999999999</v>
      </c>
      <c r="FQ91" s="58">
        <v>5.2529000000000003</v>
      </c>
      <c r="FR91" s="58">
        <v>5.2770000000000001</v>
      </c>
      <c r="FS91" s="58">
        <v>5.2901999999999996</v>
      </c>
      <c r="FT91" s="58">
        <v>5.2919</v>
      </c>
      <c r="FU91" s="58">
        <v>5.2809999999999997</v>
      </c>
      <c r="FV91" s="58">
        <v>5.2697000000000003</v>
      </c>
      <c r="FW91" s="58">
        <v>5.2539999999999996</v>
      </c>
      <c r="FX91" s="58">
        <v>5.2264999999999997</v>
      </c>
      <c r="FY91" s="58">
        <v>5.1988000000000003</v>
      </c>
      <c r="FZ91" s="58">
        <v>5.1634000000000002</v>
      </c>
      <c r="GA91" s="58">
        <v>4.8038999999999996</v>
      </c>
      <c r="GB91" s="58">
        <v>4.5015000000000001</v>
      </c>
      <c r="GC91" s="58">
        <v>4.0739999999999998</v>
      </c>
      <c r="GD91" s="58">
        <v>3.8319999999999999</v>
      </c>
      <c r="GE91" s="58">
        <v>3.6901999999999999</v>
      </c>
      <c r="GF91" s="58">
        <v>3.6061999999999999</v>
      </c>
      <c r="GG91" s="58">
        <v>3.55</v>
      </c>
      <c r="GH91" s="58">
        <v>3.5143</v>
      </c>
      <c r="GI91" s="58">
        <v>3.4935</v>
      </c>
      <c r="GJ91" s="58">
        <v>3.4794999999999998</v>
      </c>
      <c r="GK91" s="58">
        <v>3.468</v>
      </c>
      <c r="GL91" s="58">
        <v>3.4609000000000001</v>
      </c>
      <c r="GM91" s="58">
        <v>3.4106000000000001</v>
      </c>
      <c r="GN91" s="58">
        <v>3.3062999999999998</v>
      </c>
      <c r="GO91" s="58">
        <v>3.2040000000000002</v>
      </c>
      <c r="GP91" s="58">
        <v>2.9941</v>
      </c>
      <c r="GQ91" s="58">
        <v>2.7839999999999998</v>
      </c>
      <c r="GR91" s="10">
        <v>29.625</v>
      </c>
      <c r="GS91" s="10">
        <v>28.125</v>
      </c>
      <c r="GT91" s="10">
        <v>27.6875</v>
      </c>
      <c r="GU91" s="10">
        <v>27.5625</v>
      </c>
      <c r="GV91" s="10">
        <v>26.658999999999999</v>
      </c>
      <c r="GW91" s="10">
        <v>27.3</v>
      </c>
      <c r="GX91" s="10">
        <v>26.885000000000002</v>
      </c>
      <c r="GY91" s="10">
        <v>26.375</v>
      </c>
      <c r="GZ91" s="10">
        <v>26.375</v>
      </c>
      <c r="HA91" s="10">
        <v>26.625</v>
      </c>
      <c r="HC91" s="10">
        <v>26.475000000000001</v>
      </c>
      <c r="HD91" s="10">
        <v>26.34</v>
      </c>
      <c r="HE91" s="10">
        <v>26.3</v>
      </c>
      <c r="HF91" s="10">
        <v>26.26</v>
      </c>
      <c r="HG91" s="10">
        <v>26.23</v>
      </c>
      <c r="HH91" s="10">
        <v>26.22</v>
      </c>
      <c r="HI91" s="10">
        <v>9.9</v>
      </c>
      <c r="HJ91" s="10">
        <v>10.7</v>
      </c>
      <c r="HK91" s="10">
        <v>10.9</v>
      </c>
      <c r="HL91" s="10">
        <v>11</v>
      </c>
      <c r="HM91" s="10">
        <v>11.2</v>
      </c>
      <c r="HN91" s="10">
        <v>11.3</v>
      </c>
      <c r="HO91" s="10">
        <v>11.25</v>
      </c>
      <c r="HP91" s="10">
        <v>11.25</v>
      </c>
      <c r="HQ91" s="10">
        <v>11.375</v>
      </c>
      <c r="HR91" s="10">
        <v>11.375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75</v>
      </c>
      <c r="HZ91" s="10">
        <v>74.5</v>
      </c>
      <c r="IA91" s="10">
        <v>74.5</v>
      </c>
      <c r="IB91" s="10">
        <v>73</v>
      </c>
      <c r="IC91" s="10">
        <v>45</v>
      </c>
      <c r="ID91" s="10">
        <v>32.5</v>
      </c>
      <c r="IE91" s="10">
        <v>28.5</v>
      </c>
      <c r="IF91" s="10">
        <v>25</v>
      </c>
      <c r="IG91" s="10">
        <v>22</v>
      </c>
      <c r="IH91" s="10">
        <v>29</v>
      </c>
      <c r="II91" s="10">
        <v>37</v>
      </c>
      <c r="IJ91" s="10">
        <v>39</v>
      </c>
      <c r="IK91" s="10">
        <v>40.01</v>
      </c>
      <c r="IL91" s="15">
        <v>11.512499999999999</v>
      </c>
      <c r="IM91" s="80">
        <v>21993.61</v>
      </c>
      <c r="IN91" s="80">
        <v>11.25</v>
      </c>
      <c r="IO91" s="10" t="s">
        <v>212</v>
      </c>
      <c r="IP91" s="10" t="s">
        <v>212</v>
      </c>
      <c r="IQ91" s="10">
        <v>11.085000000000001</v>
      </c>
      <c r="IR91">
        <v>10.45</v>
      </c>
      <c r="IS91">
        <v>9.74</v>
      </c>
      <c r="IT91">
        <v>9.0449999999999999</v>
      </c>
      <c r="IU91">
        <v>7.96</v>
      </c>
      <c r="IV91">
        <v>6.9950000000000001</v>
      </c>
      <c r="IW91">
        <v>6.1050000000000004</v>
      </c>
      <c r="IX91">
        <v>5.6</v>
      </c>
      <c r="IY91">
        <v>5.31</v>
      </c>
      <c r="IZ91">
        <v>5.1924999999999999</v>
      </c>
      <c r="JA91">
        <v>5.1150000000000002</v>
      </c>
      <c r="JB91">
        <v>5.0674999999999999</v>
      </c>
      <c r="JC91">
        <v>5.0149999999999997</v>
      </c>
      <c r="JD91">
        <v>5.0049999999999999</v>
      </c>
      <c r="JE91">
        <v>5.05</v>
      </c>
      <c r="JF91">
        <v>5.0724999999999998</v>
      </c>
      <c r="JG91">
        <v>5.125</v>
      </c>
      <c r="JH91">
        <v>12.287000000000001</v>
      </c>
      <c r="JI91">
        <v>12.345000000000001</v>
      </c>
      <c r="JJ91">
        <v>12.44</v>
      </c>
      <c r="JK91">
        <v>12.385</v>
      </c>
      <c r="JL91">
        <v>12.154999999999999</v>
      </c>
      <c r="JM91">
        <v>11.85</v>
      </c>
      <c r="JN91">
        <v>11.115</v>
      </c>
      <c r="JO91">
        <v>9.6449999999999996</v>
      </c>
      <c r="JP91">
        <v>8.7949999999999999</v>
      </c>
      <c r="JQ91">
        <v>8.42</v>
      </c>
      <c r="JR91">
        <v>8.2100000000000009</v>
      </c>
      <c r="JS91">
        <v>8.0950000000000006</v>
      </c>
      <c r="JT91">
        <v>8.0649999999999995</v>
      </c>
      <c r="JU91">
        <v>8.1649999999999991</v>
      </c>
      <c r="JV91">
        <v>8.15</v>
      </c>
      <c r="JW91">
        <v>8.0749999999999993</v>
      </c>
      <c r="JX91">
        <v>8.0500000000000007</v>
      </c>
      <c r="JY91">
        <v>8.02</v>
      </c>
      <c r="JZ91">
        <v>7.89</v>
      </c>
      <c r="KA91" s="15">
        <v>13.65</v>
      </c>
      <c r="KB91" s="15">
        <v>13.628</v>
      </c>
      <c r="KC91" s="15">
        <v>13.622</v>
      </c>
      <c r="KD91" s="15">
        <v>13.535</v>
      </c>
      <c r="KE91" s="15">
        <v>13.459</v>
      </c>
      <c r="KF91" s="15">
        <v>13.34</v>
      </c>
      <c r="KG91" s="15">
        <v>13.185</v>
      </c>
      <c r="KH91" s="15">
        <v>13.026999999999999</v>
      </c>
      <c r="KI91" s="15">
        <v>12.833</v>
      </c>
      <c r="KJ91" s="15">
        <v>12.657999999999999</v>
      </c>
      <c r="KK91" s="15">
        <v>12.481999999999999</v>
      </c>
      <c r="KL91" s="15">
        <v>12.279</v>
      </c>
      <c r="KM91" s="15">
        <v>12.079000000000001</v>
      </c>
      <c r="KN91" s="15">
        <v>11.893000000000001</v>
      </c>
      <c r="KO91" s="15">
        <v>12.273999999999999</v>
      </c>
      <c r="KP91" s="15">
        <v>12.61</v>
      </c>
      <c r="KQ91" s="15">
        <v>11.414</v>
      </c>
      <c r="KR91" s="15">
        <v>11.823</v>
      </c>
      <c r="KS91" s="15">
        <v>12.279</v>
      </c>
      <c r="KT91" s="15">
        <v>11.077999999999999</v>
      </c>
      <c r="KU91" s="15">
        <v>11.476000000000001</v>
      </c>
      <c r="KV91" s="15">
        <v>12.063000000000001</v>
      </c>
      <c r="KW91" s="15">
        <v>10.869</v>
      </c>
      <c r="KX91" s="15">
        <v>11.255000000000001</v>
      </c>
      <c r="KY91" s="15">
        <v>11.96</v>
      </c>
      <c r="KZ91" s="15">
        <v>10.692</v>
      </c>
      <c r="LA91" s="15">
        <v>10.569000000000001</v>
      </c>
      <c r="LB91" s="15">
        <v>10.464</v>
      </c>
      <c r="LC91" s="15">
        <v>10.462</v>
      </c>
      <c r="LD91" s="15">
        <v>10.459</v>
      </c>
      <c r="LE91" s="15">
        <v>10.496</v>
      </c>
      <c r="LF91" s="15">
        <v>10.497999999999999</v>
      </c>
      <c r="LG91" s="15">
        <v>10.548999999999999</v>
      </c>
      <c r="LH91" s="15">
        <v>10.595000000000001</v>
      </c>
      <c r="LI91" s="15">
        <v>10.625</v>
      </c>
      <c r="LJ91" s="15">
        <v>10.657</v>
      </c>
      <c r="LK91" s="15">
        <v>10.709</v>
      </c>
      <c r="LL91" s="15">
        <v>11.11</v>
      </c>
      <c r="LM91" s="15">
        <v>11.996</v>
      </c>
      <c r="LN91" s="15"/>
      <c r="LO91">
        <v>788.59</v>
      </c>
      <c r="LP91">
        <v>0.65</v>
      </c>
      <c r="LQ91">
        <v>1.61</v>
      </c>
      <c r="LR91" t="s">
        <v>212</v>
      </c>
      <c r="LS91">
        <v>4.0999999999999996</v>
      </c>
      <c r="LT91">
        <v>7.2</v>
      </c>
      <c r="LU91">
        <v>10.220000000000001</v>
      </c>
      <c r="LV91">
        <v>12.01</v>
      </c>
      <c r="LW91">
        <v>13.77</v>
      </c>
      <c r="LX91">
        <v>15.47</v>
      </c>
      <c r="LY91" t="s">
        <v>212</v>
      </c>
      <c r="LZ91" t="s">
        <v>212</v>
      </c>
      <c r="MA91">
        <v>20.95</v>
      </c>
      <c r="MB91" t="s">
        <v>212</v>
      </c>
      <c r="MC91" t="s">
        <v>212</v>
      </c>
      <c r="MD91">
        <v>23.42</v>
      </c>
      <c r="ME91">
        <v>29.25</v>
      </c>
      <c r="MF91">
        <v>-78</v>
      </c>
      <c r="MG91">
        <v>-55</v>
      </c>
      <c r="MH91">
        <v>-40</v>
      </c>
      <c r="MI91">
        <v>-32.5</v>
      </c>
      <c r="MJ91">
        <v>-31.5</v>
      </c>
      <c r="MK91">
        <v>-29.5</v>
      </c>
      <c r="ML91">
        <v>-27.5</v>
      </c>
      <c r="MM91">
        <v>-30</v>
      </c>
      <c r="MN91">
        <v>-33</v>
      </c>
      <c r="MO91">
        <v>-32</v>
      </c>
      <c r="MP91">
        <v>-36.5</v>
      </c>
      <c r="MQ91">
        <v>-41.5</v>
      </c>
    </row>
    <row r="92" spans="1:355" x14ac:dyDescent="0.25">
      <c r="A92" s="66">
        <v>45089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11.52</v>
      </c>
      <c r="Q92" s="58">
        <v>11.48</v>
      </c>
      <c r="R92" s="58">
        <v>11.28</v>
      </c>
      <c r="S92" s="58">
        <v>10.97</v>
      </c>
      <c r="T92" s="58">
        <v>9.7550000000000008</v>
      </c>
      <c r="U92" s="58">
        <v>9.0500000000000007</v>
      </c>
      <c r="V92" s="58">
        <v>8.68</v>
      </c>
      <c r="W92" s="58">
        <v>8.4700000000000006</v>
      </c>
      <c r="X92" s="58">
        <v>8.34</v>
      </c>
      <c r="Z92" s="58">
        <v>8.33</v>
      </c>
      <c r="AA92" s="58">
        <v>8.43</v>
      </c>
      <c r="AB92" s="58">
        <v>8.44</v>
      </c>
      <c r="AC92" s="58">
        <v>8.41</v>
      </c>
      <c r="AD92" s="58">
        <v>20.215</v>
      </c>
      <c r="AE92" s="58">
        <v>16.75</v>
      </c>
      <c r="AF92" s="58">
        <v>16.495000000000001</v>
      </c>
      <c r="AG92" s="58">
        <v>15.945</v>
      </c>
      <c r="AH92" s="58">
        <v>15.585000000000001</v>
      </c>
      <c r="AI92" s="58">
        <v>15.1875</v>
      </c>
      <c r="AJ92" s="58">
        <v>15.5</v>
      </c>
      <c r="AK92" s="58">
        <v>15.375</v>
      </c>
      <c r="AL92" s="58">
        <v>14.9</v>
      </c>
      <c r="AM92" s="58">
        <v>14.875</v>
      </c>
      <c r="AN92" s="58">
        <v>14.855</v>
      </c>
      <c r="AO92" s="58">
        <v>14.795</v>
      </c>
      <c r="AP92" s="58">
        <v>14.765000000000001</v>
      </c>
      <c r="AQ92" s="58">
        <v>14.813000000000001</v>
      </c>
      <c r="AR92" s="58">
        <v>14.75</v>
      </c>
      <c r="AS92" s="58">
        <v>14.65</v>
      </c>
      <c r="AT92" s="58">
        <v>14.75</v>
      </c>
      <c r="AU92" s="58">
        <v>4.7766999999999999</v>
      </c>
      <c r="AV92" s="58">
        <v>4.3494999999999999</v>
      </c>
      <c r="AW92" s="58">
        <v>4.1059999999999999</v>
      </c>
      <c r="AX92" s="58">
        <v>3.9622000000000002</v>
      </c>
      <c r="AY92" s="58">
        <v>3.8782999999999999</v>
      </c>
      <c r="AZ92" s="58">
        <v>3.8224</v>
      </c>
      <c r="BA92" s="58">
        <v>3.7867000000000002</v>
      </c>
      <c r="BB92" s="58">
        <v>3.7679999999999998</v>
      </c>
      <c r="BC92" s="58">
        <v>3.754</v>
      </c>
      <c r="BD92" s="58">
        <v>3.7469999999999999</v>
      </c>
      <c r="BE92" s="58">
        <v>3.7433000000000001</v>
      </c>
      <c r="BF92" s="58">
        <v>3.7370000000000001</v>
      </c>
      <c r="BG92" s="58">
        <v>3.6871</v>
      </c>
      <c r="BH92" s="58">
        <v>3.5834999999999999</v>
      </c>
      <c r="BI92" s="58">
        <v>3.4821</v>
      </c>
      <c r="BJ92" s="58">
        <v>3.2719999999999998</v>
      </c>
      <c r="BK92" s="58">
        <v>3.0680000000000001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5.1345000000000001</v>
      </c>
      <c r="CE92" s="58">
        <v>5.1414999999999997</v>
      </c>
      <c r="CF92" s="58">
        <v>5.1459999999999999</v>
      </c>
      <c r="CG92" s="58">
        <v>5.1505999999999998</v>
      </c>
      <c r="CH92" s="58">
        <v>5.2087000000000003</v>
      </c>
      <c r="CI92" s="58">
        <v>5.258</v>
      </c>
      <c r="CJ92" s="58">
        <v>5.2870999999999997</v>
      </c>
      <c r="CK92" s="58">
        <v>5.2988</v>
      </c>
      <c r="CL92" s="58">
        <v>5.3028000000000004</v>
      </c>
      <c r="CM92" s="58">
        <v>5.2519999999999998</v>
      </c>
      <c r="CN92" s="58">
        <v>5.1506999999999996</v>
      </c>
      <c r="CO92" s="58">
        <v>4.7685000000000004</v>
      </c>
      <c r="CP92" s="58">
        <v>4.4604999999999997</v>
      </c>
      <c r="CQ92" s="58">
        <v>4.0387000000000004</v>
      </c>
      <c r="CR92" s="58">
        <v>3.7965</v>
      </c>
      <c r="CS92" s="58">
        <v>3.6549999999999998</v>
      </c>
      <c r="CT92" s="58">
        <v>3.5167000000000002</v>
      </c>
      <c r="CU92" s="58">
        <v>3.4474999999999998</v>
      </c>
      <c r="CV92" s="58">
        <v>3.4373999999999998</v>
      </c>
      <c r="CW92" s="58">
        <v>3.4297</v>
      </c>
      <c r="CX92" s="58">
        <v>3.38</v>
      </c>
      <c r="CY92" s="58">
        <v>3.2715000000000001</v>
      </c>
      <c r="CZ92" s="58">
        <v>3.1686000000000001</v>
      </c>
      <c r="DA92" s="58">
        <v>2.9550000000000001</v>
      </c>
      <c r="DB92" s="58" t="s">
        <v>212</v>
      </c>
      <c r="DC92" s="58">
        <v>3.754</v>
      </c>
      <c r="DD92" s="58">
        <v>3.7433000000000001</v>
      </c>
      <c r="DE92" s="58">
        <v>3.7370000000000001</v>
      </c>
      <c r="DF92" s="58">
        <v>3.6871</v>
      </c>
      <c r="DG92" s="58">
        <v>3.5834999999999999</v>
      </c>
      <c r="DH92" s="58">
        <v>3.4821</v>
      </c>
      <c r="DI92" s="58">
        <v>3.2719999999999998</v>
      </c>
      <c r="DJ92" s="58">
        <v>3.0680000000000001</v>
      </c>
      <c r="DK92" s="58">
        <v>17.312000000000001</v>
      </c>
      <c r="DL92" s="15">
        <v>11.5075</v>
      </c>
      <c r="DM92" s="58">
        <v>5.218</v>
      </c>
      <c r="DN92" s="58">
        <v>5.5574300000000001</v>
      </c>
      <c r="DO92" s="58">
        <v>5.08</v>
      </c>
      <c r="DP92" s="67">
        <v>28.59</v>
      </c>
      <c r="DQ92" s="67">
        <v>28.76</v>
      </c>
      <c r="DR92" s="67">
        <v>227.58</v>
      </c>
      <c r="DS92" s="67">
        <v>1020.3</v>
      </c>
      <c r="DT92" s="67">
        <v>2063</v>
      </c>
      <c r="DU92" s="67">
        <v>3091.25</v>
      </c>
      <c r="DV92" s="67">
        <v>6116</v>
      </c>
      <c r="DW92" s="67">
        <v>9064.5</v>
      </c>
      <c r="DX92" s="67">
        <v>11894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94.902500000000003</v>
      </c>
      <c r="EG92" s="58">
        <v>94.834999999999994</v>
      </c>
      <c r="EH92" s="58">
        <v>94.7</v>
      </c>
      <c r="EI92" s="58">
        <v>94.694999999999993</v>
      </c>
      <c r="EJ92" s="58">
        <v>94.71</v>
      </c>
      <c r="EK92" s="58">
        <v>94.795000000000002</v>
      </c>
      <c r="EL92" s="58">
        <v>94.86</v>
      </c>
      <c r="EM92" s="58">
        <v>94.91</v>
      </c>
      <c r="EN92" s="58">
        <v>95.055000000000007</v>
      </c>
      <c r="EO92" s="58">
        <v>95.125</v>
      </c>
      <c r="EP92" s="58">
        <v>95.234999999999999</v>
      </c>
      <c r="EQ92" s="58">
        <v>95.43</v>
      </c>
      <c r="ER92" s="58">
        <v>95.55</v>
      </c>
      <c r="ES92" s="58">
        <v>95.05</v>
      </c>
      <c r="ET92" s="58">
        <v>94.73</v>
      </c>
      <c r="EU92" s="58">
        <v>94.734999999999999</v>
      </c>
      <c r="EV92" s="58">
        <v>94.954999999999998</v>
      </c>
      <c r="EW92" s="58">
        <v>95.325000000000003</v>
      </c>
      <c r="EX92" s="58">
        <v>95.76</v>
      </c>
      <c r="FA92" s="58">
        <v>94.954999999999998</v>
      </c>
      <c r="FC92" s="58">
        <v>95.325000000000003</v>
      </c>
      <c r="FD92" s="58">
        <v>94.73</v>
      </c>
      <c r="FE92" s="58">
        <v>95.76</v>
      </c>
      <c r="FF92" s="58">
        <v>94.734999999999999</v>
      </c>
      <c r="FG92" s="58">
        <v>96.16</v>
      </c>
      <c r="FH92" s="58">
        <v>96.45</v>
      </c>
      <c r="FI92" s="58">
        <v>96.635000000000005</v>
      </c>
      <c r="FJ92" s="58">
        <v>96.724999999999994</v>
      </c>
      <c r="FK92" s="58">
        <v>5.05</v>
      </c>
      <c r="FL92" s="58">
        <v>5.1226000000000003</v>
      </c>
      <c r="FM92" s="58">
        <v>5.1311999999999998</v>
      </c>
      <c r="FN92" s="58">
        <v>5.1357999999999997</v>
      </c>
      <c r="FO92" s="58">
        <v>5.1402999999999999</v>
      </c>
      <c r="FP92" s="58">
        <v>5.2022000000000004</v>
      </c>
      <c r="FQ92" s="58">
        <v>5.2530000000000001</v>
      </c>
      <c r="FR92" s="58">
        <v>5.2840999999999996</v>
      </c>
      <c r="FS92" s="58">
        <v>5.2961999999999998</v>
      </c>
      <c r="FT92" s="58">
        <v>5.2964000000000002</v>
      </c>
      <c r="FU92" s="58">
        <v>5.2859999999999996</v>
      </c>
      <c r="FV92" s="58">
        <v>5.2728999999999999</v>
      </c>
      <c r="FW92" s="58">
        <v>5.2560000000000002</v>
      </c>
      <c r="FX92" s="58">
        <v>5.2282000000000002</v>
      </c>
      <c r="FY92" s="58">
        <v>5.1970000000000001</v>
      </c>
      <c r="FZ92" s="58">
        <v>5.16</v>
      </c>
      <c r="GA92" s="58">
        <v>4.7803000000000004</v>
      </c>
      <c r="GB92" s="58">
        <v>4.4741</v>
      </c>
      <c r="GC92" s="58">
        <v>4.0538999999999996</v>
      </c>
      <c r="GD92" s="58">
        <v>3.8109000000000002</v>
      </c>
      <c r="GE92" s="58">
        <v>3.6692999999999998</v>
      </c>
      <c r="GF92" s="58">
        <v>3.5855999999999999</v>
      </c>
      <c r="GG92" s="58">
        <v>3.5305</v>
      </c>
      <c r="GH92" s="58">
        <v>3.4954999999999998</v>
      </c>
      <c r="GI92" s="58">
        <v>3.4754999999999998</v>
      </c>
      <c r="GJ92" s="58">
        <v>3.4624999999999999</v>
      </c>
      <c r="GK92" s="58">
        <v>3.4529999999999998</v>
      </c>
      <c r="GL92" s="58">
        <v>3.4466000000000001</v>
      </c>
      <c r="GM92" s="58">
        <v>3.3973</v>
      </c>
      <c r="GN92" s="58">
        <v>3.294</v>
      </c>
      <c r="GO92" s="58">
        <v>3.1930000000000001</v>
      </c>
      <c r="GP92" s="58">
        <v>2.9819</v>
      </c>
      <c r="GQ92" s="58">
        <v>2.7690000000000001</v>
      </c>
      <c r="GR92" s="10">
        <v>30.625</v>
      </c>
      <c r="GS92" s="10">
        <v>28.75</v>
      </c>
      <c r="GT92" s="10">
        <v>28.1875</v>
      </c>
      <c r="GU92" s="10">
        <v>28</v>
      </c>
      <c r="GV92" s="10">
        <v>26.86</v>
      </c>
      <c r="GW92" s="10">
        <v>27.65</v>
      </c>
      <c r="GX92" s="10">
        <v>26.965</v>
      </c>
      <c r="GY92" s="10">
        <v>26.81</v>
      </c>
      <c r="GZ92" s="10">
        <v>26.68</v>
      </c>
      <c r="HA92" s="10">
        <v>26.75</v>
      </c>
      <c r="HC92" s="10">
        <v>26.43</v>
      </c>
      <c r="HD92" s="10">
        <v>26.39</v>
      </c>
      <c r="HE92" s="10">
        <v>26.34</v>
      </c>
      <c r="HF92" s="10">
        <v>26.29</v>
      </c>
      <c r="HG92" s="10">
        <v>26.26</v>
      </c>
      <c r="HH92" s="10">
        <v>26.24</v>
      </c>
      <c r="HI92" s="10">
        <v>10.199999999999999</v>
      </c>
      <c r="HJ92" s="10">
        <v>10.8</v>
      </c>
      <c r="HK92" s="10">
        <v>11</v>
      </c>
      <c r="HL92" s="10">
        <v>11.1</v>
      </c>
      <c r="HM92" s="10">
        <v>11.2</v>
      </c>
      <c r="HN92" s="10">
        <v>11.3</v>
      </c>
      <c r="HO92" s="10">
        <v>11.375</v>
      </c>
      <c r="HP92" s="10">
        <v>11.375</v>
      </c>
      <c r="HQ92" s="10">
        <v>11.375</v>
      </c>
      <c r="HR92" s="10">
        <v>11.375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70</v>
      </c>
      <c r="HZ92" s="10">
        <v>66</v>
      </c>
      <c r="IA92" s="10">
        <v>66</v>
      </c>
      <c r="IB92" s="10">
        <v>68</v>
      </c>
      <c r="IC92" s="10">
        <v>42.5</v>
      </c>
      <c r="ID92" s="10">
        <v>32.5</v>
      </c>
      <c r="IE92" s="10">
        <v>28.5</v>
      </c>
      <c r="IF92" s="10">
        <v>25</v>
      </c>
      <c r="IG92" s="10">
        <v>22</v>
      </c>
      <c r="IH92" s="10">
        <v>29</v>
      </c>
      <c r="II92" s="10">
        <v>37</v>
      </c>
      <c r="IJ92" s="10">
        <v>39</v>
      </c>
      <c r="IK92" s="10">
        <v>45.677700000000002</v>
      </c>
      <c r="IL92" s="15">
        <v>11.5075</v>
      </c>
      <c r="IM92" s="80">
        <v>22014.23</v>
      </c>
      <c r="IN92" s="80">
        <v>11.25</v>
      </c>
      <c r="IO92" s="10" t="s">
        <v>212</v>
      </c>
      <c r="IP92" s="10" t="s">
        <v>212</v>
      </c>
      <c r="IQ92" s="10">
        <v>11.06</v>
      </c>
      <c r="IR92">
        <v>10.42</v>
      </c>
      <c r="IS92">
        <v>9.67</v>
      </c>
      <c r="IT92">
        <v>8.9550000000000001</v>
      </c>
      <c r="IU92">
        <v>7.8719999999999999</v>
      </c>
      <c r="IV92">
        <v>6.9219999999999997</v>
      </c>
      <c r="IW92">
        <v>6.05</v>
      </c>
      <c r="IX92">
        <v>5.55</v>
      </c>
      <c r="IY92">
        <v>5.26</v>
      </c>
      <c r="IZ92">
        <v>5.1349999999999998</v>
      </c>
      <c r="JA92">
        <v>5.05</v>
      </c>
      <c r="JB92">
        <v>5.0149999999999997</v>
      </c>
      <c r="JC92">
        <v>4.9649999999999999</v>
      </c>
      <c r="JD92">
        <v>4.97</v>
      </c>
      <c r="JE92">
        <v>5.0149999999999997</v>
      </c>
      <c r="JF92">
        <v>5.03</v>
      </c>
      <c r="JG92">
        <v>5.085</v>
      </c>
      <c r="JH92">
        <v>12.287000000000001</v>
      </c>
      <c r="JI92">
        <v>12.345000000000001</v>
      </c>
      <c r="JJ92">
        <v>12.44</v>
      </c>
      <c r="JK92">
        <v>12.385</v>
      </c>
      <c r="JL92">
        <v>12.154999999999999</v>
      </c>
      <c r="JM92">
        <v>11.85</v>
      </c>
      <c r="JN92">
        <v>11.115</v>
      </c>
      <c r="JO92">
        <v>9.6449999999999996</v>
      </c>
      <c r="JP92">
        <v>8.7944999999999993</v>
      </c>
      <c r="JQ92">
        <v>8.42</v>
      </c>
      <c r="JR92">
        <v>8.2100000000000009</v>
      </c>
      <c r="JS92">
        <v>8.0950000000000006</v>
      </c>
      <c r="JT92">
        <v>8.0649999999999995</v>
      </c>
      <c r="JU92">
        <v>8.1649999999999991</v>
      </c>
      <c r="JV92">
        <v>8.15</v>
      </c>
      <c r="JW92">
        <v>8.0749999999999993</v>
      </c>
      <c r="JX92">
        <v>8.0500000000000007</v>
      </c>
      <c r="JY92">
        <v>8.02</v>
      </c>
      <c r="JZ92">
        <v>7.89</v>
      </c>
      <c r="KA92" s="15">
        <v>13.65</v>
      </c>
      <c r="KB92" s="15">
        <v>13.635999999999999</v>
      </c>
      <c r="KC92" s="15">
        <v>13.632</v>
      </c>
      <c r="KD92" s="15">
        <v>13.532999999999999</v>
      </c>
      <c r="KE92" s="15">
        <v>13.433</v>
      </c>
      <c r="KF92" s="15">
        <v>13.311</v>
      </c>
      <c r="KG92" s="15">
        <v>13.151999999999999</v>
      </c>
      <c r="KH92" s="15">
        <v>12.988</v>
      </c>
      <c r="KI92" s="15">
        <v>12.798</v>
      </c>
      <c r="KJ92" s="15">
        <v>12.632999999999999</v>
      </c>
      <c r="KK92" s="15">
        <v>12.456</v>
      </c>
      <c r="KL92" s="15">
        <v>12.257</v>
      </c>
      <c r="KM92" s="15">
        <v>12.065</v>
      </c>
      <c r="KN92" s="15">
        <v>11.878</v>
      </c>
      <c r="KO92" s="15">
        <v>12.273999999999999</v>
      </c>
      <c r="KP92" s="15">
        <v>12.61</v>
      </c>
      <c r="KQ92" s="15">
        <v>11.387</v>
      </c>
      <c r="KR92" s="15">
        <v>11.823</v>
      </c>
      <c r="KS92" s="15">
        <v>12.279</v>
      </c>
      <c r="KT92" s="15">
        <v>11.039</v>
      </c>
      <c r="KU92" s="15">
        <v>11.476000000000001</v>
      </c>
      <c r="KV92" s="15">
        <v>12.063000000000001</v>
      </c>
      <c r="KW92" s="15">
        <v>10.824999999999999</v>
      </c>
      <c r="KX92" s="15">
        <v>11.255000000000001</v>
      </c>
      <c r="KY92" s="15">
        <v>11.96</v>
      </c>
      <c r="KZ92" s="15">
        <v>10.657999999999999</v>
      </c>
      <c r="LA92" s="15">
        <v>10.532999999999999</v>
      </c>
      <c r="LB92" s="15">
        <v>10.433999999999999</v>
      </c>
      <c r="LC92" s="15">
        <v>10.438000000000001</v>
      </c>
      <c r="LD92" s="15">
        <v>10.44</v>
      </c>
      <c r="LE92" s="15">
        <v>10.488</v>
      </c>
      <c r="LF92" s="15">
        <v>10.5</v>
      </c>
      <c r="LG92" s="15">
        <v>10.552</v>
      </c>
      <c r="LH92" s="15">
        <v>10.603</v>
      </c>
      <c r="LI92" s="15">
        <v>10.635</v>
      </c>
      <c r="LJ92" s="15">
        <v>10.667999999999999</v>
      </c>
      <c r="LK92" s="15">
        <v>10.721</v>
      </c>
      <c r="LL92" s="15">
        <v>11.11</v>
      </c>
      <c r="LM92" s="15">
        <v>11.996</v>
      </c>
      <c r="LN92" s="15"/>
      <c r="LO92">
        <v>807.63</v>
      </c>
      <c r="LP92">
        <v>0.77</v>
      </c>
      <c r="LQ92">
        <v>1.73</v>
      </c>
      <c r="LR92" t="s">
        <v>212</v>
      </c>
      <c r="LS92">
        <v>3.77</v>
      </c>
      <c r="LT92">
        <v>6.8</v>
      </c>
      <c r="LU92">
        <v>9.6999999999999993</v>
      </c>
      <c r="LV92">
        <v>11.67</v>
      </c>
      <c r="LW92">
        <v>13.85</v>
      </c>
      <c r="LX92">
        <v>16.25</v>
      </c>
      <c r="LY92" t="s">
        <v>212</v>
      </c>
      <c r="LZ92" t="s">
        <v>212</v>
      </c>
      <c r="MA92">
        <v>20.78</v>
      </c>
      <c r="MB92" t="s">
        <v>212</v>
      </c>
      <c r="MC92" t="s">
        <v>212</v>
      </c>
      <c r="MD92">
        <v>23.26</v>
      </c>
      <c r="ME92">
        <v>27.25</v>
      </c>
      <c r="MF92">
        <v>-78</v>
      </c>
      <c r="MG92">
        <v>-56.5</v>
      </c>
      <c r="MH92">
        <v>-42</v>
      </c>
      <c r="MI92">
        <v>-33.5</v>
      </c>
      <c r="MJ92">
        <v>-33</v>
      </c>
      <c r="MK92">
        <v>-30.5</v>
      </c>
      <c r="ML92">
        <v>-27.5</v>
      </c>
      <c r="MM92">
        <v>-33.5</v>
      </c>
      <c r="MN92">
        <v>-35.5</v>
      </c>
      <c r="MO92">
        <v>-33</v>
      </c>
      <c r="MP92">
        <v>-37</v>
      </c>
      <c r="MQ92">
        <v>-41.5</v>
      </c>
    </row>
    <row r="93" spans="1:355" x14ac:dyDescent="0.25">
      <c r="A93" s="66">
        <v>45090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11.515000000000001</v>
      </c>
      <c r="Q93" s="58">
        <v>11.505000000000001</v>
      </c>
      <c r="R93" s="58">
        <v>11.3</v>
      </c>
      <c r="S93" s="58">
        <v>10.994999999999999</v>
      </c>
      <c r="T93" s="58">
        <v>9.7899999999999991</v>
      </c>
      <c r="U93" s="58">
        <v>9.09</v>
      </c>
      <c r="V93" s="58">
        <v>8.7149999999999999</v>
      </c>
      <c r="W93" s="58">
        <v>8.49</v>
      </c>
      <c r="X93" s="58">
        <v>8.36</v>
      </c>
      <c r="Z93" s="58">
        <v>8.35</v>
      </c>
      <c r="AA93" s="58">
        <v>8.4700000000000006</v>
      </c>
      <c r="AB93" s="58">
        <v>8.4700000000000006</v>
      </c>
      <c r="AC93" s="58">
        <v>8.4649999999999999</v>
      </c>
      <c r="AD93" s="58">
        <v>22.914999999999999</v>
      </c>
      <c r="AE93" s="58">
        <v>18.25</v>
      </c>
      <c r="AF93" s="58">
        <v>16.440000000000001</v>
      </c>
      <c r="AG93" s="58">
        <v>16.9375</v>
      </c>
      <c r="AH93" s="58">
        <v>16.309999999999999</v>
      </c>
      <c r="AI93" s="58">
        <v>15.85</v>
      </c>
      <c r="AJ93" s="58">
        <v>15.75</v>
      </c>
      <c r="AK93" s="58">
        <v>15.25</v>
      </c>
      <c r="AL93" s="58">
        <v>15.125</v>
      </c>
      <c r="AM93" s="58">
        <v>15.125</v>
      </c>
      <c r="AN93" s="58">
        <v>15.375</v>
      </c>
      <c r="AO93" s="58">
        <v>14.875</v>
      </c>
      <c r="AP93" s="58">
        <v>14.875</v>
      </c>
      <c r="AQ93" s="58">
        <v>14.875</v>
      </c>
      <c r="AR93" s="58">
        <v>14.8125</v>
      </c>
      <c r="AS93" s="58">
        <v>14.725</v>
      </c>
      <c r="AT93" s="58">
        <v>14.75</v>
      </c>
      <c r="AU93" s="58">
        <v>4.8773</v>
      </c>
      <c r="AV93" s="58">
        <v>4.4577999999999998</v>
      </c>
      <c r="AW93" s="58">
        <v>4.2110000000000003</v>
      </c>
      <c r="AX93" s="58">
        <v>4.0629999999999997</v>
      </c>
      <c r="AY93" s="58">
        <v>3.9750000000000001</v>
      </c>
      <c r="AZ93" s="58">
        <v>3.9123999999999999</v>
      </c>
      <c r="BA93" s="58">
        <v>3.8733</v>
      </c>
      <c r="BB93" s="58">
        <v>3.8525</v>
      </c>
      <c r="BC93" s="58">
        <v>3.8313000000000001</v>
      </c>
      <c r="BD93" s="58">
        <v>3.8210000000000002</v>
      </c>
      <c r="BE93" s="58">
        <v>3.8134000000000001</v>
      </c>
      <c r="BF93" s="58">
        <v>3.798</v>
      </c>
      <c r="BG93" s="58">
        <v>3.7414999999999998</v>
      </c>
      <c r="BH93" s="58">
        <v>3.6328</v>
      </c>
      <c r="BI93" s="58">
        <v>3.5270000000000001</v>
      </c>
      <c r="BJ93" s="58">
        <v>3.3166000000000002</v>
      </c>
      <c r="BK93" s="58">
        <v>3.1110000000000002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5.1035000000000004</v>
      </c>
      <c r="CE93" s="58">
        <v>5.1052999999999997</v>
      </c>
      <c r="CF93" s="58">
        <v>5.1070000000000002</v>
      </c>
      <c r="CG93" s="58">
        <v>5.1120000000000001</v>
      </c>
      <c r="CH93" s="58">
        <v>5.1704999999999997</v>
      </c>
      <c r="CI93" s="58">
        <v>5.2187000000000001</v>
      </c>
      <c r="CJ93" s="58">
        <v>5.2519999999999998</v>
      </c>
      <c r="CK93" s="58">
        <v>5.2713999999999999</v>
      </c>
      <c r="CL93" s="58">
        <v>5.2830000000000004</v>
      </c>
      <c r="CM93" s="58">
        <v>5.2664999999999997</v>
      </c>
      <c r="CN93" s="58">
        <v>5.1916000000000002</v>
      </c>
      <c r="CO93" s="58">
        <v>4.851</v>
      </c>
      <c r="CP93" s="58">
        <v>4.5605000000000002</v>
      </c>
      <c r="CQ93" s="58">
        <v>4.1449999999999996</v>
      </c>
      <c r="CR93" s="58">
        <v>3.899</v>
      </c>
      <c r="CS93" s="58">
        <v>3.7543000000000002</v>
      </c>
      <c r="CT93" s="58">
        <v>3.6059999999999999</v>
      </c>
      <c r="CU93" s="58">
        <v>3.5251000000000001</v>
      </c>
      <c r="CV93" s="58">
        <v>3.5085000000000002</v>
      </c>
      <c r="CW93" s="58">
        <v>3.4925999999999999</v>
      </c>
      <c r="CX93" s="58">
        <v>3.4338000000000002</v>
      </c>
      <c r="CY93" s="58">
        <v>3.3203999999999998</v>
      </c>
      <c r="CZ93" s="58">
        <v>3.2128999999999999</v>
      </c>
      <c r="DA93" s="58">
        <v>2.9980000000000002</v>
      </c>
      <c r="DB93" s="58" t="s">
        <v>212</v>
      </c>
      <c r="DC93" s="58">
        <v>3.8313000000000001</v>
      </c>
      <c r="DD93" s="58">
        <v>3.8134000000000001</v>
      </c>
      <c r="DE93" s="58">
        <v>3.798</v>
      </c>
      <c r="DF93" s="58">
        <v>3.7414999999999998</v>
      </c>
      <c r="DG93" s="58">
        <v>3.6328</v>
      </c>
      <c r="DH93" s="58">
        <v>3.5270000000000001</v>
      </c>
      <c r="DI93" s="58">
        <v>3.3166000000000002</v>
      </c>
      <c r="DJ93" s="58">
        <v>3.1110000000000002</v>
      </c>
      <c r="DK93" s="58">
        <v>17.218499999999999</v>
      </c>
      <c r="DL93" s="15">
        <v>11.4975</v>
      </c>
      <c r="DM93" s="58">
        <v>5.1932900000000002</v>
      </c>
      <c r="DN93" s="58">
        <v>5.5519999999999996</v>
      </c>
      <c r="DO93" s="58">
        <v>5.08</v>
      </c>
      <c r="DP93" s="67">
        <v>28.25</v>
      </c>
      <c r="DQ93" s="67">
        <v>27.46</v>
      </c>
      <c r="DR93" s="67">
        <v>215.31</v>
      </c>
      <c r="DS93" s="67">
        <v>1065</v>
      </c>
      <c r="DT93" s="67">
        <v>2027.4</v>
      </c>
      <c r="DU93" s="67">
        <v>3045</v>
      </c>
      <c r="DV93" s="67">
        <v>6083.98</v>
      </c>
      <c r="DW93" s="67">
        <v>8952.6</v>
      </c>
      <c r="DX93" s="67">
        <v>11807.5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94.927499999999995</v>
      </c>
      <c r="EG93" s="58">
        <v>94.875</v>
      </c>
      <c r="EH93" s="58">
        <v>94.745000000000005</v>
      </c>
      <c r="EI93" s="58">
        <v>94.73</v>
      </c>
      <c r="EJ93" s="58">
        <v>94.724999999999994</v>
      </c>
      <c r="EK93" s="58">
        <v>94.77</v>
      </c>
      <c r="EL93" s="58">
        <v>94.814999999999998</v>
      </c>
      <c r="EM93" s="58">
        <v>94.84</v>
      </c>
      <c r="EN93" s="58">
        <v>94.954999999999998</v>
      </c>
      <c r="EO93" s="58">
        <v>95.015000000000001</v>
      </c>
      <c r="EP93" s="58">
        <v>95.105000000000004</v>
      </c>
      <c r="EQ93" s="58">
        <v>95.275000000000006</v>
      </c>
      <c r="ER93" s="58">
        <v>95.394999999999996</v>
      </c>
      <c r="ES93" s="58">
        <v>95.052499999999995</v>
      </c>
      <c r="ET93" s="58">
        <v>94.78</v>
      </c>
      <c r="EU93" s="58">
        <v>94.73</v>
      </c>
      <c r="EV93" s="58">
        <v>94.864999999999995</v>
      </c>
      <c r="EW93" s="58">
        <v>95.18</v>
      </c>
      <c r="EX93" s="58">
        <v>95.584999999999994</v>
      </c>
      <c r="FA93" s="58">
        <v>94.864999999999995</v>
      </c>
      <c r="FC93" s="58">
        <v>95.18</v>
      </c>
      <c r="FD93" s="58">
        <v>94.78</v>
      </c>
      <c r="FE93" s="58">
        <v>95.584999999999994</v>
      </c>
      <c r="FF93" s="58">
        <v>94.73</v>
      </c>
      <c r="FG93" s="58">
        <v>95.98</v>
      </c>
      <c r="FH93" s="58">
        <v>96.275000000000006</v>
      </c>
      <c r="FI93" s="58">
        <v>96.465000000000003</v>
      </c>
      <c r="FJ93" s="58">
        <v>96.564999999999998</v>
      </c>
      <c r="FK93" s="58">
        <v>5.05</v>
      </c>
      <c r="FL93" s="58">
        <v>5.0854999999999997</v>
      </c>
      <c r="FM93" s="58">
        <v>5.0881999999999996</v>
      </c>
      <c r="FN93" s="58">
        <v>5.0907999999999998</v>
      </c>
      <c r="FO93" s="58">
        <v>5.1020000000000003</v>
      </c>
      <c r="FP93" s="58">
        <v>5.1619999999999999</v>
      </c>
      <c r="FQ93" s="58">
        <v>5.2111000000000001</v>
      </c>
      <c r="FR93" s="58">
        <v>5.2464000000000004</v>
      </c>
      <c r="FS93" s="58">
        <v>5.266</v>
      </c>
      <c r="FT93" s="58">
        <v>5.2759999999999998</v>
      </c>
      <c r="FU93" s="58">
        <v>5.2782</v>
      </c>
      <c r="FV93" s="58">
        <v>5.2754000000000003</v>
      </c>
      <c r="FW93" s="58">
        <v>5.2676999999999996</v>
      </c>
      <c r="FX93" s="58">
        <v>5.2504999999999997</v>
      </c>
      <c r="FY93" s="58">
        <v>5.2286999999999999</v>
      </c>
      <c r="FZ93" s="58">
        <v>5.1985000000000001</v>
      </c>
      <c r="GA93" s="58">
        <v>4.8615000000000004</v>
      </c>
      <c r="GB93" s="58">
        <v>4.5739000000000001</v>
      </c>
      <c r="GC93" s="58">
        <v>4.1589999999999998</v>
      </c>
      <c r="GD93" s="58">
        <v>3.9131999999999998</v>
      </c>
      <c r="GE93" s="58">
        <v>3.7673999999999999</v>
      </c>
      <c r="GF93" s="58">
        <v>3.6795</v>
      </c>
      <c r="GG93" s="58">
        <v>3.6190000000000002</v>
      </c>
      <c r="GH93" s="58">
        <v>3.58</v>
      </c>
      <c r="GI93" s="58">
        <v>3.5569999999999999</v>
      </c>
      <c r="GJ93" s="58">
        <v>3.5394999999999999</v>
      </c>
      <c r="GK93" s="58">
        <v>3.5225</v>
      </c>
      <c r="GL93" s="58">
        <v>3.5091999999999999</v>
      </c>
      <c r="GM93" s="58">
        <v>3.452</v>
      </c>
      <c r="GN93" s="58">
        <v>3.3429000000000002</v>
      </c>
      <c r="GO93" s="58">
        <v>3.2370000000000001</v>
      </c>
      <c r="GP93" s="58">
        <v>3.0249999999999999</v>
      </c>
      <c r="GQ93" s="58">
        <v>2.8149999999999999</v>
      </c>
      <c r="GR93" s="10">
        <v>34</v>
      </c>
      <c r="GS93" s="10">
        <v>30.6</v>
      </c>
      <c r="GT93" s="10">
        <v>29.35</v>
      </c>
      <c r="GU93" s="10">
        <v>29.0625</v>
      </c>
      <c r="GV93" s="10">
        <v>27.521999999999998</v>
      </c>
      <c r="GW93" s="10">
        <v>27.173999999999999</v>
      </c>
      <c r="GX93" s="10">
        <v>27.285</v>
      </c>
      <c r="GY93" s="10">
        <v>26.686</v>
      </c>
      <c r="GZ93" s="10">
        <v>26.625</v>
      </c>
      <c r="HA93" s="10">
        <v>27</v>
      </c>
      <c r="HC93" s="10">
        <v>26.54</v>
      </c>
      <c r="HD93" s="10">
        <v>26.48</v>
      </c>
      <c r="HE93" s="10">
        <v>26.41</v>
      </c>
      <c r="HF93" s="10">
        <v>26.5</v>
      </c>
      <c r="HG93" s="10">
        <v>26.32</v>
      </c>
      <c r="HH93" s="10">
        <v>26.29</v>
      </c>
      <c r="HI93" s="10">
        <v>11.1</v>
      </c>
      <c r="HJ93" s="10">
        <v>11.2</v>
      </c>
      <c r="HK93" s="10">
        <v>11.3</v>
      </c>
      <c r="HL93" s="10">
        <v>11.3</v>
      </c>
      <c r="HM93" s="10">
        <v>11.4</v>
      </c>
      <c r="HN93" s="10">
        <v>11.4</v>
      </c>
      <c r="HO93" s="10">
        <v>11.375</v>
      </c>
      <c r="HP93" s="10">
        <v>11.375</v>
      </c>
      <c r="HQ93" s="10">
        <v>11.375</v>
      </c>
      <c r="HR93" s="10">
        <v>11.375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67</v>
      </c>
      <c r="HZ93" s="10">
        <v>67</v>
      </c>
      <c r="IA93" s="10">
        <v>65.41</v>
      </c>
      <c r="IB93" s="10">
        <v>67</v>
      </c>
      <c r="IC93" s="10">
        <v>44.5</v>
      </c>
      <c r="ID93" s="10">
        <v>34.5</v>
      </c>
      <c r="IE93" s="10">
        <v>29</v>
      </c>
      <c r="IF93" s="10">
        <v>25.5</v>
      </c>
      <c r="IG93" s="10">
        <v>22.5</v>
      </c>
      <c r="IH93" s="10">
        <v>29.5</v>
      </c>
      <c r="II93" s="10">
        <v>36.5</v>
      </c>
      <c r="IJ93" s="10">
        <v>38</v>
      </c>
      <c r="IK93" s="10">
        <v>37.5</v>
      </c>
      <c r="IL93" s="15">
        <v>11.4975</v>
      </c>
      <c r="IM93" s="80">
        <v>22021.11</v>
      </c>
      <c r="IN93" s="80">
        <v>11.25</v>
      </c>
      <c r="IO93" s="10" t="s">
        <v>212</v>
      </c>
      <c r="IP93" s="10" t="s">
        <v>212</v>
      </c>
      <c r="IQ93" s="10">
        <v>11.045</v>
      </c>
      <c r="IR93">
        <v>10.43</v>
      </c>
      <c r="IS93">
        <v>9.68</v>
      </c>
      <c r="IT93">
        <v>8.9649999999999999</v>
      </c>
      <c r="IU93">
        <v>7.867</v>
      </c>
      <c r="IV93">
        <v>6.9249999999999998</v>
      </c>
      <c r="IW93">
        <v>6.03</v>
      </c>
      <c r="IX93">
        <v>5.55</v>
      </c>
      <c r="IY93">
        <v>5.2474999999999996</v>
      </c>
      <c r="IZ93">
        <v>5.14</v>
      </c>
      <c r="JA93">
        <v>5.0525000000000002</v>
      </c>
      <c r="JB93">
        <v>5.01</v>
      </c>
      <c r="JC93">
        <v>4.9800000000000004</v>
      </c>
      <c r="JD93">
        <v>4.9850000000000003</v>
      </c>
      <c r="JE93">
        <v>5.03</v>
      </c>
      <c r="JF93">
        <v>5.0324999999999998</v>
      </c>
      <c r="JG93">
        <v>5.09</v>
      </c>
      <c r="JH93">
        <v>12.305</v>
      </c>
      <c r="JI93">
        <v>12.335000000000001</v>
      </c>
      <c r="JJ93">
        <v>12.425000000000001</v>
      </c>
      <c r="JK93">
        <v>12.365</v>
      </c>
      <c r="JL93">
        <v>12.125</v>
      </c>
      <c r="JM93">
        <v>11.81</v>
      </c>
      <c r="JN93">
        <v>11.03</v>
      </c>
      <c r="JO93">
        <v>9.5649999999999995</v>
      </c>
      <c r="JP93">
        <v>8.7050000000000001</v>
      </c>
      <c r="JQ93">
        <v>8.3249999999999993</v>
      </c>
      <c r="JR93">
        <v>8.1150000000000002</v>
      </c>
      <c r="JS93">
        <v>7.9950000000000001</v>
      </c>
      <c r="JT93">
        <v>7.9649999999999999</v>
      </c>
      <c r="JU93">
        <v>7.9249999999999998</v>
      </c>
      <c r="JV93">
        <v>7.9050000000000002</v>
      </c>
      <c r="JW93">
        <v>7.9550000000000001</v>
      </c>
      <c r="JX93">
        <v>7.93</v>
      </c>
      <c r="JY93">
        <v>7.9</v>
      </c>
      <c r="JZ93">
        <v>7.77</v>
      </c>
      <c r="KA93" s="15">
        <v>13.65</v>
      </c>
      <c r="KB93" s="15">
        <v>13.638999999999999</v>
      </c>
      <c r="KC93" s="15">
        <v>13.638</v>
      </c>
      <c r="KD93" s="15">
        <v>13.561999999999999</v>
      </c>
      <c r="KE93" s="15">
        <v>13.476000000000001</v>
      </c>
      <c r="KF93" s="15">
        <v>13.364000000000001</v>
      </c>
      <c r="KG93" s="15">
        <v>13.215</v>
      </c>
      <c r="KH93" s="15">
        <v>13.067</v>
      </c>
      <c r="KI93" s="15">
        <v>12.878</v>
      </c>
      <c r="KJ93" s="15">
        <v>12.728</v>
      </c>
      <c r="KK93" s="15">
        <v>12.558</v>
      </c>
      <c r="KL93" s="15">
        <v>12.369</v>
      </c>
      <c r="KM93" s="15">
        <v>12.180999999999999</v>
      </c>
      <c r="KN93" s="15">
        <v>12.004</v>
      </c>
      <c r="KO93" s="15">
        <v>12.273999999999999</v>
      </c>
      <c r="KP93" s="15">
        <v>12.61</v>
      </c>
      <c r="KQ93" s="15">
        <v>11.525</v>
      </c>
      <c r="KR93" s="15">
        <v>11.823</v>
      </c>
      <c r="KS93" s="15">
        <v>12.279</v>
      </c>
      <c r="KT93" s="15">
        <v>11.173</v>
      </c>
      <c r="KU93" s="15">
        <v>11.476000000000001</v>
      </c>
      <c r="KV93" s="15">
        <v>12.063000000000001</v>
      </c>
      <c r="KW93" s="15">
        <v>10.949</v>
      </c>
      <c r="KX93" s="15">
        <v>11.255000000000001</v>
      </c>
      <c r="KY93" s="15">
        <v>11.96</v>
      </c>
      <c r="KZ93" s="15">
        <v>10.784000000000001</v>
      </c>
      <c r="LA93" s="15">
        <v>10.675000000000001</v>
      </c>
      <c r="LB93" s="15">
        <v>10.585000000000001</v>
      </c>
      <c r="LC93" s="15">
        <v>10.587999999999999</v>
      </c>
      <c r="LD93" s="15">
        <v>10.593</v>
      </c>
      <c r="LE93" s="15">
        <v>10.646000000000001</v>
      </c>
      <c r="LF93" s="15">
        <v>10.664</v>
      </c>
      <c r="LG93" s="15">
        <v>10.718</v>
      </c>
      <c r="LH93" s="15">
        <v>10.77</v>
      </c>
      <c r="LI93" s="15">
        <v>10.808</v>
      </c>
      <c r="LJ93" s="15">
        <v>10.849</v>
      </c>
      <c r="LK93" s="15">
        <v>10.9</v>
      </c>
      <c r="LL93" s="15">
        <v>11.11</v>
      </c>
      <c r="LM93" s="15">
        <v>11.996</v>
      </c>
      <c r="LN93" s="15"/>
      <c r="LO93">
        <v>803.58</v>
      </c>
      <c r="LP93">
        <v>0.6</v>
      </c>
      <c r="LQ93">
        <v>1.53</v>
      </c>
      <c r="LR93" t="s">
        <v>212</v>
      </c>
      <c r="LS93">
        <v>3.6</v>
      </c>
      <c r="LT93">
        <v>6.65</v>
      </c>
      <c r="LU93">
        <v>9.1999999999999993</v>
      </c>
      <c r="LV93">
        <v>11.21</v>
      </c>
      <c r="LW93">
        <v>13.43</v>
      </c>
      <c r="LX93">
        <v>16.41</v>
      </c>
      <c r="LY93" t="s">
        <v>212</v>
      </c>
      <c r="LZ93" t="s">
        <v>212</v>
      </c>
      <c r="MA93">
        <v>20.100000000000001</v>
      </c>
      <c r="MB93" t="s">
        <v>212</v>
      </c>
      <c r="MC93" t="s">
        <v>212</v>
      </c>
      <c r="MD93">
        <v>22.4</v>
      </c>
      <c r="ME93">
        <v>26.5</v>
      </c>
      <c r="MF93">
        <v>-83.5</v>
      </c>
      <c r="MG93">
        <v>-60.5</v>
      </c>
      <c r="MH93">
        <v>-44</v>
      </c>
      <c r="MI93">
        <v>-35</v>
      </c>
      <c r="MJ93">
        <v>-35</v>
      </c>
      <c r="MK93">
        <v>-32.5</v>
      </c>
      <c r="ML93">
        <v>-30</v>
      </c>
      <c r="MM93">
        <v>-35</v>
      </c>
      <c r="MN93">
        <v>-39</v>
      </c>
      <c r="MO93">
        <v>-36</v>
      </c>
      <c r="MP93">
        <v>-39.5</v>
      </c>
      <c r="MQ93">
        <v>-43</v>
      </c>
    </row>
    <row r="94" spans="1:355" x14ac:dyDescent="0.25">
      <c r="A94" s="66">
        <v>45091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11.51</v>
      </c>
      <c r="Q94" s="58">
        <v>11.5</v>
      </c>
      <c r="R94" s="58">
        <v>11.29</v>
      </c>
      <c r="S94" s="58">
        <v>10.98</v>
      </c>
      <c r="T94" s="58">
        <v>9.7949999999999999</v>
      </c>
      <c r="U94" s="58">
        <v>9.0649999999999995</v>
      </c>
      <c r="V94" s="58">
        <v>8.6850000000000005</v>
      </c>
      <c r="W94" s="58">
        <v>8.4749999999999996</v>
      </c>
      <c r="X94" s="58">
        <v>8.33</v>
      </c>
      <c r="Z94" s="58">
        <v>8.3149999999999995</v>
      </c>
      <c r="AA94" s="58">
        <v>8.4149999999999991</v>
      </c>
      <c r="AB94" s="58">
        <v>8.4049999999999994</v>
      </c>
      <c r="AC94" s="58">
        <v>8.4250000000000007</v>
      </c>
      <c r="AD94" s="58">
        <v>20.686</v>
      </c>
      <c r="AE94" s="58">
        <v>17.375</v>
      </c>
      <c r="AF94" s="58">
        <v>16.605</v>
      </c>
      <c r="AG94" s="58">
        <v>16.43</v>
      </c>
      <c r="AH94" s="58">
        <v>16</v>
      </c>
      <c r="AI94" s="58">
        <v>15.5</v>
      </c>
      <c r="AJ94" s="58">
        <v>15.25</v>
      </c>
      <c r="AK94" s="58">
        <v>15.125</v>
      </c>
      <c r="AL94" s="58">
        <v>15.061999999999999</v>
      </c>
      <c r="AM94" s="58">
        <v>15</v>
      </c>
      <c r="AN94" s="58">
        <v>14.95</v>
      </c>
      <c r="AO94" s="58">
        <v>14.875</v>
      </c>
      <c r="AP94" s="58">
        <v>14.83</v>
      </c>
      <c r="AQ94" s="58">
        <v>14.75</v>
      </c>
      <c r="AR94" s="58">
        <v>14.75</v>
      </c>
      <c r="AS94" s="58">
        <v>14.75</v>
      </c>
      <c r="AT94" s="58">
        <v>14.75</v>
      </c>
      <c r="AU94" s="58">
        <v>4.8977000000000004</v>
      </c>
      <c r="AV94" s="58">
        <v>4.4729000000000001</v>
      </c>
      <c r="AW94" s="58">
        <v>4.2161</v>
      </c>
      <c r="AX94" s="58">
        <v>4.0617999999999999</v>
      </c>
      <c r="AY94" s="58">
        <v>3.9670000000000001</v>
      </c>
      <c r="AZ94" s="58">
        <v>3.9</v>
      </c>
      <c r="BA94" s="58">
        <v>3.8572000000000002</v>
      </c>
      <c r="BB94" s="58">
        <v>3.8279999999999998</v>
      </c>
      <c r="BC94" s="58">
        <v>3.81</v>
      </c>
      <c r="BD94" s="58">
        <v>3.802</v>
      </c>
      <c r="BE94" s="58">
        <v>3.7917000000000001</v>
      </c>
      <c r="BF94" s="58">
        <v>3.7751999999999999</v>
      </c>
      <c r="BG94" s="58">
        <v>3.7172000000000001</v>
      </c>
      <c r="BH94" s="58">
        <v>3.6080000000000001</v>
      </c>
      <c r="BI94" s="58">
        <v>3.5019999999999998</v>
      </c>
      <c r="BJ94" s="58">
        <v>3.2879999999999998</v>
      </c>
      <c r="BK94" s="58">
        <v>3.0859999999999999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5.0819999999999999</v>
      </c>
      <c r="CE94" s="58">
        <v>5.0845000000000002</v>
      </c>
      <c r="CF94" s="58">
        <v>5.0865</v>
      </c>
      <c r="CG94" s="58">
        <v>5.0919999999999996</v>
      </c>
      <c r="CH94" s="58">
        <v>5.1551999999999998</v>
      </c>
      <c r="CI94" s="58">
        <v>5.2045000000000003</v>
      </c>
      <c r="CJ94" s="58">
        <v>5.2377000000000002</v>
      </c>
      <c r="CK94" s="58">
        <v>5.2637999999999998</v>
      </c>
      <c r="CL94" s="58">
        <v>5.2830000000000004</v>
      </c>
      <c r="CM94" s="58">
        <v>5.2850000000000001</v>
      </c>
      <c r="CN94" s="58">
        <v>5.2220000000000004</v>
      </c>
      <c r="CO94" s="58">
        <v>4.8795000000000002</v>
      </c>
      <c r="CP94" s="58">
        <v>4.5854999999999997</v>
      </c>
      <c r="CQ94" s="58">
        <v>4.1630000000000003</v>
      </c>
      <c r="CR94" s="58">
        <v>3.9076</v>
      </c>
      <c r="CS94" s="58">
        <v>3.7545000000000002</v>
      </c>
      <c r="CT94" s="58">
        <v>3.5960000000000001</v>
      </c>
      <c r="CU94" s="58">
        <v>3.5049999999999999</v>
      </c>
      <c r="CV94" s="58">
        <v>3.4874999999999998</v>
      </c>
      <c r="CW94" s="58">
        <v>3.4701</v>
      </c>
      <c r="CX94" s="58">
        <v>3.41</v>
      </c>
      <c r="CY94" s="58">
        <v>3.2966000000000002</v>
      </c>
      <c r="CZ94" s="58">
        <v>3.1884000000000001</v>
      </c>
      <c r="DA94" s="58">
        <v>2.9790000000000001</v>
      </c>
      <c r="DB94" s="58" t="s">
        <v>212</v>
      </c>
      <c r="DC94" s="58">
        <v>3.81</v>
      </c>
      <c r="DD94" s="58">
        <v>3.7917000000000001</v>
      </c>
      <c r="DE94" s="58">
        <v>3.7751999999999999</v>
      </c>
      <c r="DF94" s="58">
        <v>3.7172000000000001</v>
      </c>
      <c r="DG94" s="58">
        <v>3.6080000000000001</v>
      </c>
      <c r="DH94" s="58">
        <v>3.5019999999999998</v>
      </c>
      <c r="DI94" s="58">
        <v>3.2879999999999998</v>
      </c>
      <c r="DJ94" s="58">
        <v>3.0859999999999999</v>
      </c>
      <c r="DK94" s="58">
        <v>17.124700000000001</v>
      </c>
      <c r="DL94" s="15">
        <v>11.499499999999999</v>
      </c>
      <c r="DM94" s="58">
        <v>5.1581400000000004</v>
      </c>
      <c r="DN94" s="58">
        <v>5.5084299999999997</v>
      </c>
      <c r="DO94" s="58">
        <v>5.08</v>
      </c>
      <c r="DP94" s="67">
        <v>29.1</v>
      </c>
      <c r="DQ94" s="67">
        <v>28</v>
      </c>
      <c r="DR94" s="67">
        <v>217.49</v>
      </c>
      <c r="DS94" s="67">
        <v>1062.5</v>
      </c>
      <c r="DT94" s="67">
        <v>2063</v>
      </c>
      <c r="DU94" s="67">
        <v>3158.5</v>
      </c>
      <c r="DV94" s="67">
        <v>6163.3</v>
      </c>
      <c r="DW94" s="67">
        <v>8966.4</v>
      </c>
      <c r="DX94" s="67">
        <v>11655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94.94</v>
      </c>
      <c r="EG94" s="58">
        <v>94.9</v>
      </c>
      <c r="EH94" s="58">
        <v>94.77</v>
      </c>
      <c r="EI94" s="58">
        <v>94.745000000000005</v>
      </c>
      <c r="EJ94" s="58">
        <v>94.72</v>
      </c>
      <c r="EK94" s="58">
        <v>94.73</v>
      </c>
      <c r="EL94" s="58">
        <v>94.76</v>
      </c>
      <c r="EM94" s="58">
        <v>94.784999999999997</v>
      </c>
      <c r="EN94" s="58">
        <v>94.9</v>
      </c>
      <c r="EO94" s="58">
        <v>94.96</v>
      </c>
      <c r="EP94" s="58">
        <v>95.05</v>
      </c>
      <c r="EQ94" s="58">
        <v>95.234999999999999</v>
      </c>
      <c r="ER94" s="58">
        <v>95.36</v>
      </c>
      <c r="ES94" s="58">
        <v>95.055000000000007</v>
      </c>
      <c r="ET94" s="58">
        <v>94.8</v>
      </c>
      <c r="EU94" s="58">
        <v>94.7</v>
      </c>
      <c r="EV94" s="58">
        <v>94.805000000000007</v>
      </c>
      <c r="EW94" s="58">
        <v>95.125</v>
      </c>
      <c r="EX94" s="58">
        <v>95.56</v>
      </c>
      <c r="FA94" s="58">
        <v>94.805000000000007</v>
      </c>
      <c r="FC94" s="58">
        <v>95.125</v>
      </c>
      <c r="FD94" s="58">
        <v>94.8</v>
      </c>
      <c r="FE94" s="58">
        <v>95.56</v>
      </c>
      <c r="FF94" s="58">
        <v>94.7</v>
      </c>
      <c r="FG94" s="58">
        <v>95.974999999999994</v>
      </c>
      <c r="FH94" s="58">
        <v>96.284999999999997</v>
      </c>
      <c r="FI94" s="58">
        <v>96.48</v>
      </c>
      <c r="FJ94" s="58">
        <v>96.584999999999994</v>
      </c>
      <c r="FK94" s="58">
        <v>5.05</v>
      </c>
      <c r="FL94" s="58">
        <v>5.0637999999999996</v>
      </c>
      <c r="FM94" s="58">
        <v>5.0660999999999996</v>
      </c>
      <c r="FN94" s="58">
        <v>5.0689000000000002</v>
      </c>
      <c r="FO94" s="58">
        <v>5.0811000000000002</v>
      </c>
      <c r="FP94" s="58">
        <v>5.1459999999999999</v>
      </c>
      <c r="FQ94" s="58">
        <v>5.1969000000000003</v>
      </c>
      <c r="FR94" s="58">
        <v>5.2290000000000001</v>
      </c>
      <c r="FS94" s="58">
        <v>5.2554999999999996</v>
      </c>
      <c r="FT94" s="58">
        <v>5.2748999999999997</v>
      </c>
      <c r="FU94" s="58">
        <v>5.2839999999999998</v>
      </c>
      <c r="FV94" s="58">
        <v>5.2869999999999999</v>
      </c>
      <c r="FW94" s="58">
        <v>5.2869999999999999</v>
      </c>
      <c r="FX94" s="58">
        <v>5.2729999999999997</v>
      </c>
      <c r="FY94" s="58">
        <v>5.2538</v>
      </c>
      <c r="FZ94" s="58">
        <v>5.2279999999999998</v>
      </c>
      <c r="GA94" s="58">
        <v>4.8901000000000003</v>
      </c>
      <c r="GB94" s="58">
        <v>4.5983999999999998</v>
      </c>
      <c r="GC94" s="58">
        <v>4.1769999999999996</v>
      </c>
      <c r="GD94" s="58">
        <v>3.9216000000000002</v>
      </c>
      <c r="GE94" s="58">
        <v>3.7675000000000001</v>
      </c>
      <c r="GF94" s="58">
        <v>3.6734</v>
      </c>
      <c r="GG94" s="58">
        <v>3.6086999999999998</v>
      </c>
      <c r="GH94" s="58">
        <v>3.5659999999999998</v>
      </c>
      <c r="GI94" s="58">
        <v>3.5396999999999998</v>
      </c>
      <c r="GJ94" s="58">
        <v>3.5194999999999999</v>
      </c>
      <c r="GK94" s="58">
        <v>3.5019999999999998</v>
      </c>
      <c r="GL94" s="58">
        <v>3.4864999999999999</v>
      </c>
      <c r="GM94" s="58">
        <v>3.4281000000000001</v>
      </c>
      <c r="GN94" s="58">
        <v>3.3187000000000002</v>
      </c>
      <c r="GO94" s="58">
        <v>3.2126999999999999</v>
      </c>
      <c r="GP94" s="58">
        <v>3</v>
      </c>
      <c r="GQ94" s="58">
        <v>2.78</v>
      </c>
      <c r="GR94" s="10">
        <v>29.8125</v>
      </c>
      <c r="GS94" s="10">
        <v>28.9375</v>
      </c>
      <c r="GT94" s="10">
        <v>28.25</v>
      </c>
      <c r="GU94" s="10">
        <v>28.4375</v>
      </c>
      <c r="GV94" s="10">
        <v>27.038</v>
      </c>
      <c r="GW94" s="10">
        <v>28.05</v>
      </c>
      <c r="GX94" s="10">
        <v>26.995000000000001</v>
      </c>
      <c r="GY94" s="10">
        <v>26.5</v>
      </c>
      <c r="GZ94" s="10">
        <v>26.5</v>
      </c>
      <c r="HA94" s="10">
        <v>26.95</v>
      </c>
      <c r="HC94" s="10">
        <v>26.43</v>
      </c>
      <c r="HD94" s="10">
        <v>26.39</v>
      </c>
      <c r="HE94" s="10">
        <v>26.34</v>
      </c>
      <c r="HF94" s="10">
        <v>26.5</v>
      </c>
      <c r="HG94" s="10">
        <v>26.26</v>
      </c>
      <c r="HH94" s="10">
        <v>26.45</v>
      </c>
      <c r="HI94" s="10">
        <v>10.5</v>
      </c>
      <c r="HJ94" s="10">
        <v>11</v>
      </c>
      <c r="HK94" s="10">
        <v>11.2</v>
      </c>
      <c r="HL94" s="10">
        <v>11.2</v>
      </c>
      <c r="HM94" s="10">
        <v>11.3</v>
      </c>
      <c r="HN94" s="10">
        <v>11.4</v>
      </c>
      <c r="HO94" s="10">
        <v>11.375</v>
      </c>
      <c r="HP94" s="10">
        <v>11.375</v>
      </c>
      <c r="HQ94" s="10">
        <v>11.375</v>
      </c>
      <c r="HR94" s="10">
        <v>11.375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70</v>
      </c>
      <c r="HZ94" s="10">
        <v>68</v>
      </c>
      <c r="IA94" s="10">
        <v>67</v>
      </c>
      <c r="IB94" s="10">
        <v>65</v>
      </c>
      <c r="IC94" s="10">
        <v>47.5</v>
      </c>
      <c r="ID94" s="10">
        <v>38</v>
      </c>
      <c r="IE94" s="10">
        <v>31</v>
      </c>
      <c r="IF94" s="10">
        <v>29.5</v>
      </c>
      <c r="IG94" s="10">
        <v>27</v>
      </c>
      <c r="IH94" s="10">
        <v>34</v>
      </c>
      <c r="II94" s="10">
        <v>41</v>
      </c>
      <c r="IJ94" s="10">
        <v>42.5</v>
      </c>
      <c r="IK94" s="10">
        <v>42.01</v>
      </c>
      <c r="IL94" s="15">
        <v>11.499499999999999</v>
      </c>
      <c r="IM94" s="80">
        <v>22027.99</v>
      </c>
      <c r="IN94" s="80">
        <v>11.25</v>
      </c>
      <c r="IO94" s="10" t="s">
        <v>212</v>
      </c>
      <c r="IP94" s="10" t="s">
        <v>212</v>
      </c>
      <c r="IQ94" s="10">
        <v>11.0075</v>
      </c>
      <c r="IR94">
        <v>10.44</v>
      </c>
      <c r="IS94">
        <v>9.74</v>
      </c>
      <c r="IT94">
        <v>9.0150000000000006</v>
      </c>
      <c r="IU94">
        <v>7.83</v>
      </c>
      <c r="IV94">
        <v>6.8825000000000003</v>
      </c>
      <c r="IW94">
        <v>5.9974999999999996</v>
      </c>
      <c r="IX94">
        <v>5.53</v>
      </c>
      <c r="IY94">
        <v>5.2374999999999998</v>
      </c>
      <c r="IZ94">
        <v>5.125</v>
      </c>
      <c r="JA94">
        <v>5.03</v>
      </c>
      <c r="JB94">
        <v>5</v>
      </c>
      <c r="JC94">
        <v>4.9574999999999996</v>
      </c>
      <c r="JD94">
        <v>4.97</v>
      </c>
      <c r="JE94">
        <v>5.01</v>
      </c>
      <c r="JF94">
        <v>5.0274999999999999</v>
      </c>
      <c r="JG94">
        <v>5.09</v>
      </c>
      <c r="JH94">
        <v>12.32</v>
      </c>
      <c r="JI94">
        <v>12.335000000000001</v>
      </c>
      <c r="JJ94">
        <v>12.425000000000001</v>
      </c>
      <c r="JK94">
        <v>12.4</v>
      </c>
      <c r="JL94">
        <v>12.16</v>
      </c>
      <c r="JM94">
        <v>11.88</v>
      </c>
      <c r="JN94">
        <v>11.13</v>
      </c>
      <c r="JO94">
        <v>9.69</v>
      </c>
      <c r="JP94">
        <v>8.8249999999999993</v>
      </c>
      <c r="JQ94">
        <v>8.4250000000000007</v>
      </c>
      <c r="JR94">
        <v>8.1999999999999993</v>
      </c>
      <c r="JS94">
        <v>8.0649999999999995</v>
      </c>
      <c r="JT94">
        <v>8.02</v>
      </c>
      <c r="JU94">
        <v>7.98</v>
      </c>
      <c r="JV94">
        <v>7.96</v>
      </c>
      <c r="JW94">
        <v>8.01</v>
      </c>
      <c r="JX94">
        <v>7.9850000000000003</v>
      </c>
      <c r="JY94">
        <v>7.9550000000000001</v>
      </c>
      <c r="JZ94">
        <v>7.8250000000000002</v>
      </c>
      <c r="KA94" s="15">
        <v>13.65</v>
      </c>
      <c r="KB94" s="15">
        <v>13.64</v>
      </c>
      <c r="KC94" s="15">
        <v>13.638</v>
      </c>
      <c r="KD94" s="15">
        <v>13.558999999999999</v>
      </c>
      <c r="KE94" s="15">
        <v>13.465999999999999</v>
      </c>
      <c r="KF94" s="15">
        <v>13.353999999999999</v>
      </c>
      <c r="KG94" s="15">
        <v>13.202</v>
      </c>
      <c r="KH94" s="15">
        <v>13.045</v>
      </c>
      <c r="KI94" s="15">
        <v>12.87</v>
      </c>
      <c r="KJ94" s="15">
        <v>12.705</v>
      </c>
      <c r="KK94" s="15">
        <v>12.532</v>
      </c>
      <c r="KL94" s="15">
        <v>12.342000000000001</v>
      </c>
      <c r="KM94" s="15">
        <v>12.15</v>
      </c>
      <c r="KN94" s="15">
        <v>11.973000000000001</v>
      </c>
      <c r="KO94" s="15">
        <v>12.273999999999999</v>
      </c>
      <c r="KP94" s="15">
        <v>12.61</v>
      </c>
      <c r="KQ94" s="15">
        <v>11.487</v>
      </c>
      <c r="KR94" s="15">
        <v>11.823</v>
      </c>
      <c r="KS94" s="15">
        <v>12.279</v>
      </c>
      <c r="KT94" s="15">
        <v>11.129</v>
      </c>
      <c r="KU94" s="15">
        <v>11.476000000000001</v>
      </c>
      <c r="KV94" s="15">
        <v>12.063000000000001</v>
      </c>
      <c r="KW94" s="15">
        <v>10.907</v>
      </c>
      <c r="KX94" s="15">
        <v>11.255000000000001</v>
      </c>
      <c r="KY94" s="15">
        <v>11.96</v>
      </c>
      <c r="KZ94" s="15">
        <v>10.736000000000001</v>
      </c>
      <c r="LA94" s="15">
        <v>10.629</v>
      </c>
      <c r="LB94" s="15">
        <v>10.529</v>
      </c>
      <c r="LC94" s="15">
        <v>10.539</v>
      </c>
      <c r="LD94" s="15">
        <v>10.547000000000001</v>
      </c>
      <c r="LE94" s="15">
        <v>10.597</v>
      </c>
      <c r="LF94" s="15">
        <v>10.619</v>
      </c>
      <c r="LG94" s="15">
        <v>10.675000000000001</v>
      </c>
      <c r="LH94" s="15">
        <v>10.731</v>
      </c>
      <c r="LI94" s="15">
        <v>10.762</v>
      </c>
      <c r="LJ94" s="15">
        <v>10.807</v>
      </c>
      <c r="LK94" s="15">
        <v>10.849</v>
      </c>
      <c r="LL94" s="15">
        <v>11.11</v>
      </c>
      <c r="LM94" s="15">
        <v>11.996</v>
      </c>
      <c r="LN94" s="15"/>
      <c r="LO94">
        <v>801.25</v>
      </c>
      <c r="LP94">
        <v>0.77</v>
      </c>
      <c r="LQ94">
        <v>1.65</v>
      </c>
      <c r="LR94" t="s">
        <v>212</v>
      </c>
      <c r="LS94">
        <v>3.45</v>
      </c>
      <c r="LT94">
        <v>6.6</v>
      </c>
      <c r="LU94">
        <v>9.25</v>
      </c>
      <c r="LV94">
        <v>11.4</v>
      </c>
      <c r="LW94">
        <v>14.1</v>
      </c>
      <c r="LX94">
        <v>15.85</v>
      </c>
      <c r="LY94" t="s">
        <v>212</v>
      </c>
      <c r="LZ94" t="s">
        <v>212</v>
      </c>
      <c r="MA94">
        <v>19.850000000000001</v>
      </c>
      <c r="MB94" t="s">
        <v>212</v>
      </c>
      <c r="MC94" t="s">
        <v>212</v>
      </c>
      <c r="MD94">
        <v>22.22</v>
      </c>
      <c r="ME94">
        <v>24.25</v>
      </c>
      <c r="MF94">
        <v>-83.5</v>
      </c>
      <c r="MG94">
        <v>-60</v>
      </c>
      <c r="MH94">
        <v>-43.5</v>
      </c>
      <c r="MI94">
        <v>-36</v>
      </c>
      <c r="MJ94">
        <v>-36</v>
      </c>
      <c r="MK94">
        <v>-34</v>
      </c>
      <c r="ML94">
        <v>-31.5</v>
      </c>
      <c r="MM94">
        <v>-36</v>
      </c>
      <c r="MN94">
        <v>-39.5</v>
      </c>
      <c r="MO94">
        <v>-36.5</v>
      </c>
      <c r="MP94">
        <v>-40</v>
      </c>
      <c r="MQ94">
        <v>-43.5</v>
      </c>
    </row>
    <row r="95" spans="1:355" x14ac:dyDescent="0.25">
      <c r="A95" s="66">
        <v>45092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11.505000000000001</v>
      </c>
      <c r="Q95" s="58">
        <v>11.484999999999999</v>
      </c>
      <c r="R95" s="58">
        <v>11.285</v>
      </c>
      <c r="S95" s="58">
        <v>10.955</v>
      </c>
      <c r="T95" s="58">
        <v>9.76</v>
      </c>
      <c r="U95" s="58">
        <v>9.02</v>
      </c>
      <c r="V95" s="58">
        <v>8.64</v>
      </c>
      <c r="W95" s="58">
        <v>8.43</v>
      </c>
      <c r="X95" s="58">
        <v>8.2899999999999991</v>
      </c>
      <c r="Z95" s="58">
        <v>8.2799999999999994</v>
      </c>
      <c r="AA95" s="58">
        <v>8.3849999999999998</v>
      </c>
      <c r="AB95" s="58">
        <v>8.39</v>
      </c>
      <c r="AC95" s="58">
        <v>8.3699999999999992</v>
      </c>
      <c r="AD95" s="58">
        <v>20.594999999999999</v>
      </c>
      <c r="AE95" s="58">
        <v>17.5</v>
      </c>
      <c r="AF95" s="58">
        <v>16.38</v>
      </c>
      <c r="AG95" s="58">
        <v>16.47</v>
      </c>
      <c r="AH95" s="58">
        <v>15.71</v>
      </c>
      <c r="AI95" s="58">
        <v>15.375</v>
      </c>
      <c r="AJ95" s="58">
        <v>15.25</v>
      </c>
      <c r="AK95" s="58">
        <v>15.125</v>
      </c>
      <c r="AL95" s="58">
        <v>15.1</v>
      </c>
      <c r="AM95" s="58">
        <v>15</v>
      </c>
      <c r="AN95" s="58">
        <v>15.125</v>
      </c>
      <c r="AO95" s="58">
        <v>14.81</v>
      </c>
      <c r="AP95" s="58">
        <v>14.77</v>
      </c>
      <c r="AQ95" s="58">
        <v>14.75</v>
      </c>
      <c r="AR95" s="58">
        <v>14.75</v>
      </c>
      <c r="AS95" s="58">
        <v>14.75</v>
      </c>
      <c r="AT95" s="58">
        <v>14.7</v>
      </c>
      <c r="AU95" s="58">
        <v>4.8612000000000002</v>
      </c>
      <c r="AV95" s="58">
        <v>4.4175000000000004</v>
      </c>
      <c r="AW95" s="58">
        <v>4.1516999999999999</v>
      </c>
      <c r="AX95" s="58">
        <v>3.9925000000000002</v>
      </c>
      <c r="AY95" s="58">
        <v>3.8969999999999998</v>
      </c>
      <c r="AZ95" s="58">
        <v>3.8332999999999999</v>
      </c>
      <c r="BA95" s="58">
        <v>3.7919</v>
      </c>
      <c r="BB95" s="58">
        <v>3.7673000000000001</v>
      </c>
      <c r="BC95" s="58">
        <v>3.7498</v>
      </c>
      <c r="BD95" s="58">
        <v>3.7404999999999999</v>
      </c>
      <c r="BE95" s="58">
        <v>3.7359</v>
      </c>
      <c r="BF95" s="58">
        <v>3.726</v>
      </c>
      <c r="BG95" s="58">
        <v>3.6755</v>
      </c>
      <c r="BH95" s="58">
        <v>3.5707</v>
      </c>
      <c r="BI95" s="58">
        <v>3.4689999999999999</v>
      </c>
      <c r="BJ95" s="58">
        <v>3.2564000000000002</v>
      </c>
      <c r="BK95" s="58">
        <v>3.048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5.0824999999999996</v>
      </c>
      <c r="CE95" s="58">
        <v>5.0852000000000004</v>
      </c>
      <c r="CF95" s="58">
        <v>5.0880000000000001</v>
      </c>
      <c r="CG95" s="58">
        <v>5.0907999999999998</v>
      </c>
      <c r="CH95" s="58">
        <v>5.1695000000000002</v>
      </c>
      <c r="CI95" s="58">
        <v>5.2127999999999997</v>
      </c>
      <c r="CJ95" s="58">
        <v>5.2497999999999996</v>
      </c>
      <c r="CK95" s="58">
        <v>5.2766999999999999</v>
      </c>
      <c r="CL95" s="58">
        <v>5.2944000000000004</v>
      </c>
      <c r="CM95" s="58">
        <v>5.2915000000000001</v>
      </c>
      <c r="CN95" s="58">
        <v>5.2148000000000003</v>
      </c>
      <c r="CO95" s="58">
        <v>4.8541999999999996</v>
      </c>
      <c r="CP95" s="58">
        <v>4.5505000000000004</v>
      </c>
      <c r="CQ95" s="58">
        <v>4.1069000000000004</v>
      </c>
      <c r="CR95" s="58">
        <v>3.8437000000000001</v>
      </c>
      <c r="CS95" s="58">
        <v>3.6837</v>
      </c>
      <c r="CT95" s="58">
        <v>3.528</v>
      </c>
      <c r="CU95" s="58">
        <v>3.4443000000000001</v>
      </c>
      <c r="CV95" s="58">
        <v>3.431</v>
      </c>
      <c r="CW95" s="58">
        <v>3.4203999999999999</v>
      </c>
      <c r="CX95" s="58">
        <v>3.3681000000000001</v>
      </c>
      <c r="CY95" s="58">
        <v>3.2585000000000002</v>
      </c>
      <c r="CZ95" s="58">
        <v>3.1554000000000002</v>
      </c>
      <c r="DA95" s="58">
        <v>2.9420000000000002</v>
      </c>
      <c r="DB95" s="58" t="s">
        <v>212</v>
      </c>
      <c r="DC95" s="58">
        <v>3.7498</v>
      </c>
      <c r="DD95" s="58">
        <v>3.7359</v>
      </c>
      <c r="DE95" s="58">
        <v>3.726</v>
      </c>
      <c r="DF95" s="58">
        <v>3.6755</v>
      </c>
      <c r="DG95" s="58">
        <v>3.5707</v>
      </c>
      <c r="DH95" s="58">
        <v>3.4689999999999999</v>
      </c>
      <c r="DI95" s="58">
        <v>3.2564000000000002</v>
      </c>
      <c r="DJ95" s="58">
        <v>3.048</v>
      </c>
      <c r="DK95" s="58">
        <v>17.176200000000001</v>
      </c>
      <c r="DL95" s="15">
        <v>11.497999999999999</v>
      </c>
      <c r="DM95" s="58">
        <v>5.1462899999999996</v>
      </c>
      <c r="DN95" s="58">
        <v>5.5137099999999997</v>
      </c>
      <c r="DO95" s="58">
        <v>5.07</v>
      </c>
      <c r="DP95" s="67">
        <v>28</v>
      </c>
      <c r="DQ95" s="67">
        <v>115.38</v>
      </c>
      <c r="DR95" s="67">
        <v>231.26</v>
      </c>
      <c r="DS95" s="67">
        <v>1040</v>
      </c>
      <c r="DT95" s="67">
        <v>2110</v>
      </c>
      <c r="DU95" s="67">
        <v>3105</v>
      </c>
      <c r="DV95" s="67">
        <v>6084</v>
      </c>
      <c r="DW95" s="67">
        <v>8926</v>
      </c>
      <c r="DX95" s="67">
        <v>11643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94.94</v>
      </c>
      <c r="EG95" s="58">
        <v>94.9</v>
      </c>
      <c r="EH95" s="58">
        <v>94.765000000000001</v>
      </c>
      <c r="EI95" s="58">
        <v>94.74</v>
      </c>
      <c r="EJ95" s="58">
        <v>94.72</v>
      </c>
      <c r="EK95" s="58">
        <v>94.73</v>
      </c>
      <c r="EL95" s="58">
        <v>94.765000000000001</v>
      </c>
      <c r="EM95" s="58">
        <v>94.8</v>
      </c>
      <c r="EN95" s="58">
        <v>94.924999999999997</v>
      </c>
      <c r="EO95" s="58">
        <v>94.99</v>
      </c>
      <c r="EP95" s="58">
        <v>95.09</v>
      </c>
      <c r="EQ95" s="58">
        <v>95.28</v>
      </c>
      <c r="ER95" s="58">
        <v>95.405000000000001</v>
      </c>
      <c r="ES95" s="58">
        <v>95.057500000000005</v>
      </c>
      <c r="ET95" s="58">
        <v>94.795000000000002</v>
      </c>
      <c r="EU95" s="58">
        <v>94.71</v>
      </c>
      <c r="EV95" s="58">
        <v>94.844999999999999</v>
      </c>
      <c r="EW95" s="58">
        <v>95.18</v>
      </c>
      <c r="EX95" s="58">
        <v>95.62</v>
      </c>
      <c r="FA95" s="58">
        <v>94.844999999999999</v>
      </c>
      <c r="FC95" s="58">
        <v>95.18</v>
      </c>
      <c r="FD95" s="58">
        <v>94.795000000000002</v>
      </c>
      <c r="FE95" s="58">
        <v>95.62</v>
      </c>
      <c r="FF95" s="58">
        <v>94.71</v>
      </c>
      <c r="FG95" s="58">
        <v>96.034999999999997</v>
      </c>
      <c r="FH95" s="58">
        <v>96.35</v>
      </c>
      <c r="FI95" s="58">
        <v>96.555000000000007</v>
      </c>
      <c r="FJ95" s="58">
        <v>96.67</v>
      </c>
      <c r="FK95" s="58">
        <v>5.0599999999999996</v>
      </c>
      <c r="FL95" s="58">
        <v>5.0632999999999999</v>
      </c>
      <c r="FM95" s="58">
        <v>5.0671999999999997</v>
      </c>
      <c r="FN95" s="58">
        <v>5.0694999999999997</v>
      </c>
      <c r="FO95" s="58">
        <v>5.0778999999999996</v>
      </c>
      <c r="FP95" s="58">
        <v>5.1609999999999996</v>
      </c>
      <c r="FQ95" s="58">
        <v>5.2061999999999999</v>
      </c>
      <c r="FR95" s="58">
        <v>5.242</v>
      </c>
      <c r="FS95" s="58">
        <v>5.2670000000000003</v>
      </c>
      <c r="FT95" s="58">
        <v>5.2845000000000004</v>
      </c>
      <c r="FU95" s="58">
        <v>5.2942999999999998</v>
      </c>
      <c r="FV95" s="58">
        <v>5.2915000000000001</v>
      </c>
      <c r="FW95" s="58">
        <v>5.2872000000000003</v>
      </c>
      <c r="FX95" s="58">
        <v>5.2687999999999997</v>
      </c>
      <c r="FY95" s="58">
        <v>5.2458</v>
      </c>
      <c r="FZ95" s="58">
        <v>5.2169999999999996</v>
      </c>
      <c r="GA95" s="58">
        <v>4.8635000000000002</v>
      </c>
      <c r="GB95" s="58">
        <v>4.5614999999999997</v>
      </c>
      <c r="GC95" s="58">
        <v>4.1214000000000004</v>
      </c>
      <c r="GD95" s="58">
        <v>3.8578999999999999</v>
      </c>
      <c r="GE95" s="58">
        <v>3.698</v>
      </c>
      <c r="GF95" s="58">
        <v>3.6040999999999999</v>
      </c>
      <c r="GG95" s="58">
        <v>3.5415000000000001</v>
      </c>
      <c r="GH95" s="58">
        <v>3.4996999999999998</v>
      </c>
      <c r="GI95" s="58">
        <v>3.4761000000000002</v>
      </c>
      <c r="GJ95" s="58">
        <v>3.4586999999999999</v>
      </c>
      <c r="GK95" s="58">
        <v>3.4453</v>
      </c>
      <c r="GL95" s="58">
        <v>3.4359999999999999</v>
      </c>
      <c r="GM95" s="58">
        <v>3.3849999999999998</v>
      </c>
      <c r="GN95" s="58">
        <v>3.2812999999999999</v>
      </c>
      <c r="GO95" s="58">
        <v>3.1795</v>
      </c>
      <c r="GP95" s="58">
        <v>2.9672000000000001</v>
      </c>
      <c r="GQ95" s="58">
        <v>2.7492000000000001</v>
      </c>
      <c r="GR95" s="10">
        <v>29.0625</v>
      </c>
      <c r="GS95" s="10">
        <v>28.6875</v>
      </c>
      <c r="GT95" s="10">
        <v>28</v>
      </c>
      <c r="GU95" s="10">
        <v>28.25</v>
      </c>
      <c r="GV95" s="10">
        <v>27.625</v>
      </c>
      <c r="GW95" s="10">
        <v>27.625</v>
      </c>
      <c r="GX95" s="10">
        <v>27.02</v>
      </c>
      <c r="GY95" s="10">
        <v>27</v>
      </c>
      <c r="GZ95" s="10">
        <v>26.69</v>
      </c>
      <c r="HA95" s="10">
        <v>26.75</v>
      </c>
      <c r="HC95" s="10">
        <v>26.44</v>
      </c>
      <c r="HD95" s="10">
        <v>26.39</v>
      </c>
      <c r="HE95" s="10">
        <v>26.34</v>
      </c>
      <c r="HF95" s="10">
        <v>26.29</v>
      </c>
      <c r="HG95" s="10">
        <v>26.26</v>
      </c>
      <c r="HH95" s="10">
        <v>26.375</v>
      </c>
      <c r="HI95" s="10">
        <v>10.1</v>
      </c>
      <c r="HJ95" s="10">
        <v>10.8</v>
      </c>
      <c r="HK95" s="10">
        <v>11</v>
      </c>
      <c r="HL95" s="10">
        <v>11.1</v>
      </c>
      <c r="HM95" s="10">
        <v>11.2</v>
      </c>
      <c r="HN95" s="10">
        <v>11.3</v>
      </c>
      <c r="HO95" s="10">
        <v>11.375</v>
      </c>
      <c r="HP95" s="10">
        <v>11.375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74</v>
      </c>
      <c r="HZ95" s="10">
        <v>70</v>
      </c>
      <c r="IA95" s="10">
        <v>69.2</v>
      </c>
      <c r="IB95" s="10">
        <v>65.5</v>
      </c>
      <c r="IC95" s="10">
        <v>48</v>
      </c>
      <c r="ID95" s="10">
        <v>39</v>
      </c>
      <c r="IE95" s="10">
        <v>34</v>
      </c>
      <c r="IF95" s="10">
        <v>31</v>
      </c>
      <c r="IG95" s="10">
        <v>27</v>
      </c>
      <c r="IH95" s="10">
        <v>35</v>
      </c>
      <c r="II95" s="10">
        <v>43</v>
      </c>
      <c r="IJ95" s="10">
        <v>45</v>
      </c>
      <c r="IK95" s="10">
        <v>43.23</v>
      </c>
      <c r="IL95" s="15">
        <v>11.497999999999999</v>
      </c>
      <c r="IM95" s="80">
        <v>22034.87</v>
      </c>
      <c r="IN95" s="80">
        <v>11.25</v>
      </c>
      <c r="IO95" s="10" t="s">
        <v>212</v>
      </c>
      <c r="IP95" s="10" t="s">
        <v>212</v>
      </c>
      <c r="IQ95" s="10">
        <v>10.994999999999999</v>
      </c>
      <c r="IR95">
        <v>10.44</v>
      </c>
      <c r="IS95">
        <v>9.7550000000000008</v>
      </c>
      <c r="IT95">
        <v>9.0274999999999999</v>
      </c>
      <c r="IU95">
        <v>7.84</v>
      </c>
      <c r="IV95">
        <v>6.88</v>
      </c>
      <c r="IW95">
        <v>6.0149999999999997</v>
      </c>
      <c r="IX95">
        <v>5.5449999999999999</v>
      </c>
      <c r="IY95">
        <v>5.2675000000000001</v>
      </c>
      <c r="IZ95">
        <v>5.1550000000000002</v>
      </c>
      <c r="JA95">
        <v>5.085</v>
      </c>
      <c r="JB95">
        <v>5.0449999999999999</v>
      </c>
      <c r="JC95">
        <v>5.01</v>
      </c>
      <c r="JD95">
        <v>5.0149999999999997</v>
      </c>
      <c r="JE95">
        <v>5.0549999999999997</v>
      </c>
      <c r="JF95">
        <v>5.0750000000000002</v>
      </c>
      <c r="JG95">
        <v>5.1449999999999996</v>
      </c>
      <c r="JH95">
        <v>12.327</v>
      </c>
      <c r="JI95">
        <v>12.335000000000001</v>
      </c>
      <c r="JJ95">
        <v>12.435</v>
      </c>
      <c r="JK95">
        <v>12.445</v>
      </c>
      <c r="JL95">
        <v>12.19</v>
      </c>
      <c r="JM95">
        <v>11.9</v>
      </c>
      <c r="JN95">
        <v>11.16</v>
      </c>
      <c r="JO95">
        <v>9.7249999999999996</v>
      </c>
      <c r="JP95">
        <v>8.8350000000000009</v>
      </c>
      <c r="JQ95">
        <v>8.4350000000000005</v>
      </c>
      <c r="JR95">
        <v>8.2100000000000009</v>
      </c>
      <c r="JS95">
        <v>8.0649999999999995</v>
      </c>
      <c r="JT95">
        <v>8.01</v>
      </c>
      <c r="JU95">
        <v>7.97</v>
      </c>
      <c r="JV95">
        <v>7.95</v>
      </c>
      <c r="JW95">
        <v>8</v>
      </c>
      <c r="JX95">
        <v>7.9749999999999996</v>
      </c>
      <c r="JY95">
        <v>7.9450000000000003</v>
      </c>
      <c r="JZ95">
        <v>7.8150000000000004</v>
      </c>
      <c r="KA95" s="15">
        <v>13.65</v>
      </c>
      <c r="KB95" s="15">
        <v>13.638</v>
      </c>
      <c r="KC95" s="15">
        <v>13.635</v>
      </c>
      <c r="KD95" s="15">
        <v>13.544</v>
      </c>
      <c r="KE95" s="15">
        <v>13.454000000000001</v>
      </c>
      <c r="KF95" s="15">
        <v>13.327999999999999</v>
      </c>
      <c r="KG95" s="15">
        <v>13.167999999999999</v>
      </c>
      <c r="KH95" s="15">
        <v>13.004</v>
      </c>
      <c r="KI95" s="15">
        <v>12.824999999999999</v>
      </c>
      <c r="KJ95" s="15">
        <v>12.648</v>
      </c>
      <c r="KK95" s="15">
        <v>12.472</v>
      </c>
      <c r="KL95" s="15">
        <v>12.272</v>
      </c>
      <c r="KM95" s="15">
        <v>12.092000000000001</v>
      </c>
      <c r="KN95" s="15">
        <v>11.913</v>
      </c>
      <c r="KO95" s="15">
        <v>12.273999999999999</v>
      </c>
      <c r="KP95" s="15">
        <v>12.61</v>
      </c>
      <c r="KQ95" s="15">
        <v>11.438000000000001</v>
      </c>
      <c r="KR95" s="15">
        <v>11.823</v>
      </c>
      <c r="KS95" s="15">
        <v>12.279</v>
      </c>
      <c r="KT95" s="15">
        <v>11.102</v>
      </c>
      <c r="KU95" s="15">
        <v>11.476000000000001</v>
      </c>
      <c r="KV95" s="15">
        <v>12.063000000000001</v>
      </c>
      <c r="KW95" s="15">
        <v>10.887</v>
      </c>
      <c r="KX95" s="15">
        <v>11.255000000000001</v>
      </c>
      <c r="KY95" s="15">
        <v>11.96</v>
      </c>
      <c r="KZ95" s="15">
        <v>10.717000000000001</v>
      </c>
      <c r="LA95" s="15">
        <v>10.598000000000001</v>
      </c>
      <c r="LB95" s="15">
        <v>10.513</v>
      </c>
      <c r="LC95" s="15">
        <v>10.516999999999999</v>
      </c>
      <c r="LD95" s="15">
        <v>10.523999999999999</v>
      </c>
      <c r="LE95" s="15">
        <v>10.563000000000001</v>
      </c>
      <c r="LF95" s="15">
        <v>10.569000000000001</v>
      </c>
      <c r="LG95" s="15">
        <v>10.625999999999999</v>
      </c>
      <c r="LH95" s="15">
        <v>10.673999999999999</v>
      </c>
      <c r="LI95" s="15">
        <v>10.702999999999999</v>
      </c>
      <c r="LJ95" s="15">
        <v>10.734999999999999</v>
      </c>
      <c r="LK95" s="15">
        <v>10.785</v>
      </c>
      <c r="LL95" s="15">
        <v>11.11</v>
      </c>
      <c r="LM95" s="15">
        <v>11.996</v>
      </c>
      <c r="LN95" s="15"/>
      <c r="LO95">
        <v>793.85</v>
      </c>
      <c r="LP95">
        <v>0.66</v>
      </c>
      <c r="LQ95">
        <v>1.53</v>
      </c>
      <c r="LR95" t="s">
        <v>212</v>
      </c>
      <c r="LS95">
        <v>4.3</v>
      </c>
      <c r="LT95">
        <v>7.43</v>
      </c>
      <c r="LU95">
        <v>9.6999999999999993</v>
      </c>
      <c r="LV95">
        <v>12.4</v>
      </c>
      <c r="LW95">
        <v>14.84</v>
      </c>
      <c r="LX95">
        <v>16.22</v>
      </c>
      <c r="LY95" t="s">
        <v>212</v>
      </c>
      <c r="LZ95" t="s">
        <v>212</v>
      </c>
      <c r="MA95">
        <v>21.25</v>
      </c>
      <c r="MB95" t="s">
        <v>212</v>
      </c>
      <c r="MC95" t="s">
        <v>212</v>
      </c>
      <c r="MD95">
        <v>23.22</v>
      </c>
      <c r="ME95">
        <v>24.25</v>
      </c>
      <c r="MF95">
        <v>-83.5</v>
      </c>
      <c r="MG95">
        <v>-60</v>
      </c>
      <c r="MH95">
        <v>-43.5</v>
      </c>
      <c r="MI95">
        <v>-36.5</v>
      </c>
      <c r="MJ95">
        <v>-37</v>
      </c>
      <c r="MK95">
        <v>-34.5</v>
      </c>
      <c r="ML95">
        <v>-32</v>
      </c>
      <c r="MM95">
        <v>-36.5</v>
      </c>
      <c r="MN95">
        <v>-40</v>
      </c>
      <c r="MO95">
        <v>-37</v>
      </c>
      <c r="MP95">
        <v>-40.5</v>
      </c>
      <c r="MQ95">
        <v>-44</v>
      </c>
    </row>
    <row r="96" spans="1:355" x14ac:dyDescent="0.25">
      <c r="A96" s="66">
        <v>45093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11.51</v>
      </c>
      <c r="Q96" s="58">
        <v>11.484999999999999</v>
      </c>
      <c r="R96" s="58">
        <v>11.3</v>
      </c>
      <c r="S96" s="58">
        <v>10.96</v>
      </c>
      <c r="T96" s="58">
        <v>9.8000000000000007</v>
      </c>
      <c r="U96" s="58">
        <v>9.0649999999999995</v>
      </c>
      <c r="V96" s="58">
        <v>8.6850000000000005</v>
      </c>
      <c r="W96" s="58">
        <v>8.48</v>
      </c>
      <c r="X96" s="58">
        <v>8.33</v>
      </c>
      <c r="Z96" s="58">
        <v>8.31</v>
      </c>
      <c r="AA96" s="58">
        <v>8.4149999999999991</v>
      </c>
      <c r="AB96" s="58">
        <v>8.41</v>
      </c>
      <c r="AC96" s="58">
        <v>8.41</v>
      </c>
      <c r="AD96" s="58">
        <v>19.63</v>
      </c>
      <c r="AE96" s="58">
        <v>16.75</v>
      </c>
      <c r="AF96" s="58">
        <v>16.73</v>
      </c>
      <c r="AG96" s="58">
        <v>16</v>
      </c>
      <c r="AH96" s="58">
        <v>15.45</v>
      </c>
      <c r="AI96" s="58">
        <v>15.125</v>
      </c>
      <c r="AJ96" s="58">
        <v>15.125</v>
      </c>
      <c r="AK96" s="58">
        <v>15.25</v>
      </c>
      <c r="AL96" s="58">
        <v>15</v>
      </c>
      <c r="AM96" s="58">
        <v>14.875</v>
      </c>
      <c r="AN96" s="58">
        <v>14.81</v>
      </c>
      <c r="AO96" s="58">
        <v>14.75</v>
      </c>
      <c r="AP96" s="58">
        <v>14.72</v>
      </c>
      <c r="AQ96" s="58">
        <v>14.75</v>
      </c>
      <c r="AR96" s="58">
        <v>14.75</v>
      </c>
      <c r="AS96" s="58">
        <v>14.75</v>
      </c>
      <c r="AT96" s="58">
        <v>14.6875</v>
      </c>
      <c r="AU96" s="58">
        <v>4.9295</v>
      </c>
      <c r="AV96" s="58">
        <v>4.4962999999999997</v>
      </c>
      <c r="AW96" s="58">
        <v>4.2275</v>
      </c>
      <c r="AX96" s="58">
        <v>4.0631000000000004</v>
      </c>
      <c r="AY96" s="58">
        <v>3.9611000000000001</v>
      </c>
      <c r="AZ96" s="58">
        <v>3.8904999999999998</v>
      </c>
      <c r="BA96" s="58">
        <v>3.8431999999999999</v>
      </c>
      <c r="BB96" s="58">
        <v>3.8142999999999998</v>
      </c>
      <c r="BC96" s="58">
        <v>3.7925</v>
      </c>
      <c r="BD96" s="58">
        <v>3.78</v>
      </c>
      <c r="BE96" s="58">
        <v>3.7709999999999999</v>
      </c>
      <c r="BF96" s="58">
        <v>3.7532000000000001</v>
      </c>
      <c r="BG96" s="58">
        <v>3.6947999999999999</v>
      </c>
      <c r="BH96" s="58">
        <v>3.5844999999999998</v>
      </c>
      <c r="BI96" s="58">
        <v>3.4769999999999999</v>
      </c>
      <c r="BJ96" s="58">
        <v>3.2650000000000001</v>
      </c>
      <c r="BK96" s="58">
        <v>3.0539999999999998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5.0812999999999997</v>
      </c>
      <c r="CE96" s="58">
        <v>5.0830000000000002</v>
      </c>
      <c r="CF96" s="58">
        <v>5.0869999999999997</v>
      </c>
      <c r="CG96" s="58">
        <v>5.0894000000000004</v>
      </c>
      <c r="CH96" s="58">
        <v>5.1738999999999997</v>
      </c>
      <c r="CI96" s="58">
        <v>5.2210000000000001</v>
      </c>
      <c r="CJ96" s="58">
        <v>5.2615999999999996</v>
      </c>
      <c r="CK96" s="58">
        <v>5.2874999999999996</v>
      </c>
      <c r="CL96" s="58">
        <v>5.3055000000000003</v>
      </c>
      <c r="CM96" s="58">
        <v>5.306</v>
      </c>
      <c r="CN96" s="58">
        <v>5.242</v>
      </c>
      <c r="CO96" s="58">
        <v>4.9044999999999996</v>
      </c>
      <c r="CP96" s="58">
        <v>4.6144999999999996</v>
      </c>
      <c r="CQ96" s="58">
        <v>4.1864999999999997</v>
      </c>
      <c r="CR96" s="58">
        <v>3.9203999999999999</v>
      </c>
      <c r="CS96" s="58">
        <v>3.7555000000000001</v>
      </c>
      <c r="CT96" s="58">
        <v>3.5844999999999998</v>
      </c>
      <c r="CU96" s="58">
        <v>3.4870000000000001</v>
      </c>
      <c r="CV96" s="58">
        <v>3.4670000000000001</v>
      </c>
      <c r="CW96" s="58">
        <v>3.4485000000000001</v>
      </c>
      <c r="CX96" s="58">
        <v>3.3875000000000002</v>
      </c>
      <c r="CY96" s="58">
        <v>3.274</v>
      </c>
      <c r="CZ96" s="58">
        <v>3.165</v>
      </c>
      <c r="DA96" s="58">
        <v>2.952</v>
      </c>
      <c r="DB96" s="58" t="s">
        <v>212</v>
      </c>
      <c r="DC96" s="58">
        <v>3.7925</v>
      </c>
      <c r="DD96" s="58">
        <v>3.7709999999999999</v>
      </c>
      <c r="DE96" s="58">
        <v>3.7532000000000001</v>
      </c>
      <c r="DF96" s="58">
        <v>3.6947999999999999</v>
      </c>
      <c r="DG96" s="58">
        <v>3.5844999999999998</v>
      </c>
      <c r="DH96" s="58">
        <v>3.4769999999999999</v>
      </c>
      <c r="DI96" s="58">
        <v>3.2650000000000001</v>
      </c>
      <c r="DJ96" s="58">
        <v>3.0539999999999998</v>
      </c>
      <c r="DK96" s="58">
        <v>17.0792</v>
      </c>
      <c r="DL96" s="15">
        <v>11.5032</v>
      </c>
      <c r="DM96" s="58">
        <v>5.1565700000000003</v>
      </c>
      <c r="DN96" s="58">
        <v>5.51</v>
      </c>
      <c r="DO96" s="58">
        <v>5.08</v>
      </c>
      <c r="DP96" s="67">
        <v>116.96</v>
      </c>
      <c r="DQ96" s="67">
        <v>28.75</v>
      </c>
      <c r="DR96" s="67">
        <v>222.04</v>
      </c>
      <c r="DS96" s="67">
        <v>1020.81</v>
      </c>
      <c r="DT96" s="67">
        <v>2046.5</v>
      </c>
      <c r="DU96" s="67">
        <v>3060</v>
      </c>
      <c r="DV96" s="67">
        <v>6062.5</v>
      </c>
      <c r="DW96" s="67">
        <v>8870.52</v>
      </c>
      <c r="DX96" s="67">
        <v>11504.24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94.942499999999995</v>
      </c>
      <c r="EG96" s="58">
        <v>94.9</v>
      </c>
      <c r="EH96" s="58">
        <v>94.745000000000005</v>
      </c>
      <c r="EI96" s="58">
        <v>94.724999999999994</v>
      </c>
      <c r="EJ96" s="58">
        <v>94.71</v>
      </c>
      <c r="EK96" s="58">
        <v>94.715000000000003</v>
      </c>
      <c r="EL96" s="58">
        <v>94.75</v>
      </c>
      <c r="EM96" s="58">
        <v>94.784999999999997</v>
      </c>
      <c r="EN96" s="58">
        <v>94.894999999999996</v>
      </c>
      <c r="EO96" s="58">
        <v>94.954999999999998</v>
      </c>
      <c r="EP96" s="58">
        <v>95.04</v>
      </c>
      <c r="EQ96" s="58">
        <v>95.21</v>
      </c>
      <c r="ER96" s="58">
        <v>95.334999999999994</v>
      </c>
      <c r="ES96" s="58">
        <v>95.055000000000007</v>
      </c>
      <c r="ET96" s="58">
        <v>94.784999999999997</v>
      </c>
      <c r="EU96" s="58">
        <v>94.69</v>
      </c>
      <c r="EV96" s="58">
        <v>94.814999999999998</v>
      </c>
      <c r="EW96" s="58">
        <v>95.11</v>
      </c>
      <c r="EX96" s="58">
        <v>95.525000000000006</v>
      </c>
      <c r="FA96" s="58">
        <v>94.814999999999998</v>
      </c>
      <c r="FC96" s="58">
        <v>95.11</v>
      </c>
      <c r="FD96" s="58">
        <v>94.784999999999997</v>
      </c>
      <c r="FE96" s="58">
        <v>95.525000000000006</v>
      </c>
      <c r="FF96" s="58">
        <v>94.69</v>
      </c>
      <c r="FG96" s="58">
        <v>95.93</v>
      </c>
      <c r="FH96" s="58">
        <v>96.24</v>
      </c>
      <c r="FI96" s="58">
        <v>96.44</v>
      </c>
      <c r="FJ96" s="58">
        <v>96.56</v>
      </c>
      <c r="FK96" s="58">
        <v>5.05</v>
      </c>
      <c r="FL96" s="58">
        <v>5.0731999999999999</v>
      </c>
      <c r="FM96" s="58">
        <v>5.0757000000000003</v>
      </c>
      <c r="FN96" s="58">
        <v>5.0715000000000003</v>
      </c>
      <c r="FO96" s="58">
        <v>5.0815000000000001</v>
      </c>
      <c r="FP96" s="58">
        <v>5.1675000000000004</v>
      </c>
      <c r="FQ96" s="58">
        <v>5.2169999999999996</v>
      </c>
      <c r="FR96" s="58">
        <v>5.2569999999999997</v>
      </c>
      <c r="FS96" s="58">
        <v>5.2827999999999999</v>
      </c>
      <c r="FT96" s="58">
        <v>5.3010000000000002</v>
      </c>
      <c r="FU96" s="58">
        <v>5.3090000000000002</v>
      </c>
      <c r="FV96" s="58">
        <v>5.3090000000000002</v>
      </c>
      <c r="FW96" s="58">
        <v>5.3075999999999999</v>
      </c>
      <c r="FX96" s="58">
        <v>5.2915000000000001</v>
      </c>
      <c r="FY96" s="58">
        <v>5.2729999999999997</v>
      </c>
      <c r="FZ96" s="58">
        <v>5.2473999999999998</v>
      </c>
      <c r="GA96" s="58">
        <v>4.9139999999999997</v>
      </c>
      <c r="GB96" s="58">
        <v>4.6265999999999998</v>
      </c>
      <c r="GC96" s="58">
        <v>4.2003000000000004</v>
      </c>
      <c r="GD96" s="58">
        <v>3.9331999999999998</v>
      </c>
      <c r="GE96" s="58">
        <v>3.7682000000000002</v>
      </c>
      <c r="GF96" s="58">
        <v>3.6671</v>
      </c>
      <c r="GG96" s="58">
        <v>3.5990000000000002</v>
      </c>
      <c r="GH96" s="58">
        <v>3.552</v>
      </c>
      <c r="GI96" s="58">
        <v>3.5230000000000001</v>
      </c>
      <c r="GJ96" s="58">
        <v>3.5009999999999999</v>
      </c>
      <c r="GK96" s="58">
        <v>3.4820000000000002</v>
      </c>
      <c r="GL96" s="58">
        <v>3.464</v>
      </c>
      <c r="GM96" s="58">
        <v>3.4054000000000002</v>
      </c>
      <c r="GN96" s="58">
        <v>3.2949999999999999</v>
      </c>
      <c r="GO96" s="58">
        <v>3.1880000000000002</v>
      </c>
      <c r="GP96" s="58">
        <v>2.976</v>
      </c>
      <c r="GQ96" s="58">
        <v>2.7679999999999998</v>
      </c>
      <c r="GR96" s="10">
        <v>29.6875</v>
      </c>
      <c r="GS96" s="10">
        <v>28.15</v>
      </c>
      <c r="GT96" s="10">
        <v>27.7</v>
      </c>
      <c r="GU96" s="10">
        <v>27.8</v>
      </c>
      <c r="GV96" s="10">
        <v>27.5</v>
      </c>
      <c r="GW96" s="10">
        <v>27.65</v>
      </c>
      <c r="GX96" s="10">
        <v>27.3125</v>
      </c>
      <c r="GY96" s="10">
        <v>27.1</v>
      </c>
      <c r="GZ96" s="10">
        <v>26.58</v>
      </c>
      <c r="HA96" s="10">
        <v>26.75</v>
      </c>
      <c r="HC96" s="10">
        <v>26.6</v>
      </c>
      <c r="HD96" s="10">
        <v>26.5</v>
      </c>
      <c r="HE96" s="10">
        <v>26.5</v>
      </c>
      <c r="HF96" s="10">
        <v>26.45</v>
      </c>
      <c r="HG96" s="10">
        <v>26.45</v>
      </c>
      <c r="HH96" s="10">
        <v>26.375</v>
      </c>
      <c r="HI96" s="10">
        <v>10.4</v>
      </c>
      <c r="HJ96" s="10">
        <v>10.9</v>
      </c>
      <c r="HK96" s="10">
        <v>11.1</v>
      </c>
      <c r="HL96" s="10">
        <v>11.1</v>
      </c>
      <c r="HM96" s="10">
        <v>11.2</v>
      </c>
      <c r="HN96" s="10">
        <v>11.3</v>
      </c>
      <c r="HO96" s="10">
        <v>11.375</v>
      </c>
      <c r="HP96" s="10">
        <v>11.375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74</v>
      </c>
      <c r="HZ96" s="10">
        <v>70</v>
      </c>
      <c r="IA96" s="10">
        <v>69.459999999999994</v>
      </c>
      <c r="IB96" s="10">
        <v>68</v>
      </c>
      <c r="IC96" s="10">
        <v>49.5</v>
      </c>
      <c r="ID96" s="10">
        <v>40</v>
      </c>
      <c r="IE96" s="10">
        <v>36.25</v>
      </c>
      <c r="IF96" s="10">
        <v>31.5</v>
      </c>
      <c r="IG96" s="10">
        <v>29</v>
      </c>
      <c r="IH96" s="10">
        <v>36</v>
      </c>
      <c r="II96" s="10">
        <v>43.5</v>
      </c>
      <c r="IJ96" s="10">
        <v>44.5</v>
      </c>
      <c r="IK96" s="10">
        <v>43</v>
      </c>
      <c r="IL96" s="15">
        <v>11.5032</v>
      </c>
      <c r="IM96" s="80">
        <v>22041.759999999998</v>
      </c>
      <c r="IN96" s="80">
        <v>11.25</v>
      </c>
      <c r="IO96" s="10" t="s">
        <v>212</v>
      </c>
      <c r="IP96" s="10" t="s">
        <v>212</v>
      </c>
      <c r="IQ96" s="10">
        <v>10.895</v>
      </c>
      <c r="IR96">
        <v>10.34</v>
      </c>
      <c r="IS96">
        <v>9.65</v>
      </c>
      <c r="IT96">
        <v>8.9499999999999993</v>
      </c>
      <c r="IU96">
        <v>7.7625000000000002</v>
      </c>
      <c r="IV96">
        <v>6.83</v>
      </c>
      <c r="IW96">
        <v>6</v>
      </c>
      <c r="IX96">
        <v>5.5549999999999997</v>
      </c>
      <c r="IY96">
        <v>5.28</v>
      </c>
      <c r="IZ96">
        <v>5.17</v>
      </c>
      <c r="JA96">
        <v>5.0999999999999996</v>
      </c>
      <c r="JB96">
        <v>5.0599999999999996</v>
      </c>
      <c r="JC96">
        <v>5.0350000000000001</v>
      </c>
      <c r="JD96">
        <v>5.0525000000000002</v>
      </c>
      <c r="JE96">
        <v>5.09</v>
      </c>
      <c r="JF96">
        <v>5.1100000000000003</v>
      </c>
      <c r="JG96">
        <v>5.18</v>
      </c>
      <c r="JH96">
        <v>12.343999999999999</v>
      </c>
      <c r="JI96">
        <v>12.33</v>
      </c>
      <c r="JJ96">
        <v>12.435</v>
      </c>
      <c r="JK96">
        <v>12.445</v>
      </c>
      <c r="JL96">
        <v>12.185</v>
      </c>
      <c r="JM96">
        <v>11.89</v>
      </c>
      <c r="JN96">
        <v>11.135</v>
      </c>
      <c r="JO96">
        <v>9.6838999999999995</v>
      </c>
      <c r="JP96">
        <v>8.7896999999999998</v>
      </c>
      <c r="JQ96">
        <v>8.3849</v>
      </c>
      <c r="JR96">
        <v>8.1549999999999994</v>
      </c>
      <c r="JS96">
        <v>8.01</v>
      </c>
      <c r="JT96">
        <v>7.9550000000000001</v>
      </c>
      <c r="JU96">
        <v>7.915</v>
      </c>
      <c r="JV96">
        <v>7.8949999999999996</v>
      </c>
      <c r="JW96">
        <v>7.9450000000000003</v>
      </c>
      <c r="JX96">
        <v>7.92</v>
      </c>
      <c r="JY96">
        <v>7.89</v>
      </c>
      <c r="JZ96">
        <v>7.76</v>
      </c>
      <c r="KA96" s="15">
        <v>13.65</v>
      </c>
      <c r="KB96" s="15">
        <v>13.635999999999999</v>
      </c>
      <c r="KC96" s="15">
        <v>13.635999999999999</v>
      </c>
      <c r="KD96" s="15">
        <v>13.551</v>
      </c>
      <c r="KE96" s="15">
        <v>13.461</v>
      </c>
      <c r="KF96" s="15">
        <v>13.342000000000001</v>
      </c>
      <c r="KG96" s="15">
        <v>13.180999999999999</v>
      </c>
      <c r="KH96" s="15">
        <v>13.022</v>
      </c>
      <c r="KI96" s="15">
        <v>12.847</v>
      </c>
      <c r="KJ96" s="15">
        <v>12.677</v>
      </c>
      <c r="KK96" s="15">
        <v>12.506</v>
      </c>
      <c r="KL96" s="15">
        <v>12.314</v>
      </c>
      <c r="KM96" s="15">
        <v>12.128</v>
      </c>
      <c r="KN96" s="15">
        <v>11.946999999999999</v>
      </c>
      <c r="KO96" s="15">
        <v>12.273999999999999</v>
      </c>
      <c r="KP96" s="15">
        <v>12.61</v>
      </c>
      <c r="KQ96" s="15">
        <v>11.474</v>
      </c>
      <c r="KR96" s="15">
        <v>11.823</v>
      </c>
      <c r="KS96" s="15">
        <v>12.279</v>
      </c>
      <c r="KT96" s="15">
        <v>11.13</v>
      </c>
      <c r="KU96" s="15">
        <v>11.476000000000001</v>
      </c>
      <c r="KV96" s="15">
        <v>12.063000000000001</v>
      </c>
      <c r="KW96" s="15">
        <v>10.906000000000001</v>
      </c>
      <c r="KX96" s="15">
        <v>11.255000000000001</v>
      </c>
      <c r="KY96" s="15">
        <v>11.96</v>
      </c>
      <c r="KZ96" s="15">
        <v>10.731999999999999</v>
      </c>
      <c r="LA96" s="15">
        <v>10.606999999999999</v>
      </c>
      <c r="LB96" s="15">
        <v>10.504</v>
      </c>
      <c r="LC96" s="15">
        <v>10.489000000000001</v>
      </c>
      <c r="LD96" s="15">
        <v>10.48</v>
      </c>
      <c r="LE96" s="15">
        <v>10.51</v>
      </c>
      <c r="LF96" s="15">
        <v>10.507</v>
      </c>
      <c r="LG96" s="15">
        <v>10.558</v>
      </c>
      <c r="LH96" s="15">
        <v>10.603999999999999</v>
      </c>
      <c r="LI96" s="15">
        <v>10.632999999999999</v>
      </c>
      <c r="LJ96" s="15">
        <v>10.667</v>
      </c>
      <c r="LK96" s="15">
        <v>10.718999999999999</v>
      </c>
      <c r="LL96" s="15">
        <v>11.11</v>
      </c>
      <c r="LM96" s="15">
        <v>11.996</v>
      </c>
      <c r="LN96" s="15"/>
      <c r="LO96">
        <v>794.5</v>
      </c>
      <c r="LP96">
        <v>0.48</v>
      </c>
      <c r="LQ96">
        <v>1.36</v>
      </c>
      <c r="LR96" t="s">
        <v>212</v>
      </c>
      <c r="LS96">
        <v>4.0599999999999996</v>
      </c>
      <c r="LT96">
        <v>7.1</v>
      </c>
      <c r="LU96">
        <v>9.9</v>
      </c>
      <c r="LV96">
        <v>11.94</v>
      </c>
      <c r="LW96">
        <v>14.11</v>
      </c>
      <c r="LX96">
        <v>17.149999999999999</v>
      </c>
      <c r="LY96" t="s">
        <v>212</v>
      </c>
      <c r="LZ96" t="s">
        <v>212</v>
      </c>
      <c r="MA96">
        <v>20.32</v>
      </c>
      <c r="MB96" t="s">
        <v>212</v>
      </c>
      <c r="MC96" t="s">
        <v>212</v>
      </c>
      <c r="MD96">
        <v>22.38</v>
      </c>
      <c r="ME96">
        <v>23</v>
      </c>
      <c r="MF96">
        <v>-83.5</v>
      </c>
      <c r="MG96">
        <v>-62</v>
      </c>
      <c r="MH96">
        <v>-44.5</v>
      </c>
      <c r="MI96">
        <v>-36</v>
      </c>
      <c r="MJ96">
        <v>-37</v>
      </c>
      <c r="MK96">
        <v>-34.5</v>
      </c>
      <c r="ML96">
        <v>-32</v>
      </c>
      <c r="MM96">
        <v>-36.5</v>
      </c>
      <c r="MN96">
        <v>-40</v>
      </c>
      <c r="MO96">
        <v>-37</v>
      </c>
      <c r="MP96">
        <v>-40.5</v>
      </c>
      <c r="MQ96">
        <v>-44</v>
      </c>
    </row>
    <row r="97" spans="1:355" x14ac:dyDescent="0.25">
      <c r="A97" s="66">
        <v>45096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11.51</v>
      </c>
      <c r="Q97" s="58">
        <v>11.484999999999999</v>
      </c>
      <c r="R97" s="58">
        <v>11.3</v>
      </c>
      <c r="S97" s="58">
        <v>10.965</v>
      </c>
      <c r="T97" s="58">
        <v>9.8000000000000007</v>
      </c>
      <c r="U97" s="58">
        <v>9.0649999999999995</v>
      </c>
      <c r="V97" s="58">
        <v>8.6850000000000005</v>
      </c>
      <c r="W97" s="58">
        <v>8.48</v>
      </c>
      <c r="X97" s="58">
        <v>8.33</v>
      </c>
      <c r="Z97" s="58">
        <v>8.31</v>
      </c>
      <c r="AA97" s="58">
        <v>8.41</v>
      </c>
      <c r="AB97" s="58">
        <v>8.41</v>
      </c>
      <c r="AC97" s="58">
        <v>8.4049999999999994</v>
      </c>
      <c r="AD97" s="58">
        <v>19.63</v>
      </c>
      <c r="AE97" s="58">
        <v>16.875</v>
      </c>
      <c r="AF97" s="58">
        <v>16.440000000000001</v>
      </c>
      <c r="AG97" s="58">
        <v>16.25</v>
      </c>
      <c r="AH97" s="58">
        <v>15.875</v>
      </c>
      <c r="AI97" s="58">
        <v>15.125</v>
      </c>
      <c r="AJ97" s="58">
        <v>15.25</v>
      </c>
      <c r="AK97" s="58">
        <v>15</v>
      </c>
      <c r="AL97" s="58">
        <v>14.938000000000001</v>
      </c>
      <c r="AM97" s="58">
        <v>14.875</v>
      </c>
      <c r="AN97" s="58">
        <v>14.875</v>
      </c>
      <c r="AO97" s="58">
        <v>14.75</v>
      </c>
      <c r="AP97" s="58">
        <v>14.72</v>
      </c>
      <c r="AQ97" s="58">
        <v>14.75</v>
      </c>
      <c r="AR97" s="58">
        <v>14.75</v>
      </c>
      <c r="AS97" s="58">
        <v>14.75</v>
      </c>
      <c r="AT97" s="58">
        <v>14.75</v>
      </c>
      <c r="AU97" s="58">
        <v>4.9295</v>
      </c>
      <c r="AV97" s="58">
        <v>4.49</v>
      </c>
      <c r="AW97" s="58">
        <v>4.2275</v>
      </c>
      <c r="AX97" s="58">
        <v>4.0631000000000004</v>
      </c>
      <c r="AY97" s="58">
        <v>3.9550000000000001</v>
      </c>
      <c r="AZ97" s="58">
        <v>3.8919999999999999</v>
      </c>
      <c r="BA97" s="58">
        <v>3.8431999999999999</v>
      </c>
      <c r="BB97" s="58">
        <v>3.8142999999999998</v>
      </c>
      <c r="BC97" s="58">
        <v>3.7925</v>
      </c>
      <c r="BD97" s="58">
        <v>3.78</v>
      </c>
      <c r="BE97" s="58">
        <v>3.7709999999999999</v>
      </c>
      <c r="BF97" s="58">
        <v>3.7519999999999998</v>
      </c>
      <c r="BG97" s="58">
        <v>3.6930000000000001</v>
      </c>
      <c r="BH97" s="58">
        <v>3.5830000000000002</v>
      </c>
      <c r="BI97" s="58">
        <v>3.5238</v>
      </c>
      <c r="BJ97" s="58">
        <v>3.2650000000000001</v>
      </c>
      <c r="BK97" s="58">
        <v>3.0609999999999999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5.0812999999999997</v>
      </c>
      <c r="CE97" s="58">
        <v>5.0830000000000002</v>
      </c>
      <c r="CF97" s="58">
        <v>5.0869999999999997</v>
      </c>
      <c r="CG97" s="58">
        <v>5.0880000000000001</v>
      </c>
      <c r="CH97" s="58">
        <v>5.1740000000000004</v>
      </c>
      <c r="CI97" s="58">
        <v>5.2210000000000001</v>
      </c>
      <c r="CJ97" s="58">
        <v>5.2629999999999999</v>
      </c>
      <c r="CK97" s="58">
        <v>5.2880000000000003</v>
      </c>
      <c r="CL97" s="58">
        <v>5.3029999999999999</v>
      </c>
      <c r="CM97" s="58">
        <v>5.2960000000000003</v>
      </c>
      <c r="CN97" s="58">
        <v>5.242</v>
      </c>
      <c r="CO97" s="58">
        <v>4.8959999999999999</v>
      </c>
      <c r="CP97" s="58">
        <v>4.6144999999999996</v>
      </c>
      <c r="CQ97" s="58">
        <v>4.1864999999999997</v>
      </c>
      <c r="CR97" s="58">
        <v>3.9203999999999999</v>
      </c>
      <c r="CS97" s="58">
        <v>3.7555000000000001</v>
      </c>
      <c r="CT97" s="58">
        <v>3.5844999999999998</v>
      </c>
      <c r="CU97" s="58">
        <v>3.4870000000000001</v>
      </c>
      <c r="CV97" s="58">
        <v>3.4670000000000001</v>
      </c>
      <c r="CW97" s="58">
        <v>3.4485000000000001</v>
      </c>
      <c r="CX97" s="58">
        <v>3.3875000000000002</v>
      </c>
      <c r="CY97" s="58">
        <v>3.274</v>
      </c>
      <c r="CZ97" s="58">
        <v>3.165</v>
      </c>
      <c r="DA97" s="58">
        <v>2.952</v>
      </c>
      <c r="DB97" s="58" t="s">
        <v>212</v>
      </c>
      <c r="DC97" s="58">
        <v>3.7925</v>
      </c>
      <c r="DD97" s="58">
        <v>3.7709999999999999</v>
      </c>
      <c r="DE97" s="58">
        <v>3.7519999999999998</v>
      </c>
      <c r="DF97" s="58">
        <v>3.6930000000000001</v>
      </c>
      <c r="DG97" s="58">
        <v>3.5830000000000002</v>
      </c>
      <c r="DH97" s="58">
        <v>3.5238</v>
      </c>
      <c r="DI97" s="58">
        <v>3.2650000000000001</v>
      </c>
      <c r="DJ97" s="58">
        <v>3.0609999999999999</v>
      </c>
      <c r="DK97" s="58">
        <v>17.0945</v>
      </c>
      <c r="DL97" s="15">
        <v>11.499499999999999</v>
      </c>
      <c r="DM97" s="58">
        <v>5.1627099999999997</v>
      </c>
      <c r="DN97" s="58">
        <v>5.5142899999999999</v>
      </c>
      <c r="DO97" s="58">
        <v>5.08</v>
      </c>
      <c r="DP97" s="67">
        <v>116.96</v>
      </c>
      <c r="DQ97" s="67">
        <v>28.4</v>
      </c>
      <c r="DR97" s="67">
        <v>221.3</v>
      </c>
      <c r="DS97" s="67">
        <v>1020.11</v>
      </c>
      <c r="DT97" s="67">
        <v>2041</v>
      </c>
      <c r="DU97" s="67">
        <v>3066.44</v>
      </c>
      <c r="DV97" s="67">
        <v>6035.91</v>
      </c>
      <c r="DW97" s="67">
        <v>8811.56</v>
      </c>
      <c r="DX97" s="67">
        <v>11509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94.942499999999995</v>
      </c>
      <c r="EG97" s="58">
        <v>94.9</v>
      </c>
      <c r="EH97" s="58">
        <v>94.745000000000005</v>
      </c>
      <c r="EI97" s="58">
        <v>94.724999999999994</v>
      </c>
      <c r="EJ97" s="58">
        <v>94.71</v>
      </c>
      <c r="EK97" s="58">
        <v>94.715000000000003</v>
      </c>
      <c r="EL97" s="58">
        <v>94.75</v>
      </c>
      <c r="EM97" s="58">
        <v>94.784999999999997</v>
      </c>
      <c r="EN97" s="58">
        <v>94.894999999999996</v>
      </c>
      <c r="EO97" s="58">
        <v>94.954999999999998</v>
      </c>
      <c r="EP97" s="58">
        <v>95.04</v>
      </c>
      <c r="EQ97" s="58">
        <v>95.21</v>
      </c>
      <c r="ER97" s="58">
        <v>95.334999999999994</v>
      </c>
      <c r="ES97" s="58">
        <v>95.055000000000007</v>
      </c>
      <c r="ET97" s="58">
        <v>94.784999999999997</v>
      </c>
      <c r="EU97" s="58">
        <v>94.69</v>
      </c>
      <c r="EV97" s="58">
        <v>94.814999999999998</v>
      </c>
      <c r="EW97" s="58">
        <v>95.11</v>
      </c>
      <c r="EX97" s="58">
        <v>95.525000000000006</v>
      </c>
      <c r="FA97" s="58">
        <v>94.814999999999998</v>
      </c>
      <c r="FC97" s="58">
        <v>95.11</v>
      </c>
      <c r="FD97" s="58">
        <v>94.784999999999997</v>
      </c>
      <c r="FE97" s="58">
        <v>95.525000000000006</v>
      </c>
      <c r="FF97" s="58">
        <v>94.69</v>
      </c>
      <c r="FG97" s="58">
        <v>95.93</v>
      </c>
      <c r="FH97" s="58">
        <v>96.24</v>
      </c>
      <c r="FI97" s="58">
        <v>96.44</v>
      </c>
      <c r="FJ97" s="58">
        <v>96.56</v>
      </c>
      <c r="FK97" s="58">
        <v>5.05</v>
      </c>
      <c r="FL97" s="58">
        <v>5.0731999999999999</v>
      </c>
      <c r="FM97" s="58">
        <v>5.0757000000000003</v>
      </c>
      <c r="FN97" s="58">
        <v>5.0715000000000003</v>
      </c>
      <c r="FO97" s="58">
        <v>5.0815000000000001</v>
      </c>
      <c r="FP97" s="58">
        <v>5.1675000000000004</v>
      </c>
      <c r="FQ97" s="58">
        <v>5.2169999999999996</v>
      </c>
      <c r="FR97" s="58">
        <v>5.2569999999999997</v>
      </c>
      <c r="FS97" s="58">
        <v>5.2827999999999999</v>
      </c>
      <c r="FT97" s="58">
        <v>5.3010000000000002</v>
      </c>
      <c r="FU97" s="58">
        <v>5.3090000000000002</v>
      </c>
      <c r="FV97" s="58">
        <v>5.3090000000000002</v>
      </c>
      <c r="FW97" s="58">
        <v>5.3075999999999999</v>
      </c>
      <c r="FX97" s="58">
        <v>5.2915000000000001</v>
      </c>
      <c r="FY97" s="58">
        <v>5.2729999999999997</v>
      </c>
      <c r="FZ97" s="58">
        <v>5.2473999999999998</v>
      </c>
      <c r="GA97" s="58">
        <v>4.9139999999999997</v>
      </c>
      <c r="GB97" s="58">
        <v>4.6265999999999998</v>
      </c>
      <c r="GC97" s="58">
        <v>4.2003000000000004</v>
      </c>
      <c r="GD97" s="58">
        <v>3.9331999999999998</v>
      </c>
      <c r="GE97" s="58">
        <v>3.7682000000000002</v>
      </c>
      <c r="GF97" s="58">
        <v>3.6671</v>
      </c>
      <c r="GG97" s="58">
        <v>3.5990000000000002</v>
      </c>
      <c r="GH97" s="58">
        <v>3.552</v>
      </c>
      <c r="GI97" s="58">
        <v>3.5230000000000001</v>
      </c>
      <c r="GJ97" s="58">
        <v>3.5009999999999999</v>
      </c>
      <c r="GK97" s="58">
        <v>3.4820000000000002</v>
      </c>
      <c r="GL97" s="58">
        <v>3.464</v>
      </c>
      <c r="GM97" s="58">
        <v>3.4054000000000002</v>
      </c>
      <c r="GN97" s="58">
        <v>3.2949999999999999</v>
      </c>
      <c r="GO97" s="58">
        <v>3.1880000000000002</v>
      </c>
      <c r="GP97" s="58">
        <v>2.976</v>
      </c>
      <c r="GQ97" s="58">
        <v>2.7679999999999998</v>
      </c>
      <c r="GR97" s="10">
        <v>29.6875</v>
      </c>
      <c r="GS97" s="10">
        <v>28.15</v>
      </c>
      <c r="GT97" s="10">
        <v>27.7</v>
      </c>
      <c r="GU97" s="10">
        <v>27.8</v>
      </c>
      <c r="GV97" s="10">
        <v>27.5</v>
      </c>
      <c r="GW97" s="10">
        <v>27.65</v>
      </c>
      <c r="GX97" s="10">
        <v>27.3125</v>
      </c>
      <c r="GY97" s="10">
        <v>27.1</v>
      </c>
      <c r="GZ97" s="10">
        <v>26.58</v>
      </c>
      <c r="HA97" s="10">
        <v>26.75</v>
      </c>
      <c r="HC97" s="10">
        <v>26.6</v>
      </c>
      <c r="HD97" s="10">
        <v>26.5</v>
      </c>
      <c r="HE97" s="10">
        <v>26.5</v>
      </c>
      <c r="HF97" s="10">
        <v>26.45</v>
      </c>
      <c r="HG97" s="10">
        <v>26.45</v>
      </c>
      <c r="HH97" s="10">
        <v>26.375</v>
      </c>
      <c r="HI97" s="10">
        <v>10.4</v>
      </c>
      <c r="HJ97" s="10">
        <v>10.9</v>
      </c>
      <c r="HK97" s="10">
        <v>11.1</v>
      </c>
      <c r="HL97" s="10">
        <v>11.2</v>
      </c>
      <c r="HM97" s="10">
        <v>11.3</v>
      </c>
      <c r="HN97" s="10">
        <v>11.3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74</v>
      </c>
      <c r="HZ97" s="10">
        <v>70</v>
      </c>
      <c r="IA97" s="10">
        <v>69.459999999999994</v>
      </c>
      <c r="IB97" s="10">
        <v>68</v>
      </c>
      <c r="IC97" s="10">
        <v>49.5</v>
      </c>
      <c r="ID97" s="10">
        <v>40</v>
      </c>
      <c r="IE97" s="10">
        <v>36.25</v>
      </c>
      <c r="IF97" s="10">
        <v>31.5</v>
      </c>
      <c r="IG97" s="10">
        <v>29</v>
      </c>
      <c r="IH97" s="10">
        <v>36</v>
      </c>
      <c r="II97" s="10">
        <v>43.5</v>
      </c>
      <c r="IJ97" s="10">
        <v>44.5</v>
      </c>
      <c r="IK97" s="10">
        <v>44</v>
      </c>
      <c r="IL97" s="15">
        <v>11.499499999999999</v>
      </c>
      <c r="IM97" s="80">
        <v>22062.42</v>
      </c>
      <c r="IN97" s="80">
        <v>11.25</v>
      </c>
      <c r="IO97" s="10" t="s">
        <v>212</v>
      </c>
      <c r="IP97" s="10" t="s">
        <v>212</v>
      </c>
      <c r="IQ97" s="10">
        <v>10.89</v>
      </c>
      <c r="IR97">
        <v>10.31</v>
      </c>
      <c r="IS97">
        <v>9.6</v>
      </c>
      <c r="IT97">
        <v>8.89</v>
      </c>
      <c r="IU97">
        <v>7.7175000000000002</v>
      </c>
      <c r="IV97">
        <v>6.7874999999999996</v>
      </c>
      <c r="IW97">
        <v>5.96</v>
      </c>
      <c r="IX97">
        <v>5.52</v>
      </c>
      <c r="IY97">
        <v>5.26</v>
      </c>
      <c r="IZ97">
        <v>5.1449999999999996</v>
      </c>
      <c r="JA97">
        <v>5.09</v>
      </c>
      <c r="JB97">
        <v>5.0599999999999996</v>
      </c>
      <c r="JC97">
        <v>5.0250000000000004</v>
      </c>
      <c r="JD97">
        <v>5.0350000000000001</v>
      </c>
      <c r="JE97">
        <v>5.08</v>
      </c>
      <c r="JF97">
        <v>5.1025</v>
      </c>
      <c r="JG97">
        <v>5.18</v>
      </c>
      <c r="JH97">
        <v>12.343999999999999</v>
      </c>
      <c r="JI97">
        <v>12.33</v>
      </c>
      <c r="JJ97">
        <v>12.435</v>
      </c>
      <c r="JK97">
        <v>12.445</v>
      </c>
      <c r="JL97">
        <v>12.185</v>
      </c>
      <c r="JM97">
        <v>11.89</v>
      </c>
      <c r="JN97">
        <v>11.135</v>
      </c>
      <c r="JO97">
        <v>9.6850000000000005</v>
      </c>
      <c r="JP97">
        <v>8.7899999999999991</v>
      </c>
      <c r="JQ97">
        <v>8.3849999999999998</v>
      </c>
      <c r="JR97">
        <v>8.1549999999999994</v>
      </c>
      <c r="JS97">
        <v>8.01</v>
      </c>
      <c r="JT97">
        <v>7.9550000000000001</v>
      </c>
      <c r="JU97">
        <v>7.915</v>
      </c>
      <c r="JV97">
        <v>7.8949999999999996</v>
      </c>
      <c r="JW97">
        <v>7.9450000000000003</v>
      </c>
      <c r="JX97">
        <v>7.92</v>
      </c>
      <c r="JY97">
        <v>7.89</v>
      </c>
      <c r="JZ97">
        <v>7.76</v>
      </c>
      <c r="KA97" s="15">
        <v>13.65</v>
      </c>
      <c r="KB97" s="15">
        <v>13.637</v>
      </c>
      <c r="KC97" s="15">
        <v>13.635999999999999</v>
      </c>
      <c r="KD97" s="15">
        <v>13.545</v>
      </c>
      <c r="KE97" s="15">
        <v>13.465</v>
      </c>
      <c r="KF97" s="15">
        <v>13.334</v>
      </c>
      <c r="KG97" s="15">
        <v>13.183999999999999</v>
      </c>
      <c r="KH97" s="15">
        <v>13.022</v>
      </c>
      <c r="KI97" s="15">
        <v>12.84</v>
      </c>
      <c r="KJ97" s="15">
        <v>12.673</v>
      </c>
      <c r="KK97" s="15">
        <v>12.497</v>
      </c>
      <c r="KL97" s="15">
        <v>12.3</v>
      </c>
      <c r="KM97" s="15">
        <v>12.12</v>
      </c>
      <c r="KN97" s="15">
        <v>11.945</v>
      </c>
      <c r="KO97" s="15">
        <v>12.273999999999999</v>
      </c>
      <c r="KP97" s="15">
        <v>12.61</v>
      </c>
      <c r="KQ97" s="15">
        <v>11.483000000000001</v>
      </c>
      <c r="KR97" s="15">
        <v>11.823</v>
      </c>
      <c r="KS97" s="15">
        <v>12.279</v>
      </c>
      <c r="KT97" s="15">
        <v>11.138999999999999</v>
      </c>
      <c r="KU97" s="15">
        <v>11.476000000000001</v>
      </c>
      <c r="KV97" s="15">
        <v>12.063000000000001</v>
      </c>
      <c r="KW97" s="15">
        <v>10.917999999999999</v>
      </c>
      <c r="KX97" s="15">
        <v>11.255000000000001</v>
      </c>
      <c r="KY97" s="15">
        <v>11.96</v>
      </c>
      <c r="KZ97" s="15">
        <v>10.734999999999999</v>
      </c>
      <c r="LA97" s="15">
        <v>10.613</v>
      </c>
      <c r="LB97" s="15">
        <v>10.518000000000001</v>
      </c>
      <c r="LC97" s="15">
        <v>10.509</v>
      </c>
      <c r="LD97" s="15">
        <v>10.497999999999999</v>
      </c>
      <c r="LE97" s="15">
        <v>10.518000000000001</v>
      </c>
      <c r="LF97" s="15">
        <v>10.522</v>
      </c>
      <c r="LG97" s="15">
        <v>10.579000000000001</v>
      </c>
      <c r="LH97" s="15">
        <v>10.632</v>
      </c>
      <c r="LI97" s="15">
        <v>10.657999999999999</v>
      </c>
      <c r="LJ97" s="15">
        <v>10.688000000000001</v>
      </c>
      <c r="LK97" s="15">
        <v>10.737</v>
      </c>
      <c r="LL97" s="15">
        <v>11.11</v>
      </c>
      <c r="LM97" s="15">
        <v>11.996</v>
      </c>
      <c r="LN97" s="15"/>
      <c r="LO97">
        <v>795.35</v>
      </c>
      <c r="LP97">
        <v>0.78</v>
      </c>
      <c r="LQ97">
        <v>1.64</v>
      </c>
      <c r="LR97" t="s">
        <v>212</v>
      </c>
      <c r="LS97">
        <v>3.83</v>
      </c>
      <c r="LT97">
        <v>6.95</v>
      </c>
      <c r="LU97">
        <v>9.65</v>
      </c>
      <c r="LV97">
        <v>11.44</v>
      </c>
      <c r="LW97">
        <v>13.56</v>
      </c>
      <c r="LX97">
        <v>16.2</v>
      </c>
      <c r="LY97" t="s">
        <v>212</v>
      </c>
      <c r="LZ97" t="s">
        <v>212</v>
      </c>
      <c r="MA97">
        <v>20.16</v>
      </c>
      <c r="MB97" t="s">
        <v>212</v>
      </c>
      <c r="MC97" t="s">
        <v>212</v>
      </c>
      <c r="MD97">
        <v>21.72</v>
      </c>
      <c r="ME97">
        <v>23</v>
      </c>
      <c r="MF97">
        <v>-83</v>
      </c>
      <c r="MG97">
        <v>-61</v>
      </c>
      <c r="MH97">
        <v>-44</v>
      </c>
      <c r="MI97">
        <v>-36</v>
      </c>
      <c r="MJ97">
        <v>-37.5</v>
      </c>
      <c r="MK97">
        <v>-35</v>
      </c>
      <c r="ML97">
        <v>-33</v>
      </c>
      <c r="MM97">
        <v>-37</v>
      </c>
      <c r="MN97">
        <v>-40</v>
      </c>
      <c r="MO97">
        <v>-37</v>
      </c>
      <c r="MP97">
        <v>-40.5</v>
      </c>
      <c r="MQ97">
        <v>-44</v>
      </c>
    </row>
    <row r="98" spans="1:355" x14ac:dyDescent="0.25">
      <c r="A98" s="66">
        <v>45097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11.51</v>
      </c>
      <c r="Q98" s="58">
        <v>11.484999999999999</v>
      </c>
      <c r="R98" s="58">
        <v>11.295</v>
      </c>
      <c r="S98" s="58">
        <v>10.955</v>
      </c>
      <c r="T98" s="58">
        <v>9.77</v>
      </c>
      <c r="U98" s="58">
        <v>9.0299999999999994</v>
      </c>
      <c r="V98" s="58">
        <v>8.64</v>
      </c>
      <c r="W98" s="58">
        <v>8.4350000000000005</v>
      </c>
      <c r="X98" s="58">
        <v>8.2850000000000001</v>
      </c>
      <c r="Z98" s="58">
        <v>8.2650000000000006</v>
      </c>
      <c r="AA98" s="58">
        <v>8.3699999999999992</v>
      </c>
      <c r="AB98" s="58">
        <v>8.375</v>
      </c>
      <c r="AC98" s="58">
        <v>8.3699999999999992</v>
      </c>
      <c r="AD98" s="58">
        <v>18.690000000000001</v>
      </c>
      <c r="AE98" s="58">
        <v>18.375</v>
      </c>
      <c r="AF98" s="58">
        <v>17.25</v>
      </c>
      <c r="AG98" s="58">
        <v>16</v>
      </c>
      <c r="AH98" s="58">
        <v>15.875</v>
      </c>
      <c r="AI98" s="58">
        <v>15.55</v>
      </c>
      <c r="AJ98" s="58">
        <v>15.5</v>
      </c>
      <c r="AK98" s="58">
        <v>15</v>
      </c>
      <c r="AL98" s="58">
        <v>15</v>
      </c>
      <c r="AM98" s="58">
        <v>14.875</v>
      </c>
      <c r="AN98" s="58">
        <v>14.9</v>
      </c>
      <c r="AO98" s="58">
        <v>14.8125</v>
      </c>
      <c r="AP98" s="58">
        <v>14.8125</v>
      </c>
      <c r="AQ98" s="58">
        <v>14.75</v>
      </c>
      <c r="AR98" s="58">
        <v>14.75</v>
      </c>
      <c r="AS98" s="58">
        <v>14.75</v>
      </c>
      <c r="AT98" s="58">
        <v>14.75</v>
      </c>
      <c r="AU98" s="58">
        <v>4.8975</v>
      </c>
      <c r="AV98" s="58">
        <v>4.4630000000000001</v>
      </c>
      <c r="AW98" s="58">
        <v>4.1984000000000004</v>
      </c>
      <c r="AX98" s="58">
        <v>4.0364000000000004</v>
      </c>
      <c r="AY98" s="58">
        <v>3.9264999999999999</v>
      </c>
      <c r="AZ98" s="58">
        <v>3.8542000000000001</v>
      </c>
      <c r="BA98" s="58">
        <v>3.8050000000000002</v>
      </c>
      <c r="BB98" s="58">
        <v>3.7743000000000002</v>
      </c>
      <c r="BC98" s="58">
        <v>3.7511999999999999</v>
      </c>
      <c r="BD98" s="58">
        <v>3.7364999999999999</v>
      </c>
      <c r="BE98" s="58">
        <v>3.73</v>
      </c>
      <c r="BF98" s="58">
        <v>3.7141000000000002</v>
      </c>
      <c r="BG98" s="58">
        <v>3.6597</v>
      </c>
      <c r="BH98" s="58">
        <v>3.5512000000000001</v>
      </c>
      <c r="BI98" s="58">
        <v>3.4457</v>
      </c>
      <c r="BJ98" s="58">
        <v>3.2349999999999999</v>
      </c>
      <c r="BK98" s="58">
        <v>3.0249999999999999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5.0819999999999999</v>
      </c>
      <c r="CE98" s="58">
        <v>5.0839999999999996</v>
      </c>
      <c r="CF98" s="58">
        <v>5.0869999999999997</v>
      </c>
      <c r="CG98" s="58">
        <v>5.0914999999999999</v>
      </c>
      <c r="CH98" s="58">
        <v>5.1825000000000001</v>
      </c>
      <c r="CI98" s="58">
        <v>5.2317999999999998</v>
      </c>
      <c r="CJ98" s="58">
        <v>5.2709999999999999</v>
      </c>
      <c r="CK98" s="58">
        <v>5.298</v>
      </c>
      <c r="CL98" s="58">
        <v>5.3164999999999996</v>
      </c>
      <c r="CM98" s="58">
        <v>5.3152999999999997</v>
      </c>
      <c r="CN98" s="58">
        <v>5.242</v>
      </c>
      <c r="CO98" s="58">
        <v>4.8888999999999996</v>
      </c>
      <c r="CP98" s="58">
        <v>4.5904999999999996</v>
      </c>
      <c r="CQ98" s="58">
        <v>4.1558000000000002</v>
      </c>
      <c r="CR98" s="58">
        <v>3.8929</v>
      </c>
      <c r="CS98" s="58">
        <v>3.7290999999999999</v>
      </c>
      <c r="CT98" s="58">
        <v>3.5505</v>
      </c>
      <c r="CU98" s="58">
        <v>3.4460000000000002</v>
      </c>
      <c r="CV98" s="58">
        <v>3.4260000000000002</v>
      </c>
      <c r="CW98" s="58">
        <v>3.4075000000000002</v>
      </c>
      <c r="CX98" s="58">
        <v>3.35</v>
      </c>
      <c r="CY98" s="58">
        <v>3.238</v>
      </c>
      <c r="CZ98" s="58">
        <v>3.1318000000000001</v>
      </c>
      <c r="DA98" s="58">
        <v>2.9169999999999998</v>
      </c>
      <c r="DB98" s="58" t="s">
        <v>212</v>
      </c>
      <c r="DC98" s="58">
        <v>3.7511999999999999</v>
      </c>
      <c r="DD98" s="58">
        <v>3.73</v>
      </c>
      <c r="DE98" s="58">
        <v>3.7141000000000002</v>
      </c>
      <c r="DF98" s="58">
        <v>3.6597</v>
      </c>
      <c r="DG98" s="58">
        <v>3.5512000000000001</v>
      </c>
      <c r="DH98" s="58">
        <v>3.4457</v>
      </c>
      <c r="DI98" s="58">
        <v>3.2349999999999999</v>
      </c>
      <c r="DJ98" s="58">
        <v>3.0249999999999999</v>
      </c>
      <c r="DK98" s="58">
        <v>17.2043</v>
      </c>
      <c r="DL98" s="15">
        <v>11.5067</v>
      </c>
      <c r="DM98" s="58">
        <v>5.1541399999999999</v>
      </c>
      <c r="DN98" s="58">
        <v>5.5202900000000001</v>
      </c>
      <c r="DO98" s="58">
        <v>5.07</v>
      </c>
      <c r="DP98" s="67">
        <v>28.8</v>
      </c>
      <c r="DQ98" s="67">
        <v>28.45</v>
      </c>
      <c r="DR98" s="67">
        <v>225.12</v>
      </c>
      <c r="DS98" s="67">
        <v>1092.5</v>
      </c>
      <c r="DT98" s="67">
        <v>2058.6999999999998</v>
      </c>
      <c r="DU98" s="67">
        <v>3080</v>
      </c>
      <c r="DV98" s="67">
        <v>6095.1</v>
      </c>
      <c r="DW98" s="67">
        <v>8881.7999999999993</v>
      </c>
      <c r="DX98" s="67">
        <v>11625.5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94.942499999999995</v>
      </c>
      <c r="EG98" s="58">
        <v>94.894999999999996</v>
      </c>
      <c r="EH98" s="58">
        <v>94.74</v>
      </c>
      <c r="EI98" s="58">
        <v>94.72</v>
      </c>
      <c r="EJ98" s="58">
        <v>94.7</v>
      </c>
      <c r="EK98" s="58">
        <v>94.7</v>
      </c>
      <c r="EL98" s="58">
        <v>94.734999999999999</v>
      </c>
      <c r="EM98" s="58">
        <v>94.77</v>
      </c>
      <c r="EN98" s="58">
        <v>94.894999999999996</v>
      </c>
      <c r="EO98" s="58">
        <v>94.954999999999998</v>
      </c>
      <c r="EP98" s="58">
        <v>95.045000000000002</v>
      </c>
      <c r="EQ98" s="58">
        <v>95.22</v>
      </c>
      <c r="ER98" s="58">
        <v>95.344999999999999</v>
      </c>
      <c r="ES98" s="58">
        <v>95.055000000000007</v>
      </c>
      <c r="ET98" s="58">
        <v>94.777500000000003</v>
      </c>
      <c r="EU98" s="58">
        <v>94.67</v>
      </c>
      <c r="EV98" s="58">
        <v>94.805000000000007</v>
      </c>
      <c r="EW98" s="58">
        <v>95.12</v>
      </c>
      <c r="EX98" s="58">
        <v>95.55</v>
      </c>
      <c r="FA98" s="58">
        <v>94.805000000000007</v>
      </c>
      <c r="FC98" s="58">
        <v>95.12</v>
      </c>
      <c r="FD98" s="58">
        <v>94.777500000000003</v>
      </c>
      <c r="FE98" s="58">
        <v>95.55</v>
      </c>
      <c r="FF98" s="58">
        <v>94.67</v>
      </c>
      <c r="FG98" s="58">
        <v>95.965000000000003</v>
      </c>
      <c r="FH98" s="58">
        <v>96.28</v>
      </c>
      <c r="FI98" s="58">
        <v>96.49</v>
      </c>
      <c r="FJ98" s="58">
        <v>96.61</v>
      </c>
      <c r="FK98" s="58">
        <v>5.05</v>
      </c>
      <c r="FL98" s="58">
        <v>5.0728999999999997</v>
      </c>
      <c r="FM98" s="58">
        <v>5.0770999999999997</v>
      </c>
      <c r="FN98" s="58">
        <v>5.0801999999999996</v>
      </c>
      <c r="FO98" s="58">
        <v>5.0845000000000002</v>
      </c>
      <c r="FP98" s="58">
        <v>5.1776999999999997</v>
      </c>
      <c r="FQ98" s="58">
        <v>5.2279999999999998</v>
      </c>
      <c r="FR98" s="58">
        <v>5.2670000000000003</v>
      </c>
      <c r="FS98" s="58">
        <v>5.2934999999999999</v>
      </c>
      <c r="FT98" s="58">
        <v>5.3125999999999998</v>
      </c>
      <c r="FU98" s="58">
        <v>5.3220000000000001</v>
      </c>
      <c r="FV98" s="58">
        <v>5.32</v>
      </c>
      <c r="FW98" s="58">
        <v>5.3155999999999999</v>
      </c>
      <c r="FX98" s="58">
        <v>5.2969999999999997</v>
      </c>
      <c r="FY98" s="58">
        <v>5.2759999999999998</v>
      </c>
      <c r="FZ98" s="58">
        <v>5.2445000000000004</v>
      </c>
      <c r="GA98" s="58">
        <v>4.8973000000000004</v>
      </c>
      <c r="GB98" s="58">
        <v>4.5999999999999996</v>
      </c>
      <c r="GC98" s="58">
        <v>4.1684999999999999</v>
      </c>
      <c r="GD98" s="58">
        <v>3.9049999999999998</v>
      </c>
      <c r="GE98" s="58">
        <v>3.7431000000000001</v>
      </c>
      <c r="GF98" s="58">
        <v>3.637</v>
      </c>
      <c r="GG98" s="58">
        <v>3.5634999999999999</v>
      </c>
      <c r="GH98" s="58">
        <v>3.5150000000000001</v>
      </c>
      <c r="GI98" s="58">
        <v>3.4834000000000001</v>
      </c>
      <c r="GJ98" s="58">
        <v>3.4609000000000001</v>
      </c>
      <c r="GK98" s="58">
        <v>3.4401999999999999</v>
      </c>
      <c r="GL98" s="58">
        <v>3.4247999999999998</v>
      </c>
      <c r="GM98" s="58">
        <v>3.3693</v>
      </c>
      <c r="GN98" s="58">
        <v>3.2602000000000002</v>
      </c>
      <c r="GO98" s="58">
        <v>3.1560000000000001</v>
      </c>
      <c r="GP98" s="58">
        <v>2.9460000000000002</v>
      </c>
      <c r="GQ98" s="58">
        <v>2.7305000000000001</v>
      </c>
      <c r="GR98" s="10">
        <v>30.125</v>
      </c>
      <c r="GS98" s="10">
        <v>28.1875</v>
      </c>
      <c r="GT98" s="10">
        <v>27.8125</v>
      </c>
      <c r="GU98" s="10">
        <v>27.8125</v>
      </c>
      <c r="GV98" s="10">
        <v>26.625</v>
      </c>
      <c r="GW98" s="10">
        <v>27.8125</v>
      </c>
      <c r="GX98" s="10">
        <v>26.733000000000001</v>
      </c>
      <c r="GY98" s="10">
        <v>26.67</v>
      </c>
      <c r="GZ98" s="10">
        <v>26.375</v>
      </c>
      <c r="HA98" s="10">
        <v>26.875</v>
      </c>
      <c r="HC98" s="10">
        <v>26.37</v>
      </c>
      <c r="HD98" s="10">
        <v>26.6</v>
      </c>
      <c r="HE98" s="10">
        <v>26.29</v>
      </c>
      <c r="HF98" s="10">
        <v>26.25</v>
      </c>
      <c r="HG98" s="10">
        <v>26.23</v>
      </c>
      <c r="HH98" s="10">
        <v>26.21</v>
      </c>
      <c r="HI98" s="10">
        <v>9.9</v>
      </c>
      <c r="HJ98" s="10">
        <v>10.7</v>
      </c>
      <c r="HK98" s="10">
        <v>10.9</v>
      </c>
      <c r="HL98" s="10">
        <v>11.1</v>
      </c>
      <c r="HM98" s="10">
        <v>11.3</v>
      </c>
      <c r="HN98" s="10">
        <v>11.3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70</v>
      </c>
      <c r="HZ98" s="10">
        <v>70</v>
      </c>
      <c r="IA98" s="10">
        <v>66.42</v>
      </c>
      <c r="IB98" s="10">
        <v>68</v>
      </c>
      <c r="IC98" s="10">
        <v>49</v>
      </c>
      <c r="ID98" s="10">
        <v>42</v>
      </c>
      <c r="IE98" s="10">
        <v>37</v>
      </c>
      <c r="IF98" s="10">
        <v>32.5</v>
      </c>
      <c r="IG98" s="10">
        <v>30</v>
      </c>
      <c r="IH98" s="10">
        <v>38</v>
      </c>
      <c r="II98" s="10">
        <v>44.5</v>
      </c>
      <c r="IJ98" s="10">
        <v>45.5</v>
      </c>
      <c r="IK98" s="10">
        <v>46.75</v>
      </c>
      <c r="IL98" s="15">
        <v>11.5067</v>
      </c>
      <c r="IM98" s="80">
        <v>22069.31</v>
      </c>
      <c r="IN98" s="80">
        <v>11.25</v>
      </c>
      <c r="IO98" s="10" t="s">
        <v>212</v>
      </c>
      <c r="IP98" s="10" t="s">
        <v>212</v>
      </c>
      <c r="IQ98" s="10">
        <v>10.8225</v>
      </c>
      <c r="IR98">
        <v>10.1425</v>
      </c>
      <c r="IS98">
        <v>9.3800000000000008</v>
      </c>
      <c r="IT98">
        <v>8.625</v>
      </c>
      <c r="IU98">
        <v>7.508</v>
      </c>
      <c r="IV98">
        <v>6.5949999999999998</v>
      </c>
      <c r="IW98">
        <v>5.8</v>
      </c>
      <c r="IX98">
        <v>5.4225000000000003</v>
      </c>
      <c r="IY98">
        <v>5.1725000000000003</v>
      </c>
      <c r="IZ98">
        <v>5.0774999999999997</v>
      </c>
      <c r="JA98">
        <v>5.0199999999999996</v>
      </c>
      <c r="JB98">
        <v>5.0049999999999999</v>
      </c>
      <c r="JC98">
        <v>4.9800000000000004</v>
      </c>
      <c r="JD98">
        <v>4.99</v>
      </c>
      <c r="JE98">
        <v>5.04</v>
      </c>
      <c r="JF98">
        <v>5.0549999999999997</v>
      </c>
      <c r="JG98">
        <v>5.12</v>
      </c>
      <c r="JH98">
        <v>12.326000000000001</v>
      </c>
      <c r="JI98">
        <v>12.33</v>
      </c>
      <c r="JJ98">
        <v>12.425000000000001</v>
      </c>
      <c r="JK98">
        <v>12.41</v>
      </c>
      <c r="JL98">
        <v>12.11</v>
      </c>
      <c r="JM98">
        <v>11.77</v>
      </c>
      <c r="JN98">
        <v>10.975</v>
      </c>
      <c r="JO98">
        <v>9.5250000000000004</v>
      </c>
      <c r="JP98">
        <v>8.6300000000000008</v>
      </c>
      <c r="JQ98">
        <v>8.24</v>
      </c>
      <c r="JR98">
        <v>8.0250000000000004</v>
      </c>
      <c r="JS98">
        <v>7.8849999999999998</v>
      </c>
      <c r="JT98">
        <v>7.835</v>
      </c>
      <c r="JU98">
        <v>7.8</v>
      </c>
      <c r="JV98">
        <v>7.78</v>
      </c>
      <c r="JW98">
        <v>7.83</v>
      </c>
      <c r="JX98">
        <v>7.8049999999999997</v>
      </c>
      <c r="JY98">
        <v>7.7750000000000004</v>
      </c>
      <c r="JZ98">
        <v>7.6449999999999996</v>
      </c>
      <c r="KA98" s="15">
        <v>13.65</v>
      </c>
      <c r="KB98" s="15">
        <v>13.64</v>
      </c>
      <c r="KC98" s="15">
        <v>13.637</v>
      </c>
      <c r="KD98" s="15">
        <v>13.542999999999999</v>
      </c>
      <c r="KE98" s="15">
        <v>13.455</v>
      </c>
      <c r="KF98" s="15">
        <v>13.327999999999999</v>
      </c>
      <c r="KG98" s="15">
        <v>13.169</v>
      </c>
      <c r="KH98" s="15">
        <v>12.997999999999999</v>
      </c>
      <c r="KI98" s="15">
        <v>12.813000000000001</v>
      </c>
      <c r="KJ98" s="15">
        <v>12.641</v>
      </c>
      <c r="KK98" s="15">
        <v>12.457000000000001</v>
      </c>
      <c r="KL98" s="15">
        <v>12.262</v>
      </c>
      <c r="KM98" s="15">
        <v>12.069000000000001</v>
      </c>
      <c r="KN98" s="15">
        <v>11.887</v>
      </c>
      <c r="KO98" s="15">
        <v>12.273999999999999</v>
      </c>
      <c r="KP98" s="15">
        <v>12.61</v>
      </c>
      <c r="KQ98" s="15">
        <v>11.417</v>
      </c>
      <c r="KR98" s="15">
        <v>11.823</v>
      </c>
      <c r="KS98" s="15">
        <v>12.279</v>
      </c>
      <c r="KT98" s="15">
        <v>11.077999999999999</v>
      </c>
      <c r="KU98" s="15">
        <v>11.476000000000001</v>
      </c>
      <c r="KV98" s="15">
        <v>12.063000000000001</v>
      </c>
      <c r="KW98" s="15">
        <v>10.862</v>
      </c>
      <c r="KX98" s="15">
        <v>11.255000000000001</v>
      </c>
      <c r="KY98" s="15">
        <v>11.96</v>
      </c>
      <c r="KZ98" s="15">
        <v>10.701000000000001</v>
      </c>
      <c r="LA98" s="15">
        <v>10.582000000000001</v>
      </c>
      <c r="LB98" s="15">
        <v>10.499000000000001</v>
      </c>
      <c r="LC98" s="15">
        <v>10.493</v>
      </c>
      <c r="LD98" s="15">
        <v>10.494</v>
      </c>
      <c r="LE98" s="15">
        <v>10.526</v>
      </c>
      <c r="LF98" s="15">
        <v>10.532999999999999</v>
      </c>
      <c r="LG98" s="15">
        <v>10.585000000000001</v>
      </c>
      <c r="LH98" s="15">
        <v>10.628</v>
      </c>
      <c r="LI98" s="15">
        <v>10.67</v>
      </c>
      <c r="LJ98" s="15">
        <v>10.707000000000001</v>
      </c>
      <c r="LK98" s="15">
        <v>10.757</v>
      </c>
      <c r="LL98" s="15">
        <v>11.11</v>
      </c>
      <c r="LM98" s="15">
        <v>11.996</v>
      </c>
      <c r="LN98" s="15"/>
      <c r="LO98">
        <v>803.85</v>
      </c>
      <c r="LP98">
        <v>0.67</v>
      </c>
      <c r="LQ98">
        <v>1.55</v>
      </c>
      <c r="LR98" t="s">
        <v>212</v>
      </c>
      <c r="LS98">
        <v>3.55</v>
      </c>
      <c r="LT98">
        <v>6.55</v>
      </c>
      <c r="LU98">
        <v>8.83</v>
      </c>
      <c r="LV98">
        <v>10.53</v>
      </c>
      <c r="LW98">
        <v>12.7</v>
      </c>
      <c r="LX98">
        <v>15.8</v>
      </c>
      <c r="LY98" t="s">
        <v>212</v>
      </c>
      <c r="LZ98" t="s">
        <v>212</v>
      </c>
      <c r="MA98">
        <v>17.649999999999999</v>
      </c>
      <c r="MB98" t="s">
        <v>212</v>
      </c>
      <c r="MC98" t="s">
        <v>212</v>
      </c>
      <c r="MD98">
        <v>18.75</v>
      </c>
      <c r="ME98">
        <v>20.5</v>
      </c>
      <c r="MF98">
        <v>-87.5</v>
      </c>
      <c r="MG98">
        <v>-66</v>
      </c>
      <c r="MH98">
        <v>-48.5</v>
      </c>
      <c r="MI98">
        <v>-38</v>
      </c>
      <c r="MJ98">
        <v>-41.5</v>
      </c>
      <c r="MK98">
        <v>-38</v>
      </c>
      <c r="ML98">
        <v>-36</v>
      </c>
      <c r="MM98">
        <v>-39.5</v>
      </c>
      <c r="MN98">
        <v>-44</v>
      </c>
      <c r="MO98">
        <v>-41</v>
      </c>
      <c r="MP98">
        <v>-44.5</v>
      </c>
      <c r="MQ98">
        <v>-48</v>
      </c>
    </row>
    <row r="99" spans="1:355" x14ac:dyDescent="0.25">
      <c r="A99" s="66">
        <v>45098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</v>
      </c>
      <c r="Q99" s="58">
        <v>11.465</v>
      </c>
      <c r="R99" s="58">
        <v>11.275</v>
      </c>
      <c r="S99" s="58">
        <v>10.92</v>
      </c>
      <c r="T99" s="58">
        <v>9.7100000000000009</v>
      </c>
      <c r="U99" s="58">
        <v>8.98</v>
      </c>
      <c r="V99" s="58">
        <v>8.5950000000000006</v>
      </c>
      <c r="W99" s="58">
        <v>8.3849999999999998</v>
      </c>
      <c r="X99" s="58">
        <v>8.24</v>
      </c>
      <c r="Z99" s="58">
        <v>8.23</v>
      </c>
      <c r="AA99" s="58">
        <v>8.33</v>
      </c>
      <c r="AB99" s="58">
        <v>8.3350000000000009</v>
      </c>
      <c r="AC99" s="58">
        <v>8.3249999999999993</v>
      </c>
      <c r="AD99" s="58">
        <v>18.690000000000001</v>
      </c>
      <c r="AE99" s="58">
        <v>18.375</v>
      </c>
      <c r="AF99" s="58">
        <v>17.25</v>
      </c>
      <c r="AG99" s="58">
        <v>16.5</v>
      </c>
      <c r="AH99" s="58">
        <v>15.75</v>
      </c>
      <c r="AI99" s="58">
        <v>15.55</v>
      </c>
      <c r="AJ99" s="58">
        <v>15.25</v>
      </c>
      <c r="AK99" s="58">
        <v>15</v>
      </c>
      <c r="AL99" s="58">
        <v>14.938000000000001</v>
      </c>
      <c r="AM99" s="58">
        <v>14.875</v>
      </c>
      <c r="AN99" s="58">
        <v>14.811999999999999</v>
      </c>
      <c r="AO99" s="58">
        <v>14.8125</v>
      </c>
      <c r="AP99" s="58">
        <v>14.8125</v>
      </c>
      <c r="AQ99" s="58">
        <v>14.75</v>
      </c>
      <c r="AR99" s="58">
        <v>14.75</v>
      </c>
      <c r="AS99" s="58">
        <v>14.718999999999999</v>
      </c>
      <c r="AT99" s="58">
        <v>14.75</v>
      </c>
      <c r="AU99" s="58">
        <v>4.91</v>
      </c>
      <c r="AV99" s="58">
        <v>4.4686000000000003</v>
      </c>
      <c r="AW99" s="58">
        <v>4.2004000000000001</v>
      </c>
      <c r="AX99" s="58">
        <v>4.0366</v>
      </c>
      <c r="AY99" s="58">
        <v>3.931</v>
      </c>
      <c r="AZ99" s="58">
        <v>3.8523000000000001</v>
      </c>
      <c r="BA99" s="58">
        <v>3.8016000000000001</v>
      </c>
      <c r="BB99" s="58">
        <v>3.7685</v>
      </c>
      <c r="BC99" s="58">
        <v>3.7469999999999999</v>
      </c>
      <c r="BD99" s="58">
        <v>3.7309999999999999</v>
      </c>
      <c r="BE99" s="58">
        <v>3.7269999999999999</v>
      </c>
      <c r="BF99" s="58">
        <v>3.7099000000000002</v>
      </c>
      <c r="BG99" s="58">
        <v>3.6539999999999999</v>
      </c>
      <c r="BH99" s="58">
        <v>3.5449999999999999</v>
      </c>
      <c r="BI99" s="58">
        <v>3.4409999999999998</v>
      </c>
      <c r="BJ99" s="58">
        <v>3.2256</v>
      </c>
      <c r="BK99" s="58">
        <v>3.0209999999999999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5.077</v>
      </c>
      <c r="CE99" s="58">
        <v>5.0830000000000002</v>
      </c>
      <c r="CF99" s="58">
        <v>5.0910000000000002</v>
      </c>
      <c r="CG99" s="58">
        <v>5.0918000000000001</v>
      </c>
      <c r="CH99" s="58">
        <v>5.1803999999999997</v>
      </c>
      <c r="CI99" s="58">
        <v>5.2289000000000003</v>
      </c>
      <c r="CJ99" s="58">
        <v>5.2628000000000004</v>
      </c>
      <c r="CK99" s="58">
        <v>5.2935999999999996</v>
      </c>
      <c r="CL99" s="58">
        <v>5.3135000000000003</v>
      </c>
      <c r="CM99" s="58">
        <v>5.3140000000000001</v>
      </c>
      <c r="CN99" s="58">
        <v>5.2477999999999998</v>
      </c>
      <c r="CO99" s="58">
        <v>4.8979999999999997</v>
      </c>
      <c r="CP99" s="58">
        <v>4.6006999999999998</v>
      </c>
      <c r="CQ99" s="58">
        <v>4.1599000000000004</v>
      </c>
      <c r="CR99" s="58">
        <v>3.8942000000000001</v>
      </c>
      <c r="CS99" s="58">
        <v>3.7284999999999999</v>
      </c>
      <c r="CT99" s="58">
        <v>3.5476999999999999</v>
      </c>
      <c r="CU99" s="58">
        <v>3.4422000000000001</v>
      </c>
      <c r="CV99" s="58">
        <v>3.4220999999999999</v>
      </c>
      <c r="CW99" s="58">
        <v>3.4035000000000002</v>
      </c>
      <c r="CX99" s="58">
        <v>3.3454999999999999</v>
      </c>
      <c r="CY99" s="58">
        <v>3.2345000000000002</v>
      </c>
      <c r="CZ99" s="58">
        <v>3.1280000000000001</v>
      </c>
      <c r="DA99" s="58">
        <v>2.915</v>
      </c>
      <c r="DB99" s="58" t="s">
        <v>212</v>
      </c>
      <c r="DC99" s="58">
        <v>3.7469999999999999</v>
      </c>
      <c r="DD99" s="58">
        <v>3.7269999999999999</v>
      </c>
      <c r="DE99" s="58">
        <v>3.7099000000000002</v>
      </c>
      <c r="DF99" s="58">
        <v>3.6539999999999999</v>
      </c>
      <c r="DG99" s="58">
        <v>3.5449999999999999</v>
      </c>
      <c r="DH99" s="58">
        <v>3.4409999999999998</v>
      </c>
      <c r="DI99" s="58">
        <v>3.2256</v>
      </c>
      <c r="DJ99" s="58">
        <v>3.0209999999999999</v>
      </c>
      <c r="DK99" s="58">
        <v>17.154699999999998</v>
      </c>
      <c r="DL99" s="15">
        <v>11.5045</v>
      </c>
      <c r="DM99" s="58">
        <v>5.14757</v>
      </c>
      <c r="DN99" s="58">
        <v>5.5395700000000003</v>
      </c>
      <c r="DO99" s="58">
        <v>5.07</v>
      </c>
      <c r="DP99" s="67">
        <v>30</v>
      </c>
      <c r="DQ99" s="67">
        <v>30.25</v>
      </c>
      <c r="DR99" s="67">
        <v>235.01</v>
      </c>
      <c r="DS99" s="67">
        <v>1085.93</v>
      </c>
      <c r="DT99" s="67">
        <v>2082</v>
      </c>
      <c r="DU99" s="67">
        <v>3182.5</v>
      </c>
      <c r="DV99" s="67">
        <v>6200</v>
      </c>
      <c r="DW99" s="67">
        <v>9062.07</v>
      </c>
      <c r="DX99" s="67">
        <v>11665.1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94.942499999999995</v>
      </c>
      <c r="EG99" s="58">
        <v>94.885000000000005</v>
      </c>
      <c r="EH99" s="58">
        <v>94.73</v>
      </c>
      <c r="EI99" s="58">
        <v>94.71</v>
      </c>
      <c r="EJ99" s="58">
        <v>94.69</v>
      </c>
      <c r="EK99" s="58">
        <v>94.674999999999997</v>
      </c>
      <c r="EL99" s="58">
        <v>94.71</v>
      </c>
      <c r="EM99" s="58">
        <v>94.745000000000005</v>
      </c>
      <c r="EN99" s="58">
        <v>94.88</v>
      </c>
      <c r="EO99" s="58">
        <v>94.94</v>
      </c>
      <c r="EP99" s="58">
        <v>95.034999999999997</v>
      </c>
      <c r="EQ99" s="58">
        <v>95.21</v>
      </c>
      <c r="ER99" s="58">
        <v>95.34</v>
      </c>
      <c r="ES99" s="58">
        <v>94.77</v>
      </c>
      <c r="ET99" s="58">
        <v>94.66</v>
      </c>
      <c r="EU99" s="58">
        <v>94.79</v>
      </c>
      <c r="EV99" s="58">
        <v>95.114999999999995</v>
      </c>
      <c r="EW99" s="58">
        <v>95.55</v>
      </c>
      <c r="EX99" s="58">
        <v>95.974999999999994</v>
      </c>
      <c r="FA99" s="58">
        <v>94.79</v>
      </c>
      <c r="FC99" s="58">
        <v>95.114999999999995</v>
      </c>
      <c r="FD99" s="58">
        <v>94.77</v>
      </c>
      <c r="FE99" s="58">
        <v>95.55</v>
      </c>
      <c r="FF99" s="58">
        <v>94.66</v>
      </c>
      <c r="FG99" s="58">
        <v>95.974999999999994</v>
      </c>
      <c r="FH99" s="58">
        <v>96.295000000000002</v>
      </c>
      <c r="FI99" s="58">
        <v>96.504999999999995</v>
      </c>
      <c r="FJ99" s="58">
        <v>96.625</v>
      </c>
      <c r="FK99" s="58">
        <v>5.05</v>
      </c>
      <c r="FL99" s="58">
        <v>5.0692000000000004</v>
      </c>
      <c r="FM99" s="58">
        <v>5.0781999999999998</v>
      </c>
      <c r="FN99" s="58">
        <v>5.0829000000000004</v>
      </c>
      <c r="FO99" s="58">
        <v>5.0875000000000004</v>
      </c>
      <c r="FP99" s="58">
        <v>5.1787000000000001</v>
      </c>
      <c r="FQ99" s="58">
        <v>5.2285000000000004</v>
      </c>
      <c r="FR99" s="58">
        <v>5.2625000000000002</v>
      </c>
      <c r="FS99" s="58">
        <v>5.2930000000000001</v>
      </c>
      <c r="FT99" s="58">
        <v>5.3136000000000001</v>
      </c>
      <c r="FU99" s="58">
        <v>5.3235000000000001</v>
      </c>
      <c r="FV99" s="58">
        <v>5.3228999999999997</v>
      </c>
      <c r="FW99" s="58">
        <v>5.3185000000000002</v>
      </c>
      <c r="FX99" s="58">
        <v>5.3029999999999999</v>
      </c>
      <c r="FY99" s="58">
        <v>5.2805</v>
      </c>
      <c r="FZ99" s="58">
        <v>5.2529000000000003</v>
      </c>
      <c r="GA99" s="58">
        <v>4.9093999999999998</v>
      </c>
      <c r="GB99" s="58">
        <v>4.6121999999999996</v>
      </c>
      <c r="GC99" s="58">
        <v>4.173</v>
      </c>
      <c r="GD99" s="58">
        <v>3.907</v>
      </c>
      <c r="GE99" s="58">
        <v>3.7412999999999998</v>
      </c>
      <c r="GF99" s="58">
        <v>3.6354000000000002</v>
      </c>
      <c r="GG99" s="58">
        <v>3.5602</v>
      </c>
      <c r="GH99" s="58">
        <v>3.5106999999999999</v>
      </c>
      <c r="GI99" s="58">
        <v>3.4792000000000001</v>
      </c>
      <c r="GJ99" s="58">
        <v>3.4561999999999999</v>
      </c>
      <c r="GK99" s="58">
        <v>3.4357000000000002</v>
      </c>
      <c r="GL99" s="58">
        <v>3.4205000000000001</v>
      </c>
      <c r="GM99" s="58">
        <v>3.3650000000000002</v>
      </c>
      <c r="GN99" s="58">
        <v>3.2559999999999998</v>
      </c>
      <c r="GO99" s="58">
        <v>3.1520000000000001</v>
      </c>
      <c r="GP99" s="58">
        <v>2.9403999999999999</v>
      </c>
      <c r="GQ99" s="58">
        <v>2.7309999999999999</v>
      </c>
      <c r="GR99" s="10">
        <v>30.15</v>
      </c>
      <c r="GS99" s="10">
        <v>29</v>
      </c>
      <c r="GT99" s="10">
        <v>28.65</v>
      </c>
      <c r="GU99" s="10">
        <v>28.6</v>
      </c>
      <c r="GV99" s="10">
        <v>27.875</v>
      </c>
      <c r="GW99" s="10">
        <v>28.2</v>
      </c>
      <c r="GX99" s="10">
        <v>27.6875</v>
      </c>
      <c r="GY99" s="10">
        <v>26.73</v>
      </c>
      <c r="GZ99" s="10">
        <v>26.62</v>
      </c>
      <c r="HA99" s="10">
        <v>27</v>
      </c>
      <c r="HC99" s="10">
        <v>26.39</v>
      </c>
      <c r="HD99" s="10">
        <v>26.625</v>
      </c>
      <c r="HE99" s="10">
        <v>26.6</v>
      </c>
      <c r="HF99" s="10">
        <v>26.5</v>
      </c>
      <c r="HG99" s="10">
        <v>26.5</v>
      </c>
      <c r="HH99" s="10">
        <v>26.5</v>
      </c>
      <c r="HI99" s="10">
        <v>9.6999999999999993</v>
      </c>
      <c r="HJ99" s="10">
        <v>10.6</v>
      </c>
      <c r="HK99" s="10">
        <v>10.9</v>
      </c>
      <c r="HL99" s="10">
        <v>11</v>
      </c>
      <c r="HM99" s="10">
        <v>11.2</v>
      </c>
      <c r="HN99" s="10">
        <v>11.3</v>
      </c>
      <c r="HO99" s="10">
        <v>11.25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72</v>
      </c>
      <c r="HZ99" s="10">
        <v>72.5</v>
      </c>
      <c r="IA99" s="10">
        <v>75</v>
      </c>
      <c r="IB99" s="10">
        <v>69</v>
      </c>
      <c r="IC99" s="10">
        <v>52</v>
      </c>
      <c r="ID99" s="10">
        <v>42.5</v>
      </c>
      <c r="IE99" s="10">
        <v>37.5</v>
      </c>
      <c r="IF99" s="10">
        <v>33</v>
      </c>
      <c r="IG99" s="10">
        <v>30.5</v>
      </c>
      <c r="IH99" s="10">
        <v>37.5</v>
      </c>
      <c r="II99" s="10">
        <v>45</v>
      </c>
      <c r="IJ99" s="10">
        <v>45.5</v>
      </c>
      <c r="IK99" s="10">
        <v>48.13</v>
      </c>
      <c r="IL99" s="15">
        <v>11.5045</v>
      </c>
      <c r="IM99" s="80">
        <v>22069.31</v>
      </c>
      <c r="IN99" s="80">
        <v>11.25</v>
      </c>
      <c r="IO99" s="10" t="s">
        <v>212</v>
      </c>
      <c r="IP99" s="10" t="s">
        <v>212</v>
      </c>
      <c r="IQ99" s="10">
        <v>10.8225</v>
      </c>
      <c r="IR99">
        <v>10.14</v>
      </c>
      <c r="IS99">
        <v>9.3800000000000008</v>
      </c>
      <c r="IT99">
        <v>8.625</v>
      </c>
      <c r="IU99">
        <v>7.5075000000000003</v>
      </c>
      <c r="IV99">
        <v>6.5949999999999998</v>
      </c>
      <c r="IW99">
        <v>5.8</v>
      </c>
      <c r="IX99">
        <v>5.42</v>
      </c>
      <c r="IY99">
        <v>5.173</v>
      </c>
      <c r="IZ99">
        <v>5.0774999999999997</v>
      </c>
      <c r="JA99">
        <v>5.0199999999999996</v>
      </c>
      <c r="JB99">
        <v>5.0049999999999999</v>
      </c>
      <c r="JC99">
        <v>4.9800000000000004</v>
      </c>
      <c r="JD99">
        <v>4.99</v>
      </c>
      <c r="JE99">
        <v>5.04</v>
      </c>
      <c r="JF99">
        <v>5.0549999999999997</v>
      </c>
      <c r="JG99">
        <v>5.1050000000000004</v>
      </c>
      <c r="JH99">
        <v>12.324</v>
      </c>
      <c r="JI99">
        <v>12.335000000000001</v>
      </c>
      <c r="JJ99">
        <v>12.42</v>
      </c>
      <c r="JK99">
        <v>12.4</v>
      </c>
      <c r="JL99">
        <v>12.085000000000001</v>
      </c>
      <c r="JM99">
        <v>11.7</v>
      </c>
      <c r="JN99">
        <v>10.89</v>
      </c>
      <c r="JO99">
        <v>9.4600000000000009</v>
      </c>
      <c r="JP99">
        <v>8.57</v>
      </c>
      <c r="JQ99">
        <v>8.16</v>
      </c>
      <c r="JR99">
        <v>7.94</v>
      </c>
      <c r="JS99">
        <v>7.7949999999999999</v>
      </c>
      <c r="JT99">
        <v>7.74</v>
      </c>
      <c r="JU99">
        <v>7.7</v>
      </c>
      <c r="JV99">
        <v>7.68</v>
      </c>
      <c r="JW99">
        <v>7.73</v>
      </c>
      <c r="JX99">
        <v>7.7050000000000001</v>
      </c>
      <c r="JY99">
        <v>7.6749999999999998</v>
      </c>
      <c r="JZ99">
        <v>7.5449999999999999</v>
      </c>
      <c r="KA99" s="15">
        <v>13.65</v>
      </c>
      <c r="KB99" s="15">
        <v>13.635999999999999</v>
      </c>
      <c r="KC99" s="15">
        <v>13.635</v>
      </c>
      <c r="KD99" s="15">
        <v>13.539</v>
      </c>
      <c r="KE99" s="15">
        <v>13.46</v>
      </c>
      <c r="KF99" s="15">
        <v>13.34</v>
      </c>
      <c r="KG99" s="15">
        <v>13.173</v>
      </c>
      <c r="KH99" s="15">
        <v>13.005000000000001</v>
      </c>
      <c r="KI99" s="15">
        <v>12.818</v>
      </c>
      <c r="KJ99" s="15">
        <v>12.646000000000001</v>
      </c>
      <c r="KK99" s="15">
        <v>12.464</v>
      </c>
      <c r="KL99" s="15">
        <v>12.273</v>
      </c>
      <c r="KM99" s="15">
        <v>12.077</v>
      </c>
      <c r="KN99" s="15">
        <v>11.901</v>
      </c>
      <c r="KO99" s="15">
        <v>12.273999999999999</v>
      </c>
      <c r="KP99" s="15">
        <v>12.61</v>
      </c>
      <c r="KQ99" s="15">
        <v>11.436999999999999</v>
      </c>
      <c r="KR99" s="15">
        <v>11.823</v>
      </c>
      <c r="KS99" s="15">
        <v>12.279</v>
      </c>
      <c r="KT99" s="15">
        <v>11.099</v>
      </c>
      <c r="KU99" s="15">
        <v>11.476000000000001</v>
      </c>
      <c r="KV99" s="15">
        <v>12.063000000000001</v>
      </c>
      <c r="KW99" s="15">
        <v>10.885</v>
      </c>
      <c r="KX99" s="15">
        <v>11.255000000000001</v>
      </c>
      <c r="KY99" s="15">
        <v>11.96</v>
      </c>
      <c r="KZ99" s="15">
        <v>10.721</v>
      </c>
      <c r="LA99" s="15">
        <v>10.603</v>
      </c>
      <c r="LB99" s="15">
        <v>10.507999999999999</v>
      </c>
      <c r="LC99" s="15">
        <v>10.49</v>
      </c>
      <c r="LD99" s="15">
        <v>10.484999999999999</v>
      </c>
      <c r="LE99" s="15">
        <v>10.506</v>
      </c>
      <c r="LF99" s="15">
        <v>10.5</v>
      </c>
      <c r="LG99" s="15">
        <v>10.545999999999999</v>
      </c>
      <c r="LH99" s="15">
        <v>10.586</v>
      </c>
      <c r="LI99" s="15">
        <v>10.609</v>
      </c>
      <c r="LJ99" s="15">
        <v>10.64</v>
      </c>
      <c r="LK99" s="15">
        <v>10.682</v>
      </c>
      <c r="LL99" s="15">
        <v>11.11</v>
      </c>
      <c r="LM99" s="15">
        <v>11.996</v>
      </c>
      <c r="LN99" s="15"/>
      <c r="LO99">
        <v>803.97</v>
      </c>
      <c r="LP99">
        <v>0.67</v>
      </c>
      <c r="LQ99">
        <v>1.55</v>
      </c>
      <c r="LR99" t="s">
        <v>212</v>
      </c>
      <c r="LS99">
        <v>3.55</v>
      </c>
      <c r="LT99">
        <v>6.6</v>
      </c>
      <c r="LU99">
        <v>8.84</v>
      </c>
      <c r="LV99">
        <v>10.53</v>
      </c>
      <c r="LW99">
        <v>12.67</v>
      </c>
      <c r="LX99">
        <v>14.66</v>
      </c>
      <c r="LY99" t="s">
        <v>212</v>
      </c>
      <c r="LZ99" t="s">
        <v>212</v>
      </c>
      <c r="MA99">
        <v>18.420000000000002</v>
      </c>
      <c r="MB99" t="s">
        <v>212</v>
      </c>
      <c r="MC99" t="s">
        <v>212</v>
      </c>
      <c r="MD99">
        <v>19.18</v>
      </c>
      <c r="ME99">
        <v>20.5</v>
      </c>
      <c r="MF99">
        <v>-87.5</v>
      </c>
      <c r="MG99">
        <v>-66</v>
      </c>
      <c r="MH99">
        <v>-48.5</v>
      </c>
      <c r="MI99">
        <v>-38</v>
      </c>
      <c r="MJ99">
        <v>-41.5</v>
      </c>
      <c r="MK99">
        <v>-38</v>
      </c>
      <c r="ML99">
        <v>-36</v>
      </c>
      <c r="MM99">
        <v>-39.5</v>
      </c>
      <c r="MN99">
        <v>-44</v>
      </c>
      <c r="MO99">
        <v>-41</v>
      </c>
      <c r="MP99">
        <v>-44.5</v>
      </c>
      <c r="MQ99">
        <v>-48</v>
      </c>
    </row>
    <row r="100" spans="1:355" x14ac:dyDescent="0.25">
      <c r="A100" s="66">
        <v>45099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11.494999999999999</v>
      </c>
      <c r="Q100" s="58">
        <v>11.445</v>
      </c>
      <c r="R100" s="58">
        <v>11.24</v>
      </c>
      <c r="S100" s="58">
        <v>10.88</v>
      </c>
      <c r="T100" s="58">
        <v>9.6300000000000008</v>
      </c>
      <c r="U100" s="58">
        <v>8.9</v>
      </c>
      <c r="V100" s="58">
        <v>8.5299999999999994</v>
      </c>
      <c r="W100" s="58">
        <v>8.3149999999999995</v>
      </c>
      <c r="X100" s="58">
        <v>8.19</v>
      </c>
      <c r="Z100" s="58">
        <v>8.1950000000000003</v>
      </c>
      <c r="AA100" s="58">
        <v>8.2949999999999999</v>
      </c>
      <c r="AB100" s="58">
        <v>8.2949999999999999</v>
      </c>
      <c r="AC100" s="58">
        <v>8.2899999999999991</v>
      </c>
      <c r="AD100" s="58">
        <v>18.690000000000001</v>
      </c>
      <c r="AE100" s="58">
        <v>18.25</v>
      </c>
      <c r="AF100" s="58">
        <v>16.440000000000001</v>
      </c>
      <c r="AG100" s="58">
        <v>16.375</v>
      </c>
      <c r="AH100" s="58">
        <v>15.75</v>
      </c>
      <c r="AI100" s="58">
        <v>15.65</v>
      </c>
      <c r="AJ100" s="58">
        <v>15.125</v>
      </c>
      <c r="AK100" s="58">
        <v>15</v>
      </c>
      <c r="AL100" s="58">
        <v>14.938000000000001</v>
      </c>
      <c r="AM100" s="58">
        <v>14.875</v>
      </c>
      <c r="AN100" s="58">
        <v>14.875</v>
      </c>
      <c r="AO100" s="58">
        <v>14.875</v>
      </c>
      <c r="AP100" s="58">
        <v>14.75</v>
      </c>
      <c r="AQ100" s="58">
        <v>14.75</v>
      </c>
      <c r="AR100" s="58">
        <v>14.75</v>
      </c>
      <c r="AS100" s="58">
        <v>14.734999999999999</v>
      </c>
      <c r="AT100" s="58">
        <v>14.6875</v>
      </c>
      <c r="AU100" s="58">
        <v>4.9859</v>
      </c>
      <c r="AV100" s="58">
        <v>4.5529999999999999</v>
      </c>
      <c r="AW100" s="58">
        <v>4.2850000000000001</v>
      </c>
      <c r="AX100" s="58">
        <v>4.1199000000000003</v>
      </c>
      <c r="AY100" s="58">
        <v>4.0105000000000004</v>
      </c>
      <c r="AZ100" s="58">
        <v>3.9249000000000001</v>
      </c>
      <c r="BA100" s="58">
        <v>3.8788</v>
      </c>
      <c r="BB100" s="58">
        <v>3.8450000000000002</v>
      </c>
      <c r="BC100" s="58">
        <v>3.8159999999999998</v>
      </c>
      <c r="BD100" s="58">
        <v>3.8047</v>
      </c>
      <c r="BE100" s="58">
        <v>3.7949999999999999</v>
      </c>
      <c r="BF100" s="58">
        <v>3.7730000000000001</v>
      </c>
      <c r="BG100" s="58">
        <v>3.7185999999999999</v>
      </c>
      <c r="BH100" s="58">
        <v>3.6078000000000001</v>
      </c>
      <c r="BI100" s="58">
        <v>3.5022000000000002</v>
      </c>
      <c r="BJ100" s="58">
        <v>3.2919999999999998</v>
      </c>
      <c r="BK100" s="58">
        <v>3.0840000000000001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5.0803000000000003</v>
      </c>
      <c r="CE100" s="58">
        <v>5.0834999999999999</v>
      </c>
      <c r="CF100" s="58">
        <v>5.0869999999999997</v>
      </c>
      <c r="CG100" s="58">
        <v>5.09</v>
      </c>
      <c r="CH100" s="58">
        <v>5.1957000000000004</v>
      </c>
      <c r="CI100" s="58">
        <v>5.2370999999999999</v>
      </c>
      <c r="CJ100" s="58">
        <v>5.2755999999999998</v>
      </c>
      <c r="CK100" s="58">
        <v>5.3102999999999998</v>
      </c>
      <c r="CL100" s="58">
        <v>5.3315000000000001</v>
      </c>
      <c r="CM100" s="58">
        <v>5.3436000000000003</v>
      </c>
      <c r="CN100" s="58">
        <v>5.2882999999999996</v>
      </c>
      <c r="CO100" s="58">
        <v>4.9619999999999997</v>
      </c>
      <c r="CP100" s="58">
        <v>4.6778000000000004</v>
      </c>
      <c r="CQ100" s="58">
        <v>4.2450000000000001</v>
      </c>
      <c r="CR100" s="58">
        <v>3.9794999999999998</v>
      </c>
      <c r="CS100" s="58">
        <v>3.8119999999999998</v>
      </c>
      <c r="CT100" s="58">
        <v>3.6255000000000002</v>
      </c>
      <c r="CU100" s="58">
        <v>3.5129999999999999</v>
      </c>
      <c r="CV100" s="58">
        <v>3.4895</v>
      </c>
      <c r="CW100" s="58">
        <v>3.4710000000000001</v>
      </c>
      <c r="CX100" s="58">
        <v>3.4089999999999998</v>
      </c>
      <c r="CY100" s="58">
        <v>3.2955000000000001</v>
      </c>
      <c r="CZ100" s="58">
        <v>3.1869999999999998</v>
      </c>
      <c r="DA100" s="58">
        <v>2.9681999999999999</v>
      </c>
      <c r="DB100" s="58" t="s">
        <v>212</v>
      </c>
      <c r="DC100" s="58">
        <v>3.8159999999999998</v>
      </c>
      <c r="DD100" s="58">
        <v>3.7949999999999999</v>
      </c>
      <c r="DE100" s="58">
        <v>3.7730000000000001</v>
      </c>
      <c r="DF100" s="58">
        <v>3.7185999999999999</v>
      </c>
      <c r="DG100" s="58">
        <v>3.6078000000000001</v>
      </c>
      <c r="DH100" s="58">
        <v>3.5022000000000002</v>
      </c>
      <c r="DI100" s="58">
        <v>3.2919999999999998</v>
      </c>
      <c r="DJ100" s="58">
        <v>3.0840000000000001</v>
      </c>
      <c r="DK100" s="58">
        <v>17.171299999999999</v>
      </c>
      <c r="DL100" s="15">
        <v>11.5</v>
      </c>
      <c r="DM100" s="58">
        <v>5.1504300000000001</v>
      </c>
      <c r="DN100" s="58">
        <v>5.5418599999999998</v>
      </c>
      <c r="DO100" s="58">
        <v>5.07</v>
      </c>
      <c r="DP100" s="67">
        <v>30.37</v>
      </c>
      <c r="DQ100" s="67">
        <v>94.25</v>
      </c>
      <c r="DR100" s="67">
        <v>240.01</v>
      </c>
      <c r="DS100" s="67">
        <v>1033.75</v>
      </c>
      <c r="DT100" s="67">
        <v>2137</v>
      </c>
      <c r="DU100" s="67">
        <v>3118.1</v>
      </c>
      <c r="DV100" s="67">
        <v>6055.31</v>
      </c>
      <c r="DW100" s="67">
        <v>8856.35</v>
      </c>
      <c r="DX100" s="67">
        <v>11400.04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94.942499999999995</v>
      </c>
      <c r="EG100" s="58">
        <v>94.89</v>
      </c>
      <c r="EH100" s="58">
        <v>94.734999999999999</v>
      </c>
      <c r="EI100" s="58">
        <v>94.715000000000003</v>
      </c>
      <c r="EJ100" s="58">
        <v>94.69</v>
      </c>
      <c r="EK100" s="58">
        <v>94.655000000000001</v>
      </c>
      <c r="EL100" s="58">
        <v>94.674999999999997</v>
      </c>
      <c r="EM100" s="58">
        <v>94.704999999999998</v>
      </c>
      <c r="EN100" s="58">
        <v>94.825000000000003</v>
      </c>
      <c r="EO100" s="58">
        <v>94.875</v>
      </c>
      <c r="EP100" s="58">
        <v>94.96</v>
      </c>
      <c r="EQ100" s="58">
        <v>95.114999999999995</v>
      </c>
      <c r="ER100" s="58">
        <v>95.24</v>
      </c>
      <c r="ES100" s="58">
        <v>94.775000000000006</v>
      </c>
      <c r="ET100" s="58">
        <v>94.644999999999996</v>
      </c>
      <c r="EU100" s="58">
        <v>94.74</v>
      </c>
      <c r="EV100" s="58">
        <v>95.02</v>
      </c>
      <c r="EW100" s="58">
        <v>95.415000000000006</v>
      </c>
      <c r="EX100" s="58">
        <v>95.825000000000003</v>
      </c>
      <c r="FA100" s="58">
        <v>94.74</v>
      </c>
      <c r="FC100" s="58">
        <v>95.02</v>
      </c>
      <c r="FD100" s="58">
        <v>94.775000000000006</v>
      </c>
      <c r="FE100" s="58">
        <v>95.415000000000006</v>
      </c>
      <c r="FF100" s="58">
        <v>94.644999999999996</v>
      </c>
      <c r="FG100" s="58">
        <v>95.825000000000003</v>
      </c>
      <c r="FH100" s="58">
        <v>96.15</v>
      </c>
      <c r="FI100" s="58">
        <v>96.375</v>
      </c>
      <c r="FJ100" s="58">
        <v>96.51</v>
      </c>
      <c r="FK100" s="58">
        <v>5.05</v>
      </c>
      <c r="FL100" s="58">
        <v>5.0726000000000004</v>
      </c>
      <c r="FM100" s="58">
        <v>5.0766</v>
      </c>
      <c r="FN100" s="58">
        <v>5.0796999999999999</v>
      </c>
      <c r="FO100" s="58">
        <v>5.0849000000000002</v>
      </c>
      <c r="FP100" s="58">
        <v>5.1944999999999997</v>
      </c>
      <c r="FQ100" s="58">
        <v>5.2374000000000001</v>
      </c>
      <c r="FR100" s="58">
        <v>5.274</v>
      </c>
      <c r="FS100" s="58">
        <v>5.3083</v>
      </c>
      <c r="FT100" s="58">
        <v>5.3287000000000004</v>
      </c>
      <c r="FU100" s="58">
        <v>5.3453999999999997</v>
      </c>
      <c r="FV100" s="58">
        <v>5.3456000000000001</v>
      </c>
      <c r="FW100" s="58">
        <v>5.3452999999999999</v>
      </c>
      <c r="FX100" s="58">
        <v>5.335</v>
      </c>
      <c r="FY100" s="58">
        <v>5.3137999999999996</v>
      </c>
      <c r="FZ100" s="58">
        <v>5.2923</v>
      </c>
      <c r="GA100" s="58">
        <v>4.9733000000000001</v>
      </c>
      <c r="GB100" s="58">
        <v>4.6891999999999996</v>
      </c>
      <c r="GC100" s="58">
        <v>4.2584</v>
      </c>
      <c r="GD100" s="58">
        <v>3.9925999999999999</v>
      </c>
      <c r="GE100" s="58">
        <v>3.8254999999999999</v>
      </c>
      <c r="GF100" s="58">
        <v>3.7185000000000001</v>
      </c>
      <c r="GG100" s="58">
        <v>3.6408999999999998</v>
      </c>
      <c r="GH100" s="58">
        <v>3.589</v>
      </c>
      <c r="GI100" s="58">
        <v>3.5533999999999999</v>
      </c>
      <c r="GJ100" s="58">
        <v>3.5289000000000001</v>
      </c>
      <c r="GK100" s="58">
        <v>3.5059999999999998</v>
      </c>
      <c r="GL100" s="58">
        <v>3.4874999999999998</v>
      </c>
      <c r="GM100" s="58">
        <v>3.4295</v>
      </c>
      <c r="GN100" s="58">
        <v>3.3184999999999998</v>
      </c>
      <c r="GO100" s="58">
        <v>3.2126000000000001</v>
      </c>
      <c r="GP100" s="58">
        <v>2.9984999999999999</v>
      </c>
      <c r="GQ100" s="58">
        <v>2.7875000000000001</v>
      </c>
      <c r="GR100" s="10">
        <v>30.7</v>
      </c>
      <c r="GS100" s="10">
        <v>28.625</v>
      </c>
      <c r="GT100" s="10">
        <v>28.35</v>
      </c>
      <c r="GU100" s="10">
        <v>28.125</v>
      </c>
      <c r="GV100" s="10">
        <v>27.75</v>
      </c>
      <c r="GW100" s="10">
        <v>27.6875</v>
      </c>
      <c r="GX100" s="10">
        <v>26.93</v>
      </c>
      <c r="GY100" s="10">
        <v>26.5</v>
      </c>
      <c r="GZ100" s="10">
        <v>26.63</v>
      </c>
      <c r="HA100" s="10">
        <v>26.8</v>
      </c>
      <c r="HC100" s="10">
        <v>26.41</v>
      </c>
      <c r="HD100" s="10">
        <v>26.36</v>
      </c>
      <c r="HE100" s="10">
        <v>26.32</v>
      </c>
      <c r="HF100" s="10">
        <v>26.27</v>
      </c>
      <c r="HG100" s="10">
        <v>26.25</v>
      </c>
      <c r="HH100" s="10">
        <v>26.23</v>
      </c>
      <c r="HI100" s="10">
        <v>10</v>
      </c>
      <c r="HJ100" s="10">
        <v>10.7</v>
      </c>
      <c r="HK100" s="10">
        <v>11</v>
      </c>
      <c r="HL100" s="10">
        <v>11</v>
      </c>
      <c r="HM100" s="10">
        <v>11.3</v>
      </c>
      <c r="HN100" s="10">
        <v>11.4</v>
      </c>
      <c r="HO100" s="10">
        <v>11.375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80</v>
      </c>
      <c r="HZ100" s="10">
        <v>75</v>
      </c>
      <c r="IA100" s="10">
        <v>73</v>
      </c>
      <c r="IB100" s="10">
        <v>70</v>
      </c>
      <c r="IC100" s="10">
        <v>50</v>
      </c>
      <c r="ID100" s="10">
        <v>41.5</v>
      </c>
      <c r="IE100" s="10">
        <v>38</v>
      </c>
      <c r="IF100" s="10">
        <v>34</v>
      </c>
      <c r="IG100" s="10">
        <v>31</v>
      </c>
      <c r="IH100" s="10">
        <v>38</v>
      </c>
      <c r="II100" s="10">
        <v>43.5</v>
      </c>
      <c r="IJ100" s="10">
        <v>45.5</v>
      </c>
      <c r="IK100" s="10">
        <v>37.96</v>
      </c>
      <c r="IL100" s="15">
        <v>11.5</v>
      </c>
      <c r="IM100" s="80">
        <v>22083.1</v>
      </c>
      <c r="IN100" s="80">
        <v>11.25</v>
      </c>
      <c r="IO100" s="10" t="s">
        <v>212</v>
      </c>
      <c r="IP100" s="10" t="s">
        <v>212</v>
      </c>
      <c r="IQ100" s="10">
        <v>10.81</v>
      </c>
      <c r="IR100">
        <v>10.125</v>
      </c>
      <c r="IS100">
        <v>9.36</v>
      </c>
      <c r="IT100">
        <v>8.6</v>
      </c>
      <c r="IU100">
        <v>7.48</v>
      </c>
      <c r="IV100">
        <v>6.57</v>
      </c>
      <c r="IW100">
        <v>5.8049999999999997</v>
      </c>
      <c r="IX100">
        <v>5.44</v>
      </c>
      <c r="IY100">
        <v>5.21</v>
      </c>
      <c r="IZ100">
        <v>5.12</v>
      </c>
      <c r="JA100">
        <v>5.05</v>
      </c>
      <c r="JB100">
        <v>5.05</v>
      </c>
      <c r="JC100">
        <v>5.0199999999999996</v>
      </c>
      <c r="JD100">
        <v>5.03</v>
      </c>
      <c r="JE100">
        <v>5.08</v>
      </c>
      <c r="JF100">
        <v>5.0925000000000002</v>
      </c>
      <c r="JG100">
        <v>5.1449999999999996</v>
      </c>
      <c r="JH100">
        <v>12.289</v>
      </c>
      <c r="JI100">
        <v>12.34</v>
      </c>
      <c r="JJ100">
        <v>12.435</v>
      </c>
      <c r="JK100">
        <v>12.365</v>
      </c>
      <c r="JL100">
        <v>12.02</v>
      </c>
      <c r="JM100">
        <v>11.61</v>
      </c>
      <c r="JN100">
        <v>10.815</v>
      </c>
      <c r="JO100">
        <v>9.41</v>
      </c>
      <c r="JP100">
        <v>8.5250000000000004</v>
      </c>
      <c r="JQ100">
        <v>8.1247000000000007</v>
      </c>
      <c r="JR100">
        <v>7.9349999999999996</v>
      </c>
      <c r="JS100">
        <v>7.7750000000000004</v>
      </c>
      <c r="JT100">
        <v>7.73</v>
      </c>
      <c r="JU100">
        <v>7.7</v>
      </c>
      <c r="JV100">
        <v>7.69</v>
      </c>
      <c r="JW100">
        <v>7.75</v>
      </c>
      <c r="JX100">
        <v>7.7249999999999996</v>
      </c>
      <c r="JY100">
        <v>7.6950000000000003</v>
      </c>
      <c r="JZ100">
        <v>7.5650000000000004</v>
      </c>
      <c r="KA100" s="15">
        <v>13.65</v>
      </c>
      <c r="KB100" s="15">
        <v>13.648</v>
      </c>
      <c r="KC100" s="15">
        <v>13.648999999999999</v>
      </c>
      <c r="KD100" s="15">
        <v>13.569000000000001</v>
      </c>
      <c r="KE100" s="15">
        <v>13.494</v>
      </c>
      <c r="KF100" s="15">
        <v>13.382999999999999</v>
      </c>
      <c r="KG100" s="15">
        <v>13.227</v>
      </c>
      <c r="KH100" s="15">
        <v>13.073</v>
      </c>
      <c r="KI100" s="15">
        <v>12.891</v>
      </c>
      <c r="KJ100" s="15">
        <v>12.718</v>
      </c>
      <c r="KK100" s="15">
        <v>12.538</v>
      </c>
      <c r="KL100" s="15">
        <v>12.346</v>
      </c>
      <c r="KM100" s="15">
        <v>12.154999999999999</v>
      </c>
      <c r="KN100" s="15">
        <v>11.968</v>
      </c>
      <c r="KO100" s="15">
        <v>12.273999999999999</v>
      </c>
      <c r="KP100" s="15">
        <v>12.61</v>
      </c>
      <c r="KQ100" s="15">
        <v>11.487</v>
      </c>
      <c r="KR100" s="15">
        <v>11.823</v>
      </c>
      <c r="KS100" s="15">
        <v>12.279</v>
      </c>
      <c r="KT100" s="15">
        <v>11.137</v>
      </c>
      <c r="KU100" s="15">
        <v>11.476000000000001</v>
      </c>
      <c r="KV100" s="15">
        <v>12.063000000000001</v>
      </c>
      <c r="KW100" s="15">
        <v>10.914</v>
      </c>
      <c r="KX100" s="15">
        <v>11.255000000000001</v>
      </c>
      <c r="KY100" s="15">
        <v>11.96</v>
      </c>
      <c r="KZ100" s="15">
        <v>10.739000000000001</v>
      </c>
      <c r="LA100" s="15">
        <v>10.624000000000001</v>
      </c>
      <c r="LB100" s="15">
        <v>10.519</v>
      </c>
      <c r="LC100" s="15">
        <v>10.505000000000001</v>
      </c>
      <c r="LD100" s="15">
        <v>10.494999999999999</v>
      </c>
      <c r="LE100" s="15">
        <v>10.513999999999999</v>
      </c>
      <c r="LF100" s="15">
        <v>10.503</v>
      </c>
      <c r="LG100" s="15">
        <v>10.547000000000001</v>
      </c>
      <c r="LH100" s="15">
        <v>10.585000000000001</v>
      </c>
      <c r="LI100" s="15">
        <v>10.606999999999999</v>
      </c>
      <c r="LJ100" s="15">
        <v>10.635999999999999</v>
      </c>
      <c r="LK100" s="15">
        <v>10.68</v>
      </c>
      <c r="LL100" s="15">
        <v>11.11</v>
      </c>
      <c r="LM100" s="15">
        <v>11.996</v>
      </c>
      <c r="LN100" s="15"/>
      <c r="LO100">
        <v>804.45</v>
      </c>
      <c r="LP100">
        <v>0.72</v>
      </c>
      <c r="LQ100">
        <v>1.58</v>
      </c>
      <c r="LR100" t="s">
        <v>212</v>
      </c>
      <c r="LS100">
        <v>3.75</v>
      </c>
      <c r="LT100">
        <v>6.6</v>
      </c>
      <c r="LU100">
        <v>8.75</v>
      </c>
      <c r="LV100">
        <v>10.68</v>
      </c>
      <c r="LW100">
        <v>12.69</v>
      </c>
      <c r="LX100">
        <v>14.64</v>
      </c>
      <c r="LY100" t="s">
        <v>212</v>
      </c>
      <c r="LZ100" t="s">
        <v>212</v>
      </c>
      <c r="MA100">
        <v>17.21</v>
      </c>
      <c r="MB100" t="s">
        <v>212</v>
      </c>
      <c r="MC100" t="s">
        <v>212</v>
      </c>
      <c r="MD100">
        <v>16.93</v>
      </c>
      <c r="ME100">
        <v>18</v>
      </c>
      <c r="MF100">
        <v>-85</v>
      </c>
      <c r="MG100">
        <v>-63</v>
      </c>
      <c r="MH100">
        <v>-45</v>
      </c>
      <c r="MI100">
        <v>-35.5</v>
      </c>
      <c r="MJ100">
        <v>-40</v>
      </c>
      <c r="MK100">
        <v>-36.5</v>
      </c>
      <c r="ML100">
        <v>-34.5</v>
      </c>
      <c r="MM100">
        <v>-38</v>
      </c>
      <c r="MN100">
        <v>-42</v>
      </c>
      <c r="MO100">
        <v>-39</v>
      </c>
      <c r="MP100">
        <v>-42.5</v>
      </c>
      <c r="MQ100">
        <v>-46</v>
      </c>
    </row>
    <row r="101" spans="1:355" x14ac:dyDescent="0.25">
      <c r="A101" s="66">
        <v>45100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11.505000000000001</v>
      </c>
      <c r="Q101" s="58">
        <v>11.404999999999999</v>
      </c>
      <c r="R101" s="58">
        <v>11.205</v>
      </c>
      <c r="S101" s="58">
        <v>10.82</v>
      </c>
      <c r="T101" s="58">
        <v>9.5350000000000001</v>
      </c>
      <c r="U101" s="58">
        <v>8.7850000000000001</v>
      </c>
      <c r="V101" s="58">
        <v>8.39</v>
      </c>
      <c r="W101" s="58">
        <v>8.1950000000000003</v>
      </c>
      <c r="X101" s="58">
        <v>8.06</v>
      </c>
      <c r="Z101" s="58">
        <v>8.0500000000000007</v>
      </c>
      <c r="AA101" s="58">
        <v>8.1449999999999996</v>
      </c>
      <c r="AB101" s="58">
        <v>8.15</v>
      </c>
      <c r="AC101" s="58">
        <v>8.1549999999999994</v>
      </c>
      <c r="AD101" s="58">
        <v>21.145</v>
      </c>
      <c r="AE101" s="58">
        <v>18.625</v>
      </c>
      <c r="AF101" s="58">
        <v>17.350000000000001</v>
      </c>
      <c r="AG101" s="58">
        <v>16.4375</v>
      </c>
      <c r="AH101" s="58">
        <v>15.74</v>
      </c>
      <c r="AI101" s="58">
        <v>15.85</v>
      </c>
      <c r="AJ101" s="58">
        <v>15.25</v>
      </c>
      <c r="AK101" s="58">
        <v>15.125</v>
      </c>
      <c r="AL101" s="58">
        <v>14.97</v>
      </c>
      <c r="AM101" s="58">
        <v>14.92</v>
      </c>
      <c r="AN101" s="58">
        <v>14.936999999999999</v>
      </c>
      <c r="AO101" s="58">
        <v>14.81</v>
      </c>
      <c r="AP101" s="58">
        <v>14.77</v>
      </c>
      <c r="AQ101" s="58">
        <v>14.75</v>
      </c>
      <c r="AR101" s="58">
        <v>14.875</v>
      </c>
      <c r="AS101" s="58">
        <v>14.75</v>
      </c>
      <c r="AT101" s="58">
        <v>14.6875</v>
      </c>
      <c r="AU101" s="58">
        <v>4.9306000000000001</v>
      </c>
      <c r="AV101" s="58">
        <v>4.4980000000000002</v>
      </c>
      <c r="AW101" s="58">
        <v>4.2321999999999997</v>
      </c>
      <c r="AX101" s="58">
        <v>4.0650000000000004</v>
      </c>
      <c r="AY101" s="58">
        <v>3.9592000000000001</v>
      </c>
      <c r="AZ101" s="58">
        <v>3.879</v>
      </c>
      <c r="BA101" s="58">
        <v>3.8254999999999999</v>
      </c>
      <c r="BB101" s="58">
        <v>3.7896000000000001</v>
      </c>
      <c r="BC101" s="58">
        <v>3.7650000000000001</v>
      </c>
      <c r="BD101" s="58">
        <v>3.746</v>
      </c>
      <c r="BE101" s="58">
        <v>3.7393000000000001</v>
      </c>
      <c r="BF101" s="58">
        <v>3.7208000000000001</v>
      </c>
      <c r="BG101" s="58">
        <v>3.6623000000000001</v>
      </c>
      <c r="BH101" s="58">
        <v>3.552</v>
      </c>
      <c r="BI101" s="58">
        <v>3.4460999999999999</v>
      </c>
      <c r="BJ101" s="58">
        <v>3.2334000000000001</v>
      </c>
      <c r="BK101" s="58">
        <v>3.0249999999999999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5.0795000000000003</v>
      </c>
      <c r="CE101" s="58">
        <v>5.0839999999999996</v>
      </c>
      <c r="CF101" s="58">
        <v>5.0860000000000003</v>
      </c>
      <c r="CG101" s="58">
        <v>5.0895000000000001</v>
      </c>
      <c r="CH101" s="58">
        <v>5.1920000000000002</v>
      </c>
      <c r="CI101" s="58">
        <v>5.2346000000000004</v>
      </c>
      <c r="CJ101" s="58">
        <v>5.2694999999999999</v>
      </c>
      <c r="CK101" s="58">
        <v>5.3010000000000002</v>
      </c>
      <c r="CL101" s="58">
        <v>5.3201000000000001</v>
      </c>
      <c r="CM101" s="58">
        <v>5.3201000000000001</v>
      </c>
      <c r="CN101" s="58">
        <v>5.2480000000000002</v>
      </c>
      <c r="CO101" s="58">
        <v>4.9135</v>
      </c>
      <c r="CP101" s="58">
        <v>4.6180000000000003</v>
      </c>
      <c r="CQ101" s="58">
        <v>4.1875999999999998</v>
      </c>
      <c r="CR101" s="58">
        <v>3.9249999999999998</v>
      </c>
      <c r="CS101" s="58">
        <v>3.76</v>
      </c>
      <c r="CT101" s="58">
        <v>3.5724999999999998</v>
      </c>
      <c r="CU101" s="58">
        <v>3.4578000000000002</v>
      </c>
      <c r="CV101" s="58">
        <v>3.4325000000000001</v>
      </c>
      <c r="CW101" s="58">
        <v>3.4129999999999998</v>
      </c>
      <c r="CX101" s="58">
        <v>3.3515000000000001</v>
      </c>
      <c r="CY101" s="58">
        <v>3.2370000000000001</v>
      </c>
      <c r="CZ101" s="58">
        <v>3.1295000000000002</v>
      </c>
      <c r="DA101" s="58">
        <v>2.9169999999999998</v>
      </c>
      <c r="DB101" s="58" t="s">
        <v>212</v>
      </c>
      <c r="DC101" s="58">
        <v>3.7650000000000001</v>
      </c>
      <c r="DD101" s="58">
        <v>3.7393000000000001</v>
      </c>
      <c r="DE101" s="58">
        <v>3.7208000000000001</v>
      </c>
      <c r="DF101" s="58">
        <v>3.6623000000000001</v>
      </c>
      <c r="DG101" s="58">
        <v>3.552</v>
      </c>
      <c r="DH101" s="58">
        <v>3.4460999999999999</v>
      </c>
      <c r="DI101" s="58">
        <v>3.2334000000000001</v>
      </c>
      <c r="DJ101" s="58">
        <v>3.0249999999999999</v>
      </c>
      <c r="DK101" s="58">
        <v>17.179500000000001</v>
      </c>
      <c r="DL101" s="15">
        <v>11.507999999999999</v>
      </c>
      <c r="DM101" s="58">
        <v>5.1484300000000003</v>
      </c>
      <c r="DN101" s="58">
        <v>5.5441399999999996</v>
      </c>
      <c r="DO101" s="58">
        <v>5.07</v>
      </c>
      <c r="DP101" s="67">
        <v>90.08</v>
      </c>
      <c r="DQ101" s="67">
        <v>32.26</v>
      </c>
      <c r="DR101" s="67">
        <v>272.31</v>
      </c>
      <c r="DS101" s="67">
        <v>1032.5</v>
      </c>
      <c r="DT101" s="67">
        <v>2117</v>
      </c>
      <c r="DU101" s="67">
        <v>3120</v>
      </c>
      <c r="DV101" s="67">
        <v>6067.5</v>
      </c>
      <c r="DW101" s="67">
        <v>8863.02</v>
      </c>
      <c r="DX101" s="67">
        <v>11437.5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94.944999999999993</v>
      </c>
      <c r="EG101" s="58">
        <v>94.894999999999996</v>
      </c>
      <c r="EH101" s="58">
        <v>94.745000000000005</v>
      </c>
      <c r="EI101" s="58">
        <v>94.724999999999994</v>
      </c>
      <c r="EJ101" s="58">
        <v>94.704999999999998</v>
      </c>
      <c r="EK101" s="58">
        <v>94.674999999999997</v>
      </c>
      <c r="EL101" s="58">
        <v>94.71</v>
      </c>
      <c r="EM101" s="58">
        <v>94.745000000000005</v>
      </c>
      <c r="EN101" s="58">
        <v>94.875</v>
      </c>
      <c r="EO101" s="58">
        <v>94.924999999999997</v>
      </c>
      <c r="EP101" s="58">
        <v>95.025000000000006</v>
      </c>
      <c r="EQ101" s="58">
        <v>95.19</v>
      </c>
      <c r="ER101" s="58">
        <v>95.314999999999998</v>
      </c>
      <c r="ES101" s="58">
        <v>94.782499999999999</v>
      </c>
      <c r="ET101" s="58">
        <v>94.665000000000006</v>
      </c>
      <c r="EU101" s="58">
        <v>94.784999999999997</v>
      </c>
      <c r="EV101" s="58">
        <v>95.094999999999999</v>
      </c>
      <c r="EW101" s="58">
        <v>95.5</v>
      </c>
      <c r="EX101" s="58">
        <v>95.905000000000001</v>
      </c>
      <c r="FA101" s="58">
        <v>94.784999999999997</v>
      </c>
      <c r="FC101" s="58">
        <v>95.094999999999999</v>
      </c>
      <c r="FD101" s="58">
        <v>94.782499999999999</v>
      </c>
      <c r="FE101" s="58">
        <v>95.5</v>
      </c>
      <c r="FF101" s="58">
        <v>94.665000000000006</v>
      </c>
      <c r="FG101" s="58">
        <v>95.905000000000001</v>
      </c>
      <c r="FH101" s="58">
        <v>96.224999999999994</v>
      </c>
      <c r="FI101" s="58">
        <v>96.435000000000002</v>
      </c>
      <c r="FJ101" s="58">
        <v>96.56</v>
      </c>
      <c r="FK101" s="58">
        <v>5.05</v>
      </c>
      <c r="FL101" s="58">
        <v>5.0730000000000004</v>
      </c>
      <c r="FM101" s="58">
        <v>5.0731000000000002</v>
      </c>
      <c r="FN101" s="58">
        <v>5.0761000000000003</v>
      </c>
      <c r="FO101" s="58">
        <v>5.0804999999999998</v>
      </c>
      <c r="FP101" s="58">
        <v>5.1879999999999997</v>
      </c>
      <c r="FQ101" s="58">
        <v>5.2317</v>
      </c>
      <c r="FR101" s="58">
        <v>5.2667999999999999</v>
      </c>
      <c r="FS101" s="58">
        <v>5.2973999999999997</v>
      </c>
      <c r="FT101" s="58">
        <v>5.3163</v>
      </c>
      <c r="FU101" s="58">
        <v>5.3285999999999998</v>
      </c>
      <c r="FV101" s="58">
        <v>5.3251999999999997</v>
      </c>
      <c r="FW101" s="58">
        <v>5.3209</v>
      </c>
      <c r="FX101" s="58">
        <v>5.306</v>
      </c>
      <c r="FY101" s="58">
        <v>5.2831999999999999</v>
      </c>
      <c r="FZ101" s="58">
        <v>5.2549999999999999</v>
      </c>
      <c r="GA101" s="58">
        <v>4.9212999999999996</v>
      </c>
      <c r="GB101" s="58">
        <v>4.6313000000000004</v>
      </c>
      <c r="GC101" s="58">
        <v>4.2</v>
      </c>
      <c r="GD101" s="58">
        <v>3.9380999999999999</v>
      </c>
      <c r="GE101" s="58">
        <v>3.774</v>
      </c>
      <c r="GF101" s="58">
        <v>3.665</v>
      </c>
      <c r="GG101" s="58">
        <v>3.5868000000000002</v>
      </c>
      <c r="GH101" s="58">
        <v>3.5335000000000001</v>
      </c>
      <c r="GI101" s="58">
        <v>3.4980000000000002</v>
      </c>
      <c r="GJ101" s="58">
        <v>3.4729999999999999</v>
      </c>
      <c r="GK101" s="58">
        <v>3.4495</v>
      </c>
      <c r="GL101" s="58">
        <v>3.4304999999999999</v>
      </c>
      <c r="GM101" s="58">
        <v>3.3730000000000002</v>
      </c>
      <c r="GN101" s="58">
        <v>3.262</v>
      </c>
      <c r="GO101" s="58">
        <v>3.1564999999999999</v>
      </c>
      <c r="GP101" s="58">
        <v>2.9430000000000001</v>
      </c>
      <c r="GQ101" s="58">
        <v>2.7320000000000002</v>
      </c>
      <c r="GR101" s="10">
        <v>31.5</v>
      </c>
      <c r="GS101" s="10">
        <v>29.125</v>
      </c>
      <c r="GT101" s="10">
        <v>28.85</v>
      </c>
      <c r="GU101" s="10">
        <v>28.5</v>
      </c>
      <c r="GV101" s="10">
        <v>27.875</v>
      </c>
      <c r="GW101" s="10">
        <v>27.875</v>
      </c>
      <c r="GX101" s="10">
        <v>27.05</v>
      </c>
      <c r="GY101" s="10">
        <v>27.2</v>
      </c>
      <c r="GZ101" s="10">
        <v>26.71</v>
      </c>
      <c r="HA101" s="10">
        <v>26.565999999999999</v>
      </c>
      <c r="HC101" s="10">
        <v>26.45</v>
      </c>
      <c r="HD101" s="10">
        <v>26.4</v>
      </c>
      <c r="HE101" s="10">
        <v>26.35</v>
      </c>
      <c r="HF101" s="10">
        <v>26.3</v>
      </c>
      <c r="HG101" s="10">
        <v>26.27</v>
      </c>
      <c r="HH101" s="10">
        <v>26.24</v>
      </c>
      <c r="HI101" s="10">
        <v>10</v>
      </c>
      <c r="HJ101" s="10">
        <v>10.7</v>
      </c>
      <c r="HK101" s="10">
        <v>11</v>
      </c>
      <c r="HL101" s="10">
        <v>11.1</v>
      </c>
      <c r="HM101" s="10">
        <v>11.2</v>
      </c>
      <c r="HN101" s="10">
        <v>11.3</v>
      </c>
      <c r="HO101" s="10">
        <v>11.375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79</v>
      </c>
      <c r="HZ101" s="10">
        <v>74</v>
      </c>
      <c r="IA101" s="10">
        <v>72</v>
      </c>
      <c r="IB101" s="10">
        <v>69.5</v>
      </c>
      <c r="IC101" s="10">
        <v>51</v>
      </c>
      <c r="ID101" s="10">
        <v>42.5</v>
      </c>
      <c r="IE101" s="10">
        <v>38.5</v>
      </c>
      <c r="IF101" s="10">
        <v>34.5</v>
      </c>
      <c r="IG101" s="10">
        <v>31</v>
      </c>
      <c r="IH101" s="10">
        <v>37</v>
      </c>
      <c r="II101" s="10">
        <v>42</v>
      </c>
      <c r="IJ101" s="10">
        <v>44.5</v>
      </c>
      <c r="IK101" s="10">
        <v>36.32</v>
      </c>
      <c r="IL101" s="15">
        <v>11.507999999999999</v>
      </c>
      <c r="IM101" s="80">
        <v>22090</v>
      </c>
      <c r="IN101" s="80">
        <v>11.25</v>
      </c>
      <c r="IO101" s="10" t="s">
        <v>212</v>
      </c>
      <c r="IP101" s="10" t="s">
        <v>212</v>
      </c>
      <c r="IQ101" s="10">
        <v>10.805</v>
      </c>
      <c r="IR101">
        <v>10.105</v>
      </c>
      <c r="IS101">
        <v>9.33</v>
      </c>
      <c r="IT101">
        <v>8.5500000000000007</v>
      </c>
      <c r="IU101">
        <v>7.4249999999999998</v>
      </c>
      <c r="IV101">
        <v>6.53</v>
      </c>
      <c r="IW101">
        <v>5.77</v>
      </c>
      <c r="IX101">
        <v>5.4024999999999999</v>
      </c>
      <c r="IY101">
        <v>5.1825000000000001</v>
      </c>
      <c r="IZ101">
        <v>5.0999999999999996</v>
      </c>
      <c r="JA101">
        <v>5.0380000000000003</v>
      </c>
      <c r="JB101">
        <v>5.03</v>
      </c>
      <c r="JC101">
        <v>5</v>
      </c>
      <c r="JD101">
        <v>5.01</v>
      </c>
      <c r="JE101">
        <v>5.07</v>
      </c>
      <c r="JF101">
        <v>5.0774999999999997</v>
      </c>
      <c r="JG101">
        <v>5.125</v>
      </c>
      <c r="JH101">
        <v>12.288</v>
      </c>
      <c r="JI101">
        <v>12.34</v>
      </c>
      <c r="JJ101">
        <v>12.4</v>
      </c>
      <c r="JK101">
        <v>12.335000000000001</v>
      </c>
      <c r="JL101">
        <v>11.96</v>
      </c>
      <c r="JM101">
        <v>11.515000000000001</v>
      </c>
      <c r="JN101">
        <v>10.73</v>
      </c>
      <c r="JO101">
        <v>9.34</v>
      </c>
      <c r="JP101">
        <v>8.4649999999999999</v>
      </c>
      <c r="JQ101">
        <v>8.07</v>
      </c>
      <c r="JR101">
        <v>7.86</v>
      </c>
      <c r="JS101">
        <v>7.7249999999999996</v>
      </c>
      <c r="JT101">
        <v>7.68</v>
      </c>
      <c r="JU101">
        <v>7.7</v>
      </c>
      <c r="JV101">
        <v>7.65</v>
      </c>
      <c r="JW101">
        <v>7.71</v>
      </c>
      <c r="JX101">
        <v>7.6849999999999996</v>
      </c>
      <c r="JY101">
        <v>7.6550000000000002</v>
      </c>
      <c r="JZ101">
        <v>7.5250000000000004</v>
      </c>
      <c r="KA101" s="15">
        <v>13.65</v>
      </c>
      <c r="KB101" s="15">
        <v>13.647</v>
      </c>
      <c r="KC101" s="15">
        <v>13.648999999999999</v>
      </c>
      <c r="KD101" s="15">
        <v>13.545</v>
      </c>
      <c r="KE101" s="15">
        <v>13.465</v>
      </c>
      <c r="KF101" s="15">
        <v>13.335000000000001</v>
      </c>
      <c r="KG101" s="15">
        <v>13.173</v>
      </c>
      <c r="KH101" s="15">
        <v>13.016999999999999</v>
      </c>
      <c r="KI101" s="15">
        <v>12.827</v>
      </c>
      <c r="KJ101" s="15">
        <v>12.657</v>
      </c>
      <c r="KK101" s="15">
        <v>12.465</v>
      </c>
      <c r="KL101" s="15">
        <v>12.269</v>
      </c>
      <c r="KM101" s="15">
        <v>12.074999999999999</v>
      </c>
      <c r="KN101" s="15">
        <v>11.885999999999999</v>
      </c>
      <c r="KO101" s="15">
        <v>12.273999999999999</v>
      </c>
      <c r="KP101" s="15">
        <v>12.61</v>
      </c>
      <c r="KQ101" s="15">
        <v>11.387</v>
      </c>
      <c r="KR101" s="15">
        <v>11.823</v>
      </c>
      <c r="KS101" s="15">
        <v>12.279</v>
      </c>
      <c r="KT101" s="15">
        <v>11.023</v>
      </c>
      <c r="KU101" s="15">
        <v>11.476000000000001</v>
      </c>
      <c r="KV101" s="15">
        <v>12.063000000000001</v>
      </c>
      <c r="KW101" s="15">
        <v>10.797000000000001</v>
      </c>
      <c r="KX101" s="15">
        <v>11.255000000000001</v>
      </c>
      <c r="KY101" s="15">
        <v>11.96</v>
      </c>
      <c r="KZ101" s="15">
        <v>10.616</v>
      </c>
      <c r="LA101" s="15">
        <v>10.505000000000001</v>
      </c>
      <c r="LB101" s="15">
        <v>10.395</v>
      </c>
      <c r="LC101" s="15">
        <v>10.385</v>
      </c>
      <c r="LD101" s="15">
        <v>10.38</v>
      </c>
      <c r="LE101" s="15">
        <v>10.398</v>
      </c>
      <c r="LF101" s="15">
        <v>10.391</v>
      </c>
      <c r="LG101" s="15">
        <v>10.438000000000001</v>
      </c>
      <c r="LH101" s="15">
        <v>10.481</v>
      </c>
      <c r="LI101" s="15">
        <v>10.505000000000001</v>
      </c>
      <c r="LJ101" s="15">
        <v>10.534000000000001</v>
      </c>
      <c r="LK101" s="15">
        <v>10.581</v>
      </c>
      <c r="LL101" s="15">
        <v>11.11</v>
      </c>
      <c r="LM101" s="15">
        <v>11.996</v>
      </c>
      <c r="LN101" s="15"/>
      <c r="LO101">
        <v>806.6</v>
      </c>
      <c r="LP101">
        <v>0.45</v>
      </c>
      <c r="LQ101">
        <v>1.37</v>
      </c>
      <c r="LR101" t="s">
        <v>212</v>
      </c>
      <c r="LS101">
        <v>3.63</v>
      </c>
      <c r="LT101">
        <v>6.7</v>
      </c>
      <c r="LU101">
        <v>8.85</v>
      </c>
      <c r="LV101">
        <v>10.65</v>
      </c>
      <c r="LW101">
        <v>13.23</v>
      </c>
      <c r="LX101">
        <v>15.09</v>
      </c>
      <c r="LY101" t="s">
        <v>212</v>
      </c>
      <c r="LZ101" t="s">
        <v>212</v>
      </c>
      <c r="MA101">
        <v>16.98</v>
      </c>
      <c r="MB101" t="s">
        <v>212</v>
      </c>
      <c r="MC101" t="s">
        <v>212</v>
      </c>
      <c r="MD101">
        <v>16.88</v>
      </c>
      <c r="ME101">
        <v>17.95</v>
      </c>
      <c r="MF101">
        <v>-84</v>
      </c>
      <c r="MG101">
        <v>-66</v>
      </c>
      <c r="MH101">
        <v>-51</v>
      </c>
      <c r="MI101">
        <v>-40.5</v>
      </c>
      <c r="MJ101">
        <v>-42</v>
      </c>
      <c r="MK101">
        <v>-39.5</v>
      </c>
      <c r="ML101">
        <v>-38</v>
      </c>
      <c r="MM101">
        <v>-42</v>
      </c>
      <c r="MN101">
        <v>-44.5</v>
      </c>
      <c r="MO101">
        <v>-42</v>
      </c>
      <c r="MP101">
        <v>-46</v>
      </c>
      <c r="MQ101">
        <v>-49.5</v>
      </c>
    </row>
    <row r="102" spans="1:355" x14ac:dyDescent="0.25">
      <c r="A102" s="66">
        <v>45103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11.512</v>
      </c>
      <c r="Q102" s="58">
        <v>11.41</v>
      </c>
      <c r="R102" s="58">
        <v>11.21</v>
      </c>
      <c r="S102" s="58">
        <v>10.81</v>
      </c>
      <c r="T102" s="58">
        <v>9.4849999999999994</v>
      </c>
      <c r="U102" s="58">
        <v>8.7200000000000006</v>
      </c>
      <c r="V102" s="58">
        <v>8.3000000000000007</v>
      </c>
      <c r="W102" s="58">
        <v>8.0950000000000006</v>
      </c>
      <c r="X102" s="58">
        <v>7.98</v>
      </c>
      <c r="Z102" s="58">
        <v>7.97</v>
      </c>
      <c r="AA102" s="58">
        <v>8.0649999999999995</v>
      </c>
      <c r="AB102" s="58">
        <v>8.0510000000000002</v>
      </c>
      <c r="AC102" s="58">
        <v>8.0649999999999995</v>
      </c>
      <c r="AD102" s="58">
        <v>17.456</v>
      </c>
      <c r="AE102" s="58">
        <v>17</v>
      </c>
      <c r="AF102" s="58">
        <v>16.13</v>
      </c>
      <c r="AG102" s="58">
        <v>15.5</v>
      </c>
      <c r="AH102" s="58">
        <v>15.18</v>
      </c>
      <c r="AI102" s="58">
        <v>15.25</v>
      </c>
      <c r="AJ102" s="58">
        <v>14.875</v>
      </c>
      <c r="AK102" s="58">
        <v>14.75</v>
      </c>
      <c r="AL102" s="58">
        <v>14.75</v>
      </c>
      <c r="AM102" s="58">
        <v>14.75</v>
      </c>
      <c r="AN102" s="58">
        <v>14.75</v>
      </c>
      <c r="AO102" s="58">
        <v>14.75</v>
      </c>
      <c r="AP102" s="58">
        <v>14.6875</v>
      </c>
      <c r="AQ102" s="58">
        <v>14.6875</v>
      </c>
      <c r="AR102" s="58">
        <v>14.6875</v>
      </c>
      <c r="AS102" s="58">
        <v>14.6875</v>
      </c>
      <c r="AT102" s="58">
        <v>14.625</v>
      </c>
      <c r="AU102" s="58">
        <v>4.9199000000000002</v>
      </c>
      <c r="AV102" s="58">
        <v>4.4820000000000002</v>
      </c>
      <c r="AW102" s="58">
        <v>4.2111000000000001</v>
      </c>
      <c r="AX102" s="58">
        <v>4.0449999999999999</v>
      </c>
      <c r="AY102" s="58">
        <v>3.9401000000000002</v>
      </c>
      <c r="AZ102" s="58">
        <v>3.8649</v>
      </c>
      <c r="BA102" s="58">
        <v>3.8119000000000001</v>
      </c>
      <c r="BB102" s="58">
        <v>3.7812000000000001</v>
      </c>
      <c r="BC102" s="58">
        <v>3.758</v>
      </c>
      <c r="BD102" s="58">
        <v>3.746</v>
      </c>
      <c r="BE102" s="58">
        <v>3.7385000000000002</v>
      </c>
      <c r="BF102" s="58">
        <v>3.7240000000000002</v>
      </c>
      <c r="BG102" s="58">
        <v>3.6655000000000002</v>
      </c>
      <c r="BH102" s="58">
        <v>3.5640000000000001</v>
      </c>
      <c r="BI102" s="58">
        <v>3.4529999999999998</v>
      </c>
      <c r="BJ102" s="58">
        <v>3.2440000000000002</v>
      </c>
      <c r="BK102" s="58">
        <v>3.0329999999999999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5.0789999999999997</v>
      </c>
      <c r="CE102" s="58">
        <v>5.0830000000000002</v>
      </c>
      <c r="CF102" s="58">
        <v>5.0865</v>
      </c>
      <c r="CG102" s="58">
        <v>5.0946999999999996</v>
      </c>
      <c r="CH102" s="58">
        <v>5.1966999999999999</v>
      </c>
      <c r="CI102" s="58">
        <v>5.2412000000000001</v>
      </c>
      <c r="CJ102" s="58">
        <v>5.2774999999999999</v>
      </c>
      <c r="CK102" s="58">
        <v>5.306</v>
      </c>
      <c r="CL102" s="58">
        <v>5.3247999999999998</v>
      </c>
      <c r="CM102" s="58">
        <v>5.3259999999999996</v>
      </c>
      <c r="CN102" s="58">
        <v>5.2610000000000001</v>
      </c>
      <c r="CO102" s="58">
        <v>4.9145000000000003</v>
      </c>
      <c r="CP102" s="58">
        <v>4.6124000000000001</v>
      </c>
      <c r="CQ102" s="58">
        <v>4.1702000000000004</v>
      </c>
      <c r="CR102" s="58">
        <v>3.9039000000000001</v>
      </c>
      <c r="CS102" s="58">
        <v>3.7383000000000002</v>
      </c>
      <c r="CT102" s="58">
        <v>3.5573999999999999</v>
      </c>
      <c r="CU102" s="58">
        <v>3.4512</v>
      </c>
      <c r="CV102" s="58">
        <v>3.4289999999999998</v>
      </c>
      <c r="CW102" s="58">
        <v>3.4127999999999998</v>
      </c>
      <c r="CX102" s="58">
        <v>3.3534999999999999</v>
      </c>
      <c r="CY102" s="58">
        <v>3.2446999999999999</v>
      </c>
      <c r="CZ102" s="58">
        <v>3.1353</v>
      </c>
      <c r="DA102" s="58">
        <v>2.9207999999999998</v>
      </c>
      <c r="DB102" s="58" t="s">
        <v>212</v>
      </c>
      <c r="DC102" s="58">
        <v>3.758</v>
      </c>
      <c r="DD102" s="58">
        <v>3.7385000000000002</v>
      </c>
      <c r="DE102" s="58">
        <v>3.7240000000000002</v>
      </c>
      <c r="DF102" s="58">
        <v>3.6655000000000002</v>
      </c>
      <c r="DG102" s="58">
        <v>3.5640000000000001</v>
      </c>
      <c r="DH102" s="58">
        <v>3.4529999999999998</v>
      </c>
      <c r="DI102" s="58">
        <v>3.2440000000000002</v>
      </c>
      <c r="DJ102" s="58">
        <v>3.0329999999999999</v>
      </c>
      <c r="DK102" s="58">
        <v>17.144500000000001</v>
      </c>
      <c r="DL102" s="15">
        <v>11.500500000000001</v>
      </c>
      <c r="DM102" s="58">
        <v>5.1778599999999999</v>
      </c>
      <c r="DN102" s="58">
        <v>5.5209999999999999</v>
      </c>
      <c r="DO102" s="58">
        <v>5.07</v>
      </c>
      <c r="DP102" s="67">
        <v>30.13</v>
      </c>
      <c r="DQ102" s="67">
        <v>30.38</v>
      </c>
      <c r="DR102" s="67">
        <v>230.74</v>
      </c>
      <c r="DS102" s="67">
        <v>1013.25</v>
      </c>
      <c r="DT102" s="67">
        <v>2040</v>
      </c>
      <c r="DU102" s="67">
        <v>3081</v>
      </c>
      <c r="DV102" s="67">
        <v>6019.46</v>
      </c>
      <c r="DW102" s="67">
        <v>8711.81</v>
      </c>
      <c r="DX102" s="67">
        <v>11300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94.944999999999993</v>
      </c>
      <c r="EG102" s="58">
        <v>94.894999999999996</v>
      </c>
      <c r="EH102" s="58">
        <v>94.74</v>
      </c>
      <c r="EI102" s="58">
        <v>94.724999999999994</v>
      </c>
      <c r="EJ102" s="58">
        <v>94.7</v>
      </c>
      <c r="EK102" s="58">
        <v>94.67</v>
      </c>
      <c r="EL102" s="58">
        <v>94.704999999999998</v>
      </c>
      <c r="EM102" s="58">
        <v>94.734999999999999</v>
      </c>
      <c r="EN102" s="58">
        <v>94.86</v>
      </c>
      <c r="EO102" s="58">
        <v>94.91</v>
      </c>
      <c r="EP102" s="58">
        <v>95.01</v>
      </c>
      <c r="EQ102" s="58">
        <v>95.174999999999997</v>
      </c>
      <c r="ER102" s="58">
        <v>95.305000000000007</v>
      </c>
      <c r="ES102" s="58">
        <v>94.782499999999999</v>
      </c>
      <c r="ET102" s="58">
        <v>94.655000000000001</v>
      </c>
      <c r="EU102" s="58">
        <v>94.77</v>
      </c>
      <c r="EV102" s="58">
        <v>95.08</v>
      </c>
      <c r="EW102" s="58">
        <v>95.5</v>
      </c>
      <c r="EX102" s="58">
        <v>95.924999999999997</v>
      </c>
      <c r="FA102" s="58">
        <v>94.77</v>
      </c>
      <c r="FC102" s="58">
        <v>95.08</v>
      </c>
      <c r="FD102" s="58">
        <v>94.782499999999999</v>
      </c>
      <c r="FE102" s="58">
        <v>95.5</v>
      </c>
      <c r="FF102" s="58">
        <v>94.655000000000001</v>
      </c>
      <c r="FG102" s="58">
        <v>95.924999999999997</v>
      </c>
      <c r="FH102" s="58">
        <v>96.265000000000001</v>
      </c>
      <c r="FI102" s="58">
        <v>96.49</v>
      </c>
      <c r="FJ102" s="58">
        <v>96.625</v>
      </c>
      <c r="FK102" s="58">
        <v>5.05</v>
      </c>
      <c r="FL102" s="58">
        <v>5.0724999999999998</v>
      </c>
      <c r="FM102" s="58">
        <v>5.0735000000000001</v>
      </c>
      <c r="FN102" s="58">
        <v>5.0765000000000002</v>
      </c>
      <c r="FO102" s="58">
        <v>5.0869</v>
      </c>
      <c r="FP102" s="58">
        <v>5.1920000000000002</v>
      </c>
      <c r="FQ102" s="58">
        <v>5.2378</v>
      </c>
      <c r="FR102" s="58">
        <v>5.2759</v>
      </c>
      <c r="FS102" s="58">
        <v>5.3045999999999998</v>
      </c>
      <c r="FT102" s="58">
        <v>5.3247</v>
      </c>
      <c r="FU102" s="58">
        <v>5.3361999999999998</v>
      </c>
      <c r="FV102" s="58">
        <v>5.3354999999999997</v>
      </c>
      <c r="FW102" s="58">
        <v>5.3295000000000003</v>
      </c>
      <c r="FX102" s="58">
        <v>5.3185000000000002</v>
      </c>
      <c r="FY102" s="58">
        <v>5.2969999999999997</v>
      </c>
      <c r="FZ102" s="58">
        <v>5.2670000000000003</v>
      </c>
      <c r="GA102" s="58">
        <v>4.9250999999999996</v>
      </c>
      <c r="GB102" s="58">
        <v>4.6254999999999997</v>
      </c>
      <c r="GC102" s="58">
        <v>4.1849999999999996</v>
      </c>
      <c r="GD102" s="58">
        <v>3.919</v>
      </c>
      <c r="GE102" s="58">
        <v>3.7530000000000001</v>
      </c>
      <c r="GF102" s="58">
        <v>3.6476000000000002</v>
      </c>
      <c r="GG102" s="58">
        <v>3.573</v>
      </c>
      <c r="GH102" s="58">
        <v>3.5230000000000001</v>
      </c>
      <c r="GI102" s="58">
        <v>3.4910000000000001</v>
      </c>
      <c r="GJ102" s="58">
        <v>3.468</v>
      </c>
      <c r="GK102" s="58">
        <v>3.4474</v>
      </c>
      <c r="GL102" s="58">
        <v>3.4325000000000001</v>
      </c>
      <c r="GM102" s="58">
        <v>3.3765999999999998</v>
      </c>
      <c r="GN102" s="58">
        <v>3.2675000000000001</v>
      </c>
      <c r="GO102" s="58">
        <v>3.1648000000000001</v>
      </c>
      <c r="GP102" s="58">
        <v>2.9579</v>
      </c>
      <c r="GQ102" s="58">
        <v>2.7389999999999999</v>
      </c>
      <c r="GR102" s="10">
        <v>29.2</v>
      </c>
      <c r="GS102" s="10">
        <v>27.8</v>
      </c>
      <c r="GT102" s="10">
        <v>27.95</v>
      </c>
      <c r="GU102" s="10">
        <v>27.8</v>
      </c>
      <c r="GV102" s="10">
        <v>26.5</v>
      </c>
      <c r="GW102" s="10">
        <v>26.855</v>
      </c>
      <c r="GX102" s="10">
        <v>26.658000000000001</v>
      </c>
      <c r="GY102" s="10">
        <v>26.538</v>
      </c>
      <c r="GZ102" s="10">
        <v>26.52</v>
      </c>
      <c r="HA102" s="10">
        <v>26.85</v>
      </c>
      <c r="HC102" s="10">
        <v>26.35</v>
      </c>
      <c r="HD102" s="10">
        <v>26.31</v>
      </c>
      <c r="HE102" s="10">
        <v>26.28</v>
      </c>
      <c r="HF102" s="10">
        <v>26.24</v>
      </c>
      <c r="HG102" s="10">
        <v>26.22</v>
      </c>
      <c r="HH102" s="10">
        <v>26.2</v>
      </c>
      <c r="HI102" s="10">
        <v>10.7</v>
      </c>
      <c r="HJ102" s="10">
        <v>11.1</v>
      </c>
      <c r="HK102" s="10">
        <v>11.2</v>
      </c>
      <c r="HL102" s="10">
        <v>11.3</v>
      </c>
      <c r="HM102" s="10">
        <v>11.4</v>
      </c>
      <c r="HN102" s="10">
        <v>11.4</v>
      </c>
      <c r="HO102" s="10">
        <v>11.375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11.5</v>
      </c>
      <c r="HX102" s="10">
        <v>11.5</v>
      </c>
      <c r="HY102" s="10">
        <v>71.5</v>
      </c>
      <c r="HZ102" s="10">
        <v>72</v>
      </c>
      <c r="IA102" s="10">
        <v>69.48</v>
      </c>
      <c r="IB102" s="10">
        <v>69</v>
      </c>
      <c r="IC102" s="10">
        <v>51</v>
      </c>
      <c r="ID102" s="10">
        <v>40</v>
      </c>
      <c r="IE102" s="10">
        <v>36</v>
      </c>
      <c r="IF102" s="10">
        <v>33</v>
      </c>
      <c r="IG102" s="10">
        <v>31</v>
      </c>
      <c r="IH102" s="10">
        <v>37</v>
      </c>
      <c r="II102" s="10">
        <v>41</v>
      </c>
      <c r="IJ102" s="10">
        <v>43</v>
      </c>
      <c r="IK102" s="10">
        <v>64.299499999999995</v>
      </c>
      <c r="IL102" s="15">
        <v>11.500500000000001</v>
      </c>
      <c r="IM102" s="80">
        <v>22090</v>
      </c>
      <c r="IN102" s="80">
        <v>11.25</v>
      </c>
      <c r="IO102" s="10" t="s">
        <v>212</v>
      </c>
      <c r="IP102" s="10" t="s">
        <v>212</v>
      </c>
      <c r="IQ102" s="10">
        <v>10.805</v>
      </c>
      <c r="IR102">
        <v>10.105</v>
      </c>
      <c r="IS102">
        <v>9.33</v>
      </c>
      <c r="IT102">
        <v>8.5500000000000007</v>
      </c>
      <c r="IU102">
        <v>7.4249999999999998</v>
      </c>
      <c r="IV102">
        <v>6.53</v>
      </c>
      <c r="IW102">
        <v>5.77</v>
      </c>
      <c r="IX102">
        <v>5.4024999999999999</v>
      </c>
      <c r="IY102">
        <v>5.1825000000000001</v>
      </c>
      <c r="IZ102">
        <v>5.0999999999999996</v>
      </c>
      <c r="JA102">
        <v>5.0380000000000003</v>
      </c>
      <c r="JB102">
        <v>5.03</v>
      </c>
      <c r="JC102">
        <v>5</v>
      </c>
      <c r="JD102">
        <v>5.01</v>
      </c>
      <c r="JE102">
        <v>5.07</v>
      </c>
      <c r="JF102">
        <v>5.0774999999999997</v>
      </c>
      <c r="JG102">
        <v>5.125</v>
      </c>
      <c r="JH102">
        <v>12.272</v>
      </c>
      <c r="JI102">
        <v>12.34</v>
      </c>
      <c r="JJ102">
        <v>12.404999999999999</v>
      </c>
      <c r="JK102">
        <v>12.315</v>
      </c>
      <c r="JL102">
        <v>11.92</v>
      </c>
      <c r="JM102">
        <v>11.43</v>
      </c>
      <c r="JN102">
        <v>10.58</v>
      </c>
      <c r="JO102">
        <v>9.2297999999999991</v>
      </c>
      <c r="JP102">
        <v>8.3550000000000004</v>
      </c>
      <c r="JQ102">
        <v>7.96</v>
      </c>
      <c r="JR102">
        <v>7.75</v>
      </c>
      <c r="JS102">
        <v>7.6150000000000002</v>
      </c>
      <c r="JT102">
        <v>7.57</v>
      </c>
      <c r="JU102">
        <v>7.54</v>
      </c>
      <c r="JV102">
        <v>7.6307</v>
      </c>
      <c r="JW102">
        <v>7.59</v>
      </c>
      <c r="JX102">
        <v>7.5650000000000004</v>
      </c>
      <c r="JY102">
        <v>7.5350000000000001</v>
      </c>
      <c r="JZ102">
        <v>7.4050000000000002</v>
      </c>
      <c r="KA102" s="15">
        <v>13.65</v>
      </c>
      <c r="KB102" s="15">
        <v>13.65</v>
      </c>
      <c r="KC102" s="15">
        <v>13.65</v>
      </c>
      <c r="KD102" s="15">
        <v>13.55</v>
      </c>
      <c r="KE102" s="15">
        <v>13.46</v>
      </c>
      <c r="KF102" s="15">
        <v>13.34</v>
      </c>
      <c r="KG102" s="15">
        <v>13.175000000000001</v>
      </c>
      <c r="KH102" s="15">
        <v>13</v>
      </c>
      <c r="KI102" s="15">
        <v>12.807</v>
      </c>
      <c r="KJ102" s="15">
        <v>12.637</v>
      </c>
      <c r="KK102" s="15">
        <v>12.446999999999999</v>
      </c>
      <c r="KL102" s="15">
        <v>12.244999999999999</v>
      </c>
      <c r="KM102" s="15">
        <v>12.047000000000001</v>
      </c>
      <c r="KN102" s="15">
        <v>11.856999999999999</v>
      </c>
      <c r="KO102" s="15">
        <v>12.273999999999999</v>
      </c>
      <c r="KP102" s="15">
        <v>12.61</v>
      </c>
      <c r="KQ102" s="15">
        <v>11.347</v>
      </c>
      <c r="KR102" s="15">
        <v>11.823</v>
      </c>
      <c r="KS102" s="15">
        <v>12.279</v>
      </c>
      <c r="KT102" s="15">
        <v>10.972</v>
      </c>
      <c r="KU102" s="15">
        <v>11.476000000000001</v>
      </c>
      <c r="KV102" s="15">
        <v>12.063000000000001</v>
      </c>
      <c r="KW102" s="15">
        <v>10.747</v>
      </c>
      <c r="KX102" s="15">
        <v>11.255000000000001</v>
      </c>
      <c r="KY102" s="15">
        <v>11.96</v>
      </c>
      <c r="KZ102" s="15">
        <v>10.561999999999999</v>
      </c>
      <c r="LA102" s="15">
        <v>10.451000000000001</v>
      </c>
      <c r="LB102" s="15">
        <v>10.339</v>
      </c>
      <c r="LC102" s="15">
        <v>10.321999999999999</v>
      </c>
      <c r="LD102" s="15">
        <v>10.311999999999999</v>
      </c>
      <c r="LE102" s="15">
        <v>10.331</v>
      </c>
      <c r="LF102" s="15">
        <v>10.321999999999999</v>
      </c>
      <c r="LG102" s="15">
        <v>10.362</v>
      </c>
      <c r="LH102" s="15">
        <v>10.411</v>
      </c>
      <c r="LI102" s="15">
        <v>10.43</v>
      </c>
      <c r="LJ102" s="15">
        <v>10.459</v>
      </c>
      <c r="LK102" s="15">
        <v>10.503</v>
      </c>
      <c r="LL102" s="15">
        <v>11.11</v>
      </c>
      <c r="LM102" s="15">
        <v>11.996</v>
      </c>
      <c r="LN102" s="15"/>
      <c r="LO102">
        <v>806.26</v>
      </c>
      <c r="LP102">
        <v>0.45</v>
      </c>
      <c r="LQ102">
        <v>1.37</v>
      </c>
      <c r="LR102" t="s">
        <v>212</v>
      </c>
      <c r="LS102">
        <v>3.6</v>
      </c>
      <c r="LT102">
        <v>6.6</v>
      </c>
      <c r="LU102">
        <v>8.85</v>
      </c>
      <c r="LV102">
        <v>10.65</v>
      </c>
      <c r="LW102">
        <v>13.23</v>
      </c>
      <c r="LX102">
        <v>15.33</v>
      </c>
      <c r="LY102" t="s">
        <v>212</v>
      </c>
      <c r="LZ102" t="s">
        <v>212</v>
      </c>
      <c r="MA102">
        <v>17.100000000000001</v>
      </c>
      <c r="MB102" t="s">
        <v>212</v>
      </c>
      <c r="MC102" t="s">
        <v>212</v>
      </c>
      <c r="MD102">
        <v>17.36</v>
      </c>
      <c r="ME102">
        <v>17.95</v>
      </c>
      <c r="MF102">
        <v>-84</v>
      </c>
      <c r="MG102">
        <v>-66</v>
      </c>
      <c r="MH102">
        <v>-51</v>
      </c>
      <c r="MI102">
        <v>-40.5</v>
      </c>
      <c r="MJ102">
        <v>-42</v>
      </c>
      <c r="MK102">
        <v>-39.5</v>
      </c>
      <c r="ML102">
        <v>-38</v>
      </c>
      <c r="MM102">
        <v>-42</v>
      </c>
      <c r="MN102">
        <v>-44.5</v>
      </c>
      <c r="MO102">
        <v>-42</v>
      </c>
      <c r="MP102">
        <v>-46</v>
      </c>
      <c r="MQ102">
        <v>-49.5</v>
      </c>
    </row>
    <row r="103" spans="1:355" x14ac:dyDescent="0.25">
      <c r="A103" s="66">
        <v>45104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11.51</v>
      </c>
      <c r="Q103" s="58">
        <v>11.414999999999999</v>
      </c>
      <c r="R103" s="58">
        <v>11.23</v>
      </c>
      <c r="S103" s="58">
        <v>10.85</v>
      </c>
      <c r="T103" s="58">
        <v>9.5500000000000007</v>
      </c>
      <c r="U103" s="58">
        <v>8.7750000000000004</v>
      </c>
      <c r="V103" s="58">
        <v>8.3699999999999992</v>
      </c>
      <c r="W103" s="58">
        <v>8.16</v>
      </c>
      <c r="X103" s="58">
        <v>8.0350000000000001</v>
      </c>
      <c r="Z103" s="58">
        <v>8.0299999999999994</v>
      </c>
      <c r="AA103" s="58">
        <v>8.1349999999999998</v>
      </c>
      <c r="AB103" s="58">
        <v>8.1349999999999998</v>
      </c>
      <c r="AC103" s="58">
        <v>8.1240000000000006</v>
      </c>
      <c r="AD103" s="58">
        <v>18.501999999999999</v>
      </c>
      <c r="AE103" s="58">
        <v>17.125</v>
      </c>
      <c r="AF103" s="58">
        <v>16.13</v>
      </c>
      <c r="AG103" s="58">
        <v>15.625</v>
      </c>
      <c r="AH103" s="58">
        <v>15.12</v>
      </c>
      <c r="AI103" s="58">
        <v>15.35</v>
      </c>
      <c r="AJ103" s="58">
        <v>15</v>
      </c>
      <c r="AK103" s="58">
        <v>14.875</v>
      </c>
      <c r="AL103" s="58">
        <v>14.875</v>
      </c>
      <c r="AM103" s="58">
        <v>14.875</v>
      </c>
      <c r="AN103" s="58">
        <v>14.813000000000001</v>
      </c>
      <c r="AO103" s="58">
        <v>14.75</v>
      </c>
      <c r="AP103" s="58">
        <v>14.71</v>
      </c>
      <c r="AQ103" s="58">
        <v>14.75</v>
      </c>
      <c r="AR103" s="58">
        <v>14.75</v>
      </c>
      <c r="AS103" s="58">
        <v>14.712999999999999</v>
      </c>
      <c r="AT103" s="58">
        <v>14.6875</v>
      </c>
      <c r="AU103" s="58">
        <v>4.9987000000000004</v>
      </c>
      <c r="AV103" s="58">
        <v>4.5490000000000004</v>
      </c>
      <c r="AW103" s="58">
        <v>4.2773000000000003</v>
      </c>
      <c r="AX103" s="58">
        <v>4.0979999999999999</v>
      </c>
      <c r="AY103" s="58">
        <v>3.992</v>
      </c>
      <c r="AZ103" s="58">
        <v>3.91</v>
      </c>
      <c r="BA103" s="58">
        <v>3.855</v>
      </c>
      <c r="BB103" s="58">
        <v>3.8157999999999999</v>
      </c>
      <c r="BC103" s="58">
        <v>3.7932999999999999</v>
      </c>
      <c r="BD103" s="58">
        <v>3.778</v>
      </c>
      <c r="BE103" s="58">
        <v>3.7694999999999999</v>
      </c>
      <c r="BF103" s="58">
        <v>3.7511999999999999</v>
      </c>
      <c r="BG103" s="58">
        <v>3.6909999999999998</v>
      </c>
      <c r="BH103" s="58">
        <v>3.5813000000000001</v>
      </c>
      <c r="BI103" s="58">
        <v>3.4729999999999999</v>
      </c>
      <c r="BJ103" s="58">
        <v>3.266</v>
      </c>
      <c r="BK103" s="58">
        <v>3.0539999999999998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5.0765000000000002</v>
      </c>
      <c r="CE103" s="58">
        <v>5.08</v>
      </c>
      <c r="CF103" s="58">
        <v>5.0834999999999999</v>
      </c>
      <c r="CG103" s="58">
        <v>5.1097000000000001</v>
      </c>
      <c r="CH103" s="58">
        <v>5.1980000000000004</v>
      </c>
      <c r="CI103" s="58">
        <v>5.2422000000000004</v>
      </c>
      <c r="CJ103" s="58">
        <v>5.2789999999999999</v>
      </c>
      <c r="CK103" s="58">
        <v>5.3129999999999997</v>
      </c>
      <c r="CL103" s="58">
        <v>5.3379000000000003</v>
      </c>
      <c r="CM103" s="58">
        <v>5.3552999999999997</v>
      </c>
      <c r="CN103" s="58">
        <v>5.3048000000000002</v>
      </c>
      <c r="CO103" s="58">
        <v>4.9770000000000003</v>
      </c>
      <c r="CP103" s="58">
        <v>4.6867999999999999</v>
      </c>
      <c r="CQ103" s="58">
        <v>4.2466999999999997</v>
      </c>
      <c r="CR103" s="58">
        <v>3.9691999999999998</v>
      </c>
      <c r="CS103" s="58">
        <v>3.7928999999999999</v>
      </c>
      <c r="CT103" s="58">
        <v>3.6032000000000002</v>
      </c>
      <c r="CU103" s="58">
        <v>3.4853999999999998</v>
      </c>
      <c r="CV103" s="58">
        <v>3.4590000000000001</v>
      </c>
      <c r="CW103" s="58">
        <v>3.4403000000000001</v>
      </c>
      <c r="CX103" s="58">
        <v>3.3801000000000001</v>
      </c>
      <c r="CY103" s="58">
        <v>3.2645</v>
      </c>
      <c r="CZ103" s="58">
        <v>3.1555</v>
      </c>
      <c r="DA103" s="58">
        <v>2.9462000000000002</v>
      </c>
      <c r="DB103" s="58" t="s">
        <v>212</v>
      </c>
      <c r="DC103" s="58">
        <v>3.7932999999999999</v>
      </c>
      <c r="DD103" s="58">
        <v>3.7694999999999999</v>
      </c>
      <c r="DE103" s="58">
        <v>3.7511999999999999</v>
      </c>
      <c r="DF103" s="58">
        <v>3.6909999999999998</v>
      </c>
      <c r="DG103" s="58">
        <v>3.5813000000000001</v>
      </c>
      <c r="DH103" s="58">
        <v>3.4729999999999999</v>
      </c>
      <c r="DI103" s="58">
        <v>3.266</v>
      </c>
      <c r="DJ103" s="58">
        <v>3.0539999999999998</v>
      </c>
      <c r="DK103" s="58">
        <v>17.101299999999998</v>
      </c>
      <c r="DL103" s="15">
        <v>11.4855</v>
      </c>
      <c r="DM103" s="58">
        <v>5.1917099999999996</v>
      </c>
      <c r="DN103" s="58">
        <v>5.5287100000000002</v>
      </c>
      <c r="DO103" s="58">
        <v>5.07</v>
      </c>
      <c r="DP103" s="67">
        <v>31.25</v>
      </c>
      <c r="DQ103" s="67">
        <v>31</v>
      </c>
      <c r="DR103" s="67">
        <v>228.76</v>
      </c>
      <c r="DS103" s="67">
        <v>1062.3699999999999</v>
      </c>
      <c r="DT103" s="67">
        <v>2024.9</v>
      </c>
      <c r="DU103" s="67">
        <v>3057.5</v>
      </c>
      <c r="DV103" s="67">
        <v>5957.5</v>
      </c>
      <c r="DW103" s="67">
        <v>8607.1</v>
      </c>
      <c r="DX103" s="67">
        <v>11187.5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94.944999999999993</v>
      </c>
      <c r="EG103" s="58">
        <v>94.905000000000001</v>
      </c>
      <c r="EH103" s="58">
        <v>94.745000000000005</v>
      </c>
      <c r="EI103" s="58">
        <v>94.724999999999994</v>
      </c>
      <c r="EJ103" s="58">
        <v>94.694999999999993</v>
      </c>
      <c r="EK103" s="58">
        <v>94.64</v>
      </c>
      <c r="EL103" s="58">
        <v>94.66</v>
      </c>
      <c r="EM103" s="58">
        <v>94.68</v>
      </c>
      <c r="EN103" s="58">
        <v>94.79</v>
      </c>
      <c r="EO103" s="58">
        <v>94.834999999999994</v>
      </c>
      <c r="EP103" s="58">
        <v>94.924999999999997</v>
      </c>
      <c r="EQ103" s="58">
        <v>95.084999999999994</v>
      </c>
      <c r="ER103" s="58">
        <v>95.204999999999998</v>
      </c>
      <c r="ES103" s="58">
        <v>94.787499999999994</v>
      </c>
      <c r="ET103" s="58">
        <v>94.635000000000005</v>
      </c>
      <c r="EU103" s="58">
        <v>94.71</v>
      </c>
      <c r="EV103" s="58">
        <v>94.984999999999999</v>
      </c>
      <c r="EW103" s="58">
        <v>95.38</v>
      </c>
      <c r="EX103" s="58">
        <v>95.8</v>
      </c>
      <c r="FA103" s="58">
        <v>94.71</v>
      </c>
      <c r="FC103" s="58">
        <v>94.984999999999999</v>
      </c>
      <c r="FD103" s="58">
        <v>94.787499999999994</v>
      </c>
      <c r="FE103" s="58">
        <v>95.38</v>
      </c>
      <c r="FF103" s="58">
        <v>94.635000000000005</v>
      </c>
      <c r="FG103" s="58">
        <v>95.8</v>
      </c>
      <c r="FH103" s="58">
        <v>96.144999999999996</v>
      </c>
      <c r="FI103" s="58">
        <v>96.38</v>
      </c>
      <c r="FJ103" s="58">
        <v>96.52</v>
      </c>
      <c r="FK103" s="58">
        <v>5.05</v>
      </c>
      <c r="FL103" s="58">
        <v>5.0641999999999996</v>
      </c>
      <c r="FM103" s="58">
        <v>5.0678000000000001</v>
      </c>
      <c r="FN103" s="58">
        <v>5.0705999999999998</v>
      </c>
      <c r="FO103" s="58">
        <v>5.0990000000000002</v>
      </c>
      <c r="FP103" s="58">
        <v>5.1896000000000004</v>
      </c>
      <c r="FQ103" s="58">
        <v>5.2355</v>
      </c>
      <c r="FR103" s="58">
        <v>5.2728000000000002</v>
      </c>
      <c r="FS103" s="58">
        <v>5.3087999999999997</v>
      </c>
      <c r="FT103" s="58">
        <v>5.3319999999999999</v>
      </c>
      <c r="FU103" s="58">
        <v>5.3520000000000003</v>
      </c>
      <c r="FV103" s="58">
        <v>5.3550000000000004</v>
      </c>
      <c r="FW103" s="58">
        <v>5.3550000000000004</v>
      </c>
      <c r="FX103" s="58">
        <v>5.3479999999999999</v>
      </c>
      <c r="FY103" s="58">
        <v>5.3310000000000004</v>
      </c>
      <c r="FZ103" s="58">
        <v>5.3075000000000001</v>
      </c>
      <c r="GA103" s="58">
        <v>4.9859999999999998</v>
      </c>
      <c r="GB103" s="58">
        <v>4.6989999999999998</v>
      </c>
      <c r="GC103" s="58">
        <v>4.26</v>
      </c>
      <c r="GD103" s="58">
        <v>3.9834999999999998</v>
      </c>
      <c r="GE103" s="58">
        <v>3.8079999999999998</v>
      </c>
      <c r="GF103" s="58">
        <v>3.698</v>
      </c>
      <c r="GG103" s="58">
        <v>3.62</v>
      </c>
      <c r="GH103" s="58">
        <v>3.5644999999999998</v>
      </c>
      <c r="GI103" s="58">
        <v>3.5289999999999999</v>
      </c>
      <c r="GJ103" s="58">
        <v>3.5028999999999999</v>
      </c>
      <c r="GK103" s="58">
        <v>3.4780000000000002</v>
      </c>
      <c r="GL103" s="58">
        <v>3.4605000000000001</v>
      </c>
      <c r="GM103" s="58">
        <v>3.403</v>
      </c>
      <c r="GN103" s="58">
        <v>3.2917000000000001</v>
      </c>
      <c r="GO103" s="58">
        <v>3.1855000000000002</v>
      </c>
      <c r="GP103" s="58">
        <v>2.9790000000000001</v>
      </c>
      <c r="GQ103" s="58">
        <v>2.7629999999999999</v>
      </c>
      <c r="GR103" s="10">
        <v>29.05</v>
      </c>
      <c r="GS103" s="10">
        <v>28.15</v>
      </c>
      <c r="GT103" s="10">
        <v>27.85</v>
      </c>
      <c r="GU103" s="10">
        <v>27.6875</v>
      </c>
      <c r="GV103" s="10">
        <v>26.667000000000002</v>
      </c>
      <c r="GW103" s="10">
        <v>27.8</v>
      </c>
      <c r="GX103" s="10">
        <v>26.776</v>
      </c>
      <c r="GY103" s="10">
        <v>26.628</v>
      </c>
      <c r="GZ103" s="10">
        <v>26.375</v>
      </c>
      <c r="HA103" s="10">
        <v>26.875</v>
      </c>
      <c r="HC103" s="10">
        <v>26.38</v>
      </c>
      <c r="HD103" s="10">
        <v>26.35</v>
      </c>
      <c r="HE103" s="10">
        <v>26.3</v>
      </c>
      <c r="HF103" s="10">
        <v>26.26</v>
      </c>
      <c r="HG103" s="10">
        <v>26.24</v>
      </c>
      <c r="HH103" s="10">
        <v>26.22</v>
      </c>
      <c r="HI103" s="10">
        <v>10.7</v>
      </c>
      <c r="HJ103" s="10">
        <v>11.1</v>
      </c>
      <c r="HK103" s="10">
        <v>11.2</v>
      </c>
      <c r="HL103" s="10">
        <v>11.3</v>
      </c>
      <c r="HM103" s="10">
        <v>11.4</v>
      </c>
      <c r="HN103" s="10">
        <v>11.4</v>
      </c>
      <c r="HO103" s="10">
        <v>11.375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11.375</v>
      </c>
      <c r="HX103" s="10">
        <v>11.375</v>
      </c>
      <c r="HY103" s="10">
        <v>71.5</v>
      </c>
      <c r="HZ103" s="10">
        <v>72</v>
      </c>
      <c r="IA103" s="10">
        <v>66.63</v>
      </c>
      <c r="IB103" s="10">
        <v>67</v>
      </c>
      <c r="IC103" s="10">
        <v>47.5</v>
      </c>
      <c r="ID103" s="10">
        <v>40</v>
      </c>
      <c r="IE103" s="10">
        <v>36.5</v>
      </c>
      <c r="IF103" s="10">
        <v>33</v>
      </c>
      <c r="IG103" s="10">
        <v>31</v>
      </c>
      <c r="IH103" s="10">
        <v>37</v>
      </c>
      <c r="II103" s="10">
        <v>41</v>
      </c>
      <c r="IJ103" s="10">
        <v>43</v>
      </c>
      <c r="IK103" s="10">
        <v>38</v>
      </c>
      <c r="IL103" s="15">
        <v>11.4855</v>
      </c>
      <c r="IM103" s="80">
        <v>22117.61</v>
      </c>
      <c r="IN103" s="80">
        <v>11.25</v>
      </c>
      <c r="IO103" s="10" t="s">
        <v>212</v>
      </c>
      <c r="IP103" s="10" t="s">
        <v>212</v>
      </c>
      <c r="IQ103" s="10">
        <v>10.78</v>
      </c>
      <c r="IR103">
        <v>10.095000000000001</v>
      </c>
      <c r="IS103">
        <v>9.3049999999999997</v>
      </c>
      <c r="IT103">
        <v>8.5250000000000004</v>
      </c>
      <c r="IU103">
        <v>7.4249999999999998</v>
      </c>
      <c r="IV103">
        <v>6.5274999999999999</v>
      </c>
      <c r="IW103">
        <v>5.7874999999999996</v>
      </c>
      <c r="IX103">
        <v>5.4249999999999998</v>
      </c>
      <c r="IY103">
        <v>5.1974999999999998</v>
      </c>
      <c r="IZ103">
        <v>5.1100000000000003</v>
      </c>
      <c r="JA103">
        <v>5.0449999999999999</v>
      </c>
      <c r="JB103">
        <v>5.0449999999999999</v>
      </c>
      <c r="JC103">
        <v>5.0049999999999999</v>
      </c>
      <c r="JD103">
        <v>5.03</v>
      </c>
      <c r="JE103">
        <v>5.08</v>
      </c>
      <c r="JF103">
        <v>5.085</v>
      </c>
      <c r="JG103">
        <v>5.13</v>
      </c>
      <c r="JH103">
        <v>12.272</v>
      </c>
      <c r="JI103">
        <v>12.33</v>
      </c>
      <c r="JJ103">
        <v>12.41</v>
      </c>
      <c r="JK103">
        <v>12.315</v>
      </c>
      <c r="JL103">
        <v>11.9</v>
      </c>
      <c r="JM103">
        <v>11.39</v>
      </c>
      <c r="JN103">
        <v>10.47</v>
      </c>
      <c r="JO103">
        <v>9.16</v>
      </c>
      <c r="JP103">
        <v>8.2750000000000004</v>
      </c>
      <c r="JQ103">
        <v>7.87</v>
      </c>
      <c r="JR103">
        <v>7.65</v>
      </c>
      <c r="JS103">
        <v>7.52</v>
      </c>
      <c r="JT103">
        <v>7.48</v>
      </c>
      <c r="JU103">
        <v>7.46</v>
      </c>
      <c r="JV103">
        <v>7.46</v>
      </c>
      <c r="JW103">
        <v>7.52</v>
      </c>
      <c r="JX103">
        <v>7.4950000000000001</v>
      </c>
      <c r="JY103">
        <v>7.4649999999999999</v>
      </c>
      <c r="JZ103">
        <v>7.335</v>
      </c>
      <c r="KA103" s="15">
        <v>13.65</v>
      </c>
      <c r="KB103" s="15">
        <v>13.648999999999999</v>
      </c>
      <c r="KC103" s="15">
        <v>13.648</v>
      </c>
      <c r="KD103" s="15">
        <v>13.528</v>
      </c>
      <c r="KE103" s="15">
        <v>13.436</v>
      </c>
      <c r="KF103" s="15">
        <v>13.304</v>
      </c>
      <c r="KG103" s="15">
        <v>13.137</v>
      </c>
      <c r="KH103" s="15">
        <v>12.968</v>
      </c>
      <c r="KI103" s="15">
        <v>12.784000000000001</v>
      </c>
      <c r="KJ103" s="15">
        <v>12.61</v>
      </c>
      <c r="KK103" s="15">
        <v>12.427</v>
      </c>
      <c r="KL103" s="15">
        <v>12.23</v>
      </c>
      <c r="KM103" s="15">
        <v>12.032</v>
      </c>
      <c r="KN103" s="15">
        <v>11.847</v>
      </c>
      <c r="KO103" s="15">
        <v>12.273999999999999</v>
      </c>
      <c r="KP103" s="15">
        <v>12.61</v>
      </c>
      <c r="KQ103" s="15">
        <v>11.333</v>
      </c>
      <c r="KR103" s="15">
        <v>11.823</v>
      </c>
      <c r="KS103" s="15">
        <v>12.279</v>
      </c>
      <c r="KT103" s="15">
        <v>10.961</v>
      </c>
      <c r="KU103" s="15">
        <v>11.476000000000001</v>
      </c>
      <c r="KV103" s="15">
        <v>12.063000000000001</v>
      </c>
      <c r="KW103" s="15">
        <v>10.733000000000001</v>
      </c>
      <c r="KX103" s="15">
        <v>11.255000000000001</v>
      </c>
      <c r="KY103" s="15">
        <v>11.96</v>
      </c>
      <c r="KZ103" s="15">
        <v>10.537000000000001</v>
      </c>
      <c r="LA103" s="15">
        <v>10.414999999999999</v>
      </c>
      <c r="LB103" s="15">
        <v>10.308999999999999</v>
      </c>
      <c r="LC103" s="15">
        <v>10.294</v>
      </c>
      <c r="LD103" s="15">
        <v>10.292</v>
      </c>
      <c r="LE103" s="15">
        <v>10.311999999999999</v>
      </c>
      <c r="LF103" s="15">
        <v>10.32</v>
      </c>
      <c r="LG103" s="15">
        <v>10.377000000000001</v>
      </c>
      <c r="LH103" s="15">
        <v>10.41</v>
      </c>
      <c r="LI103" s="15">
        <v>10.446</v>
      </c>
      <c r="LJ103" s="15">
        <v>10.467000000000001</v>
      </c>
      <c r="LK103" s="15">
        <v>10.522</v>
      </c>
      <c r="LL103" s="15">
        <v>11.11</v>
      </c>
      <c r="LM103" s="15">
        <v>11.996</v>
      </c>
      <c r="LN103" s="15"/>
      <c r="LO103">
        <v>797.77</v>
      </c>
      <c r="LP103">
        <v>0.63</v>
      </c>
      <c r="LQ103">
        <v>1.45</v>
      </c>
      <c r="LR103" t="s">
        <v>212</v>
      </c>
      <c r="LS103">
        <v>3.2</v>
      </c>
      <c r="LT103">
        <v>6.2</v>
      </c>
      <c r="LU103">
        <v>8.4</v>
      </c>
      <c r="LV103">
        <v>10.27</v>
      </c>
      <c r="LW103">
        <v>12.8</v>
      </c>
      <c r="LX103">
        <v>15.36</v>
      </c>
      <c r="LY103" t="s">
        <v>212</v>
      </c>
      <c r="LZ103" t="s">
        <v>212</v>
      </c>
      <c r="MA103">
        <v>16.260000000000002</v>
      </c>
      <c r="MB103" t="s">
        <v>212</v>
      </c>
      <c r="MC103" t="s">
        <v>212</v>
      </c>
      <c r="MD103">
        <v>15.76</v>
      </c>
      <c r="ME103">
        <v>16</v>
      </c>
      <c r="MF103">
        <v>-84.5</v>
      </c>
      <c r="MG103">
        <v>-67</v>
      </c>
      <c r="MH103">
        <v>-52.5</v>
      </c>
      <c r="MI103">
        <v>-43</v>
      </c>
      <c r="MJ103">
        <v>-45</v>
      </c>
      <c r="MK103">
        <v>-43</v>
      </c>
      <c r="ML103">
        <v>-41.5</v>
      </c>
      <c r="MM103">
        <v>-45</v>
      </c>
      <c r="MN103">
        <v>-47</v>
      </c>
      <c r="MO103">
        <v>-45</v>
      </c>
      <c r="MP103">
        <v>-49</v>
      </c>
      <c r="MQ103">
        <v>-54</v>
      </c>
    </row>
    <row r="104" spans="1:355" x14ac:dyDescent="0.25">
      <c r="A104" s="66">
        <v>45105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11.51</v>
      </c>
      <c r="Q104" s="58">
        <v>11.42</v>
      </c>
      <c r="R104" s="58">
        <v>11.244999999999999</v>
      </c>
      <c r="S104" s="58">
        <v>10.87</v>
      </c>
      <c r="T104" s="58">
        <v>9.5649999999999995</v>
      </c>
      <c r="U104" s="58">
        <v>8.7799999999999994</v>
      </c>
      <c r="V104" s="58">
        <v>8.375</v>
      </c>
      <c r="W104" s="58">
        <v>8.15</v>
      </c>
      <c r="X104" s="58">
        <v>8.02</v>
      </c>
      <c r="Z104" s="58">
        <v>8.0050000000000008</v>
      </c>
      <c r="AA104" s="58">
        <v>8.1150000000000002</v>
      </c>
      <c r="AB104" s="58">
        <v>8.1050000000000004</v>
      </c>
      <c r="AC104" s="58">
        <v>8.1029999999999998</v>
      </c>
      <c r="AD104" s="58">
        <v>19.292999999999999</v>
      </c>
      <c r="AE104" s="58">
        <v>17.375</v>
      </c>
      <c r="AF104" s="58">
        <v>15.87</v>
      </c>
      <c r="AG104" s="58">
        <v>15.625</v>
      </c>
      <c r="AH104" s="58">
        <v>15.35</v>
      </c>
      <c r="AI104" s="58">
        <v>15.35</v>
      </c>
      <c r="AJ104" s="58">
        <v>15</v>
      </c>
      <c r="AK104" s="58">
        <v>15</v>
      </c>
      <c r="AL104" s="58">
        <v>14.875</v>
      </c>
      <c r="AM104" s="58">
        <v>14.875</v>
      </c>
      <c r="AN104" s="58">
        <v>14.875</v>
      </c>
      <c r="AO104" s="58">
        <v>14.77</v>
      </c>
      <c r="AP104" s="58">
        <v>14.75</v>
      </c>
      <c r="AQ104" s="58">
        <v>14.75</v>
      </c>
      <c r="AR104" s="58">
        <v>15</v>
      </c>
      <c r="AS104" s="58">
        <v>14.69</v>
      </c>
      <c r="AT104" s="58">
        <v>14.75</v>
      </c>
      <c r="AU104" s="58">
        <v>4.9524999999999997</v>
      </c>
      <c r="AV104" s="58">
        <v>4.4995000000000003</v>
      </c>
      <c r="AW104" s="58">
        <v>4.2190000000000003</v>
      </c>
      <c r="AX104" s="58">
        <v>4.04</v>
      </c>
      <c r="AY104" s="58">
        <v>3.9380000000000002</v>
      </c>
      <c r="AZ104" s="58">
        <v>3.8519999999999999</v>
      </c>
      <c r="BA104" s="58">
        <v>3.8016999999999999</v>
      </c>
      <c r="BB104" s="58">
        <v>3.7669999999999999</v>
      </c>
      <c r="BC104" s="58">
        <v>3.7349999999999999</v>
      </c>
      <c r="BD104" s="58">
        <v>3.7280000000000002</v>
      </c>
      <c r="BE104" s="58">
        <v>3.71</v>
      </c>
      <c r="BF104" s="58">
        <v>3.7069999999999999</v>
      </c>
      <c r="BG104" s="58">
        <v>3.6509999999999998</v>
      </c>
      <c r="BH104" s="58">
        <v>3.5430000000000001</v>
      </c>
      <c r="BI104" s="58">
        <v>3.4407999999999999</v>
      </c>
      <c r="BJ104" s="58">
        <v>3.2309999999999999</v>
      </c>
      <c r="BK104" s="58">
        <v>3.0249999999999999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5.0739999999999998</v>
      </c>
      <c r="CE104" s="58">
        <v>5.0765000000000002</v>
      </c>
      <c r="CF104" s="58">
        <v>5.0789999999999997</v>
      </c>
      <c r="CG104" s="58">
        <v>5.1074000000000002</v>
      </c>
      <c r="CH104" s="58">
        <v>5.2024999999999997</v>
      </c>
      <c r="CI104" s="58">
        <v>5.2450000000000001</v>
      </c>
      <c r="CJ104" s="58">
        <v>5.2830000000000004</v>
      </c>
      <c r="CK104" s="58">
        <v>5.3190999999999997</v>
      </c>
      <c r="CL104" s="58">
        <v>5.3419999999999996</v>
      </c>
      <c r="CM104" s="58">
        <v>5.3535000000000004</v>
      </c>
      <c r="CN104" s="58">
        <v>5.2915000000000001</v>
      </c>
      <c r="CO104" s="58">
        <v>4.9459999999999997</v>
      </c>
      <c r="CP104" s="58">
        <v>4.6402000000000001</v>
      </c>
      <c r="CQ104" s="58">
        <v>4.1882999999999999</v>
      </c>
      <c r="CR104" s="58">
        <v>3.9095</v>
      </c>
      <c r="CS104" s="58">
        <v>3.7339000000000002</v>
      </c>
      <c r="CT104" s="58">
        <v>3.5476000000000001</v>
      </c>
      <c r="CU104" s="58">
        <v>3.4337</v>
      </c>
      <c r="CV104" s="58">
        <v>3.411</v>
      </c>
      <c r="CW104" s="58">
        <v>3.3959999999999999</v>
      </c>
      <c r="CX104" s="58">
        <v>3.3414000000000001</v>
      </c>
      <c r="CY104" s="58">
        <v>3.2290999999999999</v>
      </c>
      <c r="CZ104" s="58">
        <v>3.1227</v>
      </c>
      <c r="DA104" s="58">
        <v>2.911</v>
      </c>
      <c r="DB104" s="58" t="s">
        <v>212</v>
      </c>
      <c r="DC104" s="58">
        <v>3.7349999999999999</v>
      </c>
      <c r="DD104" s="58">
        <v>3.71</v>
      </c>
      <c r="DE104" s="58">
        <v>3.7069999999999999</v>
      </c>
      <c r="DF104" s="58">
        <v>3.6509999999999998</v>
      </c>
      <c r="DG104" s="58">
        <v>3.5430000000000001</v>
      </c>
      <c r="DH104" s="58">
        <v>3.4407999999999999</v>
      </c>
      <c r="DI104" s="58">
        <v>3.2309999999999999</v>
      </c>
      <c r="DJ104" s="58">
        <v>3.0249999999999999</v>
      </c>
      <c r="DK104" s="58">
        <v>17.071999999999999</v>
      </c>
      <c r="DL104" s="15">
        <v>11.4962</v>
      </c>
      <c r="DM104" s="58">
        <v>5.1929999999999996</v>
      </c>
      <c r="DN104" s="58">
        <v>5.5378600000000002</v>
      </c>
      <c r="DO104" s="58">
        <v>5.07</v>
      </c>
      <c r="DP104" s="67">
        <v>29.95</v>
      </c>
      <c r="DQ104" s="67">
        <v>31</v>
      </c>
      <c r="DR104" s="67">
        <v>226.99</v>
      </c>
      <c r="DS104" s="67">
        <v>1025</v>
      </c>
      <c r="DT104" s="67">
        <v>2040.2</v>
      </c>
      <c r="DU104" s="67">
        <v>3000</v>
      </c>
      <c r="DV104" s="67">
        <v>5906</v>
      </c>
      <c r="DW104" s="67">
        <v>8490.98</v>
      </c>
      <c r="DX104" s="67">
        <v>11069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94.944999999999993</v>
      </c>
      <c r="EG104" s="58">
        <v>94.91</v>
      </c>
      <c r="EH104" s="58">
        <v>94.745000000000005</v>
      </c>
      <c r="EI104" s="58">
        <v>94.724999999999994</v>
      </c>
      <c r="EJ104" s="58">
        <v>94.694999999999993</v>
      </c>
      <c r="EK104" s="58">
        <v>94.64</v>
      </c>
      <c r="EL104" s="58">
        <v>94.66</v>
      </c>
      <c r="EM104" s="58">
        <v>94.685000000000002</v>
      </c>
      <c r="EN104" s="58">
        <v>94.814999999999998</v>
      </c>
      <c r="EO104" s="58">
        <v>94.864999999999995</v>
      </c>
      <c r="EP104" s="58">
        <v>94.96</v>
      </c>
      <c r="EQ104" s="58">
        <v>95.12</v>
      </c>
      <c r="ER104" s="58">
        <v>95.25</v>
      </c>
      <c r="ES104" s="58">
        <v>94.79</v>
      </c>
      <c r="ET104" s="58">
        <v>94.635000000000005</v>
      </c>
      <c r="EU104" s="58">
        <v>94.724999999999994</v>
      </c>
      <c r="EV104" s="58">
        <v>95.03</v>
      </c>
      <c r="EW104" s="58">
        <v>95.44</v>
      </c>
      <c r="EX104" s="58">
        <v>95.87</v>
      </c>
      <c r="FA104" s="58">
        <v>94.724999999999994</v>
      </c>
      <c r="FC104" s="58">
        <v>95.03</v>
      </c>
      <c r="FD104" s="58">
        <v>94.79</v>
      </c>
      <c r="FE104" s="58">
        <v>95.44</v>
      </c>
      <c r="FF104" s="58">
        <v>94.635000000000005</v>
      </c>
      <c r="FG104" s="58">
        <v>95.87</v>
      </c>
      <c r="FH104" s="58">
        <v>96.22</v>
      </c>
      <c r="FI104" s="58">
        <v>96.454999999999998</v>
      </c>
      <c r="FJ104" s="58">
        <v>96.594999999999999</v>
      </c>
      <c r="FK104" s="58">
        <v>5.0599999999999996</v>
      </c>
      <c r="FL104" s="58">
        <v>5.0594999999999999</v>
      </c>
      <c r="FM104" s="58">
        <v>5.0603999999999996</v>
      </c>
      <c r="FN104" s="58">
        <v>5.0636000000000001</v>
      </c>
      <c r="FO104" s="58">
        <v>5.0929000000000002</v>
      </c>
      <c r="FP104" s="58">
        <v>5.1909999999999998</v>
      </c>
      <c r="FQ104" s="58">
        <v>5.2337999999999996</v>
      </c>
      <c r="FR104" s="58">
        <v>5.2736999999999998</v>
      </c>
      <c r="FS104" s="58">
        <v>5.3105000000000002</v>
      </c>
      <c r="FT104" s="58">
        <v>5.3338999999999999</v>
      </c>
      <c r="FU104" s="58">
        <v>5.3520000000000003</v>
      </c>
      <c r="FV104" s="58">
        <v>5.3520000000000003</v>
      </c>
      <c r="FW104" s="58">
        <v>5.3493000000000004</v>
      </c>
      <c r="FX104" s="58">
        <v>5.3375000000000004</v>
      </c>
      <c r="FY104" s="58">
        <v>5.3179999999999996</v>
      </c>
      <c r="FZ104" s="58">
        <v>5.2930000000000001</v>
      </c>
      <c r="GA104" s="58">
        <v>4.9515000000000002</v>
      </c>
      <c r="GB104" s="58">
        <v>4.6487999999999996</v>
      </c>
      <c r="GC104" s="58">
        <v>4.1999000000000004</v>
      </c>
      <c r="GD104" s="58">
        <v>3.9232999999999998</v>
      </c>
      <c r="GE104" s="58">
        <v>3.7494000000000001</v>
      </c>
      <c r="GF104" s="58">
        <v>3.64</v>
      </c>
      <c r="GG104" s="58">
        <v>3.5642</v>
      </c>
      <c r="GH104" s="58">
        <v>3.51</v>
      </c>
      <c r="GI104" s="58">
        <v>3.4756</v>
      </c>
      <c r="GJ104" s="58">
        <v>3.4514999999999998</v>
      </c>
      <c r="GK104" s="58">
        <v>3.4295</v>
      </c>
      <c r="GL104" s="58">
        <v>3.4165000000000001</v>
      </c>
      <c r="GM104" s="58">
        <v>3.3643999999999998</v>
      </c>
      <c r="GN104" s="58">
        <v>3.2564000000000002</v>
      </c>
      <c r="GO104" s="58">
        <v>3.153</v>
      </c>
      <c r="GP104" s="58">
        <v>2.9441000000000002</v>
      </c>
      <c r="GQ104" s="58">
        <v>2.7309999999999999</v>
      </c>
      <c r="GR104" s="10">
        <v>29.6875</v>
      </c>
      <c r="GS104" s="10">
        <v>28.65</v>
      </c>
      <c r="GT104" s="10">
        <v>28.2</v>
      </c>
      <c r="GU104" s="10">
        <v>27.9375</v>
      </c>
      <c r="GV104" s="10">
        <v>26.875</v>
      </c>
      <c r="GW104" s="10">
        <v>27.04</v>
      </c>
      <c r="GX104" s="10">
        <v>26.97</v>
      </c>
      <c r="GY104" s="10">
        <v>27.25</v>
      </c>
      <c r="GZ104" s="10">
        <v>26.66</v>
      </c>
      <c r="HA104" s="10">
        <v>26.95</v>
      </c>
      <c r="HC104" s="10">
        <v>26.625</v>
      </c>
      <c r="HD104" s="10">
        <v>26.38</v>
      </c>
      <c r="HE104" s="10">
        <v>26.33</v>
      </c>
      <c r="HF104" s="10">
        <v>26.28</v>
      </c>
      <c r="HG104" s="10">
        <v>26.26</v>
      </c>
      <c r="HH104" s="10">
        <v>26.24</v>
      </c>
      <c r="HI104" s="10">
        <v>11</v>
      </c>
      <c r="HJ104" s="10">
        <v>11.2</v>
      </c>
      <c r="HK104" s="10">
        <v>11.3</v>
      </c>
      <c r="HL104" s="10">
        <v>11.3</v>
      </c>
      <c r="HM104" s="10">
        <v>11.4</v>
      </c>
      <c r="HN104" s="10">
        <v>11.5</v>
      </c>
      <c r="HO104" s="10">
        <v>11.375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11.5</v>
      </c>
      <c r="HV104" s="10">
        <v>11.5</v>
      </c>
      <c r="HW104" s="10">
        <v>11.5</v>
      </c>
      <c r="HX104" s="10">
        <v>11.5</v>
      </c>
      <c r="HY104" s="10">
        <v>69.5</v>
      </c>
      <c r="HZ104" s="10">
        <v>70</v>
      </c>
      <c r="IA104" s="10">
        <v>61.84</v>
      </c>
      <c r="IB104" s="10">
        <v>63</v>
      </c>
      <c r="IC104" s="10">
        <v>47</v>
      </c>
      <c r="ID104" s="10">
        <v>39.5</v>
      </c>
      <c r="IE104" s="10">
        <v>36.5</v>
      </c>
      <c r="IF104" s="10">
        <v>32</v>
      </c>
      <c r="IG104" s="10">
        <v>28</v>
      </c>
      <c r="IH104" s="10">
        <v>34</v>
      </c>
      <c r="II104" s="10">
        <v>39</v>
      </c>
      <c r="IJ104" s="10">
        <v>40</v>
      </c>
      <c r="IK104" s="10">
        <v>35.5</v>
      </c>
      <c r="IL104" s="15">
        <v>11.4962</v>
      </c>
      <c r="IM104" s="80">
        <v>22124.52</v>
      </c>
      <c r="IN104" s="80">
        <v>11.25</v>
      </c>
      <c r="IO104" s="10" t="s">
        <v>212</v>
      </c>
      <c r="IP104" s="10" t="s">
        <v>212</v>
      </c>
      <c r="IQ104" s="10">
        <v>10.762499999999999</v>
      </c>
      <c r="IR104">
        <v>10.09</v>
      </c>
      <c r="IS104">
        <v>9.31</v>
      </c>
      <c r="IT104">
        <v>8.5549999999999997</v>
      </c>
      <c r="IU104">
        <v>7.4175000000000004</v>
      </c>
      <c r="IV104">
        <v>6.5049999999999999</v>
      </c>
      <c r="IW104">
        <v>5.78</v>
      </c>
      <c r="IX104">
        <v>5.4050000000000002</v>
      </c>
      <c r="IY104">
        <v>5.1680000000000001</v>
      </c>
      <c r="IZ104">
        <v>5.0925000000000002</v>
      </c>
      <c r="JA104">
        <v>5.0449999999999999</v>
      </c>
      <c r="JB104">
        <v>5.0449999999999999</v>
      </c>
      <c r="JC104">
        <v>5.0075000000000003</v>
      </c>
      <c r="JD104">
        <v>5.03</v>
      </c>
      <c r="JE104">
        <v>5.0750000000000002</v>
      </c>
      <c r="JF104">
        <v>5.093</v>
      </c>
      <c r="JG104">
        <v>5.1449999999999996</v>
      </c>
      <c r="JH104">
        <v>12.272</v>
      </c>
      <c r="JI104">
        <v>12.33</v>
      </c>
      <c r="JJ104">
        <v>12.425000000000001</v>
      </c>
      <c r="JK104">
        <v>12.345000000000001</v>
      </c>
      <c r="JL104">
        <v>11.945</v>
      </c>
      <c r="JM104">
        <v>11.45</v>
      </c>
      <c r="JN104">
        <v>10.525</v>
      </c>
      <c r="JO104">
        <v>9.1498000000000008</v>
      </c>
      <c r="JP104">
        <v>8.26</v>
      </c>
      <c r="JQ104">
        <v>7.85</v>
      </c>
      <c r="JR104">
        <v>7.5500999999999996</v>
      </c>
      <c r="JS104">
        <v>7.5011999999999999</v>
      </c>
      <c r="JT104">
        <v>7.4574999999999996</v>
      </c>
      <c r="JU104">
        <v>7.44</v>
      </c>
      <c r="JV104">
        <v>7.44</v>
      </c>
      <c r="JW104">
        <v>7.4950000000000001</v>
      </c>
      <c r="JX104">
        <v>7.4749999999999996</v>
      </c>
      <c r="JY104">
        <v>7.4450000000000003</v>
      </c>
      <c r="JZ104">
        <v>7.3150000000000004</v>
      </c>
      <c r="KA104" s="15">
        <v>13.65</v>
      </c>
      <c r="KB104" s="15">
        <v>13.646000000000001</v>
      </c>
      <c r="KC104" s="15">
        <v>13.65</v>
      </c>
      <c r="KD104" s="15">
        <v>13.523999999999999</v>
      </c>
      <c r="KE104" s="15">
        <v>13.432</v>
      </c>
      <c r="KF104" s="15">
        <v>13.3</v>
      </c>
      <c r="KG104" s="15">
        <v>13.13</v>
      </c>
      <c r="KH104" s="15">
        <v>12.962</v>
      </c>
      <c r="KI104" s="15">
        <v>12.781000000000001</v>
      </c>
      <c r="KJ104" s="15">
        <v>12.608000000000001</v>
      </c>
      <c r="KK104" s="15">
        <v>12.43</v>
      </c>
      <c r="KL104" s="15">
        <v>12.228999999999999</v>
      </c>
      <c r="KM104" s="15">
        <v>12.032999999999999</v>
      </c>
      <c r="KN104" s="15">
        <v>11.85</v>
      </c>
      <c r="KO104" s="15">
        <v>12.273999999999999</v>
      </c>
      <c r="KP104" s="15">
        <v>12.61</v>
      </c>
      <c r="KQ104" s="15">
        <v>11.346</v>
      </c>
      <c r="KR104" s="15">
        <v>11.823</v>
      </c>
      <c r="KS104" s="15">
        <v>12.279</v>
      </c>
      <c r="KT104" s="15">
        <v>10.977</v>
      </c>
      <c r="KU104" s="15">
        <v>11.476000000000001</v>
      </c>
      <c r="KV104" s="15">
        <v>12.063000000000001</v>
      </c>
      <c r="KW104" s="15">
        <v>10.754</v>
      </c>
      <c r="KX104" s="15">
        <v>11.255000000000001</v>
      </c>
      <c r="KY104" s="15">
        <v>11.96</v>
      </c>
      <c r="KZ104" s="15">
        <v>10.563000000000001</v>
      </c>
      <c r="LA104" s="15">
        <v>10.446</v>
      </c>
      <c r="LB104" s="15">
        <v>10.349</v>
      </c>
      <c r="LC104" s="15">
        <v>10.342000000000001</v>
      </c>
      <c r="LD104" s="15">
        <v>10.343</v>
      </c>
      <c r="LE104" s="15">
        <v>10.367000000000001</v>
      </c>
      <c r="LF104" s="15">
        <v>10.372</v>
      </c>
      <c r="LG104" s="15">
        <v>10.420999999999999</v>
      </c>
      <c r="LH104" s="15">
        <v>10.462999999999999</v>
      </c>
      <c r="LI104" s="15">
        <v>10.496</v>
      </c>
      <c r="LJ104" s="15">
        <v>10.534000000000001</v>
      </c>
      <c r="LK104" s="15">
        <v>10.574</v>
      </c>
      <c r="LL104" s="15">
        <v>11.11</v>
      </c>
      <c r="LM104" s="15">
        <v>11.996</v>
      </c>
      <c r="LN104" s="15"/>
      <c r="LO104">
        <v>800.45</v>
      </c>
      <c r="LP104">
        <v>0.68</v>
      </c>
      <c r="LQ104">
        <v>1.44</v>
      </c>
      <c r="LR104" t="s">
        <v>212</v>
      </c>
      <c r="LS104">
        <v>3.25</v>
      </c>
      <c r="LT104">
        <v>6.4</v>
      </c>
      <c r="LU104">
        <v>8.5500000000000007</v>
      </c>
      <c r="LV104">
        <v>10.79</v>
      </c>
      <c r="LW104">
        <v>13.01</v>
      </c>
      <c r="LX104">
        <v>15.12</v>
      </c>
      <c r="LY104" t="s">
        <v>212</v>
      </c>
      <c r="LZ104" t="s">
        <v>212</v>
      </c>
      <c r="MA104">
        <v>17.05</v>
      </c>
      <c r="MB104" t="s">
        <v>212</v>
      </c>
      <c r="MC104" t="s">
        <v>212</v>
      </c>
      <c r="MD104">
        <v>16.850000000000001</v>
      </c>
      <c r="ME104">
        <v>17.25</v>
      </c>
      <c r="MF104">
        <v>-84.5</v>
      </c>
      <c r="MG104">
        <v>-67</v>
      </c>
      <c r="MH104">
        <v>-53.5</v>
      </c>
      <c r="MI104">
        <v>-44</v>
      </c>
      <c r="MJ104">
        <v>-45.5</v>
      </c>
      <c r="MK104">
        <v>-44</v>
      </c>
      <c r="ML104">
        <v>-42.5</v>
      </c>
      <c r="MM104">
        <v>-45.5</v>
      </c>
      <c r="MN104">
        <v>-47</v>
      </c>
      <c r="MO104">
        <v>-45</v>
      </c>
      <c r="MP104">
        <v>-49</v>
      </c>
      <c r="MQ104">
        <v>-53.5</v>
      </c>
    </row>
    <row r="105" spans="1:355" x14ac:dyDescent="0.25">
      <c r="A105" s="66">
        <v>45106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11.515000000000001</v>
      </c>
      <c r="Q105" s="58">
        <v>11.455</v>
      </c>
      <c r="R105" s="58">
        <v>11.32</v>
      </c>
      <c r="S105" s="58">
        <v>10.984999999999999</v>
      </c>
      <c r="T105" s="58">
        <v>9.7200000000000006</v>
      </c>
      <c r="U105" s="58">
        <v>8.9350000000000005</v>
      </c>
      <c r="V105" s="58">
        <v>8.5350000000000001</v>
      </c>
      <c r="W105" s="58">
        <v>8.32</v>
      </c>
      <c r="X105" s="58">
        <v>8.1449999999999996</v>
      </c>
      <c r="Z105" s="58">
        <v>8.1</v>
      </c>
      <c r="AA105" s="58">
        <v>8.2050000000000001</v>
      </c>
      <c r="AB105" s="58">
        <v>8.2050000000000001</v>
      </c>
      <c r="AC105" s="58">
        <v>8.2050000000000001</v>
      </c>
      <c r="AD105" s="58">
        <v>16.829999999999998</v>
      </c>
      <c r="AE105" s="58">
        <v>15.75</v>
      </c>
      <c r="AF105" s="58">
        <v>15.87</v>
      </c>
      <c r="AG105" s="58">
        <v>15.375</v>
      </c>
      <c r="AH105" s="58">
        <v>15.02</v>
      </c>
      <c r="AI105" s="58">
        <v>14.9375</v>
      </c>
      <c r="AJ105" s="58">
        <v>14.75</v>
      </c>
      <c r="AK105" s="58">
        <v>14.75</v>
      </c>
      <c r="AL105" s="58">
        <v>14.74</v>
      </c>
      <c r="AM105" s="58">
        <v>14.72</v>
      </c>
      <c r="AN105" s="58">
        <v>14.686</v>
      </c>
      <c r="AO105" s="58">
        <v>14.625</v>
      </c>
      <c r="AP105" s="58">
        <v>14.67</v>
      </c>
      <c r="AQ105" s="58">
        <v>14.65</v>
      </c>
      <c r="AR105" s="58">
        <v>14.75</v>
      </c>
      <c r="AS105" s="58">
        <v>14.64</v>
      </c>
      <c r="AT105" s="58">
        <v>14.65</v>
      </c>
      <c r="AU105" s="58">
        <v>5.0903</v>
      </c>
      <c r="AV105" s="58">
        <v>4.6529999999999996</v>
      </c>
      <c r="AW105" s="58">
        <v>4.3680000000000003</v>
      </c>
      <c r="AX105" s="58">
        <v>4.194</v>
      </c>
      <c r="AY105" s="58">
        <v>4.0789</v>
      </c>
      <c r="AZ105" s="58">
        <v>3.992</v>
      </c>
      <c r="BA105" s="58">
        <v>3.9394999999999998</v>
      </c>
      <c r="BB105" s="58">
        <v>3.9007999999999998</v>
      </c>
      <c r="BC105" s="58">
        <v>3.8559999999999999</v>
      </c>
      <c r="BD105" s="58">
        <v>3.8492000000000002</v>
      </c>
      <c r="BE105" s="58">
        <v>3.8330000000000002</v>
      </c>
      <c r="BF105" s="58">
        <v>3.7974999999999999</v>
      </c>
      <c r="BG105" s="58">
        <v>3.7549999999999999</v>
      </c>
      <c r="BH105" s="58">
        <v>3.6259999999999999</v>
      </c>
      <c r="BI105" s="58">
        <v>3.5150000000000001</v>
      </c>
      <c r="BJ105" s="58">
        <v>3.3</v>
      </c>
      <c r="BK105" s="58">
        <v>3.0880000000000001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5.0724999999999998</v>
      </c>
      <c r="CE105" s="58">
        <v>5.0754999999999999</v>
      </c>
      <c r="CF105" s="58">
        <v>5.0774999999999997</v>
      </c>
      <c r="CG105" s="58">
        <v>5.1311</v>
      </c>
      <c r="CH105" s="58">
        <v>5.2270000000000003</v>
      </c>
      <c r="CI105" s="58">
        <v>5.2712000000000003</v>
      </c>
      <c r="CJ105" s="58">
        <v>5.3125</v>
      </c>
      <c r="CK105" s="58">
        <v>5.3548999999999998</v>
      </c>
      <c r="CL105" s="58">
        <v>5.3830999999999998</v>
      </c>
      <c r="CM105" s="58">
        <v>5.4149000000000003</v>
      </c>
      <c r="CN105" s="58">
        <v>5.3754999999999997</v>
      </c>
      <c r="CO105" s="58">
        <v>5.0644999999999998</v>
      </c>
      <c r="CP105" s="58">
        <v>4.7809999999999997</v>
      </c>
      <c r="CQ105" s="58">
        <v>4.3441999999999998</v>
      </c>
      <c r="CR105" s="58">
        <v>4.0660999999999996</v>
      </c>
      <c r="CS105" s="58">
        <v>3.8889999999999998</v>
      </c>
      <c r="CT105" s="58">
        <v>3.6886000000000001</v>
      </c>
      <c r="CU105" s="58">
        <v>3.5560999999999998</v>
      </c>
      <c r="CV105" s="58">
        <v>3.5234000000000001</v>
      </c>
      <c r="CW105" s="58">
        <v>3.4961000000000002</v>
      </c>
      <c r="CX105" s="58">
        <v>3.4287999999999998</v>
      </c>
      <c r="CY105" s="58">
        <v>3.3069000000000002</v>
      </c>
      <c r="CZ105" s="58">
        <v>3.1913999999999998</v>
      </c>
      <c r="DA105" s="58">
        <v>2.9748999999999999</v>
      </c>
      <c r="DB105" s="58" t="s">
        <v>212</v>
      </c>
      <c r="DC105" s="58">
        <v>3.8559999999999999</v>
      </c>
      <c r="DD105" s="58">
        <v>3.8330000000000002</v>
      </c>
      <c r="DE105" s="58">
        <v>3.7974999999999999</v>
      </c>
      <c r="DF105" s="58">
        <v>3.7549999999999999</v>
      </c>
      <c r="DG105" s="58">
        <v>3.6259999999999999</v>
      </c>
      <c r="DH105" s="58">
        <v>3.5150000000000001</v>
      </c>
      <c r="DI105" s="58">
        <v>3.3</v>
      </c>
      <c r="DJ105" s="58">
        <v>3.0880000000000001</v>
      </c>
      <c r="DK105" s="58">
        <v>17.1187</v>
      </c>
      <c r="DL105" s="15">
        <v>11.4925</v>
      </c>
      <c r="DM105" s="58">
        <v>5.2050000000000001</v>
      </c>
      <c r="DN105" s="58">
        <v>5.5334300000000001</v>
      </c>
      <c r="DO105" s="58">
        <v>5.07</v>
      </c>
      <c r="DP105" s="67">
        <v>30.98</v>
      </c>
      <c r="DQ105" s="67">
        <v>95.66</v>
      </c>
      <c r="DR105" s="67">
        <v>226.19</v>
      </c>
      <c r="DS105" s="67">
        <v>1006.9</v>
      </c>
      <c r="DT105" s="67">
        <v>2088</v>
      </c>
      <c r="DU105" s="67">
        <v>3010</v>
      </c>
      <c r="DV105" s="67">
        <v>5930</v>
      </c>
      <c r="DW105" s="67">
        <v>8591.61</v>
      </c>
      <c r="DX105" s="67">
        <v>11037.5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94.942499999999995</v>
      </c>
      <c r="EG105" s="58">
        <v>94.905000000000001</v>
      </c>
      <c r="EH105" s="58">
        <v>94.724999999999994</v>
      </c>
      <c r="EI105" s="58">
        <v>94.694999999999993</v>
      </c>
      <c r="EJ105" s="58">
        <v>94.65</v>
      </c>
      <c r="EK105" s="58">
        <v>94.58</v>
      </c>
      <c r="EL105" s="58">
        <v>94.584999999999994</v>
      </c>
      <c r="EM105" s="58">
        <v>94.594999999999999</v>
      </c>
      <c r="EN105" s="58">
        <v>94.685000000000002</v>
      </c>
      <c r="EO105" s="58">
        <v>94.73</v>
      </c>
      <c r="EP105" s="58">
        <v>94.814999999999998</v>
      </c>
      <c r="EQ105" s="58">
        <v>94.954999999999998</v>
      </c>
      <c r="ER105" s="58">
        <v>95.075000000000003</v>
      </c>
      <c r="ES105" s="58">
        <v>94.777500000000003</v>
      </c>
      <c r="ET105" s="58">
        <v>94.58</v>
      </c>
      <c r="EU105" s="58">
        <v>94.605000000000004</v>
      </c>
      <c r="EV105" s="58">
        <v>94.86</v>
      </c>
      <c r="EW105" s="58">
        <v>95.245000000000005</v>
      </c>
      <c r="EX105" s="58">
        <v>95.665000000000006</v>
      </c>
      <c r="FA105" s="58">
        <v>94.605000000000004</v>
      </c>
      <c r="FC105" s="58">
        <v>94.86</v>
      </c>
      <c r="FD105" s="58">
        <v>94.777500000000003</v>
      </c>
      <c r="FE105" s="58">
        <v>95.245000000000005</v>
      </c>
      <c r="FF105" s="58">
        <v>94.58</v>
      </c>
      <c r="FG105" s="58">
        <v>95.665000000000006</v>
      </c>
      <c r="FH105" s="58">
        <v>96.015000000000001</v>
      </c>
      <c r="FI105" s="58">
        <v>96.245000000000005</v>
      </c>
      <c r="FJ105" s="58">
        <v>96.385000000000005</v>
      </c>
      <c r="FK105" s="58">
        <v>5.0599999999999996</v>
      </c>
      <c r="FL105" s="58">
        <v>5.0563000000000002</v>
      </c>
      <c r="FM105" s="58">
        <v>5.0598000000000001</v>
      </c>
      <c r="FN105" s="58">
        <v>5.0625999999999998</v>
      </c>
      <c r="FO105" s="58">
        <v>5.1159999999999997</v>
      </c>
      <c r="FP105" s="58">
        <v>5.2157</v>
      </c>
      <c r="FQ105" s="58">
        <v>5.2610000000000001</v>
      </c>
      <c r="FR105" s="58">
        <v>5.3029999999999999</v>
      </c>
      <c r="FS105" s="58">
        <v>5.3453999999999997</v>
      </c>
      <c r="FT105" s="58">
        <v>5.3769999999999998</v>
      </c>
      <c r="FU105" s="58">
        <v>5.4024999999999999</v>
      </c>
      <c r="FV105" s="58">
        <v>5.4115000000000002</v>
      </c>
      <c r="FW105" s="58">
        <v>5.4157999999999999</v>
      </c>
      <c r="FX105" s="58">
        <v>5.4139999999999997</v>
      </c>
      <c r="FY105" s="58">
        <v>5.4</v>
      </c>
      <c r="FZ105" s="58">
        <v>5.3810000000000002</v>
      </c>
      <c r="GA105" s="58">
        <v>5.0750000000000002</v>
      </c>
      <c r="GB105" s="58">
        <v>4.7935999999999996</v>
      </c>
      <c r="GC105" s="58">
        <v>4.3593999999999999</v>
      </c>
      <c r="GD105" s="58">
        <v>4.0824999999999996</v>
      </c>
      <c r="GE105" s="58">
        <v>3.9064999999999999</v>
      </c>
      <c r="GF105" s="58">
        <v>3.7915000000000001</v>
      </c>
      <c r="GG105" s="58">
        <v>3.7080000000000002</v>
      </c>
      <c r="GH105" s="58">
        <v>3.6484000000000001</v>
      </c>
      <c r="GI105" s="58">
        <v>3.6074999999999999</v>
      </c>
      <c r="GJ105" s="58">
        <v>3.5775000000000001</v>
      </c>
      <c r="GK105" s="58">
        <v>3.5455000000000001</v>
      </c>
      <c r="GL105" s="58">
        <v>3.52</v>
      </c>
      <c r="GM105" s="58">
        <v>3.4561999999999999</v>
      </c>
      <c r="GN105" s="58">
        <v>3.3380000000000001</v>
      </c>
      <c r="GO105" s="58">
        <v>3.2269999999999999</v>
      </c>
      <c r="GP105" s="58">
        <v>3.0165000000000002</v>
      </c>
      <c r="GQ105" s="58">
        <v>2.8</v>
      </c>
      <c r="GR105" s="10">
        <v>29.125</v>
      </c>
      <c r="GS105" s="10">
        <v>26.625</v>
      </c>
      <c r="GT105" s="10">
        <v>27</v>
      </c>
      <c r="GU105" s="10">
        <v>27.375</v>
      </c>
      <c r="GV105" s="10">
        <v>26.375</v>
      </c>
      <c r="GW105" s="10">
        <v>27.3125</v>
      </c>
      <c r="GX105" s="10">
        <v>26.67</v>
      </c>
      <c r="GY105" s="10">
        <v>26.55</v>
      </c>
      <c r="GZ105" s="10">
        <v>26.48</v>
      </c>
      <c r="HA105" s="10">
        <v>26.75</v>
      </c>
      <c r="HC105" s="10">
        <v>26.5</v>
      </c>
      <c r="HD105" s="10">
        <v>26.29</v>
      </c>
      <c r="HE105" s="10">
        <v>26.26</v>
      </c>
      <c r="HF105" s="10">
        <v>26.23</v>
      </c>
      <c r="HG105" s="10">
        <v>26.21</v>
      </c>
      <c r="HH105" s="10">
        <v>26.2</v>
      </c>
      <c r="HI105" s="10">
        <v>10.7</v>
      </c>
      <c r="HJ105" s="10">
        <v>11.1</v>
      </c>
      <c r="HK105" s="10">
        <v>11.2</v>
      </c>
      <c r="HL105" s="10">
        <v>11.2</v>
      </c>
      <c r="HM105" s="10">
        <v>11.3</v>
      </c>
      <c r="HN105" s="10">
        <v>11.4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11.375</v>
      </c>
      <c r="HV105" s="10">
        <v>11.5</v>
      </c>
      <c r="HW105" s="10">
        <v>11.5</v>
      </c>
      <c r="HX105" s="10">
        <v>11.375</v>
      </c>
      <c r="HY105" s="10">
        <v>66</v>
      </c>
      <c r="HZ105" s="10">
        <v>70</v>
      </c>
      <c r="IA105" s="10">
        <v>55</v>
      </c>
      <c r="IB105" s="10">
        <v>57.5</v>
      </c>
      <c r="IC105" s="10">
        <v>43</v>
      </c>
      <c r="ID105" s="10">
        <v>35.5</v>
      </c>
      <c r="IE105" s="10">
        <v>32.5</v>
      </c>
      <c r="IF105" s="10">
        <v>29</v>
      </c>
      <c r="IG105" s="10">
        <v>25</v>
      </c>
      <c r="IH105" s="10">
        <v>31</v>
      </c>
      <c r="II105" s="10">
        <v>34</v>
      </c>
      <c r="IJ105" s="10">
        <v>35</v>
      </c>
      <c r="IK105" s="10">
        <v>35</v>
      </c>
      <c r="IL105" s="15">
        <v>11.4925</v>
      </c>
      <c r="IM105" s="80">
        <v>22131.43</v>
      </c>
      <c r="IN105" s="80">
        <v>11.25</v>
      </c>
      <c r="IO105" s="10" t="s">
        <v>212</v>
      </c>
      <c r="IP105" s="10" t="s">
        <v>212</v>
      </c>
      <c r="IQ105" s="10">
        <v>10.74</v>
      </c>
      <c r="IR105">
        <v>10.065</v>
      </c>
      <c r="IS105">
        <v>9.34</v>
      </c>
      <c r="IT105">
        <v>8.6125000000000007</v>
      </c>
      <c r="IU105">
        <v>7.46</v>
      </c>
      <c r="IV105">
        <v>6.5549999999999997</v>
      </c>
      <c r="IW105">
        <v>5.8449999999999998</v>
      </c>
      <c r="IX105">
        <v>5.48</v>
      </c>
      <c r="IY105">
        <v>5.2530000000000001</v>
      </c>
      <c r="IZ105">
        <v>5.165</v>
      </c>
      <c r="JA105">
        <v>5.1050000000000004</v>
      </c>
      <c r="JB105">
        <v>5.0949999999999998</v>
      </c>
      <c r="JC105">
        <v>5.0650000000000004</v>
      </c>
      <c r="JD105">
        <v>5.0899000000000001</v>
      </c>
      <c r="JE105">
        <v>5.14</v>
      </c>
      <c r="JF105">
        <v>5.15</v>
      </c>
      <c r="JG105">
        <v>5.2050000000000001</v>
      </c>
      <c r="JH105">
        <v>12.273999999999999</v>
      </c>
      <c r="JI105">
        <v>12.324999999999999</v>
      </c>
      <c r="JJ105">
        <v>12.44</v>
      </c>
      <c r="JK105">
        <v>12.37</v>
      </c>
      <c r="JL105">
        <v>11.994999999999999</v>
      </c>
      <c r="JM105">
        <v>11.53</v>
      </c>
      <c r="JN105">
        <v>10.635</v>
      </c>
      <c r="JO105">
        <v>9.24</v>
      </c>
      <c r="JP105">
        <v>8.3450000000000006</v>
      </c>
      <c r="JQ105">
        <v>7.9249999999999998</v>
      </c>
      <c r="JR105">
        <v>7.6950000000000003</v>
      </c>
      <c r="JS105">
        <v>7.55</v>
      </c>
      <c r="JT105">
        <v>7.51</v>
      </c>
      <c r="JU105">
        <v>7.49</v>
      </c>
      <c r="JV105">
        <v>7.49</v>
      </c>
      <c r="JW105">
        <v>7.55</v>
      </c>
      <c r="JX105">
        <v>7.5250000000000004</v>
      </c>
      <c r="JY105">
        <v>7.4950000000000001</v>
      </c>
      <c r="JZ105">
        <v>7.3650000000000002</v>
      </c>
      <c r="KA105" s="15">
        <v>13.65</v>
      </c>
      <c r="KB105" s="15">
        <v>13.646000000000001</v>
      </c>
      <c r="KC105" s="15">
        <v>13.648</v>
      </c>
      <c r="KD105" s="15">
        <v>13.506</v>
      </c>
      <c r="KE105" s="15">
        <v>13.414999999999999</v>
      </c>
      <c r="KF105" s="15">
        <v>13.282</v>
      </c>
      <c r="KG105" s="15">
        <v>13.11</v>
      </c>
      <c r="KH105" s="15">
        <v>12.93</v>
      </c>
      <c r="KI105" s="15">
        <v>12.739000000000001</v>
      </c>
      <c r="KJ105" s="15">
        <v>12.557</v>
      </c>
      <c r="KK105" s="15">
        <v>12.372</v>
      </c>
      <c r="KL105" s="15">
        <v>12.166</v>
      </c>
      <c r="KM105" s="15">
        <v>11.973000000000001</v>
      </c>
      <c r="KN105" s="15">
        <v>11.772</v>
      </c>
      <c r="KO105" s="15">
        <v>12.273999999999999</v>
      </c>
      <c r="KP105" s="15">
        <v>12.61</v>
      </c>
      <c r="KQ105" s="15">
        <v>11.255000000000001</v>
      </c>
      <c r="KR105" s="15">
        <v>11.823</v>
      </c>
      <c r="KS105" s="15">
        <v>12.279</v>
      </c>
      <c r="KT105" s="15">
        <v>10.882999999999999</v>
      </c>
      <c r="KU105" s="15">
        <v>11.476000000000001</v>
      </c>
      <c r="KV105" s="15">
        <v>12.063000000000001</v>
      </c>
      <c r="KW105" s="15">
        <v>10.657999999999999</v>
      </c>
      <c r="KX105" s="15">
        <v>11.255000000000001</v>
      </c>
      <c r="KY105" s="15">
        <v>11.96</v>
      </c>
      <c r="KZ105" s="15">
        <v>10.477</v>
      </c>
      <c r="LA105" s="15">
        <v>10.371</v>
      </c>
      <c r="LB105" s="15">
        <v>10.27</v>
      </c>
      <c r="LC105" s="15">
        <v>10.269</v>
      </c>
      <c r="LD105" s="15">
        <v>10.266999999999999</v>
      </c>
      <c r="LE105" s="15">
        <v>10.314</v>
      </c>
      <c r="LF105" s="15">
        <v>10.326000000000001</v>
      </c>
      <c r="LG105" s="15">
        <v>10.385</v>
      </c>
      <c r="LH105" s="15">
        <v>10.429</v>
      </c>
      <c r="LI105" s="15">
        <v>10.474</v>
      </c>
      <c r="LJ105" s="15">
        <v>10.506</v>
      </c>
      <c r="LK105" s="15">
        <v>10.558</v>
      </c>
      <c r="LL105" s="15">
        <v>11.11</v>
      </c>
      <c r="LM105" s="15">
        <v>11.996</v>
      </c>
      <c r="LN105" s="15"/>
      <c r="LO105">
        <v>803.45</v>
      </c>
      <c r="LP105">
        <v>0.7</v>
      </c>
      <c r="LQ105">
        <v>1.57</v>
      </c>
      <c r="LR105" t="s">
        <v>212</v>
      </c>
      <c r="LS105">
        <v>3.65</v>
      </c>
      <c r="LT105">
        <v>6.41</v>
      </c>
      <c r="LU105">
        <v>9.16</v>
      </c>
      <c r="LV105">
        <v>11.01</v>
      </c>
      <c r="LW105">
        <v>13.47</v>
      </c>
      <c r="LX105">
        <v>15.2</v>
      </c>
      <c r="LY105" t="s">
        <v>212</v>
      </c>
      <c r="LZ105" t="s">
        <v>212</v>
      </c>
      <c r="MA105">
        <v>18.38</v>
      </c>
      <c r="MB105" t="s">
        <v>212</v>
      </c>
      <c r="MC105" t="s">
        <v>212</v>
      </c>
      <c r="MD105">
        <v>18.13</v>
      </c>
      <c r="ME105">
        <v>16.43</v>
      </c>
      <c r="MF105">
        <v>-86</v>
      </c>
      <c r="MG105">
        <v>-69</v>
      </c>
      <c r="MH105">
        <v>-56.5</v>
      </c>
      <c r="MI105">
        <v>-47.5</v>
      </c>
      <c r="MJ105">
        <v>-49</v>
      </c>
      <c r="MK105">
        <v>-50</v>
      </c>
      <c r="ML105">
        <v>-49</v>
      </c>
      <c r="MM105">
        <v>-52.5</v>
      </c>
      <c r="MN105">
        <v>-54.5</v>
      </c>
      <c r="MO105">
        <v>-53</v>
      </c>
      <c r="MP105">
        <v>-57.5</v>
      </c>
      <c r="MQ105">
        <v>-62.5</v>
      </c>
    </row>
    <row r="106" spans="1:355" x14ac:dyDescent="0.25">
      <c r="A106" s="66">
        <v>45107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11.51</v>
      </c>
      <c r="Q106" s="58">
        <v>11.45</v>
      </c>
      <c r="R106" s="58">
        <v>11.285</v>
      </c>
      <c r="S106" s="58">
        <v>10.98</v>
      </c>
      <c r="T106" s="58">
        <v>9.74</v>
      </c>
      <c r="U106" s="58">
        <v>8.9700000000000006</v>
      </c>
      <c r="V106" s="58">
        <v>8.5549999999999997</v>
      </c>
      <c r="W106" s="58">
        <v>8.33</v>
      </c>
      <c r="X106" s="58">
        <v>8.1449999999999996</v>
      </c>
      <c r="Z106" s="58">
        <v>8.09</v>
      </c>
      <c r="AA106" s="58">
        <v>8.1910000000000007</v>
      </c>
      <c r="AB106" s="58">
        <v>8.1850000000000005</v>
      </c>
      <c r="AC106" s="58">
        <v>8.19</v>
      </c>
      <c r="AD106" s="58">
        <v>14.557</v>
      </c>
      <c r="AE106" s="58">
        <v>16.5</v>
      </c>
      <c r="AF106" s="58">
        <v>14.65</v>
      </c>
      <c r="AG106" s="58">
        <v>15.125</v>
      </c>
      <c r="AH106" s="58">
        <v>14.73</v>
      </c>
      <c r="AI106" s="58">
        <v>15.15</v>
      </c>
      <c r="AJ106" s="58">
        <v>14.875</v>
      </c>
      <c r="AK106" s="58">
        <v>14.625</v>
      </c>
      <c r="AL106" s="58">
        <v>14.75</v>
      </c>
      <c r="AM106" s="58">
        <v>14.75</v>
      </c>
      <c r="AN106" s="58">
        <v>14.75</v>
      </c>
      <c r="AO106" s="58">
        <v>14.75</v>
      </c>
      <c r="AP106" s="58">
        <v>14.75</v>
      </c>
      <c r="AQ106" s="58">
        <v>14.6875</v>
      </c>
      <c r="AR106" s="58">
        <v>14.75</v>
      </c>
      <c r="AS106" s="58">
        <v>14.6875</v>
      </c>
      <c r="AT106" s="58">
        <v>14.75</v>
      </c>
      <c r="AU106" s="58">
        <v>5.1029999999999998</v>
      </c>
      <c r="AV106" s="58">
        <v>4.6760000000000002</v>
      </c>
      <c r="AW106" s="58">
        <v>4.4009999999999998</v>
      </c>
      <c r="AX106" s="58">
        <v>4.2190000000000003</v>
      </c>
      <c r="AY106" s="58">
        <v>4.1051000000000002</v>
      </c>
      <c r="AZ106" s="58">
        <v>4.0119999999999996</v>
      </c>
      <c r="BA106" s="58">
        <v>3.9504000000000001</v>
      </c>
      <c r="BB106" s="58">
        <v>3.9060000000000001</v>
      </c>
      <c r="BC106" s="58">
        <v>3.8605</v>
      </c>
      <c r="BD106" s="58">
        <v>3.8502999999999998</v>
      </c>
      <c r="BE106" s="58">
        <v>3.8220000000000001</v>
      </c>
      <c r="BF106" s="58">
        <v>3.7879999999999998</v>
      </c>
      <c r="BG106" s="58">
        <v>3.7149999999999999</v>
      </c>
      <c r="BH106" s="58">
        <v>3.5950000000000002</v>
      </c>
      <c r="BI106" s="58">
        <v>3.4830000000000001</v>
      </c>
      <c r="BJ106" s="58">
        <v>3.2719999999999998</v>
      </c>
      <c r="BK106" s="58">
        <v>3.0710000000000002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5.0739999999999998</v>
      </c>
      <c r="CE106" s="58">
        <v>5.0765000000000002</v>
      </c>
      <c r="CF106" s="58">
        <v>5.0785</v>
      </c>
      <c r="CG106" s="58">
        <v>5.1534000000000004</v>
      </c>
      <c r="CH106" s="58">
        <v>5.2286999999999999</v>
      </c>
      <c r="CI106" s="58">
        <v>5.2733999999999996</v>
      </c>
      <c r="CJ106" s="58">
        <v>5.3136000000000001</v>
      </c>
      <c r="CK106" s="58">
        <v>5.3514999999999997</v>
      </c>
      <c r="CL106" s="58">
        <v>5.3788999999999998</v>
      </c>
      <c r="CM106" s="58">
        <v>5.4089</v>
      </c>
      <c r="CN106" s="58">
        <v>5.3710000000000004</v>
      </c>
      <c r="CO106" s="58">
        <v>5.0758999999999999</v>
      </c>
      <c r="CP106" s="58">
        <v>4.8036000000000003</v>
      </c>
      <c r="CQ106" s="58">
        <v>4.3784999999999998</v>
      </c>
      <c r="CR106" s="58">
        <v>4.1020000000000003</v>
      </c>
      <c r="CS106" s="58">
        <v>3.9214000000000002</v>
      </c>
      <c r="CT106" s="58">
        <v>3.7090999999999998</v>
      </c>
      <c r="CU106" s="58">
        <v>3.5611999999999999</v>
      </c>
      <c r="CV106" s="58">
        <v>3.5207999999999999</v>
      </c>
      <c r="CW106" s="58">
        <v>3.4862000000000002</v>
      </c>
      <c r="CX106" s="58">
        <v>3.4102000000000001</v>
      </c>
      <c r="CY106" s="58">
        <v>3.2814999999999999</v>
      </c>
      <c r="CZ106" s="58">
        <v>3.16</v>
      </c>
      <c r="DA106" s="58">
        <v>2.9398</v>
      </c>
      <c r="DB106" s="58" t="s">
        <v>212</v>
      </c>
      <c r="DC106" s="58">
        <v>3.8605</v>
      </c>
      <c r="DD106" s="58">
        <v>3.8220000000000001</v>
      </c>
      <c r="DE106" s="58">
        <v>3.7879999999999998</v>
      </c>
      <c r="DF106" s="58">
        <v>3.7149999999999999</v>
      </c>
      <c r="DG106" s="58">
        <v>3.5950000000000002</v>
      </c>
      <c r="DH106" s="58">
        <v>3.4830000000000001</v>
      </c>
      <c r="DI106" s="58">
        <v>3.2719999999999998</v>
      </c>
      <c r="DJ106" s="58">
        <v>3.0710000000000002</v>
      </c>
      <c r="DK106" s="58">
        <v>17.1358</v>
      </c>
      <c r="DL106" s="15">
        <v>11.497999999999999</v>
      </c>
      <c r="DM106" s="58">
        <v>5.2177100000000003</v>
      </c>
      <c r="DN106" s="58">
        <v>5.5454299999999996</v>
      </c>
      <c r="DO106" s="58">
        <v>5.08</v>
      </c>
      <c r="DP106" s="67">
        <v>92.83</v>
      </c>
      <c r="DQ106" s="67">
        <v>66.44</v>
      </c>
      <c r="DR106" s="67">
        <v>230.33</v>
      </c>
      <c r="DS106" s="67">
        <v>1080</v>
      </c>
      <c r="DT106" s="67">
        <v>2028.6</v>
      </c>
      <c r="DU106" s="67">
        <v>3000</v>
      </c>
      <c r="DV106" s="67">
        <v>5886.5</v>
      </c>
      <c r="DW106" s="67">
        <v>8595.4</v>
      </c>
      <c r="DX106" s="67">
        <v>11050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94.944999999999993</v>
      </c>
      <c r="EG106" s="58">
        <v>94.907499999999999</v>
      </c>
      <c r="EH106" s="58">
        <v>94.73</v>
      </c>
      <c r="EI106" s="58">
        <v>94.7</v>
      </c>
      <c r="EJ106" s="58">
        <v>94.665000000000006</v>
      </c>
      <c r="EK106" s="58">
        <v>94.594999999999999</v>
      </c>
      <c r="EL106" s="58">
        <v>94.6</v>
      </c>
      <c r="EM106" s="58">
        <v>94.62</v>
      </c>
      <c r="EN106" s="58">
        <v>94.71</v>
      </c>
      <c r="EO106" s="58">
        <v>94.745000000000005</v>
      </c>
      <c r="EP106" s="58">
        <v>94.83</v>
      </c>
      <c r="EQ106" s="58">
        <v>94.97</v>
      </c>
      <c r="ER106" s="58">
        <v>95.084999999999994</v>
      </c>
      <c r="ES106" s="58">
        <v>94.78</v>
      </c>
      <c r="ET106" s="58">
        <v>94.6</v>
      </c>
      <c r="EU106" s="58">
        <v>94.64</v>
      </c>
      <c r="EV106" s="58">
        <v>94.885000000000005</v>
      </c>
      <c r="EW106" s="58">
        <v>95.24</v>
      </c>
      <c r="EX106" s="58">
        <v>95.63</v>
      </c>
      <c r="FA106" s="58">
        <v>94.64</v>
      </c>
      <c r="FC106" s="58">
        <v>94.885000000000005</v>
      </c>
      <c r="FD106" s="58">
        <v>94.78</v>
      </c>
      <c r="FE106" s="58">
        <v>95.24</v>
      </c>
      <c r="FF106" s="58">
        <v>94.6</v>
      </c>
      <c r="FG106" s="58">
        <v>95.63</v>
      </c>
      <c r="FH106" s="58">
        <v>95.974999999999994</v>
      </c>
      <c r="FI106" s="58">
        <v>96.21</v>
      </c>
      <c r="FJ106" s="58">
        <v>96.36</v>
      </c>
      <c r="FK106" s="58">
        <v>5.09</v>
      </c>
      <c r="FL106" s="58">
        <v>5.0632999999999999</v>
      </c>
      <c r="FM106" s="58">
        <v>5.0667999999999997</v>
      </c>
      <c r="FN106" s="58">
        <v>5.0696000000000003</v>
      </c>
      <c r="FO106" s="58">
        <v>5.1414999999999997</v>
      </c>
      <c r="FP106" s="58">
        <v>5.2175000000000002</v>
      </c>
      <c r="FQ106" s="58">
        <v>5.2634999999999996</v>
      </c>
      <c r="FR106" s="58">
        <v>5.3038999999999996</v>
      </c>
      <c r="FS106" s="58">
        <v>5.3422000000000001</v>
      </c>
      <c r="FT106" s="58">
        <v>5.3730000000000002</v>
      </c>
      <c r="FU106" s="58">
        <v>5.3933</v>
      </c>
      <c r="FV106" s="58">
        <v>5.4029999999999996</v>
      </c>
      <c r="FW106" s="58">
        <v>5.407</v>
      </c>
      <c r="FX106" s="58">
        <v>5.4051</v>
      </c>
      <c r="FY106" s="58">
        <v>5.3925000000000001</v>
      </c>
      <c r="FZ106" s="58">
        <v>5.3734999999999999</v>
      </c>
      <c r="GA106" s="58">
        <v>5.0831999999999997</v>
      </c>
      <c r="GB106" s="58">
        <v>4.8155000000000001</v>
      </c>
      <c r="GC106" s="58">
        <v>4.3936000000000002</v>
      </c>
      <c r="GD106" s="58">
        <v>4.1176000000000004</v>
      </c>
      <c r="GE106" s="58">
        <v>3.9384999999999999</v>
      </c>
      <c r="GF106" s="58">
        <v>3.8172999999999999</v>
      </c>
      <c r="GG106" s="58">
        <v>3.7269999999999999</v>
      </c>
      <c r="GH106" s="58">
        <v>3.6621000000000001</v>
      </c>
      <c r="GI106" s="58">
        <v>3.617</v>
      </c>
      <c r="GJ106" s="58">
        <v>3.5825</v>
      </c>
      <c r="GK106" s="58">
        <v>3.5449999999999999</v>
      </c>
      <c r="GL106" s="58">
        <v>3.5114999999999998</v>
      </c>
      <c r="GM106" s="58">
        <v>3.4390000000000001</v>
      </c>
      <c r="GN106" s="58">
        <v>3.3134999999999999</v>
      </c>
      <c r="GO106" s="58">
        <v>3.1960999999999999</v>
      </c>
      <c r="GP106" s="58">
        <v>2.9781</v>
      </c>
      <c r="GQ106" s="58">
        <v>2.7639999999999998</v>
      </c>
      <c r="GR106" s="10">
        <v>27.75</v>
      </c>
      <c r="GS106" s="10">
        <v>27.45</v>
      </c>
      <c r="GT106" s="10">
        <v>27.25</v>
      </c>
      <c r="GU106" s="10">
        <v>27.35</v>
      </c>
      <c r="GV106" s="10">
        <v>27.375</v>
      </c>
      <c r="GW106" s="10">
        <v>27.45</v>
      </c>
      <c r="GX106" s="10">
        <v>27.25</v>
      </c>
      <c r="GY106" s="10">
        <v>27</v>
      </c>
      <c r="GZ106" s="10">
        <v>26.62</v>
      </c>
      <c r="HA106" s="10">
        <v>26.8</v>
      </c>
      <c r="HC106" s="10">
        <v>26.4</v>
      </c>
      <c r="HD106" s="10">
        <v>26.36</v>
      </c>
      <c r="HE106" s="10">
        <v>26.31</v>
      </c>
      <c r="HF106" s="10">
        <v>26.27</v>
      </c>
      <c r="HG106" s="10">
        <v>26.25</v>
      </c>
      <c r="HH106" s="10">
        <v>26.23</v>
      </c>
      <c r="HI106" s="10">
        <v>11.5</v>
      </c>
      <c r="HJ106" s="10">
        <v>11.5</v>
      </c>
      <c r="HK106" s="10">
        <v>11.5</v>
      </c>
      <c r="HL106" s="10">
        <v>11.5</v>
      </c>
      <c r="HM106" s="10">
        <v>11.5</v>
      </c>
      <c r="HN106" s="10">
        <v>11.5</v>
      </c>
      <c r="HO106" s="10">
        <v>11.375</v>
      </c>
      <c r="HP106" s="10">
        <v>11.5</v>
      </c>
      <c r="HQ106" s="10">
        <v>11.5</v>
      </c>
      <c r="HR106" s="10">
        <v>11.5</v>
      </c>
      <c r="HS106" s="10">
        <v>11.5</v>
      </c>
      <c r="HT106" s="10">
        <v>11.5</v>
      </c>
      <c r="HU106" s="10">
        <v>11.5</v>
      </c>
      <c r="HV106" s="10">
        <v>11.5</v>
      </c>
      <c r="HW106" s="10">
        <v>11.5</v>
      </c>
      <c r="HX106" s="10">
        <v>11.5</v>
      </c>
      <c r="HY106" s="10">
        <v>59.5</v>
      </c>
      <c r="HZ106" s="10">
        <v>60.5</v>
      </c>
      <c r="IA106" s="10">
        <v>55.62</v>
      </c>
      <c r="IB106" s="10">
        <v>52</v>
      </c>
      <c r="IC106" s="10">
        <v>42</v>
      </c>
      <c r="ID106" s="10">
        <v>34</v>
      </c>
      <c r="IE106" s="10">
        <v>30.5</v>
      </c>
      <c r="IF106" s="10">
        <v>27</v>
      </c>
      <c r="IG106" s="10">
        <v>23</v>
      </c>
      <c r="IH106" s="10">
        <v>29</v>
      </c>
      <c r="II106" s="10">
        <v>32</v>
      </c>
      <c r="IJ106" s="10">
        <v>33</v>
      </c>
      <c r="IK106" s="10">
        <v>32.5</v>
      </c>
      <c r="IL106" s="15">
        <v>11.497999999999999</v>
      </c>
      <c r="IM106" s="80">
        <v>22138.35</v>
      </c>
      <c r="IN106" s="80">
        <v>11.25</v>
      </c>
      <c r="IO106" s="10" t="s">
        <v>212</v>
      </c>
      <c r="IP106" s="10" t="s">
        <v>212</v>
      </c>
      <c r="IQ106" s="10">
        <v>10.67</v>
      </c>
      <c r="IR106">
        <v>10.01</v>
      </c>
      <c r="IS106">
        <v>9.3000000000000007</v>
      </c>
      <c r="IT106">
        <v>8.59</v>
      </c>
      <c r="IU106">
        <v>7.4349999999999996</v>
      </c>
      <c r="IV106">
        <v>6.5274999999999999</v>
      </c>
      <c r="IW106">
        <v>5.82</v>
      </c>
      <c r="IX106">
        <v>5.45</v>
      </c>
      <c r="IY106">
        <v>5.22</v>
      </c>
      <c r="IZ106">
        <v>5.125</v>
      </c>
      <c r="JA106">
        <v>5.0650000000000004</v>
      </c>
      <c r="JB106">
        <v>5.0549999999999997</v>
      </c>
      <c r="JC106">
        <v>5.0350000000000001</v>
      </c>
      <c r="JD106">
        <v>5.05</v>
      </c>
      <c r="JE106">
        <v>5.0949999999999998</v>
      </c>
      <c r="JF106">
        <v>5.1074999999999999</v>
      </c>
      <c r="JG106">
        <v>5.1749999999999998</v>
      </c>
      <c r="JH106">
        <v>12.27</v>
      </c>
      <c r="JI106">
        <v>12.324999999999999</v>
      </c>
      <c r="JJ106">
        <v>12.44</v>
      </c>
      <c r="JK106">
        <v>12.32</v>
      </c>
      <c r="JL106">
        <v>11.945</v>
      </c>
      <c r="JM106">
        <v>11.475</v>
      </c>
      <c r="JN106">
        <v>10.525</v>
      </c>
      <c r="JO106">
        <v>9.14</v>
      </c>
      <c r="JP106">
        <v>8.23</v>
      </c>
      <c r="JQ106">
        <v>7.7850000000000001</v>
      </c>
      <c r="JR106">
        <v>7.55</v>
      </c>
      <c r="JS106">
        <v>7.415</v>
      </c>
      <c r="JT106">
        <v>7.38</v>
      </c>
      <c r="JU106">
        <v>7.3550000000000004</v>
      </c>
      <c r="JV106">
        <v>7.35</v>
      </c>
      <c r="JW106">
        <v>7.4050000000000002</v>
      </c>
      <c r="JX106">
        <v>7.38</v>
      </c>
      <c r="JY106">
        <v>7.35</v>
      </c>
      <c r="JZ106">
        <v>7.22</v>
      </c>
      <c r="KA106" s="15">
        <v>13.65</v>
      </c>
      <c r="KB106" s="15">
        <v>13.65</v>
      </c>
      <c r="KC106" s="15">
        <v>13.65</v>
      </c>
      <c r="KD106" s="15">
        <v>13.484</v>
      </c>
      <c r="KE106" s="15">
        <v>13.372999999999999</v>
      </c>
      <c r="KF106" s="15">
        <v>13.223000000000001</v>
      </c>
      <c r="KG106" s="15">
        <v>13.023</v>
      </c>
      <c r="KH106" s="15">
        <v>12.846</v>
      </c>
      <c r="KI106" s="15">
        <v>12.651</v>
      </c>
      <c r="KJ106" s="15">
        <v>12.467000000000001</v>
      </c>
      <c r="KK106" s="15">
        <v>12.275</v>
      </c>
      <c r="KL106" s="15">
        <v>12.068</v>
      </c>
      <c r="KM106" s="15">
        <v>11.868</v>
      </c>
      <c r="KN106" s="15">
        <v>11.676</v>
      </c>
      <c r="KO106" s="15">
        <v>12.273999999999999</v>
      </c>
      <c r="KP106" s="15">
        <v>12.61</v>
      </c>
      <c r="KQ106" s="15">
        <v>11.15</v>
      </c>
      <c r="KR106" s="15">
        <v>11.823</v>
      </c>
      <c r="KS106" s="15">
        <v>12.279</v>
      </c>
      <c r="KT106" s="15">
        <v>10.772</v>
      </c>
      <c r="KU106" s="15">
        <v>11.476000000000001</v>
      </c>
      <c r="KV106" s="15">
        <v>12.063000000000001</v>
      </c>
      <c r="KW106" s="15">
        <v>10.539</v>
      </c>
      <c r="KX106" s="15">
        <v>11.255000000000001</v>
      </c>
      <c r="KY106" s="15">
        <v>11.96</v>
      </c>
      <c r="KZ106" s="15">
        <v>10.343999999999999</v>
      </c>
      <c r="LA106" s="15">
        <v>10.215</v>
      </c>
      <c r="LB106" s="15">
        <v>10.117000000000001</v>
      </c>
      <c r="LC106" s="15">
        <v>10.108000000000001</v>
      </c>
      <c r="LD106" s="15">
        <v>10.103999999999999</v>
      </c>
      <c r="LE106" s="15">
        <v>10.132999999999999</v>
      </c>
      <c r="LF106" s="15">
        <v>10.145</v>
      </c>
      <c r="LG106" s="15">
        <v>10.195</v>
      </c>
      <c r="LH106" s="15">
        <v>10.238</v>
      </c>
      <c r="LI106" s="15">
        <v>10.273</v>
      </c>
      <c r="LJ106" s="15">
        <v>10.311</v>
      </c>
      <c r="LK106" s="15">
        <v>10.352</v>
      </c>
      <c r="LL106" s="15">
        <v>10.391999999999999</v>
      </c>
      <c r="LM106" s="15">
        <v>11.996</v>
      </c>
      <c r="LN106" s="15"/>
      <c r="LO106">
        <v>802.25</v>
      </c>
      <c r="LP106">
        <v>0.6</v>
      </c>
      <c r="LQ106">
        <v>1.4</v>
      </c>
      <c r="LR106" t="s">
        <v>212</v>
      </c>
      <c r="LS106">
        <v>3.7</v>
      </c>
      <c r="LT106">
        <v>6.3</v>
      </c>
      <c r="LU106">
        <v>8.8800000000000008</v>
      </c>
      <c r="LV106">
        <v>10.8</v>
      </c>
      <c r="LW106">
        <v>13.13</v>
      </c>
      <c r="LX106">
        <v>15.72</v>
      </c>
      <c r="LY106" t="s">
        <v>212</v>
      </c>
      <c r="LZ106" t="s">
        <v>212</v>
      </c>
      <c r="MA106">
        <v>18.149999999999999</v>
      </c>
      <c r="MB106" t="s">
        <v>212</v>
      </c>
      <c r="MC106" t="s">
        <v>212</v>
      </c>
      <c r="MD106">
        <v>17.8</v>
      </c>
      <c r="ME106">
        <v>14.75</v>
      </c>
      <c r="MF106">
        <v>-84</v>
      </c>
      <c r="MG106">
        <v>-64.5</v>
      </c>
      <c r="MH106">
        <v>-53.5</v>
      </c>
      <c r="MI106">
        <v>-46</v>
      </c>
      <c r="MJ106">
        <v>-47</v>
      </c>
      <c r="MK106">
        <v>-48</v>
      </c>
      <c r="ML106">
        <v>-48.5</v>
      </c>
      <c r="MM106">
        <v>-52</v>
      </c>
      <c r="MN106">
        <v>-53</v>
      </c>
      <c r="MO106">
        <v>-54.5</v>
      </c>
      <c r="MP106">
        <v>-59</v>
      </c>
      <c r="MQ106">
        <v>-67.5</v>
      </c>
    </row>
    <row r="107" spans="1:355" x14ac:dyDescent="0.25">
      <c r="A107" s="66">
        <v>45110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</v>
      </c>
      <c r="Q107" s="58">
        <v>11.455</v>
      </c>
      <c r="R107" s="58">
        <v>11.285</v>
      </c>
      <c r="S107" s="58">
        <v>10.984999999999999</v>
      </c>
      <c r="T107" s="58">
        <v>9.7349999999999994</v>
      </c>
      <c r="U107" s="58">
        <v>8.9749999999999996</v>
      </c>
      <c r="V107" s="58">
        <v>8.56</v>
      </c>
      <c r="W107" s="58">
        <v>8.34</v>
      </c>
      <c r="X107" s="58">
        <v>8.1449999999999996</v>
      </c>
      <c r="Z107" s="58">
        <v>8.0830000000000002</v>
      </c>
      <c r="AA107" s="58">
        <v>8.1850000000000005</v>
      </c>
      <c r="AB107" s="58">
        <v>8.18</v>
      </c>
      <c r="AC107" s="58">
        <v>8.18</v>
      </c>
      <c r="AD107" s="58">
        <v>14.557</v>
      </c>
      <c r="AE107" s="58">
        <v>16.5</v>
      </c>
      <c r="AF107" s="58">
        <v>14.65</v>
      </c>
      <c r="AG107" s="58">
        <v>15.125</v>
      </c>
      <c r="AH107" s="58">
        <v>14.73</v>
      </c>
      <c r="AI107" s="58">
        <v>15.15</v>
      </c>
      <c r="AJ107" s="58">
        <v>14.875</v>
      </c>
      <c r="AK107" s="58">
        <v>14.625</v>
      </c>
      <c r="AL107" s="58">
        <v>14.75</v>
      </c>
      <c r="AM107" s="58">
        <v>14.75</v>
      </c>
      <c r="AN107" s="58">
        <v>14.75</v>
      </c>
      <c r="AO107" s="58">
        <v>14.75</v>
      </c>
      <c r="AP107" s="58">
        <v>14.75</v>
      </c>
      <c r="AQ107" s="58">
        <v>14.6875</v>
      </c>
      <c r="AR107" s="58">
        <v>14.75</v>
      </c>
      <c r="AS107" s="58">
        <v>14.6875</v>
      </c>
      <c r="AT107" s="58">
        <v>14.75</v>
      </c>
      <c r="AU107" s="58">
        <v>5.1029999999999998</v>
      </c>
      <c r="AV107" s="58">
        <v>4.6760000000000002</v>
      </c>
      <c r="AW107" s="58">
        <v>4.4009999999999998</v>
      </c>
      <c r="AX107" s="58">
        <v>4.2190000000000003</v>
      </c>
      <c r="AY107" s="58">
        <v>4.1051000000000002</v>
      </c>
      <c r="AZ107" s="58">
        <v>4.0119999999999996</v>
      </c>
      <c r="BA107" s="58">
        <v>3.9504000000000001</v>
      </c>
      <c r="BB107" s="58">
        <v>3.9060000000000001</v>
      </c>
      <c r="BC107" s="58">
        <v>3.8605</v>
      </c>
      <c r="BD107" s="58">
        <v>3.8502999999999998</v>
      </c>
      <c r="BE107" s="58">
        <v>3.8220000000000001</v>
      </c>
      <c r="BF107" s="58">
        <v>3.7879999999999998</v>
      </c>
      <c r="BG107" s="58">
        <v>3.7149999999999999</v>
      </c>
      <c r="BH107" s="58">
        <v>3.5950000000000002</v>
      </c>
      <c r="BI107" s="58">
        <v>3.4830000000000001</v>
      </c>
      <c r="BJ107" s="58">
        <v>3.2719999999999998</v>
      </c>
      <c r="BK107" s="58">
        <v>3.0710000000000002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5.0750000000000002</v>
      </c>
      <c r="CE107" s="58">
        <v>5.0774999999999997</v>
      </c>
      <c r="CF107" s="58">
        <v>5.08</v>
      </c>
      <c r="CG107" s="58">
        <v>5.157</v>
      </c>
      <c r="CH107" s="58">
        <v>5.2361000000000004</v>
      </c>
      <c r="CI107" s="58">
        <v>5.2815000000000003</v>
      </c>
      <c r="CJ107" s="58">
        <v>5.3205</v>
      </c>
      <c r="CK107" s="58">
        <v>5.36</v>
      </c>
      <c r="CL107" s="58">
        <v>5.3879999999999999</v>
      </c>
      <c r="CM107" s="58">
        <v>5.42</v>
      </c>
      <c r="CN107" s="58">
        <v>5.3845000000000001</v>
      </c>
      <c r="CO107" s="58">
        <v>5.101</v>
      </c>
      <c r="CP107" s="58">
        <v>4.8540000000000001</v>
      </c>
      <c r="CQ107" s="58">
        <v>4.4249999999999998</v>
      </c>
      <c r="CR107" s="58">
        <v>4.1580000000000004</v>
      </c>
      <c r="CS107" s="58">
        <v>3.9660000000000002</v>
      </c>
      <c r="CT107" s="58">
        <v>3.7374999999999998</v>
      </c>
      <c r="CU107" s="58">
        <v>3.5815000000000001</v>
      </c>
      <c r="CV107" s="58">
        <v>3.5385</v>
      </c>
      <c r="CW107" s="58">
        <v>3.5015999999999998</v>
      </c>
      <c r="CX107" s="58">
        <v>3.4289000000000001</v>
      </c>
      <c r="CY107" s="58">
        <v>3.2915000000000001</v>
      </c>
      <c r="CZ107" s="58">
        <v>3.1695000000000002</v>
      </c>
      <c r="DA107" s="58">
        <v>2.9498000000000002</v>
      </c>
      <c r="DB107" s="58" t="s">
        <v>212</v>
      </c>
      <c r="DC107" s="58">
        <v>3.8605</v>
      </c>
      <c r="DD107" s="58">
        <v>3.8220000000000001</v>
      </c>
      <c r="DE107" s="58">
        <v>3.7879999999999998</v>
      </c>
      <c r="DF107" s="58">
        <v>3.7149999999999999</v>
      </c>
      <c r="DG107" s="58">
        <v>3.5950000000000002</v>
      </c>
      <c r="DH107" s="58">
        <v>3.4830000000000001</v>
      </c>
      <c r="DI107" s="58">
        <v>3.2719999999999998</v>
      </c>
      <c r="DJ107" s="58">
        <v>3.0710000000000002</v>
      </c>
      <c r="DK107" s="58">
        <v>17.0517</v>
      </c>
      <c r="DL107" s="15">
        <v>11.503</v>
      </c>
      <c r="DM107" s="58">
        <v>5.2568799999999998</v>
      </c>
      <c r="DN107" s="58">
        <v>5.5303500000000003</v>
      </c>
      <c r="DO107" s="58">
        <v>5.08</v>
      </c>
      <c r="DP107" s="67">
        <v>62.96</v>
      </c>
      <c r="DQ107" s="67">
        <v>30.47</v>
      </c>
      <c r="DR107" s="67">
        <v>228.45</v>
      </c>
      <c r="DS107" s="67">
        <v>1044.3699999999999</v>
      </c>
      <c r="DT107" s="67">
        <v>2017.1</v>
      </c>
      <c r="DU107" s="67">
        <v>2995</v>
      </c>
      <c r="DV107" s="67">
        <v>5919.34</v>
      </c>
      <c r="DW107" s="67">
        <v>8617.1</v>
      </c>
      <c r="DX107" s="67">
        <v>11098.5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94.902500000000003</v>
      </c>
      <c r="EG107" s="58">
        <v>94.72</v>
      </c>
      <c r="EH107" s="58">
        <v>94.694999999999993</v>
      </c>
      <c r="EI107" s="58">
        <v>94.66</v>
      </c>
      <c r="EJ107" s="58">
        <v>94.594999999999999</v>
      </c>
      <c r="EK107" s="58">
        <v>94.6</v>
      </c>
      <c r="EL107" s="58">
        <v>94.62</v>
      </c>
      <c r="EM107" s="58">
        <v>94.69</v>
      </c>
      <c r="EN107" s="58">
        <v>94.72</v>
      </c>
      <c r="EO107" s="58">
        <v>94.79</v>
      </c>
      <c r="EP107" s="58">
        <v>94.924999999999997</v>
      </c>
      <c r="EQ107" s="58">
        <v>95.03</v>
      </c>
      <c r="ER107" s="58">
        <v>95.094999999999999</v>
      </c>
      <c r="ES107" s="58">
        <v>94.775000000000006</v>
      </c>
      <c r="ET107" s="58">
        <v>94.594999999999999</v>
      </c>
      <c r="EU107" s="58">
        <v>94.62</v>
      </c>
      <c r="EV107" s="58">
        <v>94.834999999999994</v>
      </c>
      <c r="EW107" s="58">
        <v>95.174999999999997</v>
      </c>
      <c r="EX107" s="58">
        <v>95.555000000000007</v>
      </c>
      <c r="FA107" s="58">
        <v>94.62</v>
      </c>
      <c r="FC107" s="58">
        <v>94.834999999999994</v>
      </c>
      <c r="FD107" s="58">
        <v>94.775000000000006</v>
      </c>
      <c r="FE107" s="58">
        <v>95.174999999999997</v>
      </c>
      <c r="FF107" s="58">
        <v>94.594999999999999</v>
      </c>
      <c r="FG107" s="58">
        <v>95.555000000000007</v>
      </c>
      <c r="FH107" s="58">
        <v>95.89</v>
      </c>
      <c r="FI107" s="58">
        <v>96.125</v>
      </c>
      <c r="FJ107" s="58">
        <v>96.275000000000006</v>
      </c>
      <c r="FK107" s="58">
        <v>5.0599999999999996</v>
      </c>
      <c r="FL107" s="58">
        <v>5.0590000000000002</v>
      </c>
      <c r="FM107" s="58">
        <v>5.0614999999999997</v>
      </c>
      <c r="FN107" s="58">
        <v>5.0636999999999999</v>
      </c>
      <c r="FO107" s="58">
        <v>5.1440000000000001</v>
      </c>
      <c r="FP107" s="58">
        <v>5.2255000000000003</v>
      </c>
      <c r="FQ107" s="58">
        <v>5.2735000000000003</v>
      </c>
      <c r="FR107" s="58">
        <v>5.3120000000000003</v>
      </c>
      <c r="FS107" s="58">
        <v>5.3520000000000003</v>
      </c>
      <c r="FT107" s="58">
        <v>5.3808999999999996</v>
      </c>
      <c r="FU107" s="58">
        <v>5.4020000000000001</v>
      </c>
      <c r="FV107" s="58">
        <v>5.4130000000000003</v>
      </c>
      <c r="FW107" s="58">
        <v>5.4169999999999998</v>
      </c>
      <c r="FX107" s="58">
        <v>5.4195000000000002</v>
      </c>
      <c r="FY107" s="58">
        <v>5.41</v>
      </c>
      <c r="FZ107" s="58">
        <v>5.3875000000000002</v>
      </c>
      <c r="GA107" s="58">
        <v>5.117</v>
      </c>
      <c r="GB107" s="58">
        <v>4.8570000000000002</v>
      </c>
      <c r="GC107" s="58">
        <v>4.4390000000000001</v>
      </c>
      <c r="GD107" s="58">
        <v>4.16</v>
      </c>
      <c r="GE107" s="58">
        <v>3.9740000000000002</v>
      </c>
      <c r="GF107" s="58">
        <v>3.8490000000000002</v>
      </c>
      <c r="GG107" s="58">
        <v>3.7566000000000002</v>
      </c>
      <c r="GH107" s="58">
        <v>3.6903999999999999</v>
      </c>
      <c r="GI107" s="58">
        <v>3.6404999999999998</v>
      </c>
      <c r="GJ107" s="58">
        <v>3.6034999999999999</v>
      </c>
      <c r="GK107" s="58">
        <v>3.5625</v>
      </c>
      <c r="GL107" s="58">
        <v>3.5272999999999999</v>
      </c>
      <c r="GM107" s="58">
        <v>3.4521000000000002</v>
      </c>
      <c r="GN107" s="58">
        <v>3.3243999999999998</v>
      </c>
      <c r="GO107" s="58">
        <v>3.2056</v>
      </c>
      <c r="GP107" s="58">
        <v>2.9882</v>
      </c>
      <c r="GQ107" s="58">
        <v>2.7736999999999998</v>
      </c>
      <c r="GR107" s="10">
        <v>27.75</v>
      </c>
      <c r="GS107" s="10">
        <v>27.45</v>
      </c>
      <c r="GT107" s="10">
        <v>27.25</v>
      </c>
      <c r="GU107" s="10">
        <v>27.35</v>
      </c>
      <c r="GV107" s="10">
        <v>27.375</v>
      </c>
      <c r="GW107" s="10">
        <v>27.45</v>
      </c>
      <c r="GX107" s="10">
        <v>27.25</v>
      </c>
      <c r="GY107" s="10">
        <v>27</v>
      </c>
      <c r="GZ107" s="10">
        <v>26.62</v>
      </c>
      <c r="HA107" s="10">
        <v>26.8</v>
      </c>
      <c r="HC107" s="10">
        <v>26.4</v>
      </c>
      <c r="HD107" s="10">
        <v>26.36</v>
      </c>
      <c r="HE107" s="10">
        <v>26.31</v>
      </c>
      <c r="HF107" s="10">
        <v>26.27</v>
      </c>
      <c r="HG107" s="10">
        <v>26.25</v>
      </c>
      <c r="HH107" s="10">
        <v>26.23</v>
      </c>
      <c r="HI107" s="10">
        <v>11.6</v>
      </c>
      <c r="HJ107" s="10">
        <v>11.5</v>
      </c>
      <c r="HK107" s="10">
        <v>11.6</v>
      </c>
      <c r="HL107" s="10">
        <v>11.5</v>
      </c>
      <c r="HM107" s="10">
        <v>11.6</v>
      </c>
      <c r="HN107" s="10">
        <v>11.5</v>
      </c>
      <c r="HO107" s="10">
        <v>11.375</v>
      </c>
      <c r="HP107" s="10">
        <v>11.375</v>
      </c>
      <c r="HQ107" s="10">
        <v>11.375</v>
      </c>
      <c r="HR107" s="10">
        <v>11.375</v>
      </c>
      <c r="HS107" s="10">
        <v>11.375</v>
      </c>
      <c r="HT107" s="10">
        <v>11.375</v>
      </c>
      <c r="HU107" s="10">
        <v>11.375</v>
      </c>
      <c r="HV107" s="10">
        <v>11.375</v>
      </c>
      <c r="HW107" s="10">
        <v>11.375</v>
      </c>
      <c r="HX107" s="10">
        <v>11.5</v>
      </c>
      <c r="HY107" s="10">
        <v>59.5</v>
      </c>
      <c r="HZ107" s="10">
        <v>60.5</v>
      </c>
      <c r="IA107" s="10">
        <v>54.1</v>
      </c>
      <c r="IB107" s="10">
        <v>52</v>
      </c>
      <c r="IC107" s="10">
        <v>42</v>
      </c>
      <c r="ID107" s="10">
        <v>34</v>
      </c>
      <c r="IE107" s="10">
        <v>30.5</v>
      </c>
      <c r="IF107" s="10">
        <v>27</v>
      </c>
      <c r="IG107" s="10">
        <v>23</v>
      </c>
      <c r="IH107" s="10">
        <v>29</v>
      </c>
      <c r="II107" s="10">
        <v>32</v>
      </c>
      <c r="IJ107" s="10">
        <v>33</v>
      </c>
      <c r="IK107" s="10">
        <v>33.35</v>
      </c>
      <c r="IL107" s="15">
        <v>11.503</v>
      </c>
      <c r="IM107" s="80">
        <v>22159.1</v>
      </c>
      <c r="IN107" s="80">
        <v>11.25</v>
      </c>
      <c r="IO107" s="10" t="s">
        <v>212</v>
      </c>
      <c r="IP107" s="10" t="s">
        <v>212</v>
      </c>
      <c r="IQ107" s="10">
        <v>10.63</v>
      </c>
      <c r="IR107">
        <v>9.9499999999999993</v>
      </c>
      <c r="IS107">
        <v>9.2349999999999994</v>
      </c>
      <c r="IT107">
        <v>8.49</v>
      </c>
      <c r="IU107">
        <v>7.343</v>
      </c>
      <c r="IV107">
        <v>6.4450000000000003</v>
      </c>
      <c r="IW107">
        <v>5.78</v>
      </c>
      <c r="IX107">
        <v>5.4225000000000003</v>
      </c>
      <c r="IY107">
        <v>5.2125000000000004</v>
      </c>
      <c r="IZ107">
        <v>5.1224999999999996</v>
      </c>
      <c r="JA107">
        <v>5.0674999999999999</v>
      </c>
      <c r="JB107">
        <v>5.05</v>
      </c>
      <c r="JC107">
        <v>5.0274999999999999</v>
      </c>
      <c r="JD107">
        <v>5.0449999999999999</v>
      </c>
      <c r="JE107">
        <v>5.085</v>
      </c>
      <c r="JF107">
        <v>5.0999999999999996</v>
      </c>
      <c r="JG107">
        <v>5.15</v>
      </c>
      <c r="JH107">
        <v>12.27</v>
      </c>
      <c r="JI107">
        <v>12.324999999999999</v>
      </c>
      <c r="JJ107">
        <v>12.44</v>
      </c>
      <c r="JK107">
        <v>12.32</v>
      </c>
      <c r="JL107">
        <v>11.945</v>
      </c>
      <c r="JM107">
        <v>11.475</v>
      </c>
      <c r="JN107">
        <v>10.525</v>
      </c>
      <c r="JO107">
        <v>9.1395</v>
      </c>
      <c r="JP107">
        <v>8.2299000000000007</v>
      </c>
      <c r="JQ107">
        <v>7.7849000000000004</v>
      </c>
      <c r="JR107">
        <v>7.5449999999999999</v>
      </c>
      <c r="JS107">
        <v>7.415</v>
      </c>
      <c r="JT107">
        <v>7.38</v>
      </c>
      <c r="JU107">
        <v>7.3550000000000004</v>
      </c>
      <c r="JV107">
        <v>7.35</v>
      </c>
      <c r="JW107">
        <v>7.4050000000000002</v>
      </c>
      <c r="JX107">
        <v>7.38</v>
      </c>
      <c r="JY107">
        <v>7.35</v>
      </c>
      <c r="JZ107">
        <v>7.22</v>
      </c>
      <c r="KA107" s="15">
        <v>13.65</v>
      </c>
      <c r="KB107" s="15">
        <v>13.651999999999999</v>
      </c>
      <c r="KC107" s="15">
        <v>13.47</v>
      </c>
      <c r="KD107" s="15">
        <v>13.348000000000001</v>
      </c>
      <c r="KE107" s="15">
        <v>13.18</v>
      </c>
      <c r="KF107" s="15">
        <v>12.97</v>
      </c>
      <c r="KG107" s="15">
        <v>12.778</v>
      </c>
      <c r="KH107" s="15">
        <v>12.573</v>
      </c>
      <c r="KI107" s="15">
        <v>12.375</v>
      </c>
      <c r="KJ107" s="15">
        <v>12.175000000000001</v>
      </c>
      <c r="KK107" s="15">
        <v>11.962999999999999</v>
      </c>
      <c r="KL107" s="15">
        <v>11.755000000000001</v>
      </c>
      <c r="KM107" s="15">
        <v>11.558</v>
      </c>
      <c r="KN107" s="15">
        <v>11.676</v>
      </c>
      <c r="KO107" s="15">
        <v>12.273999999999999</v>
      </c>
      <c r="KP107" s="15">
        <v>11.028</v>
      </c>
      <c r="KQ107" s="15">
        <v>11.15</v>
      </c>
      <c r="KR107" s="15">
        <v>11.823</v>
      </c>
      <c r="KS107" s="15">
        <v>10.654</v>
      </c>
      <c r="KT107" s="15">
        <v>10.772</v>
      </c>
      <c r="KU107" s="15">
        <v>11.476000000000001</v>
      </c>
      <c r="KV107" s="15">
        <v>10.406000000000001</v>
      </c>
      <c r="KW107" s="15">
        <v>10.539</v>
      </c>
      <c r="KX107" s="15">
        <v>11.255000000000001</v>
      </c>
      <c r="KY107" s="15">
        <v>10.215999999999999</v>
      </c>
      <c r="KZ107" s="15">
        <v>10.09</v>
      </c>
      <c r="LA107" s="15">
        <v>9.9870000000000001</v>
      </c>
      <c r="LB107" s="15">
        <v>9.9789999999999992</v>
      </c>
      <c r="LC107" s="15">
        <v>9.9649999999999999</v>
      </c>
      <c r="LD107" s="15">
        <v>9.9990000000000006</v>
      </c>
      <c r="LE107" s="15">
        <v>10.004</v>
      </c>
      <c r="LF107" s="15">
        <v>10.058999999999999</v>
      </c>
      <c r="LG107" s="15">
        <v>10.11</v>
      </c>
      <c r="LH107" s="15">
        <v>10.151999999999999</v>
      </c>
      <c r="LI107" s="15">
        <v>10.193</v>
      </c>
      <c r="LJ107" s="15">
        <v>10.238</v>
      </c>
      <c r="LK107" s="15">
        <v>10.28</v>
      </c>
      <c r="LL107" s="15">
        <v>10.391999999999999</v>
      </c>
      <c r="LM107" s="15">
        <v>10.353</v>
      </c>
      <c r="LN107" s="15"/>
      <c r="LO107">
        <v>798.15</v>
      </c>
      <c r="LP107">
        <v>0.66</v>
      </c>
      <c r="LQ107">
        <v>1.3</v>
      </c>
      <c r="LR107" t="s">
        <v>212</v>
      </c>
      <c r="LS107">
        <v>3.2</v>
      </c>
      <c r="LT107">
        <v>6</v>
      </c>
      <c r="LU107">
        <v>8.4</v>
      </c>
      <c r="LV107">
        <v>10.37</v>
      </c>
      <c r="LW107">
        <v>12.49</v>
      </c>
      <c r="LX107">
        <v>15.46</v>
      </c>
      <c r="LY107" t="s">
        <v>212</v>
      </c>
      <c r="LZ107" t="s">
        <v>212</v>
      </c>
      <c r="MA107">
        <v>16.45</v>
      </c>
      <c r="MB107" t="s">
        <v>212</v>
      </c>
      <c r="MC107" t="s">
        <v>212</v>
      </c>
      <c r="MD107">
        <v>16.350000000000001</v>
      </c>
      <c r="ME107">
        <v>14.63</v>
      </c>
      <c r="MF107">
        <v>-84</v>
      </c>
      <c r="MG107">
        <v>-64.5</v>
      </c>
      <c r="MH107">
        <v>-53.5</v>
      </c>
      <c r="MI107">
        <v>-46</v>
      </c>
      <c r="MJ107">
        <v>-47</v>
      </c>
      <c r="MK107">
        <v>-48.5</v>
      </c>
      <c r="ML107">
        <v>-49.5</v>
      </c>
      <c r="MM107">
        <v>-52.5</v>
      </c>
      <c r="MN107">
        <v>-53</v>
      </c>
      <c r="MO107">
        <v>-53</v>
      </c>
      <c r="MP107">
        <v>-56.5</v>
      </c>
      <c r="MQ107">
        <v>-64</v>
      </c>
    </row>
    <row r="108" spans="1:355" x14ac:dyDescent="0.25">
      <c r="A108" s="66">
        <v>45111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11.515000000000001</v>
      </c>
      <c r="Q108" s="58">
        <v>11.455</v>
      </c>
      <c r="R108" s="58">
        <v>11.285</v>
      </c>
      <c r="S108" s="58">
        <v>10.99</v>
      </c>
      <c r="T108" s="58">
        <v>9.7349999999999994</v>
      </c>
      <c r="U108" s="58">
        <v>8.9749999999999996</v>
      </c>
      <c r="V108" s="58">
        <v>8.56</v>
      </c>
      <c r="W108" s="58">
        <v>8.34</v>
      </c>
      <c r="X108" s="58">
        <v>8.1449999999999996</v>
      </c>
      <c r="Z108" s="58">
        <v>8.0850000000000009</v>
      </c>
      <c r="AA108" s="58">
        <v>8.1910000000000007</v>
      </c>
      <c r="AB108" s="58">
        <v>8.1829999999999998</v>
      </c>
      <c r="AC108" s="58">
        <v>8.2149999999999999</v>
      </c>
      <c r="AD108" s="58">
        <v>14.557</v>
      </c>
      <c r="AE108" s="58">
        <v>16.5</v>
      </c>
      <c r="AF108" s="58">
        <v>14.65</v>
      </c>
      <c r="AG108" s="58">
        <v>15.125</v>
      </c>
      <c r="AH108" s="58">
        <v>14.73</v>
      </c>
      <c r="AI108" s="58">
        <v>15.15</v>
      </c>
      <c r="AJ108" s="58">
        <v>14.875</v>
      </c>
      <c r="AK108" s="58">
        <v>14.625</v>
      </c>
      <c r="AL108" s="58">
        <v>14.75</v>
      </c>
      <c r="AM108" s="58">
        <v>14.75</v>
      </c>
      <c r="AN108" s="58">
        <v>14.75</v>
      </c>
      <c r="AO108" s="58">
        <v>14.75</v>
      </c>
      <c r="AP108" s="58">
        <v>14.75</v>
      </c>
      <c r="AQ108" s="58">
        <v>14.6875</v>
      </c>
      <c r="AR108" s="58">
        <v>14.75</v>
      </c>
      <c r="AS108" s="58">
        <v>14.6875</v>
      </c>
      <c r="AT108" s="58">
        <v>14.75</v>
      </c>
      <c r="AU108" s="58">
        <v>5.1029999999999998</v>
      </c>
      <c r="AV108" s="58">
        <v>4.6760000000000002</v>
      </c>
      <c r="AW108" s="58">
        <v>4.4009999999999998</v>
      </c>
      <c r="AX108" s="58">
        <v>4.2190000000000003</v>
      </c>
      <c r="AY108" s="58">
        <v>4.1051000000000002</v>
      </c>
      <c r="AZ108" s="58">
        <v>4.0119999999999996</v>
      </c>
      <c r="BA108" s="58">
        <v>3.9504000000000001</v>
      </c>
      <c r="BB108" s="58">
        <v>3.9060000000000001</v>
      </c>
      <c r="BC108" s="58">
        <v>3.8605</v>
      </c>
      <c r="BD108" s="58">
        <v>3.8502999999999998</v>
      </c>
      <c r="BE108" s="58">
        <v>3.8220000000000001</v>
      </c>
      <c r="BF108" s="58">
        <v>3.7879999999999998</v>
      </c>
      <c r="BG108" s="58">
        <v>3.7149999999999999</v>
      </c>
      <c r="BH108" s="58">
        <v>3.5950000000000002</v>
      </c>
      <c r="BI108" s="58">
        <v>3.4830000000000001</v>
      </c>
      <c r="BJ108" s="58">
        <v>3.2719999999999998</v>
      </c>
      <c r="BK108" s="58">
        <v>3.0710000000000002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5.0750000000000002</v>
      </c>
      <c r="CE108" s="58">
        <v>5.0774999999999997</v>
      </c>
      <c r="CF108" s="58">
        <v>5.0789999999999997</v>
      </c>
      <c r="CG108" s="58">
        <v>5.157</v>
      </c>
      <c r="CH108" s="58">
        <v>5.2350000000000003</v>
      </c>
      <c r="CI108" s="58">
        <v>5.2809999999999997</v>
      </c>
      <c r="CJ108" s="58">
        <v>5.3170000000000002</v>
      </c>
      <c r="CK108" s="58">
        <v>5.36</v>
      </c>
      <c r="CL108" s="58">
        <v>5.3879999999999999</v>
      </c>
      <c r="CM108" s="58">
        <v>5.4139999999999997</v>
      </c>
      <c r="CN108" s="58">
        <v>5.3804999999999996</v>
      </c>
      <c r="CO108" s="58">
        <v>5.101</v>
      </c>
      <c r="CP108" s="58">
        <v>4.835</v>
      </c>
      <c r="CQ108" s="58">
        <v>4.4249999999999998</v>
      </c>
      <c r="CR108" s="58">
        <v>4.1550000000000002</v>
      </c>
      <c r="CS108" s="58">
        <v>3.9660000000000002</v>
      </c>
      <c r="CT108" s="58">
        <v>3.7374999999999998</v>
      </c>
      <c r="CU108" s="58">
        <v>3.5815000000000001</v>
      </c>
      <c r="CV108" s="58">
        <v>3.536</v>
      </c>
      <c r="CW108" s="58">
        <v>3.5019999999999998</v>
      </c>
      <c r="CX108" s="58">
        <v>3.4239999999999999</v>
      </c>
      <c r="CY108" s="58">
        <v>3.2949999999999999</v>
      </c>
      <c r="CZ108" s="58">
        <v>3.1596000000000002</v>
      </c>
      <c r="DA108" s="58">
        <v>2.9498000000000002</v>
      </c>
      <c r="DB108" s="58" t="s">
        <v>212</v>
      </c>
      <c r="DC108" s="58">
        <v>3.8605</v>
      </c>
      <c r="DD108" s="58">
        <v>3.8220000000000001</v>
      </c>
      <c r="DE108" s="58">
        <v>3.7879999999999998</v>
      </c>
      <c r="DF108" s="58">
        <v>3.7149999999999999</v>
      </c>
      <c r="DG108" s="58">
        <v>3.5950000000000002</v>
      </c>
      <c r="DH108" s="58">
        <v>3.4830000000000001</v>
      </c>
      <c r="DI108" s="58">
        <v>3.2719999999999998</v>
      </c>
      <c r="DJ108" s="58">
        <v>3.0710000000000002</v>
      </c>
      <c r="DK108" s="58">
        <v>17.026</v>
      </c>
      <c r="DL108" s="15">
        <v>11.503</v>
      </c>
      <c r="DM108" s="58">
        <v>5.2568799999999998</v>
      </c>
      <c r="DN108" s="58">
        <v>5.5303500000000003</v>
      </c>
      <c r="DO108" s="58">
        <v>5.08</v>
      </c>
      <c r="DP108" s="67">
        <v>54.35</v>
      </c>
      <c r="DQ108" s="67">
        <v>31.99</v>
      </c>
      <c r="DR108" s="67">
        <v>226.64</v>
      </c>
      <c r="DS108" s="67">
        <v>1044.0899999999999</v>
      </c>
      <c r="DT108" s="67">
        <v>2020.7</v>
      </c>
      <c r="DU108" s="67">
        <v>2992</v>
      </c>
      <c r="DV108" s="67">
        <v>5902.5</v>
      </c>
      <c r="DW108" s="67">
        <v>8654.25</v>
      </c>
      <c r="DX108" s="67">
        <v>11111.5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94.902500000000003</v>
      </c>
      <c r="EG108" s="58">
        <v>94.72</v>
      </c>
      <c r="EH108" s="58">
        <v>94.694999999999993</v>
      </c>
      <c r="EI108" s="58">
        <v>94.66</v>
      </c>
      <c r="EJ108" s="58">
        <v>94.594999999999999</v>
      </c>
      <c r="EK108" s="58">
        <v>94.6</v>
      </c>
      <c r="EL108" s="58">
        <v>94.62</v>
      </c>
      <c r="EM108" s="58">
        <v>94.69</v>
      </c>
      <c r="EN108" s="58">
        <v>94.72</v>
      </c>
      <c r="EO108" s="58">
        <v>94.79</v>
      </c>
      <c r="EP108" s="58">
        <v>94.924999999999997</v>
      </c>
      <c r="EQ108" s="58">
        <v>95.03</v>
      </c>
      <c r="ER108" s="58">
        <v>95.094999999999999</v>
      </c>
      <c r="ES108" s="58">
        <v>94.775000000000006</v>
      </c>
      <c r="ET108" s="58">
        <v>94.594999999999999</v>
      </c>
      <c r="EU108" s="58">
        <v>94.62</v>
      </c>
      <c r="EV108" s="58">
        <v>94.834999999999994</v>
      </c>
      <c r="EW108" s="58">
        <v>95.174999999999997</v>
      </c>
      <c r="EX108" s="58">
        <v>95.555000000000007</v>
      </c>
      <c r="FA108" s="58">
        <v>94.62</v>
      </c>
      <c r="FC108" s="58">
        <v>94.834999999999994</v>
      </c>
      <c r="FD108" s="58">
        <v>94.775000000000006</v>
      </c>
      <c r="FE108" s="58">
        <v>95.174999999999997</v>
      </c>
      <c r="FF108" s="58">
        <v>94.594999999999999</v>
      </c>
      <c r="FG108" s="58">
        <v>95.555000000000007</v>
      </c>
      <c r="FH108" s="58">
        <v>95.89</v>
      </c>
      <c r="FI108" s="58">
        <v>96.125</v>
      </c>
      <c r="FJ108" s="58">
        <v>96.275000000000006</v>
      </c>
      <c r="FK108" s="58">
        <v>5.0599999999999996</v>
      </c>
      <c r="FL108" s="58">
        <v>5.0579999999999998</v>
      </c>
      <c r="FM108" s="58">
        <v>5.0609999999999999</v>
      </c>
      <c r="FN108" s="58">
        <v>5.0636999999999999</v>
      </c>
      <c r="FO108" s="58">
        <v>5.1428000000000003</v>
      </c>
      <c r="FP108" s="58">
        <v>5.2249999999999996</v>
      </c>
      <c r="FQ108" s="58">
        <v>5.2737999999999996</v>
      </c>
      <c r="FR108" s="58">
        <v>5.3120000000000003</v>
      </c>
      <c r="FS108" s="58">
        <v>5.3520000000000003</v>
      </c>
      <c r="FT108" s="58">
        <v>5.3808999999999996</v>
      </c>
      <c r="FU108" s="58">
        <v>5.4020000000000001</v>
      </c>
      <c r="FV108" s="58">
        <v>5.4130000000000003</v>
      </c>
      <c r="FW108" s="58">
        <v>5.4169999999999998</v>
      </c>
      <c r="FX108" s="58">
        <v>5.4195000000000002</v>
      </c>
      <c r="FY108" s="58">
        <v>5.41</v>
      </c>
      <c r="FZ108" s="58">
        <v>5.3879999999999999</v>
      </c>
      <c r="GA108" s="58">
        <v>5.117</v>
      </c>
      <c r="GB108" s="58">
        <v>4.8570000000000002</v>
      </c>
      <c r="GC108" s="58">
        <v>4.4390000000000001</v>
      </c>
      <c r="GD108" s="58">
        <v>4.16</v>
      </c>
      <c r="GE108" s="58">
        <v>3.9740000000000002</v>
      </c>
      <c r="GF108" s="58">
        <v>3.8490000000000002</v>
      </c>
      <c r="GG108" s="58">
        <v>3.7566000000000002</v>
      </c>
      <c r="GH108" s="58">
        <v>3.6903999999999999</v>
      </c>
      <c r="GI108" s="58">
        <v>3.6404999999999998</v>
      </c>
      <c r="GJ108" s="58">
        <v>3.6034999999999999</v>
      </c>
      <c r="GK108" s="58">
        <v>3.5625</v>
      </c>
      <c r="GL108" s="58">
        <v>3.5272999999999999</v>
      </c>
      <c r="GM108" s="58">
        <v>3.4521000000000002</v>
      </c>
      <c r="GN108" s="58">
        <v>3.3243999999999998</v>
      </c>
      <c r="GO108" s="58">
        <v>3.2056</v>
      </c>
      <c r="GP108" s="58">
        <v>2.9882</v>
      </c>
      <c r="GQ108" s="58">
        <v>2.7736999999999998</v>
      </c>
      <c r="GR108" s="10">
        <v>27.75</v>
      </c>
      <c r="GS108" s="10">
        <v>27.45</v>
      </c>
      <c r="GT108" s="10">
        <v>27.25</v>
      </c>
      <c r="GU108" s="10">
        <v>27.35</v>
      </c>
      <c r="GV108" s="10">
        <v>27.375</v>
      </c>
      <c r="GW108" s="10">
        <v>27.45</v>
      </c>
      <c r="GX108" s="10">
        <v>27.25</v>
      </c>
      <c r="GY108" s="10">
        <v>27</v>
      </c>
      <c r="GZ108" s="10">
        <v>26.62</v>
      </c>
      <c r="HA108" s="10">
        <v>26.8</v>
      </c>
      <c r="HC108" s="10">
        <v>26.4</v>
      </c>
      <c r="HD108" s="10">
        <v>26.36</v>
      </c>
      <c r="HE108" s="10">
        <v>26.31</v>
      </c>
      <c r="HF108" s="10">
        <v>26.27</v>
      </c>
      <c r="HG108" s="10">
        <v>26.25</v>
      </c>
      <c r="HH108" s="10">
        <v>26.23</v>
      </c>
      <c r="HI108" s="10">
        <v>11.5</v>
      </c>
      <c r="HJ108" s="10">
        <v>11.5</v>
      </c>
      <c r="HK108" s="10">
        <v>11.4</v>
      </c>
      <c r="HL108" s="10">
        <v>11.4</v>
      </c>
      <c r="HM108" s="10">
        <v>11.4</v>
      </c>
      <c r="HN108" s="10">
        <v>11.4</v>
      </c>
      <c r="HO108" s="10">
        <v>11.375</v>
      </c>
      <c r="HP108" s="10">
        <v>11.375</v>
      </c>
      <c r="HQ108" s="10">
        <v>11.375</v>
      </c>
      <c r="HR108" s="10">
        <v>11.375</v>
      </c>
      <c r="HS108" s="10">
        <v>11.375</v>
      </c>
      <c r="HT108" s="10">
        <v>11.375</v>
      </c>
      <c r="HU108" s="10">
        <v>11.375</v>
      </c>
      <c r="HV108" s="10">
        <v>11.375</v>
      </c>
      <c r="HW108" s="10">
        <v>11.375</v>
      </c>
      <c r="HX108" s="10">
        <v>11.375</v>
      </c>
      <c r="HY108" s="10">
        <v>59.5</v>
      </c>
      <c r="HZ108" s="10">
        <v>60.5</v>
      </c>
      <c r="IA108" s="10">
        <v>53.73</v>
      </c>
      <c r="IB108" s="10">
        <v>52</v>
      </c>
      <c r="IC108" s="10">
        <v>42</v>
      </c>
      <c r="ID108" s="10">
        <v>34</v>
      </c>
      <c r="IE108" s="10">
        <v>30.5</v>
      </c>
      <c r="IF108" s="10">
        <v>27</v>
      </c>
      <c r="IG108" s="10">
        <v>23</v>
      </c>
      <c r="IH108" s="10">
        <v>29</v>
      </c>
      <c r="II108" s="10">
        <v>32</v>
      </c>
      <c r="IJ108" s="10">
        <v>33</v>
      </c>
      <c r="IK108" s="10">
        <v>46.829799999999999</v>
      </c>
      <c r="IL108" s="15">
        <v>11.503</v>
      </c>
      <c r="IM108" s="80">
        <v>22166.02</v>
      </c>
      <c r="IN108" s="80">
        <v>11.25</v>
      </c>
      <c r="IO108" s="10" t="s">
        <v>212</v>
      </c>
      <c r="IP108" s="10" t="s">
        <v>212</v>
      </c>
      <c r="IQ108" s="10">
        <v>10.61</v>
      </c>
      <c r="IR108">
        <v>9.93</v>
      </c>
      <c r="IS108">
        <v>9.2349999999999994</v>
      </c>
      <c r="IT108">
        <v>8.4700000000000006</v>
      </c>
      <c r="IU108">
        <v>7.31</v>
      </c>
      <c r="IV108">
        <v>6.4349999999999996</v>
      </c>
      <c r="IW108">
        <v>5.8</v>
      </c>
      <c r="IX108">
        <v>5.4450000000000003</v>
      </c>
      <c r="IY108">
        <v>5.2350000000000003</v>
      </c>
      <c r="IZ108">
        <v>5.1524999999999999</v>
      </c>
      <c r="JA108">
        <v>5.085</v>
      </c>
      <c r="JB108">
        <v>5.0599999999999996</v>
      </c>
      <c r="JC108">
        <v>5.0350000000000001</v>
      </c>
      <c r="JD108">
        <v>5.0449999999999999</v>
      </c>
      <c r="JE108">
        <v>5.09</v>
      </c>
      <c r="JF108">
        <v>5.1120000000000001</v>
      </c>
      <c r="JG108">
        <v>5.15</v>
      </c>
      <c r="JH108">
        <v>12.260999999999999</v>
      </c>
      <c r="JI108">
        <v>12.324999999999999</v>
      </c>
      <c r="JJ108">
        <v>12.44</v>
      </c>
      <c r="JK108">
        <v>12.32</v>
      </c>
      <c r="JL108">
        <v>11.945</v>
      </c>
      <c r="JM108">
        <v>11.475</v>
      </c>
      <c r="JN108">
        <v>10.525</v>
      </c>
      <c r="JO108">
        <v>9.14</v>
      </c>
      <c r="JP108">
        <v>8.23</v>
      </c>
      <c r="JQ108">
        <v>7.7850000000000001</v>
      </c>
      <c r="JR108">
        <v>7.5449999999999999</v>
      </c>
      <c r="JS108">
        <v>7.415</v>
      </c>
      <c r="JT108">
        <v>7.38</v>
      </c>
      <c r="JU108">
        <v>7.3550000000000004</v>
      </c>
      <c r="JV108">
        <v>7.35</v>
      </c>
      <c r="JW108">
        <v>7.4050000000000002</v>
      </c>
      <c r="JX108">
        <v>7.38</v>
      </c>
      <c r="JY108">
        <v>7.35</v>
      </c>
      <c r="JZ108">
        <v>7.22</v>
      </c>
      <c r="KA108" s="15">
        <v>13.65</v>
      </c>
      <c r="KB108" s="15">
        <v>13.653</v>
      </c>
      <c r="KC108" s="15">
        <v>13.467000000000001</v>
      </c>
      <c r="KD108" s="15">
        <v>13.348000000000001</v>
      </c>
      <c r="KE108" s="15">
        <v>13.186999999999999</v>
      </c>
      <c r="KF108" s="15">
        <v>12.978</v>
      </c>
      <c r="KG108" s="15">
        <v>12.79</v>
      </c>
      <c r="KH108" s="15">
        <v>12.586</v>
      </c>
      <c r="KI108" s="15">
        <v>12.393000000000001</v>
      </c>
      <c r="KJ108" s="15">
        <v>12.204000000000001</v>
      </c>
      <c r="KK108" s="15">
        <v>11.99</v>
      </c>
      <c r="KL108" s="15">
        <v>11.789</v>
      </c>
      <c r="KM108" s="15">
        <v>11.592000000000001</v>
      </c>
      <c r="KN108" s="15">
        <v>11.676</v>
      </c>
      <c r="KO108" s="15">
        <v>12.273999999999999</v>
      </c>
      <c r="KP108" s="15">
        <v>11.076000000000001</v>
      </c>
      <c r="KQ108" s="15">
        <v>11.15</v>
      </c>
      <c r="KR108" s="15">
        <v>11.823</v>
      </c>
      <c r="KS108" s="15">
        <v>10.712</v>
      </c>
      <c r="KT108" s="15">
        <v>10.772</v>
      </c>
      <c r="KU108" s="15">
        <v>11.476000000000001</v>
      </c>
      <c r="KV108" s="15">
        <v>10.471</v>
      </c>
      <c r="KW108" s="15">
        <v>10.539</v>
      </c>
      <c r="KX108" s="15">
        <v>11.255000000000001</v>
      </c>
      <c r="KY108" s="15">
        <v>10.286</v>
      </c>
      <c r="KZ108" s="15">
        <v>10.164999999999999</v>
      </c>
      <c r="LA108" s="15">
        <v>10.065</v>
      </c>
      <c r="LB108" s="15">
        <v>10.054</v>
      </c>
      <c r="LC108" s="15">
        <v>10.039</v>
      </c>
      <c r="LD108" s="15">
        <v>10.074999999999999</v>
      </c>
      <c r="LE108" s="15">
        <v>10.081</v>
      </c>
      <c r="LF108" s="15">
        <v>10.132999999999999</v>
      </c>
      <c r="LG108" s="15">
        <v>10.186999999999999</v>
      </c>
      <c r="LH108" s="15">
        <v>10.225</v>
      </c>
      <c r="LI108" s="15">
        <v>10.269</v>
      </c>
      <c r="LJ108" s="15">
        <v>10.314</v>
      </c>
      <c r="LK108" s="15">
        <v>10.356</v>
      </c>
      <c r="LL108" s="15">
        <v>10.391999999999999</v>
      </c>
      <c r="LM108" s="15">
        <v>10.43</v>
      </c>
      <c r="LN108" s="15"/>
      <c r="LO108">
        <v>798.61</v>
      </c>
      <c r="LP108">
        <v>0.63</v>
      </c>
      <c r="LQ108">
        <v>1.38</v>
      </c>
      <c r="LR108" t="s">
        <v>212</v>
      </c>
      <c r="LS108">
        <v>3.25</v>
      </c>
      <c r="LT108">
        <v>6.02</v>
      </c>
      <c r="LU108">
        <v>8.4</v>
      </c>
      <c r="LV108">
        <v>10.58</v>
      </c>
      <c r="LW108">
        <v>12.85</v>
      </c>
      <c r="LX108">
        <v>15.15</v>
      </c>
      <c r="LY108" t="s">
        <v>212</v>
      </c>
      <c r="LZ108" t="s">
        <v>212</v>
      </c>
      <c r="MA108">
        <v>16.82</v>
      </c>
      <c r="MB108" t="s">
        <v>212</v>
      </c>
      <c r="MC108" t="s">
        <v>212</v>
      </c>
      <c r="MD108">
        <v>16.73</v>
      </c>
      <c r="ME108">
        <v>16</v>
      </c>
      <c r="MF108">
        <v>-84</v>
      </c>
      <c r="MG108">
        <v>-64.5</v>
      </c>
      <c r="MH108">
        <v>-53.5</v>
      </c>
      <c r="MI108">
        <v>-46.5</v>
      </c>
      <c r="MJ108">
        <v>-48</v>
      </c>
      <c r="MK108">
        <v>-50</v>
      </c>
      <c r="ML108">
        <v>-49.5</v>
      </c>
      <c r="MM108">
        <v>-49.5</v>
      </c>
      <c r="MN108">
        <v>-52.5</v>
      </c>
      <c r="MO108">
        <v>-49.5</v>
      </c>
      <c r="MP108">
        <v>-50</v>
      </c>
      <c r="MQ108">
        <v>-58.5</v>
      </c>
    </row>
    <row r="109" spans="1:355" x14ac:dyDescent="0.25">
      <c r="A109" s="66">
        <v>45112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11.515000000000001</v>
      </c>
      <c r="Q109" s="58">
        <v>11.45</v>
      </c>
      <c r="R109" s="58">
        <v>11.28</v>
      </c>
      <c r="S109" s="58">
        <v>10.98</v>
      </c>
      <c r="T109" s="58">
        <v>9.74</v>
      </c>
      <c r="U109" s="58">
        <v>8.99</v>
      </c>
      <c r="V109" s="58">
        <v>8.5850000000000009</v>
      </c>
      <c r="W109" s="58">
        <v>8.35</v>
      </c>
      <c r="X109" s="58">
        <v>8.19</v>
      </c>
      <c r="Z109" s="58">
        <v>8.0960000000000001</v>
      </c>
      <c r="AA109" s="58">
        <v>8.1910000000000007</v>
      </c>
      <c r="AB109" s="58">
        <v>8.2080000000000002</v>
      </c>
      <c r="AC109" s="58">
        <v>8.17</v>
      </c>
      <c r="AD109" s="58">
        <v>14.557</v>
      </c>
      <c r="AE109" s="58">
        <v>16.5</v>
      </c>
      <c r="AF109" s="58">
        <v>14.65</v>
      </c>
      <c r="AG109" s="58">
        <v>15.125</v>
      </c>
      <c r="AH109" s="58">
        <v>14.73</v>
      </c>
      <c r="AI109" s="58">
        <v>15.15</v>
      </c>
      <c r="AJ109" s="58">
        <v>14.875</v>
      </c>
      <c r="AK109" s="58">
        <v>14.625</v>
      </c>
      <c r="AL109" s="58">
        <v>14.75</v>
      </c>
      <c r="AM109" s="58">
        <v>14.75</v>
      </c>
      <c r="AN109" s="58">
        <v>14.75</v>
      </c>
      <c r="AO109" s="58">
        <v>14.75</v>
      </c>
      <c r="AP109" s="58">
        <v>14.75</v>
      </c>
      <c r="AQ109" s="58">
        <v>14.6875</v>
      </c>
      <c r="AR109" s="58">
        <v>14.75</v>
      </c>
      <c r="AS109" s="58">
        <v>14.6875</v>
      </c>
      <c r="AT109" s="58">
        <v>14.75</v>
      </c>
      <c r="AU109" s="58">
        <v>5.1029999999999998</v>
      </c>
      <c r="AV109" s="58">
        <v>4.6760000000000002</v>
      </c>
      <c r="AW109" s="58">
        <v>4.4009999999999998</v>
      </c>
      <c r="AX109" s="58">
        <v>4.2190000000000003</v>
      </c>
      <c r="AY109" s="58">
        <v>4.1051000000000002</v>
      </c>
      <c r="AZ109" s="58">
        <v>4.0119999999999996</v>
      </c>
      <c r="BA109" s="58">
        <v>3.9504000000000001</v>
      </c>
      <c r="BB109" s="58">
        <v>3.9060000000000001</v>
      </c>
      <c r="BC109" s="58">
        <v>3.8605</v>
      </c>
      <c r="BD109" s="58">
        <v>3.8502999999999998</v>
      </c>
      <c r="BE109" s="58">
        <v>3.8220000000000001</v>
      </c>
      <c r="BF109" s="58">
        <v>3.7879999999999998</v>
      </c>
      <c r="BG109" s="58">
        <v>3.7149999999999999</v>
      </c>
      <c r="BH109" s="58">
        <v>3.5950000000000002</v>
      </c>
      <c r="BI109" s="58">
        <v>3.4830000000000001</v>
      </c>
      <c r="BJ109" s="58">
        <v>3.2719999999999998</v>
      </c>
      <c r="BK109" s="58">
        <v>3.0710000000000002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5.0730000000000004</v>
      </c>
      <c r="CE109" s="58">
        <v>5.0754999999999999</v>
      </c>
      <c r="CF109" s="58">
        <v>5.0884999999999998</v>
      </c>
      <c r="CG109" s="58">
        <v>5.1593</v>
      </c>
      <c r="CH109" s="58">
        <v>5.2408000000000001</v>
      </c>
      <c r="CI109" s="58">
        <v>5.2880000000000003</v>
      </c>
      <c r="CJ109" s="58">
        <v>5.3217999999999996</v>
      </c>
      <c r="CK109" s="58">
        <v>5.3582999999999998</v>
      </c>
      <c r="CL109" s="58">
        <v>5.3837999999999999</v>
      </c>
      <c r="CM109" s="58">
        <v>5.4101999999999997</v>
      </c>
      <c r="CN109" s="58">
        <v>5.3762999999999996</v>
      </c>
      <c r="CO109" s="58">
        <v>5.1070000000000002</v>
      </c>
      <c r="CP109" s="58">
        <v>4.8564999999999996</v>
      </c>
      <c r="CQ109" s="58">
        <v>4.4573</v>
      </c>
      <c r="CR109" s="58">
        <v>4.1905000000000001</v>
      </c>
      <c r="CS109" s="58">
        <v>4.0137999999999998</v>
      </c>
      <c r="CT109" s="58">
        <v>3.8052999999999999</v>
      </c>
      <c r="CU109" s="58">
        <v>3.6539000000000001</v>
      </c>
      <c r="CV109" s="58">
        <v>3.6105</v>
      </c>
      <c r="CW109" s="58">
        <v>3.5722</v>
      </c>
      <c r="CX109" s="58">
        <v>3.4889000000000001</v>
      </c>
      <c r="CY109" s="58">
        <v>3.3544</v>
      </c>
      <c r="CZ109" s="58">
        <v>3.2290000000000001</v>
      </c>
      <c r="DA109" s="58">
        <v>3.0034999999999998</v>
      </c>
      <c r="DB109" s="58" t="s">
        <v>212</v>
      </c>
      <c r="DC109" s="58">
        <v>3.8605</v>
      </c>
      <c r="DD109" s="58">
        <v>3.8220000000000001</v>
      </c>
      <c r="DE109" s="58">
        <v>3.7879999999999998</v>
      </c>
      <c r="DF109" s="58">
        <v>3.7149999999999999</v>
      </c>
      <c r="DG109" s="58">
        <v>3.5950000000000002</v>
      </c>
      <c r="DH109" s="58">
        <v>3.4830000000000001</v>
      </c>
      <c r="DI109" s="58">
        <v>3.2719999999999998</v>
      </c>
      <c r="DJ109" s="58">
        <v>3.0710000000000002</v>
      </c>
      <c r="DK109" s="58">
        <v>17.004000000000001</v>
      </c>
      <c r="DL109" s="15">
        <v>11.507999999999999</v>
      </c>
      <c r="DM109" s="58">
        <v>5.2598099999999999</v>
      </c>
      <c r="DN109" s="58">
        <v>5.5383699999999996</v>
      </c>
      <c r="DO109" s="58">
        <v>5.08</v>
      </c>
      <c r="DP109" s="67">
        <v>29.66</v>
      </c>
      <c r="DQ109" s="67">
        <v>30.54</v>
      </c>
      <c r="DR109" s="67">
        <v>223</v>
      </c>
      <c r="DS109" s="67">
        <v>1007.23</v>
      </c>
      <c r="DT109" s="67">
        <v>2007.7</v>
      </c>
      <c r="DU109" s="67">
        <v>3110</v>
      </c>
      <c r="DV109" s="67">
        <v>5962.5</v>
      </c>
      <c r="DW109" s="67">
        <v>8669.9500000000007</v>
      </c>
      <c r="DX109" s="67">
        <v>11131.25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94.907499999999999</v>
      </c>
      <c r="EG109" s="58">
        <v>94.724999999999994</v>
      </c>
      <c r="EH109" s="58">
        <v>94.7</v>
      </c>
      <c r="EI109" s="58">
        <v>94.665000000000006</v>
      </c>
      <c r="EJ109" s="58">
        <v>94.6</v>
      </c>
      <c r="EK109" s="58">
        <v>94.61</v>
      </c>
      <c r="EL109" s="58">
        <v>94.63</v>
      </c>
      <c r="EM109" s="58">
        <v>94.7</v>
      </c>
      <c r="EN109" s="58">
        <v>94.73</v>
      </c>
      <c r="EO109" s="58">
        <v>94.795000000000002</v>
      </c>
      <c r="EP109" s="58">
        <v>94.92</v>
      </c>
      <c r="EQ109" s="58">
        <v>95.02</v>
      </c>
      <c r="ER109" s="58">
        <v>95.084999999999994</v>
      </c>
      <c r="ES109" s="58">
        <v>94.78</v>
      </c>
      <c r="ET109" s="58">
        <v>94.605000000000004</v>
      </c>
      <c r="EU109" s="58">
        <v>94.635000000000005</v>
      </c>
      <c r="EV109" s="58">
        <v>94.84</v>
      </c>
      <c r="EW109" s="58">
        <v>95.155000000000001</v>
      </c>
      <c r="EX109" s="58">
        <v>95.52</v>
      </c>
      <c r="FA109" s="58">
        <v>94.635000000000005</v>
      </c>
      <c r="FC109" s="58">
        <v>94.84</v>
      </c>
      <c r="FD109" s="58">
        <v>94.78</v>
      </c>
      <c r="FE109" s="58">
        <v>95.155000000000001</v>
      </c>
      <c r="FF109" s="58">
        <v>94.605000000000004</v>
      </c>
      <c r="FG109" s="58">
        <v>95.52</v>
      </c>
      <c r="FH109" s="58">
        <v>95.84</v>
      </c>
      <c r="FI109" s="58">
        <v>96.07</v>
      </c>
      <c r="FJ109" s="58">
        <v>96.21</v>
      </c>
      <c r="FK109" s="58">
        <v>5.0599999999999996</v>
      </c>
      <c r="FL109" s="58">
        <v>5.0545</v>
      </c>
      <c r="FM109" s="58">
        <v>5.0579000000000001</v>
      </c>
      <c r="FN109" s="58">
        <v>5.0712000000000002</v>
      </c>
      <c r="FO109" s="58">
        <v>5.1429999999999998</v>
      </c>
      <c r="FP109" s="58">
        <v>5.2260999999999997</v>
      </c>
      <c r="FQ109" s="58">
        <v>5.2743000000000002</v>
      </c>
      <c r="FR109" s="58">
        <v>5.3083</v>
      </c>
      <c r="FS109" s="58">
        <v>5.3479999999999999</v>
      </c>
      <c r="FT109" s="58">
        <v>5.3752000000000004</v>
      </c>
      <c r="FU109" s="58">
        <v>5.3913000000000002</v>
      </c>
      <c r="FV109" s="58">
        <v>5.4006999999999996</v>
      </c>
      <c r="FW109" s="58">
        <v>5.4047000000000001</v>
      </c>
      <c r="FX109" s="58">
        <v>5.4039999999999999</v>
      </c>
      <c r="FY109" s="58">
        <v>5.3940000000000001</v>
      </c>
      <c r="FZ109" s="58">
        <v>5.3776000000000002</v>
      </c>
      <c r="GA109" s="58">
        <v>5.1130000000000004</v>
      </c>
      <c r="GB109" s="58">
        <v>4.8677999999999999</v>
      </c>
      <c r="GC109" s="58">
        <v>4.4710000000000001</v>
      </c>
      <c r="GD109" s="58">
        <v>4.2072000000000003</v>
      </c>
      <c r="GE109" s="58">
        <v>4.0312999999999999</v>
      </c>
      <c r="GF109" s="58">
        <v>3.9125000000000001</v>
      </c>
      <c r="GG109" s="58">
        <v>3.8241999999999998</v>
      </c>
      <c r="GH109" s="58">
        <v>3.758</v>
      </c>
      <c r="GI109" s="58">
        <v>3.7107999999999999</v>
      </c>
      <c r="GJ109" s="58">
        <v>3.6755</v>
      </c>
      <c r="GK109" s="58">
        <v>3.6335999999999999</v>
      </c>
      <c r="GL109" s="58">
        <v>3.597</v>
      </c>
      <c r="GM109" s="58">
        <v>3.5182000000000002</v>
      </c>
      <c r="GN109" s="58">
        <v>3.3877000000000002</v>
      </c>
      <c r="GO109" s="58">
        <v>3.2652000000000001</v>
      </c>
      <c r="GP109" s="58">
        <v>3.0430000000000001</v>
      </c>
      <c r="GQ109" s="58">
        <v>2.8252999999999999</v>
      </c>
      <c r="GR109" s="10">
        <v>27.75</v>
      </c>
      <c r="GS109" s="10">
        <v>27.45</v>
      </c>
      <c r="GT109" s="10">
        <v>27.25</v>
      </c>
      <c r="GU109" s="10">
        <v>27.35</v>
      </c>
      <c r="GV109" s="10">
        <v>27.375</v>
      </c>
      <c r="GW109" s="10">
        <v>27.45</v>
      </c>
      <c r="GX109" s="10">
        <v>27.25</v>
      </c>
      <c r="GY109" s="10">
        <v>27</v>
      </c>
      <c r="GZ109" s="10">
        <v>26.62</v>
      </c>
      <c r="HA109" s="10">
        <v>26.8</v>
      </c>
      <c r="HC109" s="10">
        <v>26.4</v>
      </c>
      <c r="HD109" s="10">
        <v>26.36</v>
      </c>
      <c r="HE109" s="10">
        <v>26.31</v>
      </c>
      <c r="HF109" s="10">
        <v>26.27</v>
      </c>
      <c r="HG109" s="10">
        <v>26.25</v>
      </c>
      <c r="HH109" s="10">
        <v>26.23</v>
      </c>
      <c r="HI109" s="10">
        <v>11.5</v>
      </c>
      <c r="HJ109" s="10">
        <v>11.6</v>
      </c>
      <c r="HK109" s="10">
        <v>11.5</v>
      </c>
      <c r="HL109" s="10">
        <v>11.5</v>
      </c>
      <c r="HM109" s="10">
        <v>11.5</v>
      </c>
      <c r="HN109" s="10">
        <v>11.5</v>
      </c>
      <c r="HO109" s="10">
        <v>11.375</v>
      </c>
      <c r="HP109" s="10">
        <v>11.375</v>
      </c>
      <c r="HQ109" s="10">
        <v>11.375</v>
      </c>
      <c r="HR109" s="10">
        <v>11.375</v>
      </c>
      <c r="HS109" s="10">
        <v>11.5</v>
      </c>
      <c r="HT109" s="10">
        <v>11.5</v>
      </c>
      <c r="HU109" s="10">
        <v>11.5</v>
      </c>
      <c r="HV109" s="10">
        <v>11.5</v>
      </c>
      <c r="HW109" s="10">
        <v>11.5</v>
      </c>
      <c r="HX109" s="10">
        <v>11.5</v>
      </c>
      <c r="HY109" s="10">
        <v>59.5</v>
      </c>
      <c r="HZ109" s="10">
        <v>66</v>
      </c>
      <c r="IA109" s="10">
        <v>57.47</v>
      </c>
      <c r="IB109" s="10">
        <v>63</v>
      </c>
      <c r="IC109" s="10">
        <v>47</v>
      </c>
      <c r="ID109" s="10">
        <v>37</v>
      </c>
      <c r="IE109" s="10">
        <v>31</v>
      </c>
      <c r="IF109" s="10">
        <v>27.5</v>
      </c>
      <c r="IG109" s="10">
        <v>22</v>
      </c>
      <c r="IH109" s="10">
        <v>27.5</v>
      </c>
      <c r="II109" s="10">
        <v>31</v>
      </c>
      <c r="IJ109" s="10">
        <v>32</v>
      </c>
      <c r="IK109" s="10">
        <v>32</v>
      </c>
      <c r="IL109" s="15">
        <v>11.507999999999999</v>
      </c>
      <c r="IM109" s="80">
        <v>22172.95</v>
      </c>
      <c r="IN109" s="80">
        <v>11.25</v>
      </c>
      <c r="IO109" s="10" t="s">
        <v>212</v>
      </c>
      <c r="IP109" s="10" t="s">
        <v>212</v>
      </c>
      <c r="IQ109" s="10">
        <v>10.605</v>
      </c>
      <c r="IR109">
        <v>9.8699999999999992</v>
      </c>
      <c r="IS109">
        <v>9.14</v>
      </c>
      <c r="IT109">
        <v>8.42</v>
      </c>
      <c r="IU109">
        <v>7.3150000000000004</v>
      </c>
      <c r="IV109">
        <v>6.4349999999999996</v>
      </c>
      <c r="IW109">
        <v>5.8</v>
      </c>
      <c r="IX109">
        <v>5.47</v>
      </c>
      <c r="IY109">
        <v>5.26</v>
      </c>
      <c r="IZ109">
        <v>5.1725000000000003</v>
      </c>
      <c r="JA109">
        <v>5.1150000000000002</v>
      </c>
      <c r="JB109">
        <v>5.09</v>
      </c>
      <c r="JC109">
        <v>5.07</v>
      </c>
      <c r="JD109">
        <v>5.0750000000000002</v>
      </c>
      <c r="JE109">
        <v>5.12</v>
      </c>
      <c r="JF109">
        <v>5.1520000000000001</v>
      </c>
      <c r="JG109">
        <v>5.19</v>
      </c>
      <c r="JH109">
        <v>12.265000000000001</v>
      </c>
      <c r="JI109">
        <v>12.315</v>
      </c>
      <c r="JJ109">
        <v>12.425000000000001</v>
      </c>
      <c r="JK109">
        <v>12.3</v>
      </c>
      <c r="JL109">
        <v>11.91</v>
      </c>
      <c r="JM109">
        <v>11.45</v>
      </c>
      <c r="JN109">
        <v>10.51</v>
      </c>
      <c r="JO109">
        <v>9.15</v>
      </c>
      <c r="JP109">
        <v>8.2449999999999992</v>
      </c>
      <c r="JQ109">
        <v>7.7949999999999999</v>
      </c>
      <c r="JR109">
        <v>7.5548999999999999</v>
      </c>
      <c r="JS109">
        <v>7.42</v>
      </c>
      <c r="JT109">
        <v>7.3849999999999998</v>
      </c>
      <c r="JU109">
        <v>7.36</v>
      </c>
      <c r="JV109">
        <v>7.3550000000000004</v>
      </c>
      <c r="JW109">
        <v>7.41</v>
      </c>
      <c r="JX109">
        <v>7.3849999999999998</v>
      </c>
      <c r="JY109">
        <v>7.3550000000000004</v>
      </c>
      <c r="JZ109">
        <v>7.2249999999999996</v>
      </c>
      <c r="KA109" s="15">
        <v>13.65</v>
      </c>
      <c r="KB109" s="15">
        <v>13.651999999999999</v>
      </c>
      <c r="KC109" s="15">
        <v>13.47</v>
      </c>
      <c r="KD109" s="15">
        <v>13.353</v>
      </c>
      <c r="KE109" s="15">
        <v>13.195</v>
      </c>
      <c r="KF109" s="15">
        <v>12.994</v>
      </c>
      <c r="KG109" s="15">
        <v>12.805</v>
      </c>
      <c r="KH109" s="15">
        <v>12.605</v>
      </c>
      <c r="KI109" s="15">
        <v>12.412000000000001</v>
      </c>
      <c r="KJ109" s="15">
        <v>12.222</v>
      </c>
      <c r="KK109" s="15">
        <v>12.010999999999999</v>
      </c>
      <c r="KL109" s="15">
        <v>11.81</v>
      </c>
      <c r="KM109" s="15">
        <v>11.627000000000001</v>
      </c>
      <c r="KN109" s="15">
        <v>11.676</v>
      </c>
      <c r="KO109" s="15">
        <v>12.273999999999999</v>
      </c>
      <c r="KP109" s="15">
        <v>11.117000000000001</v>
      </c>
      <c r="KQ109" s="15">
        <v>11.15</v>
      </c>
      <c r="KR109" s="15">
        <v>11.823</v>
      </c>
      <c r="KS109" s="15">
        <v>10.769</v>
      </c>
      <c r="KT109" s="15">
        <v>10.772</v>
      </c>
      <c r="KU109" s="15">
        <v>11.476000000000001</v>
      </c>
      <c r="KV109" s="15">
        <v>10.542999999999999</v>
      </c>
      <c r="KW109" s="15">
        <v>10.539</v>
      </c>
      <c r="KX109" s="15">
        <v>11.255000000000001</v>
      </c>
      <c r="KY109" s="15">
        <v>10.368</v>
      </c>
      <c r="KZ109" s="15">
        <v>10.257999999999999</v>
      </c>
      <c r="LA109" s="15">
        <v>10.170999999999999</v>
      </c>
      <c r="LB109" s="15">
        <v>10.167999999999999</v>
      </c>
      <c r="LC109" s="15">
        <v>10.161</v>
      </c>
      <c r="LD109" s="15">
        <v>10.198</v>
      </c>
      <c r="LE109" s="15">
        <v>10.208</v>
      </c>
      <c r="LF109" s="15">
        <v>10.266</v>
      </c>
      <c r="LG109" s="15">
        <v>10.321</v>
      </c>
      <c r="LH109" s="15">
        <v>10.359</v>
      </c>
      <c r="LI109" s="15">
        <v>10.404</v>
      </c>
      <c r="LJ109" s="15">
        <v>10.45</v>
      </c>
      <c r="LK109" s="15">
        <v>10.494</v>
      </c>
      <c r="LL109" s="15">
        <v>10.391999999999999</v>
      </c>
      <c r="LM109" s="15">
        <v>10.571</v>
      </c>
      <c r="LN109" s="15"/>
      <c r="LO109">
        <v>796.93</v>
      </c>
      <c r="LP109">
        <v>0.61</v>
      </c>
      <c r="LQ109">
        <v>1.3</v>
      </c>
      <c r="LR109" t="s">
        <v>212</v>
      </c>
      <c r="LS109">
        <v>2.9</v>
      </c>
      <c r="LT109">
        <v>5.8</v>
      </c>
      <c r="LU109">
        <v>8.35</v>
      </c>
      <c r="LV109">
        <v>10.4</v>
      </c>
      <c r="LW109">
        <v>12.36</v>
      </c>
      <c r="LX109">
        <v>15.15</v>
      </c>
      <c r="LY109" t="s">
        <v>212</v>
      </c>
      <c r="LZ109" t="s">
        <v>212</v>
      </c>
      <c r="MA109">
        <v>17.149999999999999</v>
      </c>
      <c r="MB109" t="s">
        <v>212</v>
      </c>
      <c r="MC109" t="s">
        <v>212</v>
      </c>
      <c r="MD109">
        <v>16.79</v>
      </c>
      <c r="ME109">
        <v>15.38</v>
      </c>
      <c r="MF109">
        <v>-82.5</v>
      </c>
      <c r="MG109">
        <v>-62</v>
      </c>
      <c r="MH109">
        <v>-51</v>
      </c>
      <c r="MI109">
        <v>-43.5</v>
      </c>
      <c r="MJ109">
        <v>-44</v>
      </c>
      <c r="MK109">
        <v>-45</v>
      </c>
      <c r="ML109">
        <v>-45</v>
      </c>
      <c r="MM109">
        <v>-47</v>
      </c>
      <c r="MN109">
        <v>-51</v>
      </c>
      <c r="MO109">
        <v>-46.5</v>
      </c>
      <c r="MP109">
        <v>-45.5</v>
      </c>
      <c r="MQ109">
        <v>-53</v>
      </c>
    </row>
    <row r="110" spans="1:355" x14ac:dyDescent="0.25">
      <c r="A110" s="66">
        <v>45113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</v>
      </c>
      <c r="Q110" s="58">
        <v>11.47</v>
      </c>
      <c r="R110" s="58">
        <v>11.32</v>
      </c>
      <c r="S110" s="58">
        <v>11.045</v>
      </c>
      <c r="T110" s="58">
        <v>9.83</v>
      </c>
      <c r="U110" s="58">
        <v>9.1050000000000004</v>
      </c>
      <c r="V110" s="58">
        <v>8.7149999999999999</v>
      </c>
      <c r="W110" s="58">
        <v>8.5</v>
      </c>
      <c r="X110" s="58">
        <v>8.2949999999999999</v>
      </c>
      <c r="Z110" s="58">
        <v>8.24</v>
      </c>
      <c r="AA110" s="58">
        <v>8.32</v>
      </c>
      <c r="AB110" s="58">
        <v>8.33</v>
      </c>
      <c r="AC110" s="58">
        <v>8.31</v>
      </c>
      <c r="AD110" s="58">
        <v>14.557</v>
      </c>
      <c r="AE110" s="58">
        <v>16.5</v>
      </c>
      <c r="AF110" s="58">
        <v>14.65</v>
      </c>
      <c r="AG110" s="58">
        <v>15.125</v>
      </c>
      <c r="AH110" s="58">
        <v>14.73</v>
      </c>
      <c r="AI110" s="58">
        <v>15.15</v>
      </c>
      <c r="AJ110" s="58">
        <v>14.875</v>
      </c>
      <c r="AK110" s="58">
        <v>14.625</v>
      </c>
      <c r="AL110" s="58">
        <v>14.75</v>
      </c>
      <c r="AM110" s="58">
        <v>14.75</v>
      </c>
      <c r="AN110" s="58">
        <v>14.75</v>
      </c>
      <c r="AO110" s="58">
        <v>14.75</v>
      </c>
      <c r="AP110" s="58">
        <v>14.75</v>
      </c>
      <c r="AQ110" s="58">
        <v>14.6875</v>
      </c>
      <c r="AR110" s="58">
        <v>14.75</v>
      </c>
      <c r="AS110" s="58">
        <v>14.6875</v>
      </c>
      <c r="AT110" s="58">
        <v>14.75</v>
      </c>
      <c r="AU110" s="58">
        <v>5.1029999999999998</v>
      </c>
      <c r="AV110" s="58">
        <v>4.6760000000000002</v>
      </c>
      <c r="AW110" s="58">
        <v>4.4009999999999998</v>
      </c>
      <c r="AX110" s="58">
        <v>4.2190000000000003</v>
      </c>
      <c r="AY110" s="58">
        <v>4.1051000000000002</v>
      </c>
      <c r="AZ110" s="58">
        <v>4.0119999999999996</v>
      </c>
      <c r="BA110" s="58">
        <v>3.9504000000000001</v>
      </c>
      <c r="BB110" s="58">
        <v>3.9060000000000001</v>
      </c>
      <c r="BC110" s="58">
        <v>3.8605</v>
      </c>
      <c r="BD110" s="58">
        <v>3.8502999999999998</v>
      </c>
      <c r="BE110" s="58">
        <v>3.8220000000000001</v>
      </c>
      <c r="BF110" s="58">
        <v>3.7879999999999998</v>
      </c>
      <c r="BG110" s="58">
        <v>3.7149999999999999</v>
      </c>
      <c r="BH110" s="58">
        <v>3.5950000000000002</v>
      </c>
      <c r="BI110" s="58">
        <v>3.4830000000000001</v>
      </c>
      <c r="BJ110" s="58">
        <v>3.2719999999999998</v>
      </c>
      <c r="BK110" s="58">
        <v>3.0710000000000002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5.0744999999999996</v>
      </c>
      <c r="CE110" s="58">
        <v>5.0774999999999997</v>
      </c>
      <c r="CF110" s="58">
        <v>5.1219999999999999</v>
      </c>
      <c r="CG110" s="58">
        <v>5.1855000000000002</v>
      </c>
      <c r="CH110" s="58">
        <v>5.2603999999999997</v>
      </c>
      <c r="CI110" s="58">
        <v>5.3048000000000002</v>
      </c>
      <c r="CJ110" s="58">
        <v>5.3464</v>
      </c>
      <c r="CK110" s="58">
        <v>5.3886000000000003</v>
      </c>
      <c r="CL110" s="58">
        <v>5.4116999999999997</v>
      </c>
      <c r="CM110" s="58">
        <v>5.4457000000000004</v>
      </c>
      <c r="CN110" s="58">
        <v>5.4146000000000001</v>
      </c>
      <c r="CO110" s="58">
        <v>5.1368</v>
      </c>
      <c r="CP110" s="58">
        <v>4.8899999999999997</v>
      </c>
      <c r="CQ110" s="58">
        <v>4.5178000000000003</v>
      </c>
      <c r="CR110" s="58">
        <v>4.274</v>
      </c>
      <c r="CS110" s="58">
        <v>4.1112000000000002</v>
      </c>
      <c r="CT110" s="58">
        <v>3.9110999999999998</v>
      </c>
      <c r="CU110" s="58">
        <v>3.7593000000000001</v>
      </c>
      <c r="CV110" s="58">
        <v>3.7120000000000002</v>
      </c>
      <c r="CW110" s="58">
        <v>3.6686000000000001</v>
      </c>
      <c r="CX110" s="58">
        <v>3.5733000000000001</v>
      </c>
      <c r="CY110" s="58">
        <v>3.4314</v>
      </c>
      <c r="CZ110" s="58">
        <v>3.2995999999999999</v>
      </c>
      <c r="DA110" s="58">
        <v>3.0709</v>
      </c>
      <c r="DB110" s="58" t="s">
        <v>212</v>
      </c>
      <c r="DC110" s="58">
        <v>3.8605</v>
      </c>
      <c r="DD110" s="58">
        <v>3.8220000000000001</v>
      </c>
      <c r="DE110" s="58">
        <v>3.7879999999999998</v>
      </c>
      <c r="DF110" s="58">
        <v>3.7149999999999999</v>
      </c>
      <c r="DG110" s="58">
        <v>3.5950000000000002</v>
      </c>
      <c r="DH110" s="58">
        <v>3.4830000000000001</v>
      </c>
      <c r="DI110" s="58">
        <v>3.2719999999999998</v>
      </c>
      <c r="DJ110" s="58">
        <v>3.0710000000000002</v>
      </c>
      <c r="DK110" s="58">
        <v>17.282499999999999</v>
      </c>
      <c r="DL110" s="15">
        <v>11.5105</v>
      </c>
      <c r="DM110" s="58">
        <v>5.2792700000000004</v>
      </c>
      <c r="DN110" s="58">
        <v>5.54251</v>
      </c>
      <c r="DO110" s="58">
        <v>5.08</v>
      </c>
      <c r="DP110" s="67">
        <v>27.33</v>
      </c>
      <c r="DQ110" s="67">
        <v>82.5</v>
      </c>
      <c r="DR110" s="67">
        <v>218.99</v>
      </c>
      <c r="DS110" s="67">
        <v>1008.75</v>
      </c>
      <c r="DT110" s="67">
        <v>2076.1</v>
      </c>
      <c r="DU110" s="67">
        <v>3050</v>
      </c>
      <c r="DV110" s="67">
        <v>6043.5</v>
      </c>
      <c r="DW110" s="67">
        <v>8811.11</v>
      </c>
      <c r="DX110" s="67">
        <v>11425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94.905000000000001</v>
      </c>
      <c r="EG110" s="58">
        <v>94.715000000000003</v>
      </c>
      <c r="EH110" s="58">
        <v>94.685000000000002</v>
      </c>
      <c r="EI110" s="58">
        <v>94.64</v>
      </c>
      <c r="EJ110" s="58">
        <v>94.564999999999998</v>
      </c>
      <c r="EK110" s="58">
        <v>94.564999999999998</v>
      </c>
      <c r="EL110" s="58">
        <v>94.58</v>
      </c>
      <c r="EM110" s="58">
        <v>94.635000000000005</v>
      </c>
      <c r="EN110" s="58">
        <v>94.665000000000006</v>
      </c>
      <c r="EO110" s="58">
        <v>94.72</v>
      </c>
      <c r="EP110" s="58">
        <v>94.844999999999999</v>
      </c>
      <c r="EQ110" s="58">
        <v>94.95</v>
      </c>
      <c r="ER110" s="58">
        <v>95.015000000000001</v>
      </c>
      <c r="ES110" s="58">
        <v>94.775000000000006</v>
      </c>
      <c r="ET110" s="58">
        <v>94.564999999999998</v>
      </c>
      <c r="EU110" s="58">
        <v>94.575000000000003</v>
      </c>
      <c r="EV110" s="58">
        <v>94.77</v>
      </c>
      <c r="EW110" s="58">
        <v>95.09</v>
      </c>
      <c r="EX110" s="58">
        <v>95.46</v>
      </c>
      <c r="FA110" s="58">
        <v>94.575000000000003</v>
      </c>
      <c r="FC110" s="58">
        <v>94.77</v>
      </c>
      <c r="FD110" s="58">
        <v>94.775000000000006</v>
      </c>
      <c r="FE110" s="58">
        <v>95.09</v>
      </c>
      <c r="FF110" s="58">
        <v>94.564999999999998</v>
      </c>
      <c r="FG110" s="58">
        <v>95.46</v>
      </c>
      <c r="FH110" s="58">
        <v>95.775000000000006</v>
      </c>
      <c r="FI110" s="58">
        <v>95.984999999999999</v>
      </c>
      <c r="FJ110" s="58">
        <v>96.1</v>
      </c>
      <c r="FK110" s="58">
        <v>5.0599999999999996</v>
      </c>
      <c r="FL110" s="58">
        <v>5.0571000000000002</v>
      </c>
      <c r="FM110" s="58">
        <v>5.0591999999999997</v>
      </c>
      <c r="FN110" s="58">
        <v>5.1050000000000004</v>
      </c>
      <c r="FO110" s="58">
        <v>5.1689999999999996</v>
      </c>
      <c r="FP110" s="58">
        <v>5.2445000000000004</v>
      </c>
      <c r="FQ110" s="58">
        <v>5.2910000000000004</v>
      </c>
      <c r="FR110" s="58">
        <v>5.3334999999999999</v>
      </c>
      <c r="FS110" s="58">
        <v>5.3745000000000003</v>
      </c>
      <c r="FT110" s="58">
        <v>5.4020000000000001</v>
      </c>
      <c r="FU110" s="58">
        <v>5.423</v>
      </c>
      <c r="FV110" s="58">
        <v>5.4344000000000001</v>
      </c>
      <c r="FW110" s="58">
        <v>5.44</v>
      </c>
      <c r="FX110" s="58">
        <v>5.4390000000000001</v>
      </c>
      <c r="FY110" s="58">
        <v>5.4322999999999997</v>
      </c>
      <c r="FZ110" s="58">
        <v>5.4135</v>
      </c>
      <c r="GA110" s="58">
        <v>5.1410999999999998</v>
      </c>
      <c r="GB110" s="58">
        <v>4.9004000000000003</v>
      </c>
      <c r="GC110" s="58">
        <v>4.5307000000000004</v>
      </c>
      <c r="GD110" s="58">
        <v>4.2893999999999997</v>
      </c>
      <c r="GE110" s="58">
        <v>4.1280000000000001</v>
      </c>
      <c r="GF110" s="58">
        <v>4.016</v>
      </c>
      <c r="GG110" s="58">
        <v>3.93</v>
      </c>
      <c r="GH110" s="58">
        <v>3.8649</v>
      </c>
      <c r="GI110" s="58">
        <v>3.8170000000000002</v>
      </c>
      <c r="GJ110" s="58">
        <v>3.7810000000000001</v>
      </c>
      <c r="GK110" s="58">
        <v>3.7360000000000002</v>
      </c>
      <c r="GL110" s="58">
        <v>3.6949999999999998</v>
      </c>
      <c r="GM110" s="58">
        <v>3.6034999999999999</v>
      </c>
      <c r="GN110" s="58">
        <v>3.4655</v>
      </c>
      <c r="GO110" s="58">
        <v>3.3380000000000001</v>
      </c>
      <c r="GP110" s="58">
        <v>3.11</v>
      </c>
      <c r="GQ110" s="58">
        <v>2.891</v>
      </c>
      <c r="GR110" s="10">
        <v>27.75</v>
      </c>
      <c r="GS110" s="10">
        <v>27.45</v>
      </c>
      <c r="GT110" s="10">
        <v>27.25</v>
      </c>
      <c r="GU110" s="10">
        <v>27.35</v>
      </c>
      <c r="GV110" s="10">
        <v>27.375</v>
      </c>
      <c r="GW110" s="10">
        <v>27.45</v>
      </c>
      <c r="GX110" s="10">
        <v>27.25</v>
      </c>
      <c r="GY110" s="10">
        <v>27</v>
      </c>
      <c r="GZ110" s="10">
        <v>26.62</v>
      </c>
      <c r="HA110" s="10">
        <v>26.8</v>
      </c>
      <c r="HC110" s="10">
        <v>26.4</v>
      </c>
      <c r="HD110" s="10">
        <v>26.36</v>
      </c>
      <c r="HE110" s="10">
        <v>26.31</v>
      </c>
      <c r="HF110" s="10">
        <v>26.27</v>
      </c>
      <c r="HG110" s="10">
        <v>26.25</v>
      </c>
      <c r="HH110" s="10">
        <v>26.23</v>
      </c>
      <c r="HI110" s="10">
        <v>11.5</v>
      </c>
      <c r="HJ110" s="10">
        <v>11.5</v>
      </c>
      <c r="HK110" s="10">
        <v>11.5</v>
      </c>
      <c r="HL110" s="10">
        <v>11.5</v>
      </c>
      <c r="HM110" s="10">
        <v>11.4</v>
      </c>
      <c r="HN110" s="10">
        <v>11.4</v>
      </c>
      <c r="HO110" s="10">
        <v>11.375</v>
      </c>
      <c r="HP110" s="10">
        <v>11.375</v>
      </c>
      <c r="HQ110" s="10">
        <v>11.375</v>
      </c>
      <c r="HR110" s="10">
        <v>11.375</v>
      </c>
      <c r="HS110" s="10">
        <v>11.375</v>
      </c>
      <c r="HT110" s="10">
        <v>11.375</v>
      </c>
      <c r="HU110" s="10">
        <v>11.375</v>
      </c>
      <c r="HV110" s="10">
        <v>11.375</v>
      </c>
      <c r="HW110" s="10">
        <v>11.375</v>
      </c>
      <c r="HX110" s="10">
        <v>11.375</v>
      </c>
      <c r="HY110" s="10">
        <v>64</v>
      </c>
      <c r="HZ110" s="10">
        <v>69</v>
      </c>
      <c r="IA110" s="10">
        <v>56</v>
      </c>
      <c r="IB110" s="10">
        <v>64</v>
      </c>
      <c r="IC110" s="10">
        <v>49</v>
      </c>
      <c r="ID110" s="10">
        <v>38</v>
      </c>
      <c r="IE110" s="10">
        <v>32</v>
      </c>
      <c r="IF110" s="10">
        <v>28.5</v>
      </c>
      <c r="IG110" s="10">
        <v>23</v>
      </c>
      <c r="IH110" s="10">
        <v>28.5</v>
      </c>
      <c r="II110" s="10">
        <v>31.5</v>
      </c>
      <c r="IJ110" s="10">
        <v>33</v>
      </c>
      <c r="IK110" s="10">
        <v>32.5</v>
      </c>
      <c r="IL110" s="15">
        <v>11.5105</v>
      </c>
      <c r="IM110" s="80">
        <v>22179.88</v>
      </c>
      <c r="IN110" s="80">
        <v>11.25</v>
      </c>
      <c r="IO110" s="10" t="s">
        <v>212</v>
      </c>
      <c r="IP110" s="10" t="s">
        <v>212</v>
      </c>
      <c r="IQ110" s="10">
        <v>10.6175</v>
      </c>
      <c r="IR110">
        <v>9.93</v>
      </c>
      <c r="IS110">
        <v>9.2100000000000009</v>
      </c>
      <c r="IT110">
        <v>8.5050000000000008</v>
      </c>
      <c r="IU110">
        <v>7.3925000000000001</v>
      </c>
      <c r="IV110">
        <v>6.53</v>
      </c>
      <c r="IW110">
        <v>5.9124999999999996</v>
      </c>
      <c r="IX110">
        <v>5.59</v>
      </c>
      <c r="IY110">
        <v>5.39</v>
      </c>
      <c r="IZ110">
        <v>5.3</v>
      </c>
      <c r="JA110">
        <v>5.2249999999999996</v>
      </c>
      <c r="JB110">
        <v>5.21</v>
      </c>
      <c r="JC110">
        <v>5.1849999999999996</v>
      </c>
      <c r="JD110">
        <v>5.19</v>
      </c>
      <c r="JE110">
        <v>5.2350000000000003</v>
      </c>
      <c r="JF110">
        <v>5.2649999999999997</v>
      </c>
      <c r="JG110">
        <v>5.2949999999999999</v>
      </c>
      <c r="JH110">
        <v>12.275</v>
      </c>
      <c r="JI110">
        <v>12.315</v>
      </c>
      <c r="JJ110">
        <v>12.445</v>
      </c>
      <c r="JK110">
        <v>12.37</v>
      </c>
      <c r="JL110">
        <v>11.97</v>
      </c>
      <c r="JM110">
        <v>11.6</v>
      </c>
      <c r="JN110">
        <v>10.69</v>
      </c>
      <c r="JO110">
        <v>9.32</v>
      </c>
      <c r="JP110">
        <v>8.4600000000000009</v>
      </c>
      <c r="JQ110">
        <v>8.0250000000000004</v>
      </c>
      <c r="JR110">
        <v>7.81</v>
      </c>
      <c r="JS110">
        <v>7.42</v>
      </c>
      <c r="JT110">
        <v>7.3849999999999998</v>
      </c>
      <c r="JU110">
        <v>7.61</v>
      </c>
      <c r="JV110">
        <v>7.3550000000000004</v>
      </c>
      <c r="JW110">
        <v>7.6548999999999996</v>
      </c>
      <c r="JX110">
        <v>7.63</v>
      </c>
      <c r="JY110">
        <v>7.6</v>
      </c>
      <c r="JZ110">
        <v>7.47</v>
      </c>
      <c r="KA110" s="15">
        <v>13.65</v>
      </c>
      <c r="KB110" s="15">
        <v>13.651</v>
      </c>
      <c r="KC110" s="15">
        <v>13.475</v>
      </c>
      <c r="KD110" s="15">
        <v>13.367000000000001</v>
      </c>
      <c r="KE110" s="15">
        <v>13.214</v>
      </c>
      <c r="KF110" s="15">
        <v>13.02</v>
      </c>
      <c r="KG110" s="15">
        <v>12.843999999999999</v>
      </c>
      <c r="KH110" s="15">
        <v>12.65</v>
      </c>
      <c r="KI110" s="15">
        <v>12.468</v>
      </c>
      <c r="KJ110" s="15">
        <v>12.289</v>
      </c>
      <c r="KK110" s="15">
        <v>12.085000000000001</v>
      </c>
      <c r="KL110" s="15">
        <v>11.88</v>
      </c>
      <c r="KM110" s="15">
        <v>11.696999999999999</v>
      </c>
      <c r="KN110" s="15">
        <v>11.676</v>
      </c>
      <c r="KO110" s="15">
        <v>12.273999999999999</v>
      </c>
      <c r="KP110" s="15">
        <v>11.183999999999999</v>
      </c>
      <c r="KQ110" s="15">
        <v>11.15</v>
      </c>
      <c r="KR110" s="15">
        <v>11.823</v>
      </c>
      <c r="KS110" s="15">
        <v>10.827999999999999</v>
      </c>
      <c r="KT110" s="15">
        <v>10.772</v>
      </c>
      <c r="KU110" s="15">
        <v>11.476000000000001</v>
      </c>
      <c r="KV110" s="15">
        <v>10.599</v>
      </c>
      <c r="KW110" s="15">
        <v>10.539</v>
      </c>
      <c r="KX110" s="15">
        <v>11.255000000000001</v>
      </c>
      <c r="KY110" s="15">
        <v>10.423</v>
      </c>
      <c r="KZ110" s="15">
        <v>10.323</v>
      </c>
      <c r="LA110" s="15">
        <v>10.234</v>
      </c>
      <c r="LB110" s="15">
        <v>10.24</v>
      </c>
      <c r="LC110" s="15">
        <v>10.238</v>
      </c>
      <c r="LD110" s="15">
        <v>10.28</v>
      </c>
      <c r="LE110" s="15">
        <v>10.295999999999999</v>
      </c>
      <c r="LF110" s="15">
        <v>10.355</v>
      </c>
      <c r="LG110" s="15">
        <v>10.411</v>
      </c>
      <c r="LH110" s="15">
        <v>10.446</v>
      </c>
      <c r="LI110" s="15">
        <v>10.492000000000001</v>
      </c>
      <c r="LJ110" s="15">
        <v>10.536</v>
      </c>
      <c r="LK110" s="15">
        <v>10.579000000000001</v>
      </c>
      <c r="LL110" s="15">
        <v>10.391999999999999</v>
      </c>
      <c r="LM110" s="15">
        <v>10.653</v>
      </c>
      <c r="LN110" s="15"/>
      <c r="LO110">
        <v>803.03</v>
      </c>
      <c r="LP110">
        <v>0.7</v>
      </c>
      <c r="LQ110">
        <v>1.52</v>
      </c>
      <c r="LR110" t="s">
        <v>212</v>
      </c>
      <c r="LS110">
        <v>3.63</v>
      </c>
      <c r="LT110">
        <v>6.64</v>
      </c>
      <c r="LU110">
        <v>8.8800000000000008</v>
      </c>
      <c r="LV110">
        <v>11.31</v>
      </c>
      <c r="LW110">
        <v>13.42</v>
      </c>
      <c r="LX110">
        <v>14.84</v>
      </c>
      <c r="LY110" t="s">
        <v>212</v>
      </c>
      <c r="LZ110" t="s">
        <v>212</v>
      </c>
      <c r="MA110">
        <v>18.149999999999999</v>
      </c>
      <c r="MB110" t="s">
        <v>212</v>
      </c>
      <c r="MC110" t="s">
        <v>212</v>
      </c>
      <c r="MD110">
        <v>17.8</v>
      </c>
      <c r="ME110">
        <v>17.5</v>
      </c>
      <c r="MF110">
        <v>-80.5</v>
      </c>
      <c r="MG110">
        <v>-59.5</v>
      </c>
      <c r="MH110">
        <v>-48</v>
      </c>
      <c r="MI110">
        <v>-40.5</v>
      </c>
      <c r="MJ110">
        <v>-41</v>
      </c>
      <c r="MK110">
        <v>-42</v>
      </c>
      <c r="ML110">
        <v>-42</v>
      </c>
      <c r="MM110">
        <v>-43.5</v>
      </c>
      <c r="MN110">
        <v>-46.5</v>
      </c>
      <c r="MO110">
        <v>-41.5</v>
      </c>
      <c r="MP110">
        <v>-41</v>
      </c>
      <c r="MQ110">
        <v>-47</v>
      </c>
    </row>
    <row r="111" spans="1:355" x14ac:dyDescent="0.25">
      <c r="A111" s="66">
        <v>45114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11.52</v>
      </c>
      <c r="Q111" s="58">
        <v>11.465</v>
      </c>
      <c r="R111" s="58">
        <v>11.315</v>
      </c>
      <c r="S111" s="58">
        <v>11.04</v>
      </c>
      <c r="T111" s="58">
        <v>9.8249999999999993</v>
      </c>
      <c r="U111" s="58">
        <v>9.125</v>
      </c>
      <c r="V111" s="58">
        <v>8.75</v>
      </c>
      <c r="W111" s="58">
        <v>8.5399999999999991</v>
      </c>
      <c r="X111" s="58">
        <v>8.35</v>
      </c>
      <c r="Z111" s="58">
        <v>8.3000000000000007</v>
      </c>
      <c r="AA111" s="58">
        <v>8.3800000000000008</v>
      </c>
      <c r="AB111" s="58">
        <v>8.3849999999999998</v>
      </c>
      <c r="AC111" s="58">
        <v>8.375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5.0730000000000004</v>
      </c>
      <c r="CE111" s="58">
        <v>5.0754999999999999</v>
      </c>
      <c r="CF111" s="58">
        <v>5.1325000000000003</v>
      </c>
      <c r="CG111" s="58">
        <v>5.1932</v>
      </c>
      <c r="CH111" s="58">
        <v>5.2629999999999999</v>
      </c>
      <c r="CI111" s="58">
        <v>5.3080999999999996</v>
      </c>
      <c r="CJ111" s="58">
        <v>5.3507999999999996</v>
      </c>
      <c r="CK111" s="58">
        <v>5.3852000000000002</v>
      </c>
      <c r="CL111" s="58">
        <v>5.4085000000000001</v>
      </c>
      <c r="CM111" s="58">
        <v>5.4368999999999996</v>
      </c>
      <c r="CN111" s="58">
        <v>5.4004000000000003</v>
      </c>
      <c r="CO111" s="58">
        <v>5.1142000000000003</v>
      </c>
      <c r="CP111" s="58">
        <v>4.8734999999999999</v>
      </c>
      <c r="CQ111" s="58">
        <v>4.5141</v>
      </c>
      <c r="CR111" s="58">
        <v>4.2828999999999997</v>
      </c>
      <c r="CS111" s="58">
        <v>4.1327999999999996</v>
      </c>
      <c r="CT111" s="58">
        <v>3.9447999999999999</v>
      </c>
      <c r="CU111" s="58">
        <v>3.8007</v>
      </c>
      <c r="CV111" s="58">
        <v>3.7557999999999998</v>
      </c>
      <c r="CW111" s="58">
        <v>3.7134999999999998</v>
      </c>
      <c r="CX111" s="58">
        <v>3.6194999999999999</v>
      </c>
      <c r="CY111" s="58">
        <v>3.4767000000000001</v>
      </c>
      <c r="CZ111" s="58">
        <v>3.3450000000000002</v>
      </c>
      <c r="DA111" s="58">
        <v>3.1219999999999999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17.101199999999999</v>
      </c>
      <c r="DL111" s="15">
        <v>11.5002</v>
      </c>
      <c r="DM111" s="58">
        <v>5.2914899999999996</v>
      </c>
      <c r="DN111" s="58">
        <v>5.5600800000000001</v>
      </c>
      <c r="DO111" s="58">
        <v>5.08</v>
      </c>
      <c r="DP111" s="67">
        <v>83.64</v>
      </c>
      <c r="DQ111" s="67">
        <v>26.64</v>
      </c>
      <c r="DR111" s="67">
        <v>210.16</v>
      </c>
      <c r="DS111" s="67">
        <v>997.5</v>
      </c>
      <c r="DT111" s="67">
        <v>2025</v>
      </c>
      <c r="DU111" s="67">
        <v>3022</v>
      </c>
      <c r="DV111" s="67">
        <v>5998.7</v>
      </c>
      <c r="DW111" s="67">
        <v>8816.7999999999993</v>
      </c>
      <c r="DX111" s="67">
        <v>11387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94.902500000000003</v>
      </c>
      <c r="EG111" s="58">
        <v>94.715000000000003</v>
      </c>
      <c r="EH111" s="58">
        <v>94.685000000000002</v>
      </c>
      <c r="EI111" s="58">
        <v>94.644999999999996</v>
      </c>
      <c r="EJ111" s="58">
        <v>94.58</v>
      </c>
      <c r="EK111" s="58">
        <v>94.59</v>
      </c>
      <c r="EL111" s="58">
        <v>94.61</v>
      </c>
      <c r="EM111" s="58">
        <v>94.674999999999997</v>
      </c>
      <c r="EN111" s="58">
        <v>94.704999999999998</v>
      </c>
      <c r="EO111" s="58">
        <v>94.765000000000001</v>
      </c>
      <c r="EP111" s="58">
        <v>94.91</v>
      </c>
      <c r="EQ111" s="58">
        <v>95.02</v>
      </c>
      <c r="ER111" s="58">
        <v>95.09</v>
      </c>
      <c r="ES111" s="58">
        <v>94.775000000000006</v>
      </c>
      <c r="ET111" s="58">
        <v>94.58</v>
      </c>
      <c r="EU111" s="58">
        <v>94.614999999999995</v>
      </c>
      <c r="EV111" s="58">
        <v>94.83</v>
      </c>
      <c r="EW111" s="58">
        <v>95.17</v>
      </c>
      <c r="EX111" s="58">
        <v>95.54</v>
      </c>
      <c r="FA111" s="58">
        <v>94.614999999999995</v>
      </c>
      <c r="FC111" s="58">
        <v>94.83</v>
      </c>
      <c r="FD111" s="58">
        <v>94.775000000000006</v>
      </c>
      <c r="FE111" s="58">
        <v>95.17</v>
      </c>
      <c r="FF111" s="58">
        <v>94.58</v>
      </c>
      <c r="FG111" s="58">
        <v>95.54</v>
      </c>
      <c r="FH111" s="58">
        <v>95.844999999999999</v>
      </c>
      <c r="FI111" s="58">
        <v>96.045000000000002</v>
      </c>
      <c r="FJ111" s="58">
        <v>96.144999999999996</v>
      </c>
      <c r="FK111" s="58">
        <v>5.0599999999999996</v>
      </c>
      <c r="FL111" s="58">
        <v>5.0564999999999998</v>
      </c>
      <c r="FM111" s="58">
        <v>5.0590000000000002</v>
      </c>
      <c r="FN111" s="58">
        <v>5.1165000000000003</v>
      </c>
      <c r="FO111" s="58">
        <v>5.1784999999999997</v>
      </c>
      <c r="FP111" s="58">
        <v>5.2489999999999997</v>
      </c>
      <c r="FQ111" s="58">
        <v>5.2958999999999996</v>
      </c>
      <c r="FR111" s="58">
        <v>5.3390000000000004</v>
      </c>
      <c r="FS111" s="58">
        <v>5.3734999999999999</v>
      </c>
      <c r="FT111" s="58">
        <v>5.4</v>
      </c>
      <c r="FU111" s="58">
        <v>5.4184999999999999</v>
      </c>
      <c r="FV111" s="58">
        <v>5.4284999999999997</v>
      </c>
      <c r="FW111" s="58">
        <v>5.4335000000000004</v>
      </c>
      <c r="FX111" s="58">
        <v>5.43</v>
      </c>
      <c r="FY111" s="58">
        <v>5.42</v>
      </c>
      <c r="FZ111" s="58">
        <v>5.4013999999999998</v>
      </c>
      <c r="GA111" s="58">
        <v>5.1199000000000003</v>
      </c>
      <c r="GB111" s="58">
        <v>4.8849999999999998</v>
      </c>
      <c r="GC111" s="58">
        <v>4.5282</v>
      </c>
      <c r="GD111" s="58">
        <v>4.3005000000000004</v>
      </c>
      <c r="GE111" s="58">
        <v>4.1500000000000004</v>
      </c>
      <c r="GF111" s="58">
        <v>4.0445000000000002</v>
      </c>
      <c r="GG111" s="58">
        <v>3.964</v>
      </c>
      <c r="GH111" s="58">
        <v>3.9020000000000001</v>
      </c>
      <c r="GI111" s="58">
        <v>3.8570000000000002</v>
      </c>
      <c r="GJ111" s="58">
        <v>3.8220000000000001</v>
      </c>
      <c r="GK111" s="58">
        <v>3.7795000000000001</v>
      </c>
      <c r="GL111" s="58">
        <v>3.7401</v>
      </c>
      <c r="GM111" s="58">
        <v>3.6490999999999998</v>
      </c>
      <c r="GN111" s="58">
        <v>3.51</v>
      </c>
      <c r="GO111" s="58">
        <v>3.383</v>
      </c>
      <c r="GP111" s="58">
        <v>3.157</v>
      </c>
      <c r="GQ111" s="58">
        <v>2.9384999999999999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11.4</v>
      </c>
      <c r="HJ111" s="10">
        <v>11.5</v>
      </c>
      <c r="HK111" s="10">
        <v>11.5</v>
      </c>
      <c r="HL111" s="10">
        <v>11.5</v>
      </c>
      <c r="HM111" s="10">
        <v>11.4</v>
      </c>
      <c r="HN111" s="10">
        <v>11.5</v>
      </c>
      <c r="HO111" s="10">
        <v>11.375</v>
      </c>
      <c r="HP111" s="10">
        <v>11.375</v>
      </c>
      <c r="HQ111" s="10">
        <v>11.375</v>
      </c>
      <c r="HR111" s="10">
        <v>11.375</v>
      </c>
      <c r="HS111" s="10">
        <v>11.375</v>
      </c>
      <c r="HT111" s="10">
        <v>11.375</v>
      </c>
      <c r="HU111" s="10">
        <v>11.5</v>
      </c>
      <c r="HV111" s="10">
        <v>11.5</v>
      </c>
      <c r="HW111" s="10">
        <v>11.5</v>
      </c>
      <c r="HX111" s="10">
        <v>11.5</v>
      </c>
      <c r="HY111" s="10">
        <v>62</v>
      </c>
      <c r="HZ111" s="10">
        <v>65</v>
      </c>
      <c r="IA111" s="10">
        <v>55.99</v>
      </c>
      <c r="IB111" s="10">
        <v>65</v>
      </c>
      <c r="IC111" s="10">
        <v>51.5</v>
      </c>
      <c r="ID111" s="10">
        <v>39.5</v>
      </c>
      <c r="IE111" s="10">
        <v>33.5</v>
      </c>
      <c r="IF111" s="10">
        <v>29.5</v>
      </c>
      <c r="IG111" s="10">
        <v>24</v>
      </c>
      <c r="IH111" s="10">
        <v>29.5</v>
      </c>
      <c r="II111" s="10">
        <v>35</v>
      </c>
      <c r="IJ111" s="10">
        <v>37</v>
      </c>
      <c r="IK111" s="10">
        <v>19.27</v>
      </c>
      <c r="IL111" s="15">
        <v>11.5002</v>
      </c>
      <c r="IM111" s="80">
        <v>22186.81</v>
      </c>
      <c r="IN111" s="80">
        <v>11.25</v>
      </c>
      <c r="IO111" s="10" t="s">
        <v>212</v>
      </c>
      <c r="IP111" s="10" t="s">
        <v>212</v>
      </c>
      <c r="IQ111" s="10">
        <v>10.455</v>
      </c>
      <c r="IR111">
        <v>9.7249999999999996</v>
      </c>
      <c r="IS111">
        <v>8.92</v>
      </c>
      <c r="IT111">
        <v>8.2249999999999996</v>
      </c>
      <c r="IU111">
        <v>7.15</v>
      </c>
      <c r="IV111">
        <v>6.3449999999999998</v>
      </c>
      <c r="IW111">
        <v>5.72</v>
      </c>
      <c r="IX111">
        <v>5.4450000000000003</v>
      </c>
      <c r="IY111">
        <v>5.2750000000000004</v>
      </c>
      <c r="IZ111">
        <v>5.1749999999999998</v>
      </c>
      <c r="JA111">
        <v>5.1425000000000001</v>
      </c>
      <c r="JB111">
        <v>5.1150000000000002</v>
      </c>
      <c r="JC111">
        <v>5.0999999999999996</v>
      </c>
      <c r="JD111">
        <v>5.1100000000000003</v>
      </c>
      <c r="JE111">
        <v>5.16</v>
      </c>
      <c r="JF111">
        <v>5.202</v>
      </c>
      <c r="JG111">
        <v>5.23</v>
      </c>
      <c r="JH111">
        <v>12.265000000000001</v>
      </c>
      <c r="JI111">
        <v>12.315</v>
      </c>
      <c r="JJ111">
        <v>12.425000000000001</v>
      </c>
      <c r="JK111">
        <v>12.315</v>
      </c>
      <c r="JL111">
        <v>11.925000000000001</v>
      </c>
      <c r="JM111">
        <v>11.484999999999999</v>
      </c>
      <c r="JN111">
        <v>10.545</v>
      </c>
      <c r="JO111">
        <v>9.19</v>
      </c>
      <c r="JP111">
        <v>8.3049999999999997</v>
      </c>
      <c r="JQ111">
        <v>7.89</v>
      </c>
      <c r="JR111">
        <v>7.68</v>
      </c>
      <c r="JS111">
        <v>7.55</v>
      </c>
      <c r="JT111">
        <v>7.5149999999999997</v>
      </c>
      <c r="JU111">
        <v>7.4950000000000001</v>
      </c>
      <c r="JV111">
        <v>7.5449999999999999</v>
      </c>
      <c r="JW111">
        <v>7.5449999999999999</v>
      </c>
      <c r="JX111">
        <v>7.52</v>
      </c>
      <c r="JY111">
        <v>7.49</v>
      </c>
      <c r="JZ111">
        <v>7.36</v>
      </c>
      <c r="KA111" s="15">
        <v>13.65</v>
      </c>
      <c r="KB111" s="15">
        <v>13.653</v>
      </c>
      <c r="KC111" s="15">
        <v>13.457000000000001</v>
      </c>
      <c r="KD111" s="15">
        <v>13.346</v>
      </c>
      <c r="KE111" s="15">
        <v>13.175000000000001</v>
      </c>
      <c r="KF111" s="15">
        <v>12.978</v>
      </c>
      <c r="KG111" s="15">
        <v>12.786</v>
      </c>
      <c r="KH111" s="15">
        <v>12.569000000000001</v>
      </c>
      <c r="KI111" s="15">
        <v>12.398</v>
      </c>
      <c r="KJ111" s="15">
        <v>12.205</v>
      </c>
      <c r="KK111" s="15">
        <v>11.991</v>
      </c>
      <c r="KL111" s="15">
        <v>11.789</v>
      </c>
      <c r="KM111" s="15">
        <v>11.595000000000001</v>
      </c>
      <c r="KN111" s="15">
        <v>11.676</v>
      </c>
      <c r="KO111" s="15">
        <v>12.273999999999999</v>
      </c>
      <c r="KP111" s="15">
        <v>11.067</v>
      </c>
      <c r="KQ111" s="15">
        <v>11.15</v>
      </c>
      <c r="KR111" s="15">
        <v>11.823</v>
      </c>
      <c r="KS111" s="15">
        <v>10.693</v>
      </c>
      <c r="KT111" s="15">
        <v>10.772</v>
      </c>
      <c r="KU111" s="15">
        <v>11.476000000000001</v>
      </c>
      <c r="KV111" s="15">
        <v>10.455</v>
      </c>
      <c r="KW111" s="15">
        <v>10.539</v>
      </c>
      <c r="KX111" s="15">
        <v>11.255000000000001</v>
      </c>
      <c r="KY111" s="15">
        <v>10.272</v>
      </c>
      <c r="KZ111" s="15">
        <v>10.169</v>
      </c>
      <c r="LA111" s="15">
        <v>10.067</v>
      </c>
      <c r="LB111" s="15">
        <v>10.069000000000001</v>
      </c>
      <c r="LC111" s="15">
        <v>10.063000000000001</v>
      </c>
      <c r="LD111" s="15">
        <v>10.098000000000001</v>
      </c>
      <c r="LE111" s="15">
        <v>10.106999999999999</v>
      </c>
      <c r="LF111" s="15">
        <v>10.167999999999999</v>
      </c>
      <c r="LG111" s="15">
        <v>10.221</v>
      </c>
      <c r="LH111" s="15">
        <v>10.250999999999999</v>
      </c>
      <c r="LI111" s="15">
        <v>10.289</v>
      </c>
      <c r="LJ111" s="15">
        <v>10.335000000000001</v>
      </c>
      <c r="LK111" s="15">
        <v>10.377000000000001</v>
      </c>
      <c r="LL111" s="15">
        <v>10.391999999999999</v>
      </c>
      <c r="LM111" s="15">
        <v>10.449</v>
      </c>
      <c r="LN111" s="15"/>
      <c r="LO111">
        <v>808.38</v>
      </c>
      <c r="LP111">
        <v>0.56999999999999995</v>
      </c>
      <c r="LQ111">
        <v>1.38</v>
      </c>
      <c r="LR111" t="s">
        <v>212</v>
      </c>
      <c r="LS111">
        <v>3.3</v>
      </c>
      <c r="LT111">
        <v>5.9</v>
      </c>
      <c r="LU111">
        <v>8.5</v>
      </c>
      <c r="LV111">
        <v>10.36</v>
      </c>
      <c r="LW111">
        <v>11.79</v>
      </c>
      <c r="LX111">
        <v>15.55</v>
      </c>
      <c r="LY111" t="s">
        <v>212</v>
      </c>
      <c r="LZ111" t="s">
        <v>212</v>
      </c>
      <c r="MA111">
        <v>16.850000000000001</v>
      </c>
      <c r="MB111" t="s">
        <v>212</v>
      </c>
      <c r="MC111" t="s">
        <v>212</v>
      </c>
      <c r="MD111">
        <v>16.670000000000002</v>
      </c>
      <c r="ME111">
        <v>15.5</v>
      </c>
      <c r="MF111">
        <v>-77</v>
      </c>
      <c r="MG111">
        <v>-58</v>
      </c>
      <c r="MH111">
        <v>-46</v>
      </c>
      <c r="MI111">
        <v>-40</v>
      </c>
      <c r="MJ111">
        <v>-38.5</v>
      </c>
      <c r="MK111">
        <v>-39</v>
      </c>
      <c r="ML111">
        <v>-39</v>
      </c>
      <c r="MM111">
        <v>-41.5</v>
      </c>
      <c r="MN111">
        <v>-44</v>
      </c>
      <c r="MO111">
        <v>-38</v>
      </c>
      <c r="MP111">
        <v>-38.5</v>
      </c>
      <c r="MQ111">
        <v>-42.5</v>
      </c>
    </row>
    <row r="112" spans="1:355" x14ac:dyDescent="0.25">
      <c r="A112" s="66">
        <v>45117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11.515000000000001</v>
      </c>
      <c r="Q112" s="58">
        <v>11.455</v>
      </c>
      <c r="R112" s="58">
        <v>11.295</v>
      </c>
      <c r="S112" s="58">
        <v>11.02</v>
      </c>
      <c r="T112" s="58">
        <v>9.7949999999999999</v>
      </c>
      <c r="U112" s="58">
        <v>9.09</v>
      </c>
      <c r="V112" s="58">
        <v>8.7200000000000006</v>
      </c>
      <c r="W112" s="58">
        <v>8.51</v>
      </c>
      <c r="X112" s="58">
        <v>8.31</v>
      </c>
      <c r="Z112" s="58">
        <v>8.2799999999999994</v>
      </c>
      <c r="AA112" s="58">
        <v>8.36</v>
      </c>
      <c r="AB112" s="58">
        <v>8.3699999999999992</v>
      </c>
      <c r="AC112" s="58">
        <v>8.3849999999999998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5.0750000000000002</v>
      </c>
      <c r="CE112" s="58">
        <v>5.0774999999999997</v>
      </c>
      <c r="CF112" s="58">
        <v>5.1444999999999999</v>
      </c>
      <c r="CG112" s="58">
        <v>5.2084000000000001</v>
      </c>
      <c r="CH112" s="58">
        <v>5.2675000000000001</v>
      </c>
      <c r="CI112" s="58">
        <v>5.3103999999999996</v>
      </c>
      <c r="CJ112" s="58">
        <v>5.3495999999999997</v>
      </c>
      <c r="CK112" s="58">
        <v>5.3836000000000004</v>
      </c>
      <c r="CL112" s="58">
        <v>5.4035000000000002</v>
      </c>
      <c r="CM112" s="58">
        <v>5.4184999999999999</v>
      </c>
      <c r="CN112" s="58">
        <v>5.3613999999999997</v>
      </c>
      <c r="CO112" s="58">
        <v>5.0427999999999997</v>
      </c>
      <c r="CP112" s="58">
        <v>4.7762000000000002</v>
      </c>
      <c r="CQ112" s="58">
        <v>4.3906000000000001</v>
      </c>
      <c r="CR112" s="58">
        <v>4.1528999999999998</v>
      </c>
      <c r="CS112" s="58">
        <v>4.0039999999999996</v>
      </c>
      <c r="CT112" s="58">
        <v>3.8369</v>
      </c>
      <c r="CU112" s="58">
        <v>3.7202999999999999</v>
      </c>
      <c r="CV112" s="58">
        <v>3.6898</v>
      </c>
      <c r="CW112" s="58">
        <v>3.6637</v>
      </c>
      <c r="CX112" s="58">
        <v>3.5834999999999999</v>
      </c>
      <c r="CY112" s="58">
        <v>3.4519000000000002</v>
      </c>
      <c r="CZ112" s="58">
        <v>3.3304999999999998</v>
      </c>
      <c r="DA112" s="58">
        <v>3.0994999999999999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17.060500000000001</v>
      </c>
      <c r="DL112" s="15">
        <v>11.490399999999999</v>
      </c>
      <c r="DM112" s="58">
        <v>5.3083400000000003</v>
      </c>
      <c r="DN112" s="58">
        <v>5.5611100000000002</v>
      </c>
      <c r="DO112" s="58">
        <v>5.07</v>
      </c>
      <c r="DP112" s="67">
        <v>27.4</v>
      </c>
      <c r="DQ112" s="67">
        <v>28.7</v>
      </c>
      <c r="DR112" s="67">
        <v>212.2</v>
      </c>
      <c r="DS112" s="67">
        <v>1060</v>
      </c>
      <c r="DT112" s="67">
        <v>2005.4</v>
      </c>
      <c r="DU112" s="67">
        <v>3010</v>
      </c>
      <c r="DV112" s="67">
        <v>5974.5</v>
      </c>
      <c r="DW112" s="67">
        <v>8787.2999999999993</v>
      </c>
      <c r="DX112" s="67">
        <v>11462.5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94.902500000000003</v>
      </c>
      <c r="EG112" s="58">
        <v>94.715000000000003</v>
      </c>
      <c r="EH112" s="58">
        <v>94.685000000000002</v>
      </c>
      <c r="EI112" s="58">
        <v>94.65</v>
      </c>
      <c r="EJ112" s="58">
        <v>94.584999999999994</v>
      </c>
      <c r="EK112" s="58">
        <v>94.6</v>
      </c>
      <c r="EL112" s="58">
        <v>94.62</v>
      </c>
      <c r="EM112" s="58">
        <v>94.7</v>
      </c>
      <c r="EN112" s="58">
        <v>94.74</v>
      </c>
      <c r="EO112" s="58">
        <v>94.81</v>
      </c>
      <c r="EP112" s="58">
        <v>94.97</v>
      </c>
      <c r="EQ112" s="58">
        <v>95.094999999999999</v>
      </c>
      <c r="ER112" s="58">
        <v>95.174999999999997</v>
      </c>
      <c r="ES112" s="58">
        <v>94.772499999999994</v>
      </c>
      <c r="ET112" s="58">
        <v>94.584999999999994</v>
      </c>
      <c r="EU112" s="58">
        <v>94.635000000000005</v>
      </c>
      <c r="EV112" s="58">
        <v>94.885000000000005</v>
      </c>
      <c r="EW112" s="58">
        <v>95.254999999999995</v>
      </c>
      <c r="EX112" s="58">
        <v>95.65</v>
      </c>
      <c r="FA112" s="58">
        <v>94.635000000000005</v>
      </c>
      <c r="FC112" s="58">
        <v>94.885000000000005</v>
      </c>
      <c r="FD112" s="58">
        <v>94.772499999999994</v>
      </c>
      <c r="FE112" s="58">
        <v>95.254999999999995</v>
      </c>
      <c r="FF112" s="58">
        <v>94.584999999999994</v>
      </c>
      <c r="FG112" s="58">
        <v>95.65</v>
      </c>
      <c r="FH112" s="58">
        <v>95.96</v>
      </c>
      <c r="FI112" s="58">
        <v>96.165000000000006</v>
      </c>
      <c r="FJ112" s="58">
        <v>96.275000000000006</v>
      </c>
      <c r="FK112" s="58">
        <v>5.0599999999999996</v>
      </c>
      <c r="FL112" s="58">
        <v>5.0593000000000004</v>
      </c>
      <c r="FM112" s="58">
        <v>5.0616000000000003</v>
      </c>
      <c r="FN112" s="58">
        <v>5.1299000000000001</v>
      </c>
      <c r="FO112" s="58">
        <v>5.194</v>
      </c>
      <c r="FP112" s="58">
        <v>5.2542</v>
      </c>
      <c r="FQ112" s="58">
        <v>5.2991000000000001</v>
      </c>
      <c r="FR112" s="58">
        <v>5.3390000000000004</v>
      </c>
      <c r="FS112" s="58">
        <v>5.3747999999999996</v>
      </c>
      <c r="FT112" s="58">
        <v>5.3979999999999997</v>
      </c>
      <c r="FU112" s="58">
        <v>5.4127999999999998</v>
      </c>
      <c r="FV112" s="58">
        <v>5.4173</v>
      </c>
      <c r="FW112" s="58">
        <v>5.415</v>
      </c>
      <c r="FX112" s="58">
        <v>5.407</v>
      </c>
      <c r="FY112" s="58">
        <v>5.3914</v>
      </c>
      <c r="FZ112" s="58">
        <v>5.3632</v>
      </c>
      <c r="GA112" s="58">
        <v>5.0492999999999997</v>
      </c>
      <c r="GB112" s="58">
        <v>4.7865000000000002</v>
      </c>
      <c r="GC112" s="58">
        <v>4.4051</v>
      </c>
      <c r="GD112" s="58">
        <v>4.1688999999999998</v>
      </c>
      <c r="GE112" s="58">
        <v>4.0209999999999999</v>
      </c>
      <c r="GF112" s="58">
        <v>3.9251</v>
      </c>
      <c r="GG112" s="58">
        <v>3.8559999999999999</v>
      </c>
      <c r="GH112" s="58">
        <v>3.8031000000000001</v>
      </c>
      <c r="GI112" s="58">
        <v>3.7675000000000001</v>
      </c>
      <c r="GJ112" s="58">
        <v>3.7414999999999998</v>
      </c>
      <c r="GK112" s="58">
        <v>3.7145999999999999</v>
      </c>
      <c r="GL112" s="58">
        <v>3.6890999999999998</v>
      </c>
      <c r="GM112" s="58">
        <v>3.6133999999999999</v>
      </c>
      <c r="GN112" s="58">
        <v>3.4864999999999999</v>
      </c>
      <c r="GO112" s="58">
        <v>3.3679000000000001</v>
      </c>
      <c r="GP112" s="58">
        <v>3.1440000000000001</v>
      </c>
      <c r="GQ112" s="58">
        <v>2.9329999999999998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11.4</v>
      </c>
      <c r="HJ112" s="10">
        <v>11.5</v>
      </c>
      <c r="HK112" s="10">
        <v>11.5</v>
      </c>
      <c r="HL112" s="10">
        <v>11.5</v>
      </c>
      <c r="HM112" s="10">
        <v>11.6</v>
      </c>
      <c r="HN112" s="10">
        <v>11.5</v>
      </c>
      <c r="HO112" s="10">
        <v>11.5</v>
      </c>
      <c r="HP112" s="10">
        <v>11.5</v>
      </c>
      <c r="HQ112" s="10">
        <v>11.375</v>
      </c>
      <c r="HR112" s="10">
        <v>11.375</v>
      </c>
      <c r="HS112" s="10">
        <v>11.375</v>
      </c>
      <c r="HT112" s="10">
        <v>11.5</v>
      </c>
      <c r="HU112" s="10">
        <v>11.5</v>
      </c>
      <c r="HV112" s="10">
        <v>11.5</v>
      </c>
      <c r="HW112" s="10">
        <v>11.5</v>
      </c>
      <c r="HX112" s="10">
        <v>11.5</v>
      </c>
      <c r="HY112" s="10">
        <v>64</v>
      </c>
      <c r="HZ112" s="10">
        <v>67</v>
      </c>
      <c r="IA112" s="10">
        <v>69.5</v>
      </c>
      <c r="IB112" s="10">
        <v>71</v>
      </c>
      <c r="IC112" s="10">
        <v>53</v>
      </c>
      <c r="ID112" s="10">
        <v>39.5</v>
      </c>
      <c r="IE112" s="10">
        <v>33.5</v>
      </c>
      <c r="IF112" s="10">
        <v>29.5</v>
      </c>
      <c r="IG112" s="10">
        <v>24</v>
      </c>
      <c r="IH112" s="10">
        <v>29.5</v>
      </c>
      <c r="II112" s="10">
        <v>35</v>
      </c>
      <c r="IJ112" s="10">
        <v>37</v>
      </c>
      <c r="IK112" s="10">
        <v>36.5</v>
      </c>
      <c r="IL112" s="15">
        <v>11.490399999999999</v>
      </c>
      <c r="IM112" s="80">
        <v>22207.61</v>
      </c>
      <c r="IN112" s="80">
        <v>11.25</v>
      </c>
      <c r="IO112" s="10" t="s">
        <v>212</v>
      </c>
      <c r="IP112" s="10" t="s">
        <v>212</v>
      </c>
      <c r="IQ112" s="10">
        <v>10.4125</v>
      </c>
      <c r="IR112">
        <v>9.66</v>
      </c>
      <c r="IS112">
        <v>8.86</v>
      </c>
      <c r="IT112">
        <v>8.1524999999999999</v>
      </c>
      <c r="IU112">
        <v>7.0724999999999998</v>
      </c>
      <c r="IV112">
        <v>6.2850000000000001</v>
      </c>
      <c r="IW112">
        <v>5.68</v>
      </c>
      <c r="IX112">
        <v>5.4</v>
      </c>
      <c r="IY112">
        <v>5.2249999999999996</v>
      </c>
      <c r="IZ112">
        <v>5.14</v>
      </c>
      <c r="JA112">
        <v>5.09</v>
      </c>
      <c r="JB112">
        <v>5.0750000000000002</v>
      </c>
      <c r="JC112">
        <v>5.07</v>
      </c>
      <c r="JD112">
        <v>5.07</v>
      </c>
      <c r="JE112">
        <v>5.14</v>
      </c>
      <c r="JF112">
        <v>5.1680000000000001</v>
      </c>
      <c r="JG112">
        <v>5.18</v>
      </c>
      <c r="JH112">
        <v>12.27</v>
      </c>
      <c r="JI112">
        <v>12.324999999999999</v>
      </c>
      <c r="JJ112">
        <v>12.414999999999999</v>
      </c>
      <c r="JK112">
        <v>12.255000000000001</v>
      </c>
      <c r="JL112">
        <v>11.865</v>
      </c>
      <c r="JM112">
        <v>11.395</v>
      </c>
      <c r="JN112">
        <v>10.43</v>
      </c>
      <c r="JO112">
        <v>9.0642999999999994</v>
      </c>
      <c r="JP112">
        <v>8.19</v>
      </c>
      <c r="JQ112">
        <v>7.7850000000000001</v>
      </c>
      <c r="JR112">
        <v>7.59</v>
      </c>
      <c r="JS112">
        <v>7.4550000000000001</v>
      </c>
      <c r="JT112">
        <v>7.415</v>
      </c>
      <c r="JU112">
        <v>7.3949999999999996</v>
      </c>
      <c r="JV112">
        <v>7.39</v>
      </c>
      <c r="JW112">
        <v>7.4349999999999996</v>
      </c>
      <c r="JX112">
        <v>7.41</v>
      </c>
      <c r="JY112">
        <v>7.38</v>
      </c>
      <c r="JZ112">
        <v>7.25</v>
      </c>
      <c r="KA112" s="15">
        <v>13.65</v>
      </c>
      <c r="KB112" s="15">
        <v>13.648999999999999</v>
      </c>
      <c r="KC112" s="15">
        <v>13.446</v>
      </c>
      <c r="KD112" s="15">
        <v>13.349</v>
      </c>
      <c r="KE112" s="15">
        <v>13.202999999999999</v>
      </c>
      <c r="KF112" s="15">
        <v>13.01</v>
      </c>
      <c r="KG112" s="15">
        <v>12.819000000000001</v>
      </c>
      <c r="KH112" s="15">
        <v>12.622</v>
      </c>
      <c r="KI112" s="15">
        <v>12.439</v>
      </c>
      <c r="KJ112" s="15">
        <v>12.247</v>
      </c>
      <c r="KK112" s="15">
        <v>12.041</v>
      </c>
      <c r="KL112" s="15">
        <v>11.845000000000001</v>
      </c>
      <c r="KM112" s="15">
        <v>11.651999999999999</v>
      </c>
      <c r="KN112" s="15">
        <v>11.676</v>
      </c>
      <c r="KO112" s="15">
        <v>12.273999999999999</v>
      </c>
      <c r="KP112" s="15">
        <v>11.125</v>
      </c>
      <c r="KQ112" s="15">
        <v>11.15</v>
      </c>
      <c r="KR112" s="15">
        <v>11.823</v>
      </c>
      <c r="KS112" s="15">
        <v>10.752000000000001</v>
      </c>
      <c r="KT112" s="15">
        <v>10.772</v>
      </c>
      <c r="KU112" s="15">
        <v>11.476000000000001</v>
      </c>
      <c r="KV112" s="15">
        <v>10.509</v>
      </c>
      <c r="KW112" s="15">
        <v>10.539</v>
      </c>
      <c r="KX112" s="15">
        <v>11.255000000000001</v>
      </c>
      <c r="KY112" s="15">
        <v>10.327</v>
      </c>
      <c r="KZ112" s="15">
        <v>10.222</v>
      </c>
      <c r="LA112" s="15">
        <v>10.122999999999999</v>
      </c>
      <c r="LB112" s="15">
        <v>10.125999999999999</v>
      </c>
      <c r="LC112" s="15">
        <v>10.117000000000001</v>
      </c>
      <c r="LD112" s="15">
        <v>10.151</v>
      </c>
      <c r="LE112" s="15">
        <v>10.159000000000001</v>
      </c>
      <c r="LF112" s="15">
        <v>10.218999999999999</v>
      </c>
      <c r="LG112" s="15">
        <v>10.271000000000001</v>
      </c>
      <c r="LH112" s="15">
        <v>10.298999999999999</v>
      </c>
      <c r="LI112" s="15">
        <v>10.34</v>
      </c>
      <c r="LJ112" s="15">
        <v>10.379</v>
      </c>
      <c r="LK112" s="15">
        <v>10.419</v>
      </c>
      <c r="LL112" s="15">
        <v>10.391999999999999</v>
      </c>
      <c r="LM112" s="15">
        <v>10.488</v>
      </c>
      <c r="LN112" s="15"/>
      <c r="LO112">
        <v>813.38</v>
      </c>
      <c r="LP112">
        <v>0.51</v>
      </c>
      <c r="LQ112">
        <v>1.37</v>
      </c>
      <c r="LR112" t="s">
        <v>212</v>
      </c>
      <c r="LS112">
        <v>3.1</v>
      </c>
      <c r="LT112">
        <v>5.85</v>
      </c>
      <c r="LU112">
        <v>8.1300000000000008</v>
      </c>
      <c r="LV112">
        <v>10.210000000000001</v>
      </c>
      <c r="LW112">
        <v>11.82</v>
      </c>
      <c r="LX112">
        <v>14.51</v>
      </c>
      <c r="LY112" t="s">
        <v>212</v>
      </c>
      <c r="LZ112" t="s">
        <v>212</v>
      </c>
      <c r="MA112">
        <v>16.739999999999998</v>
      </c>
      <c r="MB112" t="s">
        <v>212</v>
      </c>
      <c r="MC112" t="s">
        <v>212</v>
      </c>
      <c r="MD112">
        <v>16.38</v>
      </c>
      <c r="ME112">
        <v>14.81</v>
      </c>
      <c r="MF112">
        <v>-77</v>
      </c>
      <c r="MG112">
        <v>-58.5</v>
      </c>
      <c r="MH112">
        <v>-46.5</v>
      </c>
      <c r="MI112">
        <v>-39</v>
      </c>
      <c r="MJ112">
        <v>-40</v>
      </c>
      <c r="MK112">
        <v>-40</v>
      </c>
      <c r="ML112">
        <v>-40.5</v>
      </c>
      <c r="MM112">
        <v>-43.5</v>
      </c>
      <c r="MN112">
        <v>-46</v>
      </c>
      <c r="MO112">
        <v>-40</v>
      </c>
      <c r="MP112">
        <v>-40.5</v>
      </c>
      <c r="MQ112">
        <v>-46</v>
      </c>
    </row>
    <row r="113" spans="1:355" x14ac:dyDescent="0.25">
      <c r="A113" s="66">
        <v>45118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11.52</v>
      </c>
      <c r="Q113" s="58">
        <v>11.46</v>
      </c>
      <c r="R113" s="58">
        <v>11.3</v>
      </c>
      <c r="S113" s="58">
        <v>11.03</v>
      </c>
      <c r="T113" s="58">
        <v>9.8149999999999995</v>
      </c>
      <c r="U113" s="58">
        <v>9.1150000000000002</v>
      </c>
      <c r="V113" s="58">
        <v>8.7449999999999992</v>
      </c>
      <c r="W113" s="58">
        <v>8.51</v>
      </c>
      <c r="X113" s="58">
        <v>8.35</v>
      </c>
      <c r="Z113" s="58">
        <v>8.2799999999999994</v>
      </c>
      <c r="AA113" s="58">
        <v>8.3699999999999992</v>
      </c>
      <c r="AB113" s="58">
        <v>8.375</v>
      </c>
      <c r="AC113" s="58">
        <v>8.3650000000000002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5.0720000000000001</v>
      </c>
      <c r="CE113" s="58">
        <v>5.0744999999999996</v>
      </c>
      <c r="CF113" s="58">
        <v>5.1539999999999999</v>
      </c>
      <c r="CG113" s="58">
        <v>5.2122999999999999</v>
      </c>
      <c r="CH113" s="58">
        <v>5.2717999999999998</v>
      </c>
      <c r="CI113" s="58">
        <v>5.3151999999999999</v>
      </c>
      <c r="CJ113" s="58">
        <v>5.3540000000000001</v>
      </c>
      <c r="CK113" s="58">
        <v>5.391</v>
      </c>
      <c r="CL113" s="58">
        <v>5.4150999999999998</v>
      </c>
      <c r="CM113" s="58">
        <v>5.4320000000000004</v>
      </c>
      <c r="CN113" s="58">
        <v>5.3798000000000004</v>
      </c>
      <c r="CO113" s="58">
        <v>5.0637999999999996</v>
      </c>
      <c r="CP113" s="58">
        <v>4.7953999999999999</v>
      </c>
      <c r="CQ113" s="58">
        <v>4.3986999999999998</v>
      </c>
      <c r="CR113" s="58">
        <v>4.1485000000000003</v>
      </c>
      <c r="CS113" s="58">
        <v>3.9895999999999998</v>
      </c>
      <c r="CT113" s="58">
        <v>3.8109999999999999</v>
      </c>
      <c r="CU113" s="58">
        <v>3.6892999999999998</v>
      </c>
      <c r="CV113" s="58">
        <v>3.6589</v>
      </c>
      <c r="CW113" s="58">
        <v>3.6303999999999998</v>
      </c>
      <c r="CX113" s="58">
        <v>3.55</v>
      </c>
      <c r="CY113" s="58">
        <v>3.4184999999999999</v>
      </c>
      <c r="CZ113" s="58">
        <v>3.2970000000000002</v>
      </c>
      <c r="DA113" s="58">
        <v>3.0710000000000002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17.078299999999999</v>
      </c>
      <c r="DL113" s="15">
        <v>11.494999999999999</v>
      </c>
      <c r="DM113" s="58">
        <v>5.3109099999999998</v>
      </c>
      <c r="DN113" s="58">
        <v>5.5627000000000004</v>
      </c>
      <c r="DO113" s="58">
        <v>5.08</v>
      </c>
      <c r="DP113" s="67">
        <v>30.4</v>
      </c>
      <c r="DQ113" s="67">
        <v>29.5</v>
      </c>
      <c r="DR113" s="67">
        <v>219.99</v>
      </c>
      <c r="DS113" s="67">
        <v>1035.4100000000001</v>
      </c>
      <c r="DT113" s="67">
        <v>2015.8</v>
      </c>
      <c r="DU113" s="67">
        <v>3020</v>
      </c>
      <c r="DV113" s="67">
        <v>6075.25</v>
      </c>
      <c r="DW113" s="67">
        <v>8915.5</v>
      </c>
      <c r="DX113" s="67">
        <v>11580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94.902500000000003</v>
      </c>
      <c r="EG113" s="58">
        <v>94.71</v>
      </c>
      <c r="EH113" s="58">
        <v>94.68</v>
      </c>
      <c r="EI113" s="58">
        <v>94.64</v>
      </c>
      <c r="EJ113" s="58">
        <v>94.575000000000003</v>
      </c>
      <c r="EK113" s="58">
        <v>94.58</v>
      </c>
      <c r="EL113" s="58">
        <v>94.594999999999999</v>
      </c>
      <c r="EM113" s="58">
        <v>94.674999999999997</v>
      </c>
      <c r="EN113" s="58">
        <v>94.715000000000003</v>
      </c>
      <c r="EO113" s="58">
        <v>94.784999999999997</v>
      </c>
      <c r="EP113" s="58">
        <v>94.94</v>
      </c>
      <c r="EQ113" s="58">
        <v>95.06</v>
      </c>
      <c r="ER113" s="58">
        <v>95.14</v>
      </c>
      <c r="ES113" s="58">
        <v>94.77</v>
      </c>
      <c r="ET113" s="58">
        <v>94.57</v>
      </c>
      <c r="EU113" s="58">
        <v>94.594999999999999</v>
      </c>
      <c r="EV113" s="58">
        <v>94.844999999999999</v>
      </c>
      <c r="EW113" s="58">
        <v>95.22</v>
      </c>
      <c r="EX113" s="58">
        <v>95.62</v>
      </c>
      <c r="FA113" s="58">
        <v>94.594999999999999</v>
      </c>
      <c r="FC113" s="58">
        <v>94.844999999999999</v>
      </c>
      <c r="FD113" s="58">
        <v>94.77</v>
      </c>
      <c r="FE113" s="58">
        <v>95.22</v>
      </c>
      <c r="FF113" s="58">
        <v>94.57</v>
      </c>
      <c r="FG113" s="58">
        <v>95.62</v>
      </c>
      <c r="FH113" s="58">
        <v>95.94</v>
      </c>
      <c r="FI113" s="58">
        <v>96.16</v>
      </c>
      <c r="FJ113" s="58">
        <v>96.28</v>
      </c>
      <c r="FK113" s="58">
        <v>5.0599999999999996</v>
      </c>
      <c r="FL113" s="58">
        <v>5.0579999999999998</v>
      </c>
      <c r="FM113" s="58">
        <v>5.0605000000000002</v>
      </c>
      <c r="FN113" s="58">
        <v>5.1405000000000003</v>
      </c>
      <c r="FO113" s="58">
        <v>5.1976000000000004</v>
      </c>
      <c r="FP113" s="58">
        <v>5.258</v>
      </c>
      <c r="FQ113" s="58">
        <v>5.3041999999999998</v>
      </c>
      <c r="FR113" s="58">
        <v>5.3451000000000004</v>
      </c>
      <c r="FS113" s="58">
        <v>5.3826999999999998</v>
      </c>
      <c r="FT113" s="58">
        <v>5.41</v>
      </c>
      <c r="FU113" s="58">
        <v>5.4257</v>
      </c>
      <c r="FV113" s="58">
        <v>5.4336000000000002</v>
      </c>
      <c r="FW113" s="58">
        <v>5.4333999999999998</v>
      </c>
      <c r="FX113" s="58">
        <v>5.4261999999999997</v>
      </c>
      <c r="FY113" s="58">
        <v>5.4131</v>
      </c>
      <c r="FZ113" s="58">
        <v>5.3852000000000002</v>
      </c>
      <c r="GA113" s="58">
        <v>5.0743</v>
      </c>
      <c r="GB113" s="58">
        <v>4.8090999999999999</v>
      </c>
      <c r="GC113" s="58">
        <v>4.4145000000000003</v>
      </c>
      <c r="GD113" s="58">
        <v>4.165</v>
      </c>
      <c r="GE113" s="58">
        <v>4.0069999999999997</v>
      </c>
      <c r="GF113" s="58">
        <v>3.9062000000000001</v>
      </c>
      <c r="GG113" s="58">
        <v>3.8306</v>
      </c>
      <c r="GH113" s="58">
        <v>3.7770000000000001</v>
      </c>
      <c r="GI113" s="58">
        <v>3.7395</v>
      </c>
      <c r="GJ113" s="58">
        <v>3.7111000000000001</v>
      </c>
      <c r="GK113" s="58">
        <v>3.6825000000000001</v>
      </c>
      <c r="GL113" s="58">
        <v>3.6566999999999998</v>
      </c>
      <c r="GM113" s="58">
        <v>3.5804999999999998</v>
      </c>
      <c r="GN113" s="58">
        <v>3.4540000000000002</v>
      </c>
      <c r="GO113" s="58">
        <v>3.335</v>
      </c>
      <c r="GP113" s="58">
        <v>3.1109</v>
      </c>
      <c r="GQ113" s="58">
        <v>2.8969999999999998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11.5</v>
      </c>
      <c r="HJ113" s="10">
        <v>11.5</v>
      </c>
      <c r="HK113" s="10">
        <v>11.4</v>
      </c>
      <c r="HL113" s="10">
        <v>11.4</v>
      </c>
      <c r="HM113" s="10">
        <v>11.4</v>
      </c>
      <c r="HN113" s="10">
        <v>11.4</v>
      </c>
      <c r="HO113" s="10">
        <v>11.375</v>
      </c>
      <c r="HP113" s="10">
        <v>11.375</v>
      </c>
      <c r="HQ113" s="10">
        <v>11.375</v>
      </c>
      <c r="HR113" s="10">
        <v>11.375</v>
      </c>
      <c r="HS113" s="10">
        <v>11.375</v>
      </c>
      <c r="HT113" s="10">
        <v>11.375</v>
      </c>
      <c r="HU113" s="10">
        <v>11.375</v>
      </c>
      <c r="HV113" s="10">
        <v>11.375</v>
      </c>
      <c r="HW113" s="10">
        <v>11.5</v>
      </c>
      <c r="HX113" s="10">
        <v>11.5</v>
      </c>
      <c r="HY113" s="10">
        <v>67</v>
      </c>
      <c r="HZ113" s="10">
        <v>69.5</v>
      </c>
      <c r="IA113" s="10">
        <v>55</v>
      </c>
      <c r="IB113" s="10">
        <v>68.5</v>
      </c>
      <c r="IC113" s="10">
        <v>54</v>
      </c>
      <c r="ID113" s="10">
        <v>44</v>
      </c>
      <c r="IE113" s="10">
        <v>37.5</v>
      </c>
      <c r="IF113" s="10">
        <v>33.5</v>
      </c>
      <c r="IG113" s="10">
        <v>28.5</v>
      </c>
      <c r="IH113" s="10">
        <v>32</v>
      </c>
      <c r="II113" s="10">
        <v>35</v>
      </c>
      <c r="IJ113" s="10">
        <v>37</v>
      </c>
      <c r="IK113" s="10">
        <v>37</v>
      </c>
      <c r="IL113" s="15">
        <v>11.494999999999999</v>
      </c>
      <c r="IM113" s="80">
        <v>22214.55</v>
      </c>
      <c r="IN113" s="80">
        <v>11.25</v>
      </c>
      <c r="IO113" s="10" t="s">
        <v>212</v>
      </c>
      <c r="IP113" s="10" t="s">
        <v>212</v>
      </c>
      <c r="IQ113" s="10">
        <v>10.435</v>
      </c>
      <c r="IR113">
        <v>9.66</v>
      </c>
      <c r="IS113">
        <v>8.8699999999999992</v>
      </c>
      <c r="IT113">
        <v>8.125</v>
      </c>
      <c r="IU113">
        <v>7.0549999999999997</v>
      </c>
      <c r="IV113">
        <v>6.2649999999999997</v>
      </c>
      <c r="IW113">
        <v>5.68</v>
      </c>
      <c r="IX113">
        <v>5.38</v>
      </c>
      <c r="IY113">
        <v>5.2125000000000004</v>
      </c>
      <c r="IZ113">
        <v>5.125</v>
      </c>
      <c r="JA113">
        <v>5.0750000000000002</v>
      </c>
      <c r="JB113">
        <v>5.0599999999999996</v>
      </c>
      <c r="JC113">
        <v>5.0449999999999999</v>
      </c>
      <c r="JD113">
        <v>5.0599999999999996</v>
      </c>
      <c r="JE113">
        <v>5.1100000000000003</v>
      </c>
      <c r="JF113">
        <v>5.165</v>
      </c>
      <c r="JG113">
        <v>5.19</v>
      </c>
      <c r="JH113">
        <v>12.272</v>
      </c>
      <c r="JI113">
        <v>12.33</v>
      </c>
      <c r="JJ113">
        <v>12.425000000000001</v>
      </c>
      <c r="JK113">
        <v>12.27</v>
      </c>
      <c r="JL113">
        <v>11.904999999999999</v>
      </c>
      <c r="JM113">
        <v>11.46</v>
      </c>
      <c r="JN113">
        <v>10.505000000000001</v>
      </c>
      <c r="JO113">
        <v>9.1649999999999991</v>
      </c>
      <c r="JP113">
        <v>8.2949999999999999</v>
      </c>
      <c r="JQ113">
        <v>7.87</v>
      </c>
      <c r="JR113">
        <v>7.665</v>
      </c>
      <c r="JS113">
        <v>7.55</v>
      </c>
      <c r="JT113">
        <v>7.5049999999999999</v>
      </c>
      <c r="JU113">
        <v>7.48</v>
      </c>
      <c r="JV113">
        <v>7.4749999999999996</v>
      </c>
      <c r="JW113">
        <v>7.52</v>
      </c>
      <c r="JX113">
        <v>7.4950000000000001</v>
      </c>
      <c r="JY113">
        <v>7.4649999999999999</v>
      </c>
      <c r="JZ113">
        <v>7.335</v>
      </c>
      <c r="KA113" s="15">
        <v>13.65</v>
      </c>
      <c r="KB113" s="15">
        <v>13.648</v>
      </c>
      <c r="KC113" s="15">
        <v>13.48</v>
      </c>
      <c r="KD113" s="15">
        <v>13.366</v>
      </c>
      <c r="KE113" s="15">
        <v>13.22</v>
      </c>
      <c r="KF113" s="15">
        <v>13.036</v>
      </c>
      <c r="KG113" s="15">
        <v>12.845000000000001</v>
      </c>
      <c r="KH113" s="15">
        <v>12.65</v>
      </c>
      <c r="KI113" s="15">
        <v>12.468999999999999</v>
      </c>
      <c r="KJ113" s="15">
        <v>12.276</v>
      </c>
      <c r="KK113" s="15">
        <v>12.069000000000001</v>
      </c>
      <c r="KL113" s="15">
        <v>11.868</v>
      </c>
      <c r="KM113" s="15">
        <v>11.677</v>
      </c>
      <c r="KN113" s="15">
        <v>11.676</v>
      </c>
      <c r="KO113" s="15">
        <v>12.273999999999999</v>
      </c>
      <c r="KP113" s="15">
        <v>11.151999999999999</v>
      </c>
      <c r="KQ113" s="15">
        <v>11.15</v>
      </c>
      <c r="KR113" s="15">
        <v>11.823</v>
      </c>
      <c r="KS113" s="15">
        <v>10.771000000000001</v>
      </c>
      <c r="KT113" s="15">
        <v>10.772</v>
      </c>
      <c r="KU113" s="15">
        <v>11.476000000000001</v>
      </c>
      <c r="KV113" s="15">
        <v>10.52</v>
      </c>
      <c r="KW113" s="15">
        <v>10.539</v>
      </c>
      <c r="KX113" s="15">
        <v>11.255000000000001</v>
      </c>
      <c r="KY113" s="15">
        <v>10.323</v>
      </c>
      <c r="KZ113" s="15">
        <v>10.210000000000001</v>
      </c>
      <c r="LA113" s="15">
        <v>10.106999999999999</v>
      </c>
      <c r="LB113" s="15">
        <v>10.11</v>
      </c>
      <c r="LC113" s="15">
        <v>10.097</v>
      </c>
      <c r="LD113" s="15">
        <v>10.125</v>
      </c>
      <c r="LE113" s="15">
        <v>10.132</v>
      </c>
      <c r="LF113" s="15">
        <v>10.188000000000001</v>
      </c>
      <c r="LG113" s="15">
        <v>10.241</v>
      </c>
      <c r="LH113" s="15">
        <v>10.272</v>
      </c>
      <c r="LI113" s="15">
        <v>10.313000000000001</v>
      </c>
      <c r="LJ113" s="15">
        <v>10.353999999999999</v>
      </c>
      <c r="LK113" s="15">
        <v>10.394</v>
      </c>
      <c r="LL113" s="15">
        <v>10.391999999999999</v>
      </c>
      <c r="LM113" s="15">
        <v>10.462</v>
      </c>
      <c r="LN113" s="15"/>
      <c r="LO113">
        <v>815.73</v>
      </c>
      <c r="LP113">
        <v>0.51</v>
      </c>
      <c r="LQ113">
        <v>1.4</v>
      </c>
      <c r="LR113" t="s">
        <v>212</v>
      </c>
      <c r="LS113">
        <v>3.11</v>
      </c>
      <c r="LT113">
        <v>5.9</v>
      </c>
      <c r="LU113">
        <v>8.25</v>
      </c>
      <c r="LV113">
        <v>10.3</v>
      </c>
      <c r="LW113">
        <v>12.46</v>
      </c>
      <c r="LX113">
        <v>13.94</v>
      </c>
      <c r="LY113" t="s">
        <v>212</v>
      </c>
      <c r="LZ113" t="s">
        <v>212</v>
      </c>
      <c r="MA113">
        <v>17.7</v>
      </c>
      <c r="MB113" t="s">
        <v>212</v>
      </c>
      <c r="MC113" t="s">
        <v>212</v>
      </c>
      <c r="MD113">
        <v>16.97</v>
      </c>
      <c r="ME113">
        <v>16.559999999999999</v>
      </c>
      <c r="MF113">
        <v>-77</v>
      </c>
      <c r="MG113">
        <v>-58.5</v>
      </c>
      <c r="MH113">
        <v>-46.5</v>
      </c>
      <c r="MI113">
        <v>-39</v>
      </c>
      <c r="MJ113">
        <v>-39.5</v>
      </c>
      <c r="MK113">
        <v>-39</v>
      </c>
      <c r="ML113">
        <v>-39.5</v>
      </c>
      <c r="MM113">
        <v>-41</v>
      </c>
      <c r="MN113">
        <v>-44</v>
      </c>
      <c r="MO113">
        <v>-38</v>
      </c>
      <c r="MP113">
        <v>-38.5</v>
      </c>
      <c r="MQ113">
        <v>-44</v>
      </c>
    </row>
    <row r="114" spans="1:355" x14ac:dyDescent="0.25">
      <c r="A114" s="66">
        <v>45119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11.505000000000001</v>
      </c>
      <c r="Q114" s="58">
        <v>11.44</v>
      </c>
      <c r="R114" s="58">
        <v>11.25</v>
      </c>
      <c r="S114" s="58">
        <v>10.945</v>
      </c>
      <c r="T114" s="58">
        <v>9.625</v>
      </c>
      <c r="U114" s="58">
        <v>8.907</v>
      </c>
      <c r="V114" s="58">
        <v>8.5500000000000007</v>
      </c>
      <c r="W114" s="58">
        <v>8.3249999999999993</v>
      </c>
      <c r="X114" s="58">
        <v>8.1609999999999996</v>
      </c>
      <c r="Z114" s="58">
        <v>8.1189999999999998</v>
      </c>
      <c r="AA114" s="58">
        <v>8.2050000000000001</v>
      </c>
      <c r="AB114" s="58">
        <v>8.2149999999999999</v>
      </c>
      <c r="AC114" s="58">
        <v>8.1999999999999993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5.0758999999999999</v>
      </c>
      <c r="CE114" s="58">
        <v>5.0945999999999998</v>
      </c>
      <c r="CF114" s="58">
        <v>5.1675000000000004</v>
      </c>
      <c r="CG114" s="58">
        <v>5.2160000000000002</v>
      </c>
      <c r="CH114" s="58">
        <v>5.2747999999999999</v>
      </c>
      <c r="CI114" s="58">
        <v>5.3129999999999997</v>
      </c>
      <c r="CJ114" s="58">
        <v>5.3425000000000002</v>
      </c>
      <c r="CK114" s="58">
        <v>5.3719999999999999</v>
      </c>
      <c r="CL114" s="58">
        <v>5.3869999999999996</v>
      </c>
      <c r="CM114" s="58">
        <v>5.3832000000000004</v>
      </c>
      <c r="CN114" s="58">
        <v>5.3041999999999998</v>
      </c>
      <c r="CO114" s="58">
        <v>4.9478999999999997</v>
      </c>
      <c r="CP114" s="58">
        <v>4.6581999999999999</v>
      </c>
      <c r="CQ114" s="58">
        <v>4.2435</v>
      </c>
      <c r="CR114" s="58">
        <v>3.9918</v>
      </c>
      <c r="CS114" s="58">
        <v>3.8411</v>
      </c>
      <c r="CT114" s="58">
        <v>3.6791999999999998</v>
      </c>
      <c r="CU114" s="58">
        <v>3.5783</v>
      </c>
      <c r="CV114" s="58">
        <v>3.5564</v>
      </c>
      <c r="CW114" s="58">
        <v>3.5385</v>
      </c>
      <c r="CX114" s="58">
        <v>3.4746999999999999</v>
      </c>
      <c r="CY114" s="58">
        <v>3.3553000000000002</v>
      </c>
      <c r="CZ114" s="58">
        <v>3.242</v>
      </c>
      <c r="DA114" s="58">
        <v>3.0228999999999999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16.8537</v>
      </c>
      <c r="DL114" s="15">
        <v>11.4925</v>
      </c>
      <c r="DM114" s="58">
        <v>5.3167</v>
      </c>
      <c r="DN114" s="58">
        <v>5.5726599999999999</v>
      </c>
      <c r="DO114" s="58">
        <v>5.08</v>
      </c>
      <c r="DP114" s="67">
        <v>29.77</v>
      </c>
      <c r="DQ114" s="67">
        <v>29.77</v>
      </c>
      <c r="DR114" s="67">
        <v>216.93</v>
      </c>
      <c r="DS114" s="67">
        <v>988.75</v>
      </c>
      <c r="DT114" s="67">
        <v>1992.8</v>
      </c>
      <c r="DU114" s="67">
        <v>3055</v>
      </c>
      <c r="DV114" s="67">
        <v>5948.5</v>
      </c>
      <c r="DW114" s="67">
        <v>8661.56</v>
      </c>
      <c r="DX114" s="67">
        <v>11250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94.905000000000001</v>
      </c>
      <c r="EG114" s="58">
        <v>94.715000000000003</v>
      </c>
      <c r="EH114" s="58">
        <v>94.694999999999993</v>
      </c>
      <c r="EI114" s="58">
        <v>94.67</v>
      </c>
      <c r="EJ114" s="58">
        <v>94.62</v>
      </c>
      <c r="EK114" s="58">
        <v>94.635000000000005</v>
      </c>
      <c r="EL114" s="58">
        <v>94.66</v>
      </c>
      <c r="EM114" s="58">
        <v>94.76</v>
      </c>
      <c r="EN114" s="58">
        <v>94.81</v>
      </c>
      <c r="EO114" s="58">
        <v>94.905000000000001</v>
      </c>
      <c r="EP114" s="58">
        <v>95.094999999999999</v>
      </c>
      <c r="EQ114" s="58">
        <v>95.234999999999999</v>
      </c>
      <c r="ER114" s="58">
        <v>95.32</v>
      </c>
      <c r="ES114" s="58">
        <v>94.77</v>
      </c>
      <c r="ET114" s="58">
        <v>94.61</v>
      </c>
      <c r="EU114" s="58">
        <v>94.68</v>
      </c>
      <c r="EV114" s="58">
        <v>94.99</v>
      </c>
      <c r="EW114" s="58">
        <v>95.415000000000006</v>
      </c>
      <c r="EX114" s="58">
        <v>95.834999999999994</v>
      </c>
      <c r="FA114" s="58">
        <v>94.68</v>
      </c>
      <c r="FC114" s="58">
        <v>94.99</v>
      </c>
      <c r="FD114" s="58">
        <v>94.77</v>
      </c>
      <c r="FE114" s="58">
        <v>95.415000000000006</v>
      </c>
      <c r="FF114" s="58">
        <v>94.61</v>
      </c>
      <c r="FG114" s="58">
        <v>95.834999999999994</v>
      </c>
      <c r="FH114" s="58">
        <v>96.155000000000001</v>
      </c>
      <c r="FI114" s="58">
        <v>96.37</v>
      </c>
      <c r="FJ114" s="58">
        <v>96.484999999999999</v>
      </c>
      <c r="FK114" s="58">
        <v>5.05</v>
      </c>
      <c r="FL114" s="58">
        <v>5.0599999999999996</v>
      </c>
      <c r="FM114" s="58">
        <v>5.0781999999999998</v>
      </c>
      <c r="FN114" s="58">
        <v>5.1513999999999998</v>
      </c>
      <c r="FO114" s="58">
        <v>5.2009999999999996</v>
      </c>
      <c r="FP114" s="58">
        <v>5.2610000000000001</v>
      </c>
      <c r="FQ114" s="58">
        <v>5.3022</v>
      </c>
      <c r="FR114" s="58">
        <v>5.3333000000000004</v>
      </c>
      <c r="FS114" s="58">
        <v>5.3630000000000004</v>
      </c>
      <c r="FT114" s="58">
        <v>5.3832000000000004</v>
      </c>
      <c r="FU114" s="58">
        <v>5.3910999999999998</v>
      </c>
      <c r="FV114" s="58">
        <v>5.3935000000000004</v>
      </c>
      <c r="FW114" s="58">
        <v>5.3842999999999996</v>
      </c>
      <c r="FX114" s="58">
        <v>5.3689999999999998</v>
      </c>
      <c r="FY114" s="58">
        <v>5.3464999999999998</v>
      </c>
      <c r="FZ114" s="58">
        <v>5.3102</v>
      </c>
      <c r="GA114" s="58">
        <v>4.9584999999999999</v>
      </c>
      <c r="GB114" s="58">
        <v>4.6725000000000003</v>
      </c>
      <c r="GC114" s="58">
        <v>4.2598000000000003</v>
      </c>
      <c r="GD114" s="58">
        <v>4.0090000000000003</v>
      </c>
      <c r="GE114" s="58">
        <v>3.8580000000000001</v>
      </c>
      <c r="GF114" s="58">
        <v>3.7635000000000001</v>
      </c>
      <c r="GG114" s="58">
        <v>3.6974999999999998</v>
      </c>
      <c r="GH114" s="58">
        <v>3.6520000000000001</v>
      </c>
      <c r="GI114" s="58">
        <v>3.6217999999999999</v>
      </c>
      <c r="GJ114" s="58">
        <v>3.6002999999999998</v>
      </c>
      <c r="GK114" s="58">
        <v>3.5807000000000002</v>
      </c>
      <c r="GL114" s="58">
        <v>3.5655000000000001</v>
      </c>
      <c r="GM114" s="58">
        <v>3.5049999999999999</v>
      </c>
      <c r="GN114" s="58">
        <v>3.39</v>
      </c>
      <c r="GO114" s="58">
        <v>3.28</v>
      </c>
      <c r="GP114" s="58">
        <v>3.0649999999999999</v>
      </c>
      <c r="GQ114" s="58">
        <v>2.8515000000000001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11.4</v>
      </c>
      <c r="HJ114" s="10">
        <v>11.5</v>
      </c>
      <c r="HK114" s="10">
        <v>11.4</v>
      </c>
      <c r="HL114" s="10">
        <v>11.4</v>
      </c>
      <c r="HM114" s="10">
        <v>11.4</v>
      </c>
      <c r="HN114" s="10">
        <v>11.4</v>
      </c>
      <c r="HO114" s="10">
        <v>11.375</v>
      </c>
      <c r="HP114" s="10">
        <v>11.375</v>
      </c>
      <c r="HQ114" s="10">
        <v>11.375</v>
      </c>
      <c r="HR114" s="10">
        <v>11.375</v>
      </c>
      <c r="HS114" s="10">
        <v>11.5</v>
      </c>
      <c r="HT114" s="10">
        <v>11.5</v>
      </c>
      <c r="HU114" s="10">
        <v>11.5</v>
      </c>
      <c r="HV114" s="10">
        <v>11.5</v>
      </c>
      <c r="HW114" s="10">
        <v>11.5</v>
      </c>
      <c r="HX114" s="10">
        <v>11.5</v>
      </c>
      <c r="HY114" s="10">
        <v>70</v>
      </c>
      <c r="HZ114" s="10">
        <v>69.5</v>
      </c>
      <c r="IA114" s="10">
        <v>65.34</v>
      </c>
      <c r="IB114" s="10">
        <v>65.5</v>
      </c>
      <c r="IC114" s="10">
        <v>52</v>
      </c>
      <c r="ID114" s="10">
        <v>40</v>
      </c>
      <c r="IE114" s="10">
        <v>34.5</v>
      </c>
      <c r="IF114" s="10">
        <v>31</v>
      </c>
      <c r="IG114" s="10">
        <v>24.5</v>
      </c>
      <c r="IH114" s="10">
        <v>27</v>
      </c>
      <c r="II114" s="10">
        <v>32</v>
      </c>
      <c r="IJ114" s="10">
        <v>34</v>
      </c>
      <c r="IK114" s="10">
        <v>48.151600000000002</v>
      </c>
      <c r="IL114" s="15">
        <v>11.4925</v>
      </c>
      <c r="IM114" s="80">
        <v>22221.49</v>
      </c>
      <c r="IN114" s="80">
        <v>11.25</v>
      </c>
      <c r="IO114" s="10" t="s">
        <v>212</v>
      </c>
      <c r="IP114" s="10" t="s">
        <v>212</v>
      </c>
      <c r="IQ114" s="10">
        <v>10.3825</v>
      </c>
      <c r="IR114">
        <v>9.58</v>
      </c>
      <c r="IS114">
        <v>8.7850000000000001</v>
      </c>
      <c r="IT114">
        <v>8.0250000000000004</v>
      </c>
      <c r="IU114">
        <v>6.9524999999999997</v>
      </c>
      <c r="IV114">
        <v>6.1749999999999998</v>
      </c>
      <c r="IW114">
        <v>5.6150000000000002</v>
      </c>
      <c r="IX114">
        <v>5.3174999999999999</v>
      </c>
      <c r="IY114">
        <v>5.1375000000000002</v>
      </c>
      <c r="IZ114">
        <v>5.04</v>
      </c>
      <c r="JA114">
        <v>5.01</v>
      </c>
      <c r="JB114">
        <v>5.0199999999999996</v>
      </c>
      <c r="JC114">
        <v>4.9950000000000001</v>
      </c>
      <c r="JD114">
        <v>5</v>
      </c>
      <c r="JE114">
        <v>5.05</v>
      </c>
      <c r="JF114">
        <v>5.0949999999999998</v>
      </c>
      <c r="JG114">
        <v>5.1349999999999998</v>
      </c>
      <c r="JH114">
        <v>12.27</v>
      </c>
      <c r="JI114">
        <v>12.324999999999999</v>
      </c>
      <c r="JJ114">
        <v>12.425000000000001</v>
      </c>
      <c r="JK114">
        <v>12.255000000000001</v>
      </c>
      <c r="JL114">
        <v>11.88</v>
      </c>
      <c r="JM114">
        <v>11.414999999999999</v>
      </c>
      <c r="JN114">
        <v>10.505000000000001</v>
      </c>
      <c r="JO114">
        <v>9.1649999999999991</v>
      </c>
      <c r="JP114">
        <v>8.2850000000000001</v>
      </c>
      <c r="JQ114">
        <v>7.8598999999999997</v>
      </c>
      <c r="JR114">
        <v>7.65</v>
      </c>
      <c r="JS114">
        <v>7.5549999999999997</v>
      </c>
      <c r="JT114">
        <v>7.5</v>
      </c>
      <c r="JU114">
        <v>7.48</v>
      </c>
      <c r="JV114">
        <v>7.4749999999999996</v>
      </c>
      <c r="JW114">
        <v>7.52</v>
      </c>
      <c r="JX114">
        <v>7.4950000000000001</v>
      </c>
      <c r="JY114">
        <v>7.4649999999999999</v>
      </c>
      <c r="JZ114">
        <v>7.335</v>
      </c>
      <c r="KA114" s="15">
        <v>13.65</v>
      </c>
      <c r="KB114" s="15">
        <v>13.651</v>
      </c>
      <c r="KC114" s="15">
        <v>13.468999999999999</v>
      </c>
      <c r="KD114" s="15">
        <v>13.353</v>
      </c>
      <c r="KE114" s="15">
        <v>13.215</v>
      </c>
      <c r="KF114" s="15">
        <v>13.025</v>
      </c>
      <c r="KG114" s="15">
        <v>12.837999999999999</v>
      </c>
      <c r="KH114" s="15">
        <v>12.645</v>
      </c>
      <c r="KI114" s="15">
        <v>12.468999999999999</v>
      </c>
      <c r="KJ114" s="15">
        <v>12.28</v>
      </c>
      <c r="KK114" s="15">
        <v>12.076000000000001</v>
      </c>
      <c r="KL114" s="15">
        <v>11.88</v>
      </c>
      <c r="KM114" s="15">
        <v>11.685</v>
      </c>
      <c r="KN114" s="15">
        <v>11.676</v>
      </c>
      <c r="KO114" s="15">
        <v>12.273999999999999</v>
      </c>
      <c r="KP114" s="15">
        <v>11.153</v>
      </c>
      <c r="KQ114" s="15">
        <v>11.15</v>
      </c>
      <c r="KR114" s="15">
        <v>11.823</v>
      </c>
      <c r="KS114" s="15">
        <v>10.781000000000001</v>
      </c>
      <c r="KT114" s="15">
        <v>10.772</v>
      </c>
      <c r="KU114" s="15">
        <v>11.476000000000001</v>
      </c>
      <c r="KV114" s="15">
        <v>10.526999999999999</v>
      </c>
      <c r="KW114" s="15">
        <v>10.539</v>
      </c>
      <c r="KX114" s="15">
        <v>11.255000000000001</v>
      </c>
      <c r="KY114" s="15">
        <v>10.333</v>
      </c>
      <c r="KZ114" s="15">
        <v>10.218999999999999</v>
      </c>
      <c r="LA114" s="15">
        <v>10.111000000000001</v>
      </c>
      <c r="LB114" s="15">
        <v>10.103999999999999</v>
      </c>
      <c r="LC114" s="15">
        <v>10.087</v>
      </c>
      <c r="LD114" s="15">
        <v>10.108000000000001</v>
      </c>
      <c r="LE114" s="15">
        <v>10.109</v>
      </c>
      <c r="LF114" s="15">
        <v>10.162000000000001</v>
      </c>
      <c r="LG114" s="15">
        <v>10.214</v>
      </c>
      <c r="LH114" s="15">
        <v>10.234999999999999</v>
      </c>
      <c r="LI114" s="15">
        <v>10.276999999999999</v>
      </c>
      <c r="LJ114" s="15">
        <v>10.31</v>
      </c>
      <c r="LK114" s="15">
        <v>10.349</v>
      </c>
      <c r="LL114" s="15">
        <v>10.391999999999999</v>
      </c>
      <c r="LM114" s="15">
        <v>10.416</v>
      </c>
      <c r="LN114" s="15"/>
      <c r="LO114">
        <v>811.63</v>
      </c>
      <c r="LP114">
        <v>0.74</v>
      </c>
      <c r="LQ114">
        <v>1.68</v>
      </c>
      <c r="LR114" t="s">
        <v>212</v>
      </c>
      <c r="LS114">
        <v>3.58</v>
      </c>
      <c r="LT114">
        <v>6.23</v>
      </c>
      <c r="LU114">
        <v>8.4700000000000006</v>
      </c>
      <c r="LV114">
        <v>10.59</v>
      </c>
      <c r="LW114">
        <v>12.57</v>
      </c>
      <c r="LX114">
        <v>14.41</v>
      </c>
      <c r="LY114" t="s">
        <v>212</v>
      </c>
      <c r="LZ114" t="s">
        <v>212</v>
      </c>
      <c r="MA114">
        <v>17.350000000000001</v>
      </c>
      <c r="MB114" t="s">
        <v>212</v>
      </c>
      <c r="MC114" t="s">
        <v>212</v>
      </c>
      <c r="MD114">
        <v>16.809999999999999</v>
      </c>
      <c r="ME114">
        <v>15.5</v>
      </c>
      <c r="MF114">
        <v>-77</v>
      </c>
      <c r="MG114">
        <v>-59</v>
      </c>
      <c r="MH114">
        <v>-46.5</v>
      </c>
      <c r="MI114">
        <v>-40</v>
      </c>
      <c r="MJ114">
        <v>-41</v>
      </c>
      <c r="MK114">
        <v>-41.5</v>
      </c>
      <c r="ML114">
        <v>-41.5</v>
      </c>
      <c r="MM114">
        <v>-44</v>
      </c>
      <c r="MN114">
        <v>-46.5</v>
      </c>
      <c r="MO114">
        <v>-41</v>
      </c>
      <c r="MP114">
        <v>-42</v>
      </c>
      <c r="MQ114">
        <v>-48.5</v>
      </c>
    </row>
    <row r="115" spans="1:355" x14ac:dyDescent="0.25">
      <c r="A115" s="66">
        <v>45120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11.505000000000001</v>
      </c>
      <c r="Q115" s="58">
        <v>11.44</v>
      </c>
      <c r="R115" s="58">
        <v>11.25</v>
      </c>
      <c r="S115" s="58">
        <v>10.93</v>
      </c>
      <c r="T115" s="58">
        <v>9.5950000000000006</v>
      </c>
      <c r="U115" s="58">
        <v>8.8550000000000004</v>
      </c>
      <c r="V115" s="58">
        <v>8.4600000000000009</v>
      </c>
      <c r="W115" s="58">
        <v>8.23</v>
      </c>
      <c r="X115" s="58">
        <v>8.0890000000000004</v>
      </c>
      <c r="Z115" s="58">
        <v>8.0749999999999993</v>
      </c>
      <c r="AA115" s="58">
        <v>8.1850000000000005</v>
      </c>
      <c r="AB115" s="58">
        <v>8.17</v>
      </c>
      <c r="AC115" s="58">
        <v>8.16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5.0774999999999997</v>
      </c>
      <c r="CE115" s="58">
        <v>5.1425000000000001</v>
      </c>
      <c r="CF115" s="58">
        <v>5.1989999999999998</v>
      </c>
      <c r="CG115" s="58">
        <v>5.2355</v>
      </c>
      <c r="CH115" s="58">
        <v>5.2839999999999998</v>
      </c>
      <c r="CI115" s="58">
        <v>5.3155999999999999</v>
      </c>
      <c r="CJ115" s="58">
        <v>5.3449</v>
      </c>
      <c r="CK115" s="58">
        <v>5.3693999999999997</v>
      </c>
      <c r="CL115" s="58">
        <v>5.3784999999999998</v>
      </c>
      <c r="CM115" s="58">
        <v>5.3514999999999997</v>
      </c>
      <c r="CN115" s="58">
        <v>5.2465999999999999</v>
      </c>
      <c r="CO115" s="58">
        <v>4.8498000000000001</v>
      </c>
      <c r="CP115" s="58">
        <v>4.5331000000000001</v>
      </c>
      <c r="CQ115" s="58">
        <v>4.0994999999999999</v>
      </c>
      <c r="CR115" s="58">
        <v>3.8546999999999998</v>
      </c>
      <c r="CS115" s="58">
        <v>3.7155</v>
      </c>
      <c r="CT115" s="58">
        <v>3.5646</v>
      </c>
      <c r="CU115" s="58">
        <v>3.4780000000000002</v>
      </c>
      <c r="CV115" s="58">
        <v>3.4666999999999999</v>
      </c>
      <c r="CW115" s="58">
        <v>3.4605000000000001</v>
      </c>
      <c r="CX115" s="58">
        <v>3.4108000000000001</v>
      </c>
      <c r="CY115" s="58">
        <v>3.3035000000000001</v>
      </c>
      <c r="CZ115" s="58">
        <v>3.2006000000000001</v>
      </c>
      <c r="DA115" s="58">
        <v>2.9849999999999999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16.890499999999999</v>
      </c>
      <c r="DL115" s="15">
        <v>11.49</v>
      </c>
      <c r="DM115" s="58">
        <v>5.3361200000000002</v>
      </c>
      <c r="DN115" s="58">
        <v>5.5695699999999997</v>
      </c>
      <c r="DO115" s="58">
        <v>5.08</v>
      </c>
      <c r="DP115" s="67">
        <v>29.78</v>
      </c>
      <c r="DQ115" s="67">
        <v>89.3</v>
      </c>
      <c r="DR115" s="67">
        <v>216.66</v>
      </c>
      <c r="DS115" s="67">
        <v>987</v>
      </c>
      <c r="DT115" s="67">
        <v>2037.5</v>
      </c>
      <c r="DU115" s="67">
        <v>2987.25</v>
      </c>
      <c r="DV115" s="67">
        <v>5903.1</v>
      </c>
      <c r="DW115" s="67">
        <v>8633.7000000000007</v>
      </c>
      <c r="DX115" s="67">
        <v>11230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94.905000000000001</v>
      </c>
      <c r="EG115" s="58">
        <v>94.715000000000003</v>
      </c>
      <c r="EH115" s="58">
        <v>94.694999999999993</v>
      </c>
      <c r="EI115" s="58">
        <v>94.674999999999997</v>
      </c>
      <c r="EJ115" s="58">
        <v>94.635000000000005</v>
      </c>
      <c r="EK115" s="58">
        <v>94.665000000000006</v>
      </c>
      <c r="EL115" s="58">
        <v>94.7</v>
      </c>
      <c r="EM115" s="58">
        <v>94.834999999999994</v>
      </c>
      <c r="EN115" s="58">
        <v>94.9</v>
      </c>
      <c r="EO115" s="58">
        <v>95.02</v>
      </c>
      <c r="EP115" s="58">
        <v>95.23</v>
      </c>
      <c r="EQ115" s="58">
        <v>95.38</v>
      </c>
      <c r="ER115" s="58">
        <v>95.48</v>
      </c>
      <c r="ES115" s="58">
        <v>94.772499999999994</v>
      </c>
      <c r="ET115" s="58">
        <v>94.63</v>
      </c>
      <c r="EU115" s="58">
        <v>94.745000000000005</v>
      </c>
      <c r="EV115" s="58">
        <v>95.12</v>
      </c>
      <c r="EW115" s="58">
        <v>95.584999999999994</v>
      </c>
      <c r="EX115" s="58">
        <v>96.03</v>
      </c>
      <c r="FA115" s="58">
        <v>94.745000000000005</v>
      </c>
      <c r="FC115" s="58">
        <v>95.12</v>
      </c>
      <c r="FD115" s="58">
        <v>94.772499999999994</v>
      </c>
      <c r="FE115" s="58">
        <v>95.584999999999994</v>
      </c>
      <c r="FF115" s="58">
        <v>94.63</v>
      </c>
      <c r="FG115" s="58">
        <v>96.03</v>
      </c>
      <c r="FH115" s="58">
        <v>96.37</v>
      </c>
      <c r="FI115" s="58">
        <v>96.59</v>
      </c>
      <c r="FJ115" s="58">
        <v>96.704999999999998</v>
      </c>
      <c r="FK115" s="58">
        <v>5.0599999999999996</v>
      </c>
      <c r="FL115" s="58">
        <v>5.0549999999999997</v>
      </c>
      <c r="FM115" s="58">
        <v>5.1234999999999999</v>
      </c>
      <c r="FN115" s="58">
        <v>5.18</v>
      </c>
      <c r="FO115" s="58">
        <v>5.2203999999999997</v>
      </c>
      <c r="FP115" s="58">
        <v>5.2709999999999999</v>
      </c>
      <c r="FQ115" s="58">
        <v>5.3044000000000002</v>
      </c>
      <c r="FR115" s="58">
        <v>5.3339999999999996</v>
      </c>
      <c r="FS115" s="58">
        <v>5.36</v>
      </c>
      <c r="FT115" s="58">
        <v>5.3724999999999996</v>
      </c>
      <c r="FU115" s="58">
        <v>5.3730000000000002</v>
      </c>
      <c r="FV115" s="58">
        <v>5.3695000000000004</v>
      </c>
      <c r="FW115" s="58">
        <v>5.3520000000000003</v>
      </c>
      <c r="FX115" s="58">
        <v>5.3259999999999996</v>
      </c>
      <c r="FY115" s="58">
        <v>5.2939999999999996</v>
      </c>
      <c r="FZ115" s="58">
        <v>5.2503000000000002</v>
      </c>
      <c r="GA115" s="58">
        <v>4.859</v>
      </c>
      <c r="GB115" s="58">
        <v>4.5457000000000001</v>
      </c>
      <c r="GC115" s="58">
        <v>4.1151</v>
      </c>
      <c r="GD115" s="58">
        <v>3.8719999999999999</v>
      </c>
      <c r="GE115" s="58">
        <v>3.7323</v>
      </c>
      <c r="GF115" s="58">
        <v>3.6448999999999998</v>
      </c>
      <c r="GG115" s="58">
        <v>3.5834999999999999</v>
      </c>
      <c r="GH115" s="58">
        <v>3.5419999999999998</v>
      </c>
      <c r="GI115" s="58">
        <v>3.5165000000000002</v>
      </c>
      <c r="GJ115" s="58">
        <v>3.5</v>
      </c>
      <c r="GK115" s="58">
        <v>3.4889999999999999</v>
      </c>
      <c r="GL115" s="58">
        <v>3.4868999999999999</v>
      </c>
      <c r="GM115" s="58">
        <v>3.4415</v>
      </c>
      <c r="GN115" s="58">
        <v>3.339</v>
      </c>
      <c r="GO115" s="58">
        <v>3.238</v>
      </c>
      <c r="GP115" s="58">
        <v>3.0245000000000002</v>
      </c>
      <c r="GQ115" s="58">
        <v>2.8138000000000001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11.5</v>
      </c>
      <c r="HJ115" s="10">
        <v>11.5</v>
      </c>
      <c r="HK115" s="10">
        <v>11.5</v>
      </c>
      <c r="HL115" s="10">
        <v>11.5</v>
      </c>
      <c r="HM115" s="10">
        <v>11.4</v>
      </c>
      <c r="HN115" s="10">
        <v>11.4</v>
      </c>
      <c r="HO115" s="10">
        <v>11.375</v>
      </c>
      <c r="HP115" s="10">
        <v>11.375</v>
      </c>
      <c r="HQ115" s="10">
        <v>11.375</v>
      </c>
      <c r="HR115" s="10">
        <v>11.375</v>
      </c>
      <c r="HS115" s="10">
        <v>11.375</v>
      </c>
      <c r="HT115" s="10">
        <v>11.375</v>
      </c>
      <c r="HU115" s="10">
        <v>11.375</v>
      </c>
      <c r="HV115" s="10">
        <v>11.375</v>
      </c>
      <c r="HW115" s="10">
        <v>11.5</v>
      </c>
      <c r="HX115" s="10">
        <v>11.5</v>
      </c>
      <c r="HY115" s="10">
        <v>71</v>
      </c>
      <c r="HZ115" s="10">
        <v>72</v>
      </c>
      <c r="IA115" s="10">
        <v>70</v>
      </c>
      <c r="IB115" s="10">
        <v>62.5</v>
      </c>
      <c r="IC115" s="10">
        <v>48.5</v>
      </c>
      <c r="ID115" s="10">
        <v>36.5</v>
      </c>
      <c r="IE115" s="10">
        <v>30</v>
      </c>
      <c r="IF115" s="10">
        <v>23.5</v>
      </c>
      <c r="IG115" s="10">
        <v>20.5</v>
      </c>
      <c r="IH115" s="10">
        <v>23.5</v>
      </c>
      <c r="II115" s="10">
        <v>28.5</v>
      </c>
      <c r="IJ115" s="10">
        <v>28.5</v>
      </c>
      <c r="IK115" s="10">
        <v>27.5</v>
      </c>
      <c r="IL115" s="15">
        <v>11.49</v>
      </c>
      <c r="IM115" s="80">
        <v>22228.43</v>
      </c>
      <c r="IN115" s="80">
        <v>11.25</v>
      </c>
      <c r="IO115" s="10" t="s">
        <v>212</v>
      </c>
      <c r="IP115" s="10" t="s">
        <v>212</v>
      </c>
      <c r="IQ115" s="10">
        <v>10.3475</v>
      </c>
      <c r="IR115">
        <v>9.59</v>
      </c>
      <c r="IS115">
        <v>8.8049999999999997</v>
      </c>
      <c r="IT115">
        <v>8.0549999999999997</v>
      </c>
      <c r="IU115">
        <v>6.9850000000000003</v>
      </c>
      <c r="IV115">
        <v>6.21</v>
      </c>
      <c r="IW115">
        <v>5.6550000000000002</v>
      </c>
      <c r="IX115">
        <v>5.3550000000000004</v>
      </c>
      <c r="IY115">
        <v>5.16</v>
      </c>
      <c r="IZ115">
        <v>5.07</v>
      </c>
      <c r="JA115">
        <v>5.05</v>
      </c>
      <c r="JB115">
        <v>5.04</v>
      </c>
      <c r="JC115">
        <v>5.0350000000000001</v>
      </c>
      <c r="JD115">
        <v>5.05</v>
      </c>
      <c r="JE115">
        <v>5.1100000000000003</v>
      </c>
      <c r="JF115">
        <v>5.14</v>
      </c>
      <c r="JG115">
        <v>5.18</v>
      </c>
      <c r="JH115">
        <v>12.275</v>
      </c>
      <c r="JI115">
        <v>12.324999999999999</v>
      </c>
      <c r="JJ115">
        <v>12.425000000000001</v>
      </c>
      <c r="JK115">
        <v>12.234999999999999</v>
      </c>
      <c r="JL115">
        <v>11.88</v>
      </c>
      <c r="JM115">
        <v>11.4</v>
      </c>
      <c r="JN115">
        <v>10.51</v>
      </c>
      <c r="JO115">
        <v>9.19</v>
      </c>
      <c r="JP115">
        <v>8.31</v>
      </c>
      <c r="JQ115">
        <v>7.8849999999999998</v>
      </c>
      <c r="JR115">
        <v>7.6849999999999996</v>
      </c>
      <c r="JS115">
        <v>7.5949999999999998</v>
      </c>
      <c r="JT115">
        <v>7.54</v>
      </c>
      <c r="JU115">
        <v>7.52</v>
      </c>
      <c r="JV115">
        <v>7.5250000000000004</v>
      </c>
      <c r="JW115">
        <v>7.59</v>
      </c>
      <c r="JX115">
        <v>7.5650000000000004</v>
      </c>
      <c r="JY115">
        <v>7.5350000000000001</v>
      </c>
      <c r="JZ115">
        <v>7.4050000000000002</v>
      </c>
      <c r="KA115" s="15">
        <v>13.65</v>
      </c>
      <c r="KB115" s="15">
        <v>13.65</v>
      </c>
      <c r="KC115" s="15">
        <v>13.456</v>
      </c>
      <c r="KD115" s="15">
        <v>13.343999999999999</v>
      </c>
      <c r="KE115" s="15">
        <v>13.201000000000001</v>
      </c>
      <c r="KF115" s="15">
        <v>13.013</v>
      </c>
      <c r="KG115" s="15">
        <v>12.832000000000001</v>
      </c>
      <c r="KH115" s="15">
        <v>12.648</v>
      </c>
      <c r="KI115" s="15">
        <v>12.475</v>
      </c>
      <c r="KJ115" s="15">
        <v>12.298999999999999</v>
      </c>
      <c r="KK115" s="15">
        <v>12.098000000000001</v>
      </c>
      <c r="KL115" s="15">
        <v>11.906000000000001</v>
      </c>
      <c r="KM115" s="15">
        <v>11.724</v>
      </c>
      <c r="KN115" s="15">
        <v>11.676</v>
      </c>
      <c r="KO115" s="15">
        <v>12.273999999999999</v>
      </c>
      <c r="KP115" s="15">
        <v>11.208</v>
      </c>
      <c r="KQ115" s="15">
        <v>11.15</v>
      </c>
      <c r="KR115" s="15">
        <v>11.823</v>
      </c>
      <c r="KS115" s="15">
        <v>10.840999999999999</v>
      </c>
      <c r="KT115" s="15">
        <v>10.772</v>
      </c>
      <c r="KU115" s="15">
        <v>11.476000000000001</v>
      </c>
      <c r="KV115" s="15">
        <v>10.602</v>
      </c>
      <c r="KW115" s="15">
        <v>10.539</v>
      </c>
      <c r="KX115" s="15">
        <v>11.255000000000001</v>
      </c>
      <c r="KY115" s="15">
        <v>10.417999999999999</v>
      </c>
      <c r="KZ115" s="15">
        <v>10.308999999999999</v>
      </c>
      <c r="LA115" s="15">
        <v>10.208</v>
      </c>
      <c r="LB115" s="15">
        <v>10.202</v>
      </c>
      <c r="LC115" s="15">
        <v>10.183999999999999</v>
      </c>
      <c r="LD115" s="15">
        <v>10.206</v>
      </c>
      <c r="LE115" s="15">
        <v>10.202</v>
      </c>
      <c r="LF115" s="15">
        <v>10.256</v>
      </c>
      <c r="LG115" s="15">
        <v>10.311</v>
      </c>
      <c r="LH115" s="15">
        <v>10.33</v>
      </c>
      <c r="LI115" s="15">
        <v>10.369</v>
      </c>
      <c r="LJ115" s="15">
        <v>10.407</v>
      </c>
      <c r="LK115" s="15">
        <v>10.448</v>
      </c>
      <c r="LL115" s="15">
        <v>10.391999999999999</v>
      </c>
      <c r="LM115" s="15">
        <v>10.507999999999999</v>
      </c>
      <c r="LN115" s="15"/>
      <c r="LO115">
        <v>810.79</v>
      </c>
      <c r="LP115">
        <v>0.7</v>
      </c>
      <c r="LQ115">
        <v>1.68</v>
      </c>
      <c r="LR115" t="s">
        <v>212</v>
      </c>
      <c r="LS115">
        <v>4.05</v>
      </c>
      <c r="LT115">
        <v>6.8</v>
      </c>
      <c r="LU115">
        <v>9.3800000000000008</v>
      </c>
      <c r="LV115">
        <v>11.55</v>
      </c>
      <c r="LW115">
        <v>13.7</v>
      </c>
      <c r="LX115">
        <v>15.14</v>
      </c>
      <c r="LY115" t="s">
        <v>212</v>
      </c>
      <c r="LZ115" t="s">
        <v>212</v>
      </c>
      <c r="MA115">
        <v>19.13</v>
      </c>
      <c r="MB115" t="s">
        <v>212</v>
      </c>
      <c r="MC115" t="s">
        <v>212</v>
      </c>
      <c r="MD115">
        <v>17.8</v>
      </c>
      <c r="ME115">
        <v>17.559999999999999</v>
      </c>
      <c r="MF115">
        <v>-77</v>
      </c>
      <c r="MG115">
        <v>-59</v>
      </c>
      <c r="MH115">
        <v>-46.5</v>
      </c>
      <c r="MI115">
        <v>-39.5</v>
      </c>
      <c r="MJ115">
        <v>-40</v>
      </c>
      <c r="MK115">
        <v>-41</v>
      </c>
      <c r="ML115">
        <v>-41</v>
      </c>
      <c r="MM115">
        <v>-43.5</v>
      </c>
      <c r="MN115">
        <v>-46.5</v>
      </c>
      <c r="MO115">
        <v>-41</v>
      </c>
      <c r="MP115">
        <v>-42</v>
      </c>
      <c r="MQ115">
        <v>-48.5</v>
      </c>
    </row>
    <row r="116" spans="1:355" x14ac:dyDescent="0.25">
      <c r="A116" s="66">
        <v>45121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</v>
      </c>
      <c r="Q116" s="58">
        <v>11.445</v>
      </c>
      <c r="R116" s="58">
        <v>11.275</v>
      </c>
      <c r="S116" s="58">
        <v>10.93</v>
      </c>
      <c r="T116" s="58">
        <v>9.6449999999999996</v>
      </c>
      <c r="U116" s="58">
        <v>8.9</v>
      </c>
      <c r="V116" s="58">
        <v>8.49</v>
      </c>
      <c r="W116" s="58">
        <v>8.2899999999999991</v>
      </c>
      <c r="X116" s="58">
        <v>8.1</v>
      </c>
      <c r="Z116" s="58">
        <v>8.09</v>
      </c>
      <c r="AA116" s="58">
        <v>8.1750000000000007</v>
      </c>
      <c r="AB116" s="58">
        <v>8.1750000000000007</v>
      </c>
      <c r="AC116" s="58">
        <v>8.1649999999999991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5.0735000000000001</v>
      </c>
      <c r="CE116" s="58">
        <v>5.1589999999999998</v>
      </c>
      <c r="CF116" s="58">
        <v>5.2126999999999999</v>
      </c>
      <c r="CG116" s="58">
        <v>5.2495000000000003</v>
      </c>
      <c r="CH116" s="58">
        <v>5.2965</v>
      </c>
      <c r="CI116" s="58">
        <v>5.3311999999999999</v>
      </c>
      <c r="CJ116" s="58">
        <v>5.3659999999999997</v>
      </c>
      <c r="CK116" s="58">
        <v>5.3920000000000003</v>
      </c>
      <c r="CL116" s="58">
        <v>5.4066000000000001</v>
      </c>
      <c r="CM116" s="58">
        <v>5.3975999999999997</v>
      </c>
      <c r="CN116" s="58">
        <v>5.3109000000000002</v>
      </c>
      <c r="CO116" s="58">
        <v>4.9473000000000003</v>
      </c>
      <c r="CP116" s="58">
        <v>4.6593</v>
      </c>
      <c r="CQ116" s="58">
        <v>4.2298</v>
      </c>
      <c r="CR116" s="58">
        <v>3.9704999999999999</v>
      </c>
      <c r="CS116" s="58">
        <v>3.8149000000000002</v>
      </c>
      <c r="CT116" s="58">
        <v>3.6496</v>
      </c>
      <c r="CU116" s="58">
        <v>3.5507</v>
      </c>
      <c r="CV116" s="58">
        <v>3.5304000000000002</v>
      </c>
      <c r="CW116" s="58">
        <v>3.5137999999999998</v>
      </c>
      <c r="CX116" s="58">
        <v>3.452</v>
      </c>
      <c r="CY116" s="58">
        <v>3.3372000000000002</v>
      </c>
      <c r="CZ116" s="58">
        <v>3.2265000000000001</v>
      </c>
      <c r="DA116" s="58">
        <v>3.0121000000000002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16.789200000000001</v>
      </c>
      <c r="DL116" s="15">
        <v>11.486499999999999</v>
      </c>
      <c r="DM116" s="58">
        <v>5.3444200000000004</v>
      </c>
      <c r="DN116" s="58">
        <v>5.5715000000000003</v>
      </c>
      <c r="DO116" s="58">
        <v>5.08</v>
      </c>
      <c r="DP116" s="67">
        <v>87.02</v>
      </c>
      <c r="DQ116" s="67">
        <v>29.1</v>
      </c>
      <c r="DR116" s="67">
        <v>210.96</v>
      </c>
      <c r="DS116" s="67">
        <v>978.16</v>
      </c>
      <c r="DT116" s="67">
        <v>1998</v>
      </c>
      <c r="DU116" s="67">
        <v>2982.5</v>
      </c>
      <c r="DV116" s="67">
        <v>5870</v>
      </c>
      <c r="DW116" s="67">
        <v>8689.0499999999993</v>
      </c>
      <c r="DX116" s="67">
        <v>11232.5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94.902500000000003</v>
      </c>
      <c r="EG116" s="58">
        <v>94.704999999999998</v>
      </c>
      <c r="EH116" s="58">
        <v>94.69</v>
      </c>
      <c r="EI116" s="58">
        <v>94.665000000000006</v>
      </c>
      <c r="EJ116" s="58">
        <v>94.61</v>
      </c>
      <c r="EK116" s="58">
        <v>94.63</v>
      </c>
      <c r="EL116" s="58">
        <v>94.65</v>
      </c>
      <c r="EM116" s="58">
        <v>94.76</v>
      </c>
      <c r="EN116" s="58">
        <v>94.814999999999998</v>
      </c>
      <c r="EO116" s="58">
        <v>94.92</v>
      </c>
      <c r="EP116" s="58">
        <v>95.114999999999995</v>
      </c>
      <c r="EQ116" s="58">
        <v>95.25</v>
      </c>
      <c r="ER116" s="58">
        <v>95.34</v>
      </c>
      <c r="ES116" s="58">
        <v>94.767499999999998</v>
      </c>
      <c r="ET116" s="58">
        <v>94.605000000000004</v>
      </c>
      <c r="EU116" s="58">
        <v>94.68</v>
      </c>
      <c r="EV116" s="58">
        <v>95.01</v>
      </c>
      <c r="EW116" s="58">
        <v>95.424999999999997</v>
      </c>
      <c r="EX116" s="58">
        <v>95.84</v>
      </c>
      <c r="FA116" s="58">
        <v>94.68</v>
      </c>
      <c r="FC116" s="58">
        <v>95.01</v>
      </c>
      <c r="FD116" s="58">
        <v>94.767499999999998</v>
      </c>
      <c r="FE116" s="58">
        <v>95.424999999999997</v>
      </c>
      <c r="FF116" s="58">
        <v>94.605000000000004</v>
      </c>
      <c r="FG116" s="58">
        <v>95.84</v>
      </c>
      <c r="FH116" s="58">
        <v>96.165000000000006</v>
      </c>
      <c r="FI116" s="58">
        <v>96.39</v>
      </c>
      <c r="FJ116" s="58">
        <v>96.525000000000006</v>
      </c>
      <c r="FK116" s="58">
        <v>5.05</v>
      </c>
      <c r="FL116" s="58">
        <v>5.0540000000000003</v>
      </c>
      <c r="FM116" s="58">
        <v>5.1436999999999999</v>
      </c>
      <c r="FN116" s="58">
        <v>5.1977000000000002</v>
      </c>
      <c r="FO116" s="58">
        <v>5.2351999999999999</v>
      </c>
      <c r="FP116" s="58">
        <v>5.2828999999999997</v>
      </c>
      <c r="FQ116" s="58">
        <v>5.3194999999999997</v>
      </c>
      <c r="FR116" s="58">
        <v>5.3555000000000001</v>
      </c>
      <c r="FS116" s="58">
        <v>5.3821000000000003</v>
      </c>
      <c r="FT116" s="58">
        <v>5.4008000000000003</v>
      </c>
      <c r="FU116" s="58">
        <v>5.407</v>
      </c>
      <c r="FV116" s="58">
        <v>5.407</v>
      </c>
      <c r="FW116" s="58">
        <v>5.3952</v>
      </c>
      <c r="FX116" s="58">
        <v>5.3739999999999997</v>
      </c>
      <c r="FY116" s="58">
        <v>5.3490000000000002</v>
      </c>
      <c r="FZ116" s="58">
        <v>5.3140999999999998</v>
      </c>
      <c r="GA116" s="58">
        <v>4.9560000000000004</v>
      </c>
      <c r="GB116" s="58">
        <v>4.673</v>
      </c>
      <c r="GC116" s="58">
        <v>4.2454999999999998</v>
      </c>
      <c r="GD116" s="58">
        <v>3.9872999999999998</v>
      </c>
      <c r="GE116" s="58">
        <v>3.8319999999999999</v>
      </c>
      <c r="GF116" s="58">
        <v>3.7359</v>
      </c>
      <c r="GG116" s="58">
        <v>3.669</v>
      </c>
      <c r="GH116" s="58">
        <v>3.6236999999999999</v>
      </c>
      <c r="GI116" s="58">
        <v>3.5935999999999999</v>
      </c>
      <c r="GJ116" s="58">
        <v>3.573</v>
      </c>
      <c r="GK116" s="58">
        <v>3.5539000000000001</v>
      </c>
      <c r="GL116" s="58">
        <v>3.5394999999999999</v>
      </c>
      <c r="GM116" s="58">
        <v>3.4824999999999999</v>
      </c>
      <c r="GN116" s="58">
        <v>3.3712</v>
      </c>
      <c r="GO116" s="58">
        <v>3.2642000000000002</v>
      </c>
      <c r="GP116" s="58">
        <v>3.0539999999999998</v>
      </c>
      <c r="GQ116" s="58">
        <v>2.8397999999999999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11.4</v>
      </c>
      <c r="HJ116" s="10">
        <v>11.4</v>
      </c>
      <c r="HK116" s="10">
        <v>11.4</v>
      </c>
      <c r="HL116" s="10">
        <v>11.4</v>
      </c>
      <c r="HM116" s="10">
        <v>11.4</v>
      </c>
      <c r="HN116" s="10">
        <v>11.5</v>
      </c>
      <c r="HO116" s="10">
        <v>11.375</v>
      </c>
      <c r="HP116" s="10">
        <v>11.375</v>
      </c>
      <c r="HQ116" s="10">
        <v>11.375</v>
      </c>
      <c r="HR116" s="10">
        <v>11.375</v>
      </c>
      <c r="HS116" s="10">
        <v>11.375</v>
      </c>
      <c r="HT116" s="10">
        <v>11.375</v>
      </c>
      <c r="HU116" s="10">
        <v>11.375</v>
      </c>
      <c r="HV116" s="10">
        <v>11.375</v>
      </c>
      <c r="HW116" s="10">
        <v>11.375</v>
      </c>
      <c r="HX116" s="10">
        <v>11.375</v>
      </c>
      <c r="HY116" s="10">
        <v>72</v>
      </c>
      <c r="HZ116" s="10">
        <v>71</v>
      </c>
      <c r="IA116" s="10">
        <v>71</v>
      </c>
      <c r="IB116" s="10">
        <v>67</v>
      </c>
      <c r="IC116" s="10">
        <v>50</v>
      </c>
      <c r="ID116" s="10">
        <v>35</v>
      </c>
      <c r="IE116" s="10">
        <v>27.5</v>
      </c>
      <c r="IF116" s="10">
        <v>21.5</v>
      </c>
      <c r="IG116" s="10">
        <v>19</v>
      </c>
      <c r="IH116" s="10">
        <v>21</v>
      </c>
      <c r="II116" s="10">
        <v>25.5</v>
      </c>
      <c r="IJ116" s="10">
        <v>25.5</v>
      </c>
      <c r="IK116" s="10">
        <v>26</v>
      </c>
      <c r="IL116" s="15">
        <v>11.486499999999999</v>
      </c>
      <c r="IM116" s="80">
        <v>22235.38</v>
      </c>
      <c r="IN116" s="80">
        <v>11.25</v>
      </c>
      <c r="IO116" s="10" t="s">
        <v>212</v>
      </c>
      <c r="IP116" s="10" t="s">
        <v>212</v>
      </c>
      <c r="IQ116" s="10">
        <v>10.2875</v>
      </c>
      <c r="IR116">
        <v>9.5299999999999994</v>
      </c>
      <c r="IS116">
        <v>8.77</v>
      </c>
      <c r="IT116">
        <v>7.9850000000000003</v>
      </c>
      <c r="IU116">
        <v>6.9550000000000001</v>
      </c>
      <c r="IV116">
        <v>6.22</v>
      </c>
      <c r="IW116">
        <v>5.6425000000000001</v>
      </c>
      <c r="IX116">
        <v>5.35</v>
      </c>
      <c r="IY116">
        <v>5.165</v>
      </c>
      <c r="IZ116">
        <v>5.08</v>
      </c>
      <c r="JA116">
        <v>5.04</v>
      </c>
      <c r="JB116">
        <v>5.0350000000000001</v>
      </c>
      <c r="JC116">
        <v>5.03</v>
      </c>
      <c r="JD116">
        <v>5.05</v>
      </c>
      <c r="JE116">
        <v>5.085</v>
      </c>
      <c r="JF116">
        <v>5.1349999999999998</v>
      </c>
      <c r="JG116">
        <v>5.1550000000000002</v>
      </c>
      <c r="JH116">
        <v>12.276999999999999</v>
      </c>
      <c r="JI116">
        <v>12.324999999999999</v>
      </c>
      <c r="JJ116">
        <v>12.42</v>
      </c>
      <c r="JK116">
        <v>12.205</v>
      </c>
      <c r="JL116">
        <v>11.85</v>
      </c>
      <c r="JM116">
        <v>11.39</v>
      </c>
      <c r="JN116">
        <v>10.56</v>
      </c>
      <c r="JO116">
        <v>9.24</v>
      </c>
      <c r="JP116">
        <v>8.4</v>
      </c>
      <c r="JQ116">
        <v>7.97</v>
      </c>
      <c r="JR116">
        <v>7.77</v>
      </c>
      <c r="JS116">
        <v>7.68</v>
      </c>
      <c r="JT116">
        <v>7.62</v>
      </c>
      <c r="JU116">
        <v>7.6</v>
      </c>
      <c r="JV116">
        <v>7.6050000000000004</v>
      </c>
      <c r="JW116">
        <v>7.67</v>
      </c>
      <c r="JX116">
        <v>7.6449999999999996</v>
      </c>
      <c r="JY116">
        <v>7.6150000000000002</v>
      </c>
      <c r="JZ116">
        <v>7.4850000000000003</v>
      </c>
      <c r="KA116" s="15">
        <v>13.65</v>
      </c>
      <c r="KB116" s="15">
        <v>13.648999999999999</v>
      </c>
      <c r="KC116" s="15">
        <v>13.464</v>
      </c>
      <c r="KD116" s="15">
        <v>13.353999999999999</v>
      </c>
      <c r="KE116" s="15">
        <v>13.225</v>
      </c>
      <c r="KF116" s="15">
        <v>13.034000000000001</v>
      </c>
      <c r="KG116" s="15">
        <v>12.845000000000001</v>
      </c>
      <c r="KH116" s="15">
        <v>12.664</v>
      </c>
      <c r="KI116" s="15">
        <v>12.496</v>
      </c>
      <c r="KJ116" s="15">
        <v>12.316000000000001</v>
      </c>
      <c r="KK116" s="15">
        <v>12.117000000000001</v>
      </c>
      <c r="KL116" s="15">
        <v>11.932</v>
      </c>
      <c r="KM116" s="15">
        <v>11.749000000000001</v>
      </c>
      <c r="KN116" s="15">
        <v>11.676</v>
      </c>
      <c r="KO116" s="15">
        <v>12.273999999999999</v>
      </c>
      <c r="KP116" s="15">
        <v>11.250999999999999</v>
      </c>
      <c r="KQ116" s="15">
        <v>11.15</v>
      </c>
      <c r="KR116" s="15">
        <v>11.823</v>
      </c>
      <c r="KS116" s="15">
        <v>10.896000000000001</v>
      </c>
      <c r="KT116" s="15">
        <v>10.772</v>
      </c>
      <c r="KU116" s="15">
        <v>11.476000000000001</v>
      </c>
      <c r="KV116" s="15">
        <v>10.667</v>
      </c>
      <c r="KW116" s="15">
        <v>10.539</v>
      </c>
      <c r="KX116" s="15">
        <v>11.255000000000001</v>
      </c>
      <c r="KY116" s="15">
        <v>10.497999999999999</v>
      </c>
      <c r="KZ116" s="15">
        <v>10.395</v>
      </c>
      <c r="LA116" s="15">
        <v>10.303000000000001</v>
      </c>
      <c r="LB116" s="15">
        <v>10.295</v>
      </c>
      <c r="LC116" s="15">
        <v>10.285</v>
      </c>
      <c r="LD116" s="15">
        <v>10.305999999999999</v>
      </c>
      <c r="LE116" s="15">
        <v>10.31</v>
      </c>
      <c r="LF116" s="15">
        <v>10.358000000000001</v>
      </c>
      <c r="LG116" s="15">
        <v>10.411</v>
      </c>
      <c r="LH116" s="15">
        <v>10.43</v>
      </c>
      <c r="LI116" s="15">
        <v>10.47</v>
      </c>
      <c r="LJ116" s="15">
        <v>10.504</v>
      </c>
      <c r="LK116" s="15">
        <v>10.542999999999999</v>
      </c>
      <c r="LL116" s="15">
        <v>10.391999999999999</v>
      </c>
      <c r="LM116" s="15">
        <v>10.599</v>
      </c>
      <c r="LN116" s="15"/>
      <c r="LO116">
        <v>814.7</v>
      </c>
      <c r="LP116">
        <v>0.61</v>
      </c>
      <c r="LQ116">
        <v>1.48</v>
      </c>
      <c r="LR116" t="s">
        <v>212</v>
      </c>
      <c r="LS116">
        <v>3.7</v>
      </c>
      <c r="LT116">
        <v>6.39</v>
      </c>
      <c r="LU116">
        <v>9.06</v>
      </c>
      <c r="LV116">
        <v>11.26</v>
      </c>
      <c r="LW116">
        <v>13.2</v>
      </c>
      <c r="LX116">
        <v>15.85</v>
      </c>
      <c r="LY116" t="s">
        <v>212</v>
      </c>
      <c r="LZ116" t="s">
        <v>212</v>
      </c>
      <c r="MA116">
        <v>18.600000000000001</v>
      </c>
      <c r="MB116" t="s">
        <v>212</v>
      </c>
      <c r="MC116" t="s">
        <v>212</v>
      </c>
      <c r="MD116">
        <v>18</v>
      </c>
      <c r="ME116">
        <v>16.399999999999999</v>
      </c>
      <c r="MF116">
        <v>-70.5</v>
      </c>
      <c r="MG116">
        <v>-58</v>
      </c>
      <c r="MH116">
        <v>-45</v>
      </c>
      <c r="MI116">
        <v>-40</v>
      </c>
      <c r="MJ116">
        <v>-40</v>
      </c>
      <c r="MK116">
        <v>-41.5</v>
      </c>
      <c r="ML116">
        <v>-41.5</v>
      </c>
      <c r="MM116">
        <v>-44</v>
      </c>
      <c r="MN116">
        <v>-47</v>
      </c>
      <c r="MO116">
        <v>-41</v>
      </c>
      <c r="MP116">
        <v>-41.5</v>
      </c>
      <c r="MQ116">
        <v>-48</v>
      </c>
    </row>
    <row r="117" spans="1:355" x14ac:dyDescent="0.25">
      <c r="A117" s="66">
        <v>45124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</v>
      </c>
      <c r="Q117" s="58">
        <v>11.445</v>
      </c>
      <c r="R117" s="58">
        <v>11.26</v>
      </c>
      <c r="S117" s="58">
        <v>10.91</v>
      </c>
      <c r="T117" s="58">
        <v>9.625</v>
      </c>
      <c r="U117" s="58">
        <v>8.8800000000000008</v>
      </c>
      <c r="V117" s="58">
        <v>8.4700000000000006</v>
      </c>
      <c r="W117" s="58">
        <v>8.25</v>
      </c>
      <c r="X117" s="58">
        <v>8.1</v>
      </c>
      <c r="Z117" s="58">
        <v>8.0500000000000007</v>
      </c>
      <c r="AA117" s="58">
        <v>8.1349999999999998</v>
      </c>
      <c r="AB117" s="58">
        <v>8.1349999999999998</v>
      </c>
      <c r="AC117" s="58">
        <v>8.125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5.0754999999999999</v>
      </c>
      <c r="CE117" s="58">
        <v>5.18</v>
      </c>
      <c r="CF117" s="58">
        <v>5.2279999999999998</v>
      </c>
      <c r="CG117" s="58">
        <v>5.2657999999999996</v>
      </c>
      <c r="CH117" s="58">
        <v>5.3033000000000001</v>
      </c>
      <c r="CI117" s="58">
        <v>5.3365999999999998</v>
      </c>
      <c r="CJ117" s="58">
        <v>5.3688000000000002</v>
      </c>
      <c r="CK117" s="58">
        <v>5.3929999999999998</v>
      </c>
      <c r="CL117" s="58">
        <v>5.4039999999999999</v>
      </c>
      <c r="CM117" s="58">
        <v>5.3859000000000004</v>
      </c>
      <c r="CN117" s="58">
        <v>5.2923999999999998</v>
      </c>
      <c r="CO117" s="58">
        <v>4.9272999999999998</v>
      </c>
      <c r="CP117" s="58">
        <v>4.6315</v>
      </c>
      <c r="CQ117" s="58">
        <v>4.2000999999999999</v>
      </c>
      <c r="CR117" s="58">
        <v>3.9384999999999999</v>
      </c>
      <c r="CS117" s="58">
        <v>3.7839</v>
      </c>
      <c r="CT117" s="58">
        <v>3.6175000000000002</v>
      </c>
      <c r="CU117" s="58">
        <v>3.5213000000000001</v>
      </c>
      <c r="CV117" s="58">
        <v>3.5034999999999998</v>
      </c>
      <c r="CW117" s="58">
        <v>3.4910000000000001</v>
      </c>
      <c r="CX117" s="58">
        <v>3.4355000000000002</v>
      </c>
      <c r="CY117" s="58">
        <v>3.3262999999999998</v>
      </c>
      <c r="CZ117" s="58">
        <v>3.2204999999999999</v>
      </c>
      <c r="DA117" s="58">
        <v>3.0076000000000001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16.785799999999998</v>
      </c>
      <c r="DL117" s="15">
        <v>11.49</v>
      </c>
      <c r="DM117" s="58">
        <v>5.3605900000000002</v>
      </c>
      <c r="DN117" s="58">
        <v>5.5817300000000003</v>
      </c>
      <c r="DO117" s="58">
        <v>5.08</v>
      </c>
      <c r="DP117" s="67">
        <v>30.24</v>
      </c>
      <c r="DQ117" s="67">
        <v>29.39</v>
      </c>
      <c r="DR117" s="67">
        <v>214.29</v>
      </c>
      <c r="DS117" s="67">
        <v>1048.75</v>
      </c>
      <c r="DT117" s="67">
        <v>1990.79</v>
      </c>
      <c r="DU117" s="67">
        <v>2995</v>
      </c>
      <c r="DV117" s="67">
        <v>5869</v>
      </c>
      <c r="DW117" s="67">
        <v>8652.2999999999993</v>
      </c>
      <c r="DX117" s="67">
        <v>11152.5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94.902500000000003</v>
      </c>
      <c r="EG117" s="58">
        <v>94.7</v>
      </c>
      <c r="EH117" s="58">
        <v>94.685000000000002</v>
      </c>
      <c r="EI117" s="58">
        <v>94.66</v>
      </c>
      <c r="EJ117" s="58">
        <v>94.605000000000004</v>
      </c>
      <c r="EK117" s="58">
        <v>94.63</v>
      </c>
      <c r="EL117" s="58">
        <v>94.66</v>
      </c>
      <c r="EM117" s="58">
        <v>94.775000000000006</v>
      </c>
      <c r="EN117" s="58">
        <v>94.83</v>
      </c>
      <c r="EO117" s="58">
        <v>94.94</v>
      </c>
      <c r="EP117" s="58">
        <v>95.135000000000005</v>
      </c>
      <c r="EQ117" s="58">
        <v>95.265000000000001</v>
      </c>
      <c r="ER117" s="58">
        <v>95.355000000000004</v>
      </c>
      <c r="ES117" s="58">
        <v>94.762500000000003</v>
      </c>
      <c r="ET117" s="58">
        <v>94.6</v>
      </c>
      <c r="EU117" s="58">
        <v>94.694999999999993</v>
      </c>
      <c r="EV117" s="58">
        <v>95.034999999999997</v>
      </c>
      <c r="EW117" s="58">
        <v>95.44</v>
      </c>
      <c r="EX117" s="58">
        <v>95.85</v>
      </c>
      <c r="FA117" s="58">
        <v>94.694999999999993</v>
      </c>
      <c r="FC117" s="58">
        <v>95.034999999999997</v>
      </c>
      <c r="FD117" s="58">
        <v>94.762500000000003</v>
      </c>
      <c r="FE117" s="58">
        <v>95.44</v>
      </c>
      <c r="FF117" s="58">
        <v>94.6</v>
      </c>
      <c r="FG117" s="58">
        <v>95.85</v>
      </c>
      <c r="FH117" s="58">
        <v>96.18</v>
      </c>
      <c r="FI117" s="58">
        <v>96.415000000000006</v>
      </c>
      <c r="FJ117" s="58">
        <v>96.56</v>
      </c>
      <c r="FK117" s="58">
        <v>5.0599999999999996</v>
      </c>
      <c r="FL117" s="58">
        <v>5.0495000000000001</v>
      </c>
      <c r="FM117" s="58">
        <v>5.1595000000000004</v>
      </c>
      <c r="FN117" s="58">
        <v>5.21</v>
      </c>
      <c r="FO117" s="58">
        <v>5.2497999999999996</v>
      </c>
      <c r="FP117" s="58">
        <v>5.2889999999999997</v>
      </c>
      <c r="FQ117" s="58">
        <v>5.3244999999999996</v>
      </c>
      <c r="FR117" s="58">
        <v>5.3573000000000004</v>
      </c>
      <c r="FS117" s="58">
        <v>5.3818999999999999</v>
      </c>
      <c r="FT117" s="58">
        <v>5.3970000000000002</v>
      </c>
      <c r="FU117" s="58">
        <v>5.3987999999999996</v>
      </c>
      <c r="FV117" s="58">
        <v>5.3975</v>
      </c>
      <c r="FW117" s="58">
        <v>5.3818999999999999</v>
      </c>
      <c r="FX117" s="58">
        <v>5.3574999999999999</v>
      </c>
      <c r="FY117" s="58">
        <v>5.3273000000000001</v>
      </c>
      <c r="FZ117" s="58">
        <v>5.2914000000000003</v>
      </c>
      <c r="GA117" s="58">
        <v>4.9341999999999997</v>
      </c>
      <c r="GB117" s="58">
        <v>4.6440000000000001</v>
      </c>
      <c r="GC117" s="58">
        <v>4.2154999999999996</v>
      </c>
      <c r="GD117" s="58">
        <v>3.9550000000000001</v>
      </c>
      <c r="GE117" s="58">
        <v>3.7995000000000001</v>
      </c>
      <c r="GF117" s="58">
        <v>3.7040999999999999</v>
      </c>
      <c r="GG117" s="58">
        <v>3.6366999999999998</v>
      </c>
      <c r="GH117" s="58">
        <v>3.5918999999999999</v>
      </c>
      <c r="GI117" s="58">
        <v>3.5617000000000001</v>
      </c>
      <c r="GJ117" s="58">
        <v>3.5430000000000001</v>
      </c>
      <c r="GK117" s="58">
        <v>3.5270000000000001</v>
      </c>
      <c r="GL117" s="58">
        <v>3.5179</v>
      </c>
      <c r="GM117" s="58">
        <v>3.4664999999999999</v>
      </c>
      <c r="GN117" s="58">
        <v>3.3610000000000002</v>
      </c>
      <c r="GO117" s="58">
        <v>3.258</v>
      </c>
      <c r="GP117" s="58">
        <v>3.0489999999999999</v>
      </c>
      <c r="GQ117" s="58">
        <v>2.8405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11.5</v>
      </c>
      <c r="HJ117" s="10">
        <v>11.4</v>
      </c>
      <c r="HK117" s="10">
        <v>11.4</v>
      </c>
      <c r="HL117" s="10">
        <v>11.4</v>
      </c>
      <c r="HM117" s="10">
        <v>11.4</v>
      </c>
      <c r="HN117" s="10">
        <v>11.5</v>
      </c>
      <c r="HO117" s="10">
        <v>11.375</v>
      </c>
      <c r="HP117" s="10">
        <v>11.375</v>
      </c>
      <c r="HQ117" s="10">
        <v>11.375</v>
      </c>
      <c r="HR117" s="10">
        <v>11.375</v>
      </c>
      <c r="HS117" s="10">
        <v>11.375</v>
      </c>
      <c r="HT117" s="10">
        <v>11.375</v>
      </c>
      <c r="HU117" s="10">
        <v>11.375</v>
      </c>
      <c r="HV117" s="10">
        <v>11.5</v>
      </c>
      <c r="HW117" s="10">
        <v>11.5</v>
      </c>
      <c r="HX117" s="10">
        <v>11.5</v>
      </c>
      <c r="HY117" s="10">
        <v>77</v>
      </c>
      <c r="HZ117" s="10">
        <v>72.5</v>
      </c>
      <c r="IA117" s="10">
        <v>74</v>
      </c>
      <c r="IB117" s="10">
        <v>71</v>
      </c>
      <c r="IC117" s="10">
        <v>49</v>
      </c>
      <c r="ID117" s="10">
        <v>32.5</v>
      </c>
      <c r="IE117" s="10">
        <v>27.5</v>
      </c>
      <c r="IF117" s="10">
        <v>21.5</v>
      </c>
      <c r="IG117" s="10">
        <v>19</v>
      </c>
      <c r="IH117" s="10">
        <v>19</v>
      </c>
      <c r="II117" s="10">
        <v>25.5</v>
      </c>
      <c r="IJ117" s="10">
        <v>25.5</v>
      </c>
      <c r="IK117" s="10">
        <v>25.47</v>
      </c>
      <c r="IL117" s="15">
        <v>11.49</v>
      </c>
      <c r="IM117" s="80">
        <v>22256.23</v>
      </c>
      <c r="IN117" s="80">
        <v>11.25</v>
      </c>
      <c r="IO117" s="10" t="s">
        <v>212</v>
      </c>
      <c r="IP117" s="10" t="s">
        <v>212</v>
      </c>
      <c r="IQ117" s="10">
        <v>10.24</v>
      </c>
      <c r="IR117">
        <v>9.5299999999999994</v>
      </c>
      <c r="IS117">
        <v>8.66</v>
      </c>
      <c r="IT117">
        <v>7.91</v>
      </c>
      <c r="IU117">
        <v>6.9050000000000002</v>
      </c>
      <c r="IV117">
        <v>6.2249999999999996</v>
      </c>
      <c r="IW117">
        <v>5.66</v>
      </c>
      <c r="IX117">
        <v>5.3650000000000002</v>
      </c>
      <c r="IY117">
        <v>5.1779999999999999</v>
      </c>
      <c r="IZ117">
        <v>5.08</v>
      </c>
      <c r="JA117">
        <v>5.0250000000000004</v>
      </c>
      <c r="JB117">
        <v>5.03</v>
      </c>
      <c r="JC117">
        <v>5.0125000000000002</v>
      </c>
      <c r="JD117">
        <v>5.0199999999999996</v>
      </c>
      <c r="JE117">
        <v>5.07</v>
      </c>
      <c r="JF117">
        <v>5.12</v>
      </c>
      <c r="JG117">
        <v>5.14</v>
      </c>
      <c r="JH117">
        <v>12.286</v>
      </c>
      <c r="JI117">
        <v>12.324999999999999</v>
      </c>
      <c r="JJ117">
        <v>12.425000000000001</v>
      </c>
      <c r="JK117">
        <v>12.185</v>
      </c>
      <c r="JL117">
        <v>11.845000000000001</v>
      </c>
      <c r="JM117">
        <v>11.39</v>
      </c>
      <c r="JN117">
        <v>10.56</v>
      </c>
      <c r="JO117">
        <v>9.24</v>
      </c>
      <c r="JP117">
        <v>8.4</v>
      </c>
      <c r="JQ117">
        <v>7.97</v>
      </c>
      <c r="JR117">
        <v>7.77</v>
      </c>
      <c r="JS117">
        <v>7.68</v>
      </c>
      <c r="JT117">
        <v>7.62</v>
      </c>
      <c r="JU117">
        <v>7.6</v>
      </c>
      <c r="JV117">
        <v>7.6050000000000004</v>
      </c>
      <c r="JW117">
        <v>7.67</v>
      </c>
      <c r="JX117">
        <v>7.6449999999999996</v>
      </c>
      <c r="JY117">
        <v>7.6150000000000002</v>
      </c>
      <c r="JZ117">
        <v>7.4850000000000003</v>
      </c>
      <c r="KA117" s="15">
        <v>13.65</v>
      </c>
      <c r="KB117" s="15">
        <v>13.651999999999999</v>
      </c>
      <c r="KC117" s="15">
        <v>13.417</v>
      </c>
      <c r="KD117" s="15">
        <v>13.326000000000001</v>
      </c>
      <c r="KE117" s="15">
        <v>13.202</v>
      </c>
      <c r="KF117" s="15">
        <v>12.994999999999999</v>
      </c>
      <c r="KG117" s="15">
        <v>12.795</v>
      </c>
      <c r="KH117" s="15">
        <v>12.609</v>
      </c>
      <c r="KI117" s="15">
        <v>12.435</v>
      </c>
      <c r="KJ117" s="15">
        <v>12.25</v>
      </c>
      <c r="KK117" s="15">
        <v>12.053000000000001</v>
      </c>
      <c r="KL117" s="15">
        <v>11.86</v>
      </c>
      <c r="KM117" s="15">
        <v>11.673999999999999</v>
      </c>
      <c r="KN117" s="15">
        <v>11.676</v>
      </c>
      <c r="KO117" s="15">
        <v>12.273999999999999</v>
      </c>
      <c r="KP117" s="15">
        <v>11.163</v>
      </c>
      <c r="KQ117" s="15">
        <v>11.15</v>
      </c>
      <c r="KR117" s="15">
        <v>11.823</v>
      </c>
      <c r="KS117" s="15">
        <v>10.798999999999999</v>
      </c>
      <c r="KT117" s="15">
        <v>10.772</v>
      </c>
      <c r="KU117" s="15">
        <v>11.476000000000001</v>
      </c>
      <c r="KV117" s="15">
        <v>10.571999999999999</v>
      </c>
      <c r="KW117" s="15">
        <v>10.539</v>
      </c>
      <c r="KX117" s="15">
        <v>11.255000000000001</v>
      </c>
      <c r="KY117" s="15">
        <v>10.406000000000001</v>
      </c>
      <c r="KZ117" s="15">
        <v>10.314</v>
      </c>
      <c r="LA117" s="15">
        <v>10.228999999999999</v>
      </c>
      <c r="LB117" s="15">
        <v>10.234</v>
      </c>
      <c r="LC117" s="15">
        <v>10.222</v>
      </c>
      <c r="LD117" s="15">
        <v>10.244999999999999</v>
      </c>
      <c r="LE117" s="15">
        <v>10.250999999999999</v>
      </c>
      <c r="LF117" s="15">
        <v>10.305</v>
      </c>
      <c r="LG117" s="15">
        <v>10.353999999999999</v>
      </c>
      <c r="LH117" s="15">
        <v>10.382</v>
      </c>
      <c r="LI117" s="15">
        <v>10.423999999999999</v>
      </c>
      <c r="LJ117" s="15">
        <v>10.46</v>
      </c>
      <c r="LK117" s="15">
        <v>10.494999999999999</v>
      </c>
      <c r="LL117" s="15">
        <v>10.391999999999999</v>
      </c>
      <c r="LM117" s="15">
        <v>10.561</v>
      </c>
      <c r="LN117" s="15"/>
      <c r="LO117">
        <v>817.63</v>
      </c>
      <c r="LP117">
        <v>0.59</v>
      </c>
      <c r="LQ117">
        <v>1.57</v>
      </c>
      <c r="LR117" t="s">
        <v>212</v>
      </c>
      <c r="LS117">
        <v>3.53</v>
      </c>
      <c r="LT117">
        <v>6</v>
      </c>
      <c r="LU117">
        <v>8.8000000000000007</v>
      </c>
      <c r="LV117">
        <v>10.7</v>
      </c>
      <c r="LW117">
        <v>12.8</v>
      </c>
      <c r="LX117">
        <v>15.58</v>
      </c>
      <c r="LY117" t="s">
        <v>212</v>
      </c>
      <c r="LZ117" t="s">
        <v>212</v>
      </c>
      <c r="MA117">
        <v>17.28</v>
      </c>
      <c r="MB117" t="s">
        <v>212</v>
      </c>
      <c r="MC117" t="s">
        <v>212</v>
      </c>
      <c r="MD117">
        <v>17</v>
      </c>
      <c r="ME117">
        <v>15.5</v>
      </c>
      <c r="MF117">
        <v>-71.5</v>
      </c>
      <c r="MG117">
        <v>-53</v>
      </c>
      <c r="MH117">
        <v>-38.5</v>
      </c>
      <c r="MI117">
        <v>-31</v>
      </c>
      <c r="MJ117">
        <v>-29.5</v>
      </c>
      <c r="MK117">
        <v>-33</v>
      </c>
      <c r="ML117">
        <v>-31.5</v>
      </c>
      <c r="MM117">
        <v>-34.5</v>
      </c>
      <c r="MN117">
        <v>-37</v>
      </c>
      <c r="MO117">
        <v>-31</v>
      </c>
      <c r="MP117">
        <v>-31.5</v>
      </c>
      <c r="MQ117">
        <v>-38</v>
      </c>
    </row>
    <row r="118" spans="1:355" x14ac:dyDescent="0.25">
      <c r="A118" s="66">
        <v>45125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11.494999999999999</v>
      </c>
      <c r="Q118" s="58">
        <v>11.445</v>
      </c>
      <c r="R118" s="58">
        <v>11.265000000000001</v>
      </c>
      <c r="S118" s="58">
        <v>10.925000000000001</v>
      </c>
      <c r="T118" s="58">
        <v>9.6649999999999991</v>
      </c>
      <c r="U118" s="58">
        <v>8.92</v>
      </c>
      <c r="V118" s="58">
        <v>8.4849999999999994</v>
      </c>
      <c r="W118" s="58">
        <v>8.2560000000000002</v>
      </c>
      <c r="X118" s="58">
        <v>8.125</v>
      </c>
      <c r="Z118" s="58">
        <v>8.0960000000000001</v>
      </c>
      <c r="AA118" s="58">
        <v>8.19</v>
      </c>
      <c r="AB118" s="58">
        <v>8.1950000000000003</v>
      </c>
      <c r="AC118" s="58">
        <v>8.1750000000000007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5.0762999999999998</v>
      </c>
      <c r="CE118" s="58">
        <v>5.1992000000000003</v>
      </c>
      <c r="CF118" s="58">
        <v>5.2427999999999999</v>
      </c>
      <c r="CG118" s="58">
        <v>5.2752999999999997</v>
      </c>
      <c r="CH118" s="58">
        <v>5.3109999999999999</v>
      </c>
      <c r="CI118" s="58">
        <v>5.3434999999999997</v>
      </c>
      <c r="CJ118" s="58">
        <v>5.3747999999999996</v>
      </c>
      <c r="CK118" s="58">
        <v>5.4013999999999998</v>
      </c>
      <c r="CL118" s="58">
        <v>5.4138999999999999</v>
      </c>
      <c r="CM118" s="58">
        <v>5.3990999999999998</v>
      </c>
      <c r="CN118" s="58">
        <v>5.3102999999999998</v>
      </c>
      <c r="CO118" s="58">
        <v>4.9509999999999996</v>
      </c>
      <c r="CP118" s="58">
        <v>4.6510999999999996</v>
      </c>
      <c r="CQ118" s="58">
        <v>4.2058</v>
      </c>
      <c r="CR118" s="58">
        <v>3.9325000000000001</v>
      </c>
      <c r="CS118" s="58">
        <v>3.7690000000000001</v>
      </c>
      <c r="CT118" s="58">
        <v>3.5968</v>
      </c>
      <c r="CU118" s="58">
        <v>3.4927000000000001</v>
      </c>
      <c r="CV118" s="58">
        <v>3.4727000000000001</v>
      </c>
      <c r="CW118" s="58">
        <v>3.4584999999999999</v>
      </c>
      <c r="CX118" s="58">
        <v>3.4009999999999998</v>
      </c>
      <c r="CY118" s="58">
        <v>3.2902</v>
      </c>
      <c r="CZ118" s="58">
        <v>3.1835</v>
      </c>
      <c r="DA118" s="58">
        <v>2.9708000000000001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16.748000000000001</v>
      </c>
      <c r="DL118" s="15">
        <v>11.4915</v>
      </c>
      <c r="DM118" s="58">
        <v>5.3690499999999997</v>
      </c>
      <c r="DN118" s="58">
        <v>5.5877499999999998</v>
      </c>
      <c r="DO118" s="58">
        <v>5.08</v>
      </c>
      <c r="DP118" s="67">
        <v>29.5</v>
      </c>
      <c r="DQ118" s="67">
        <v>29.5</v>
      </c>
      <c r="DR118" s="67">
        <v>218.11</v>
      </c>
      <c r="DS118" s="67">
        <v>1025.4100000000001</v>
      </c>
      <c r="DT118" s="67">
        <v>2005.5</v>
      </c>
      <c r="DU118" s="67">
        <v>3005</v>
      </c>
      <c r="DV118" s="67">
        <v>5947.5</v>
      </c>
      <c r="DW118" s="67">
        <v>8713</v>
      </c>
      <c r="DX118" s="67">
        <v>11270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94.902500000000003</v>
      </c>
      <c r="EG118" s="58">
        <v>94.7</v>
      </c>
      <c r="EH118" s="58">
        <v>94.68</v>
      </c>
      <c r="EI118" s="58">
        <v>94.655000000000001</v>
      </c>
      <c r="EJ118" s="58">
        <v>94.605000000000004</v>
      </c>
      <c r="EK118" s="58">
        <v>94.625</v>
      </c>
      <c r="EL118" s="58">
        <v>94.65</v>
      </c>
      <c r="EM118" s="58">
        <v>94.765000000000001</v>
      </c>
      <c r="EN118" s="58">
        <v>94.814999999999998</v>
      </c>
      <c r="EO118" s="58">
        <v>94.92</v>
      </c>
      <c r="EP118" s="58">
        <v>95.11</v>
      </c>
      <c r="EQ118" s="58">
        <v>95.234999999999999</v>
      </c>
      <c r="ER118" s="58">
        <v>95.325000000000003</v>
      </c>
      <c r="ES118" s="58">
        <v>94.762500000000003</v>
      </c>
      <c r="ET118" s="58">
        <v>94.6</v>
      </c>
      <c r="EU118" s="58">
        <v>94.68</v>
      </c>
      <c r="EV118" s="58">
        <v>95.004999999999995</v>
      </c>
      <c r="EW118" s="58">
        <v>95.405000000000001</v>
      </c>
      <c r="EX118" s="58">
        <v>95.82</v>
      </c>
      <c r="FA118" s="58">
        <v>94.68</v>
      </c>
      <c r="FC118" s="58">
        <v>95.004999999999995</v>
      </c>
      <c r="FD118" s="58">
        <v>94.762500000000003</v>
      </c>
      <c r="FE118" s="58">
        <v>95.405000000000001</v>
      </c>
      <c r="FF118" s="58">
        <v>94.6</v>
      </c>
      <c r="FG118" s="58">
        <v>95.82</v>
      </c>
      <c r="FH118" s="58">
        <v>96.16</v>
      </c>
      <c r="FI118" s="58">
        <v>96.405000000000001</v>
      </c>
      <c r="FJ118" s="58">
        <v>96.555000000000007</v>
      </c>
      <c r="FK118" s="58">
        <v>5.0599999999999996</v>
      </c>
      <c r="FL118" s="58">
        <v>5.0442999999999998</v>
      </c>
      <c r="FM118" s="58">
        <v>5.1757999999999997</v>
      </c>
      <c r="FN118" s="58">
        <v>5.2214999999999998</v>
      </c>
      <c r="FO118" s="58">
        <v>5.2560000000000002</v>
      </c>
      <c r="FP118" s="58">
        <v>5.2949999999999999</v>
      </c>
      <c r="FQ118" s="58">
        <v>5.3304999999999998</v>
      </c>
      <c r="FR118" s="58">
        <v>5.3627000000000002</v>
      </c>
      <c r="FS118" s="58">
        <v>5.3875000000000002</v>
      </c>
      <c r="FT118" s="58">
        <v>5.4062999999999999</v>
      </c>
      <c r="FU118" s="58">
        <v>5.4099000000000004</v>
      </c>
      <c r="FV118" s="58">
        <v>5.4105999999999996</v>
      </c>
      <c r="FW118" s="58">
        <v>5.3959999999999999</v>
      </c>
      <c r="FX118" s="58">
        <v>5.3754999999999997</v>
      </c>
      <c r="FY118" s="58">
        <v>5.3482000000000003</v>
      </c>
      <c r="FZ118" s="58">
        <v>5.3109999999999999</v>
      </c>
      <c r="GA118" s="58">
        <v>4.9589999999999996</v>
      </c>
      <c r="GB118" s="58">
        <v>4.6642999999999999</v>
      </c>
      <c r="GC118" s="58">
        <v>4.2210000000000001</v>
      </c>
      <c r="GD118" s="58">
        <v>3.9493</v>
      </c>
      <c r="GE118" s="58">
        <v>3.786</v>
      </c>
      <c r="GF118" s="58">
        <v>3.6855000000000002</v>
      </c>
      <c r="GG118" s="58">
        <v>3.6153</v>
      </c>
      <c r="GH118" s="58">
        <v>3.5680000000000001</v>
      </c>
      <c r="GI118" s="58">
        <v>3.536</v>
      </c>
      <c r="GJ118" s="58">
        <v>3.5145</v>
      </c>
      <c r="GK118" s="58">
        <v>3.4969000000000001</v>
      </c>
      <c r="GL118" s="58">
        <v>3.4849999999999999</v>
      </c>
      <c r="GM118" s="58">
        <v>3.431</v>
      </c>
      <c r="GN118" s="58">
        <v>3.3250000000000002</v>
      </c>
      <c r="GO118" s="58">
        <v>3.2214999999999998</v>
      </c>
      <c r="GP118" s="58">
        <v>3.0112000000000001</v>
      </c>
      <c r="GQ118" s="58">
        <v>2.8079999999999998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11.4</v>
      </c>
      <c r="HJ118" s="10">
        <v>11.5</v>
      </c>
      <c r="HK118" s="10">
        <v>11.4</v>
      </c>
      <c r="HL118" s="10">
        <v>11.4</v>
      </c>
      <c r="HM118" s="10">
        <v>11.4</v>
      </c>
      <c r="HN118" s="10">
        <v>11.4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11.375</v>
      </c>
      <c r="HT118" s="10">
        <v>11.375</v>
      </c>
      <c r="HU118" s="10">
        <v>11.375</v>
      </c>
      <c r="HV118" s="10">
        <v>11.375</v>
      </c>
      <c r="HW118" s="10">
        <v>11.375</v>
      </c>
      <c r="HX118" s="10">
        <v>11.375</v>
      </c>
      <c r="HY118" s="10">
        <v>80</v>
      </c>
      <c r="HZ118" s="10">
        <v>75</v>
      </c>
      <c r="IA118" s="10">
        <v>74</v>
      </c>
      <c r="IB118" s="10">
        <v>71</v>
      </c>
      <c r="IC118" s="10">
        <v>50</v>
      </c>
      <c r="ID118" s="10">
        <v>34</v>
      </c>
      <c r="IE118" s="10">
        <v>27</v>
      </c>
      <c r="IF118" s="10">
        <v>22</v>
      </c>
      <c r="IG118" s="10">
        <v>18</v>
      </c>
      <c r="IH118" s="10">
        <v>20</v>
      </c>
      <c r="II118" s="10">
        <v>25</v>
      </c>
      <c r="IJ118" s="10">
        <v>25.5</v>
      </c>
      <c r="IK118" s="10">
        <v>25</v>
      </c>
      <c r="IL118" s="15">
        <v>11.4915</v>
      </c>
      <c r="IM118" s="80">
        <v>22263.19</v>
      </c>
      <c r="IN118" s="80">
        <v>11.25</v>
      </c>
      <c r="IO118" s="10" t="s">
        <v>212</v>
      </c>
      <c r="IP118" s="10" t="s">
        <v>212</v>
      </c>
      <c r="IQ118" s="10">
        <v>10.244999999999999</v>
      </c>
      <c r="IR118">
        <v>9.41</v>
      </c>
      <c r="IS118">
        <v>8.58</v>
      </c>
      <c r="IT118">
        <v>7.7975000000000003</v>
      </c>
      <c r="IU118">
        <v>6.798</v>
      </c>
      <c r="IV118">
        <v>6.0949999999999998</v>
      </c>
      <c r="IW118">
        <v>5.55</v>
      </c>
      <c r="IX118">
        <v>5.27</v>
      </c>
      <c r="IY118">
        <v>5.0999999999999996</v>
      </c>
      <c r="IZ118">
        <v>5.0175000000000001</v>
      </c>
      <c r="JA118">
        <v>4.9950000000000001</v>
      </c>
      <c r="JB118">
        <v>4.99</v>
      </c>
      <c r="JC118">
        <v>4.9749999999999996</v>
      </c>
      <c r="JD118">
        <v>4.9950000000000001</v>
      </c>
      <c r="JE118">
        <v>5.0449999999999999</v>
      </c>
      <c r="JF118">
        <v>5.08</v>
      </c>
      <c r="JG118">
        <v>5.13</v>
      </c>
      <c r="JH118">
        <v>12.275</v>
      </c>
      <c r="JI118">
        <v>12.31</v>
      </c>
      <c r="JJ118">
        <v>12.41</v>
      </c>
      <c r="JK118">
        <v>12.135</v>
      </c>
      <c r="JL118">
        <v>11.74</v>
      </c>
      <c r="JM118">
        <v>11.265000000000001</v>
      </c>
      <c r="JN118">
        <v>10.404999999999999</v>
      </c>
      <c r="JO118">
        <v>9.14</v>
      </c>
      <c r="JP118">
        <v>8.3550000000000004</v>
      </c>
      <c r="JQ118">
        <v>7.93</v>
      </c>
      <c r="JR118">
        <v>7.7453000000000003</v>
      </c>
      <c r="JS118">
        <v>7.63</v>
      </c>
      <c r="JT118">
        <v>7.57</v>
      </c>
      <c r="JU118">
        <v>7.5549999999999997</v>
      </c>
      <c r="JV118">
        <v>7.57</v>
      </c>
      <c r="JW118">
        <v>7.6349999999999998</v>
      </c>
      <c r="JX118">
        <v>7.61</v>
      </c>
      <c r="JY118">
        <v>7.58</v>
      </c>
      <c r="JZ118">
        <v>7.45</v>
      </c>
      <c r="KA118" s="15">
        <v>13.65</v>
      </c>
      <c r="KB118" s="15">
        <v>13.646000000000001</v>
      </c>
      <c r="KC118" s="15">
        <v>13.42</v>
      </c>
      <c r="KD118" s="15">
        <v>13.315</v>
      </c>
      <c r="KE118" s="15">
        <v>13.188000000000001</v>
      </c>
      <c r="KF118" s="15">
        <v>12.971</v>
      </c>
      <c r="KG118" s="15">
        <v>12.760999999999999</v>
      </c>
      <c r="KH118" s="15">
        <v>12.565</v>
      </c>
      <c r="KI118" s="15">
        <v>12.384</v>
      </c>
      <c r="KJ118" s="15">
        <v>12.196</v>
      </c>
      <c r="KK118" s="15">
        <v>11.996</v>
      </c>
      <c r="KL118" s="15">
        <v>11.795999999999999</v>
      </c>
      <c r="KM118" s="15">
        <v>11.615</v>
      </c>
      <c r="KN118" s="15">
        <v>11.676</v>
      </c>
      <c r="KO118" s="15">
        <v>12.273999999999999</v>
      </c>
      <c r="KP118" s="15">
        <v>11.101000000000001</v>
      </c>
      <c r="KQ118" s="15">
        <v>11.15</v>
      </c>
      <c r="KR118" s="15">
        <v>11.823</v>
      </c>
      <c r="KS118" s="15">
        <v>10.734999999999999</v>
      </c>
      <c r="KT118" s="15">
        <v>10.772</v>
      </c>
      <c r="KU118" s="15">
        <v>11.476000000000001</v>
      </c>
      <c r="KV118" s="15">
        <v>10.496</v>
      </c>
      <c r="KW118" s="15">
        <v>10.539</v>
      </c>
      <c r="KX118" s="15">
        <v>11.255000000000001</v>
      </c>
      <c r="KY118" s="15">
        <v>10.327999999999999</v>
      </c>
      <c r="KZ118" s="15">
        <v>10.218</v>
      </c>
      <c r="LA118" s="15">
        <v>10.134</v>
      </c>
      <c r="LB118" s="15">
        <v>10.130000000000001</v>
      </c>
      <c r="LC118" s="15">
        <v>10.125</v>
      </c>
      <c r="LD118" s="15">
        <v>10.148</v>
      </c>
      <c r="LE118" s="15">
        <v>10.15</v>
      </c>
      <c r="LF118" s="15">
        <v>10.218</v>
      </c>
      <c r="LG118" s="15">
        <v>10.259</v>
      </c>
      <c r="LH118" s="15">
        <v>10.291</v>
      </c>
      <c r="LI118" s="15">
        <v>10.327999999999999</v>
      </c>
      <c r="LJ118" s="15">
        <v>10.356</v>
      </c>
      <c r="LK118" s="15">
        <v>10.403</v>
      </c>
      <c r="LL118" s="15">
        <v>10.391999999999999</v>
      </c>
      <c r="LM118" s="15">
        <v>10.492000000000001</v>
      </c>
      <c r="LN118" s="15"/>
      <c r="LO118">
        <v>814.65</v>
      </c>
      <c r="LP118">
        <v>0.6</v>
      </c>
      <c r="LQ118">
        <v>1.53</v>
      </c>
      <c r="LR118" t="s">
        <v>212</v>
      </c>
      <c r="LS118">
        <v>3.4</v>
      </c>
      <c r="LT118">
        <v>5.69</v>
      </c>
      <c r="LU118">
        <v>8.6300000000000008</v>
      </c>
      <c r="LV118">
        <v>10.29</v>
      </c>
      <c r="LW118">
        <v>12.12</v>
      </c>
      <c r="LX118">
        <v>15.24</v>
      </c>
      <c r="LY118" t="s">
        <v>212</v>
      </c>
      <c r="LZ118" t="s">
        <v>212</v>
      </c>
      <c r="MA118">
        <v>17.2</v>
      </c>
      <c r="MB118" t="s">
        <v>212</v>
      </c>
      <c r="MC118" t="s">
        <v>212</v>
      </c>
      <c r="MD118">
        <v>16.899999999999999</v>
      </c>
      <c r="ME118">
        <v>14.94</v>
      </c>
      <c r="MF118">
        <v>-69.5</v>
      </c>
      <c r="MG118">
        <v>-50.5</v>
      </c>
      <c r="MH118">
        <v>-40.5</v>
      </c>
      <c r="MI118">
        <v>-34</v>
      </c>
      <c r="MJ118">
        <v>-32.5</v>
      </c>
      <c r="MK118">
        <v>-35.5</v>
      </c>
      <c r="ML118">
        <v>-35.5</v>
      </c>
      <c r="MM118">
        <v>-39</v>
      </c>
      <c r="MN118">
        <v>-41.5</v>
      </c>
      <c r="MO118">
        <v>-37</v>
      </c>
      <c r="MP118">
        <v>-36.5</v>
      </c>
      <c r="MQ118">
        <v>-42.5</v>
      </c>
    </row>
    <row r="119" spans="1:355" x14ac:dyDescent="0.25">
      <c r="A119" s="66">
        <v>45126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11.5</v>
      </c>
      <c r="Q119" s="58">
        <v>11.445</v>
      </c>
      <c r="R119" s="58">
        <v>11.27</v>
      </c>
      <c r="S119" s="58">
        <v>10.935</v>
      </c>
      <c r="T119" s="58">
        <v>9.6850000000000005</v>
      </c>
      <c r="U119" s="58">
        <v>8.9350000000000005</v>
      </c>
      <c r="V119" s="58">
        <v>8.5129999999999999</v>
      </c>
      <c r="W119" s="58">
        <v>8.3140000000000001</v>
      </c>
      <c r="X119" s="58">
        <v>8.1470000000000002</v>
      </c>
      <c r="Z119" s="58">
        <v>8.1280000000000001</v>
      </c>
      <c r="AA119" s="58">
        <v>8.2100000000000009</v>
      </c>
      <c r="AB119" s="58">
        <v>8.2170000000000005</v>
      </c>
      <c r="AC119" s="58">
        <v>8.23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5.1100000000000003</v>
      </c>
      <c r="CE119" s="58">
        <v>5.2179000000000002</v>
      </c>
      <c r="CF119" s="58">
        <v>5.2552000000000003</v>
      </c>
      <c r="CG119" s="58">
        <v>5.2816999999999998</v>
      </c>
      <c r="CH119" s="58">
        <v>5.3170000000000002</v>
      </c>
      <c r="CI119" s="58">
        <v>5.3494999999999999</v>
      </c>
      <c r="CJ119" s="58">
        <v>5.3760000000000003</v>
      </c>
      <c r="CK119" s="58">
        <v>5.3994999999999997</v>
      </c>
      <c r="CL119" s="58">
        <v>5.4135</v>
      </c>
      <c r="CM119" s="58">
        <v>5.3997000000000002</v>
      </c>
      <c r="CN119" s="58">
        <v>5.3125999999999998</v>
      </c>
      <c r="CO119" s="58">
        <v>4.9565000000000001</v>
      </c>
      <c r="CP119" s="58">
        <v>4.6559999999999997</v>
      </c>
      <c r="CQ119" s="58">
        <v>4.1999000000000004</v>
      </c>
      <c r="CR119" s="58">
        <v>3.9209999999999998</v>
      </c>
      <c r="CS119" s="58">
        <v>3.7536</v>
      </c>
      <c r="CT119" s="58">
        <v>3.5741999999999998</v>
      </c>
      <c r="CU119" s="58">
        <v>3.4634999999999998</v>
      </c>
      <c r="CV119" s="58">
        <v>3.4392</v>
      </c>
      <c r="CW119" s="58">
        <v>3.4218999999999999</v>
      </c>
      <c r="CX119" s="58">
        <v>3.3612000000000002</v>
      </c>
      <c r="CY119" s="58">
        <v>3.2486999999999999</v>
      </c>
      <c r="CZ119" s="58">
        <v>3.1404999999999998</v>
      </c>
      <c r="DA119" s="58">
        <v>2.9274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16.7667</v>
      </c>
      <c r="DL119" s="15">
        <v>11.5</v>
      </c>
      <c r="DM119" s="58">
        <v>5.37805</v>
      </c>
      <c r="DN119" s="58">
        <v>5.5951300000000002</v>
      </c>
      <c r="DO119" s="58">
        <v>5.08</v>
      </c>
      <c r="DP119" s="67">
        <v>29.31</v>
      </c>
      <c r="DQ119" s="67">
        <v>29.47</v>
      </c>
      <c r="DR119" s="67">
        <v>215.95</v>
      </c>
      <c r="DS119" s="67">
        <v>992.43</v>
      </c>
      <c r="DT119" s="67">
        <v>2005</v>
      </c>
      <c r="DU119" s="67">
        <v>3055</v>
      </c>
      <c r="DV119" s="67">
        <v>5900</v>
      </c>
      <c r="DW119" s="67">
        <v>8672.7099999999991</v>
      </c>
      <c r="DX119" s="67">
        <v>11210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94.902500000000003</v>
      </c>
      <c r="EG119" s="58">
        <v>94.7</v>
      </c>
      <c r="EH119" s="58">
        <v>94.68</v>
      </c>
      <c r="EI119" s="58">
        <v>94.655000000000001</v>
      </c>
      <c r="EJ119" s="58">
        <v>94.605000000000004</v>
      </c>
      <c r="EK119" s="58">
        <v>94.625</v>
      </c>
      <c r="EL119" s="58">
        <v>94.65</v>
      </c>
      <c r="EM119" s="58">
        <v>94.76</v>
      </c>
      <c r="EN119" s="58">
        <v>94.81</v>
      </c>
      <c r="EO119" s="58">
        <v>94.915000000000006</v>
      </c>
      <c r="EP119" s="58">
        <v>95.094999999999999</v>
      </c>
      <c r="EQ119" s="58">
        <v>95.22</v>
      </c>
      <c r="ER119" s="58">
        <v>95.31</v>
      </c>
      <c r="ES119" s="58">
        <v>94.762500000000003</v>
      </c>
      <c r="ET119" s="58">
        <v>94.605000000000004</v>
      </c>
      <c r="EU119" s="58">
        <v>94.68</v>
      </c>
      <c r="EV119" s="58">
        <v>94.995000000000005</v>
      </c>
      <c r="EW119" s="58">
        <v>95.39</v>
      </c>
      <c r="EX119" s="58">
        <v>95.81</v>
      </c>
      <c r="FA119" s="58">
        <v>94.68</v>
      </c>
      <c r="FC119" s="58">
        <v>94.995000000000005</v>
      </c>
      <c r="FD119" s="58">
        <v>94.762500000000003</v>
      </c>
      <c r="FE119" s="58">
        <v>95.39</v>
      </c>
      <c r="FF119" s="58">
        <v>94.605000000000004</v>
      </c>
      <c r="FG119" s="58">
        <v>95.81</v>
      </c>
      <c r="FH119" s="58">
        <v>96.155000000000001</v>
      </c>
      <c r="FI119" s="58">
        <v>96.41</v>
      </c>
      <c r="FJ119" s="58">
        <v>96.575000000000003</v>
      </c>
      <c r="FK119" s="58">
        <v>5.05</v>
      </c>
      <c r="FL119" s="58">
        <v>5.0770999999999997</v>
      </c>
      <c r="FM119" s="58">
        <v>5.1950000000000003</v>
      </c>
      <c r="FN119" s="58">
        <v>5.2331000000000003</v>
      </c>
      <c r="FO119" s="58">
        <v>5.2645</v>
      </c>
      <c r="FP119" s="58">
        <v>5.3003</v>
      </c>
      <c r="FQ119" s="58">
        <v>5.3357999999999999</v>
      </c>
      <c r="FR119" s="58">
        <v>5.3650000000000002</v>
      </c>
      <c r="FS119" s="58">
        <v>5.3898999999999999</v>
      </c>
      <c r="FT119" s="58">
        <v>5.4055</v>
      </c>
      <c r="FU119" s="58">
        <v>5.4074999999999998</v>
      </c>
      <c r="FV119" s="58">
        <v>5.4085000000000001</v>
      </c>
      <c r="FW119" s="58">
        <v>5.3940000000000001</v>
      </c>
      <c r="FX119" s="58">
        <v>5.3745000000000003</v>
      </c>
      <c r="FY119" s="58">
        <v>5.3475000000000001</v>
      </c>
      <c r="FZ119" s="58">
        <v>5.3129999999999997</v>
      </c>
      <c r="GA119" s="58">
        <v>4.9649999999999999</v>
      </c>
      <c r="GB119" s="58">
        <v>4.6688000000000001</v>
      </c>
      <c r="GC119" s="58">
        <v>4.2145999999999999</v>
      </c>
      <c r="GD119" s="58">
        <v>3.9376000000000002</v>
      </c>
      <c r="GE119" s="58">
        <v>3.7679999999999998</v>
      </c>
      <c r="GF119" s="58">
        <v>3.6659999999999999</v>
      </c>
      <c r="GG119" s="58">
        <v>3.5924999999999998</v>
      </c>
      <c r="GH119" s="58">
        <v>3.5428999999999999</v>
      </c>
      <c r="GI119" s="58">
        <v>3.5087000000000002</v>
      </c>
      <c r="GJ119" s="58">
        <v>3.4826999999999999</v>
      </c>
      <c r="GK119" s="58">
        <v>3.464</v>
      </c>
      <c r="GL119" s="58">
        <v>3.4489000000000001</v>
      </c>
      <c r="GM119" s="58">
        <v>3.3919999999999999</v>
      </c>
      <c r="GN119" s="58">
        <v>3.2837999999999998</v>
      </c>
      <c r="GO119" s="58">
        <v>3.1781999999999999</v>
      </c>
      <c r="GP119" s="58">
        <v>2.9685000000000001</v>
      </c>
      <c r="GQ119" s="58">
        <v>2.76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11.5</v>
      </c>
      <c r="HJ119" s="10">
        <v>11.5</v>
      </c>
      <c r="HK119" s="10">
        <v>11.5</v>
      </c>
      <c r="HL119" s="10">
        <v>11.5</v>
      </c>
      <c r="HM119" s="10">
        <v>11.4</v>
      </c>
      <c r="HN119" s="10">
        <v>11.5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11.375</v>
      </c>
      <c r="HT119" s="10">
        <v>11.375</v>
      </c>
      <c r="HU119" s="10">
        <v>11.375</v>
      </c>
      <c r="HV119" s="10">
        <v>11.375</v>
      </c>
      <c r="HW119" s="10">
        <v>11.5</v>
      </c>
      <c r="HX119" s="10">
        <v>11.5</v>
      </c>
      <c r="HY119" s="10">
        <v>78</v>
      </c>
      <c r="HZ119" s="10">
        <v>73.5</v>
      </c>
      <c r="IA119" s="10">
        <v>74</v>
      </c>
      <c r="IB119" s="10">
        <v>70</v>
      </c>
      <c r="IC119" s="10">
        <v>52</v>
      </c>
      <c r="ID119" s="10">
        <v>37</v>
      </c>
      <c r="IE119" s="10">
        <v>30.5</v>
      </c>
      <c r="IF119" s="10">
        <v>26</v>
      </c>
      <c r="IG119" s="10">
        <v>21</v>
      </c>
      <c r="IH119" s="10">
        <v>22.5</v>
      </c>
      <c r="II119" s="10">
        <v>28</v>
      </c>
      <c r="IJ119" s="10">
        <v>28</v>
      </c>
      <c r="IK119" s="10">
        <v>26.5</v>
      </c>
      <c r="IL119" s="15">
        <v>11.5</v>
      </c>
      <c r="IM119" s="80">
        <v>22270.15</v>
      </c>
      <c r="IN119" s="80">
        <v>11.25</v>
      </c>
      <c r="IO119" s="10" t="s">
        <v>212</v>
      </c>
      <c r="IP119" s="10" t="s">
        <v>212</v>
      </c>
      <c r="IQ119" s="10">
        <v>10.215</v>
      </c>
      <c r="IR119">
        <v>9.41</v>
      </c>
      <c r="IS119">
        <v>8.57</v>
      </c>
      <c r="IT119">
        <v>7.8075000000000001</v>
      </c>
      <c r="IU119">
        <v>6.8150000000000004</v>
      </c>
      <c r="IV119">
        <v>6.0824999999999996</v>
      </c>
      <c r="IW119">
        <v>5.54</v>
      </c>
      <c r="IX119">
        <v>5.25</v>
      </c>
      <c r="IY119">
        <v>5.0774999999999997</v>
      </c>
      <c r="IZ119">
        <v>5.01</v>
      </c>
      <c r="JA119">
        <v>4.9924999999999997</v>
      </c>
      <c r="JB119">
        <v>4.9950000000000001</v>
      </c>
      <c r="JC119">
        <v>4.9850000000000003</v>
      </c>
      <c r="JD119">
        <v>5.0075000000000003</v>
      </c>
      <c r="JE119">
        <v>5.0599999999999996</v>
      </c>
      <c r="JF119">
        <v>5.1100000000000003</v>
      </c>
      <c r="JG119">
        <v>5.1449999999999996</v>
      </c>
      <c r="JH119">
        <v>12.301</v>
      </c>
      <c r="JI119">
        <v>12.31</v>
      </c>
      <c r="JJ119">
        <v>12.4</v>
      </c>
      <c r="JK119">
        <v>12.11</v>
      </c>
      <c r="JL119">
        <v>11.695</v>
      </c>
      <c r="JM119">
        <v>11.225</v>
      </c>
      <c r="JN119">
        <v>10.345000000000001</v>
      </c>
      <c r="JO119">
        <v>9.0549999999999997</v>
      </c>
      <c r="JP119">
        <v>8.2750000000000004</v>
      </c>
      <c r="JQ119">
        <v>7.89</v>
      </c>
      <c r="JR119">
        <v>7.6749999999999998</v>
      </c>
      <c r="JS119">
        <v>7.5949999999999998</v>
      </c>
      <c r="JT119">
        <v>7.54</v>
      </c>
      <c r="JU119">
        <v>7.5149999999999997</v>
      </c>
      <c r="JV119">
        <v>7.52</v>
      </c>
      <c r="JW119">
        <v>7.5750000000000002</v>
      </c>
      <c r="JX119">
        <v>7.55</v>
      </c>
      <c r="JY119">
        <v>7.52</v>
      </c>
      <c r="JZ119">
        <v>7.39</v>
      </c>
      <c r="KA119" s="15">
        <v>13.65</v>
      </c>
      <c r="KB119" s="15">
        <v>13.648999999999999</v>
      </c>
      <c r="KC119" s="15">
        <v>13.42</v>
      </c>
      <c r="KD119" s="15">
        <v>13.301</v>
      </c>
      <c r="KE119" s="15">
        <v>13.16</v>
      </c>
      <c r="KF119" s="15">
        <v>12.967000000000001</v>
      </c>
      <c r="KG119" s="15">
        <v>12.762</v>
      </c>
      <c r="KH119" s="15">
        <v>12.567</v>
      </c>
      <c r="KI119" s="15">
        <v>12.388999999999999</v>
      </c>
      <c r="KJ119" s="15">
        <v>12.202</v>
      </c>
      <c r="KK119" s="15">
        <v>12.009</v>
      </c>
      <c r="KL119" s="15">
        <v>11.819000000000001</v>
      </c>
      <c r="KM119" s="15">
        <v>11.637</v>
      </c>
      <c r="KN119" s="15">
        <v>11.676</v>
      </c>
      <c r="KO119" s="15">
        <v>12.273999999999999</v>
      </c>
      <c r="KP119" s="15">
        <v>11.143000000000001</v>
      </c>
      <c r="KQ119" s="15">
        <v>11.15</v>
      </c>
      <c r="KR119" s="15">
        <v>11.823</v>
      </c>
      <c r="KS119" s="15">
        <v>10.788</v>
      </c>
      <c r="KT119" s="15">
        <v>10.772</v>
      </c>
      <c r="KU119" s="15">
        <v>11.476000000000001</v>
      </c>
      <c r="KV119" s="15">
        <v>10.565</v>
      </c>
      <c r="KW119" s="15">
        <v>10.539</v>
      </c>
      <c r="KX119" s="15">
        <v>11.255000000000001</v>
      </c>
      <c r="KY119" s="15">
        <v>10.398999999999999</v>
      </c>
      <c r="KZ119" s="15">
        <v>10.295999999999999</v>
      </c>
      <c r="LA119" s="15">
        <v>10.204000000000001</v>
      </c>
      <c r="LB119" s="15">
        <v>10.199999999999999</v>
      </c>
      <c r="LC119" s="15">
        <v>10.196</v>
      </c>
      <c r="LD119" s="15">
        <v>10.222</v>
      </c>
      <c r="LE119" s="15">
        <v>10.228999999999999</v>
      </c>
      <c r="LF119" s="15">
        <v>10.288</v>
      </c>
      <c r="LG119" s="15">
        <v>10.343</v>
      </c>
      <c r="LH119" s="15">
        <v>10.374000000000001</v>
      </c>
      <c r="LI119" s="15">
        <v>10.422000000000001</v>
      </c>
      <c r="LJ119" s="15">
        <v>10.461</v>
      </c>
      <c r="LK119" s="15">
        <v>10.506</v>
      </c>
      <c r="LL119" s="15">
        <v>10.391999999999999</v>
      </c>
      <c r="LM119" s="15">
        <v>10.574999999999999</v>
      </c>
      <c r="LN119" s="15"/>
      <c r="LO119">
        <v>807.44</v>
      </c>
      <c r="LP119">
        <v>0.6</v>
      </c>
      <c r="LQ119">
        <v>1.48</v>
      </c>
      <c r="LR119" t="s">
        <v>212</v>
      </c>
      <c r="LS119">
        <v>3.13</v>
      </c>
      <c r="LT119">
        <v>5.9</v>
      </c>
      <c r="LU119">
        <v>8.42</v>
      </c>
      <c r="LV119">
        <v>10.31</v>
      </c>
      <c r="LW119">
        <v>12.2</v>
      </c>
      <c r="LX119">
        <v>14.14</v>
      </c>
      <c r="LY119" t="s">
        <v>212</v>
      </c>
      <c r="LZ119" t="s">
        <v>212</v>
      </c>
      <c r="MA119">
        <v>16.899999999999999</v>
      </c>
      <c r="MB119" t="s">
        <v>212</v>
      </c>
      <c r="MC119" t="s">
        <v>212</v>
      </c>
      <c r="MD119">
        <v>17.03</v>
      </c>
      <c r="ME119">
        <v>15.59</v>
      </c>
      <c r="MF119">
        <v>-68.5</v>
      </c>
      <c r="MG119">
        <v>-51</v>
      </c>
      <c r="MH119">
        <v>-41.5</v>
      </c>
      <c r="MI119">
        <v>-37</v>
      </c>
      <c r="MJ119">
        <v>-35.5</v>
      </c>
      <c r="MK119">
        <v>-37.5</v>
      </c>
      <c r="ML119">
        <v>-36.5</v>
      </c>
      <c r="MM119">
        <v>-39.5</v>
      </c>
      <c r="MN119">
        <v>-41.5</v>
      </c>
      <c r="MO119">
        <v>-37</v>
      </c>
      <c r="MP119">
        <v>-36</v>
      </c>
      <c r="MQ119">
        <v>-42</v>
      </c>
    </row>
    <row r="120" spans="1:355" x14ac:dyDescent="0.25">
      <c r="A120" s="66">
        <v>45127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11.5</v>
      </c>
      <c r="Q120" s="58">
        <v>11.44</v>
      </c>
      <c r="R120" s="58">
        <v>11.265000000000001</v>
      </c>
      <c r="S120" s="58">
        <v>10.935</v>
      </c>
      <c r="T120" s="58">
        <v>9.6750000000000007</v>
      </c>
      <c r="U120" s="58">
        <v>8.9749999999999996</v>
      </c>
      <c r="V120" s="58">
        <v>8.59</v>
      </c>
      <c r="W120" s="58">
        <v>8.3460000000000001</v>
      </c>
      <c r="X120" s="58">
        <v>8.2149999999999999</v>
      </c>
      <c r="Z120" s="58">
        <v>8.1649999999999991</v>
      </c>
      <c r="AA120" s="58">
        <v>8.2550000000000008</v>
      </c>
      <c r="AB120" s="58">
        <v>8.26</v>
      </c>
      <c r="AC120" s="58">
        <v>8.27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5.2161999999999997</v>
      </c>
      <c r="CE120" s="58">
        <v>5.2698</v>
      </c>
      <c r="CF120" s="58">
        <v>5.2918000000000003</v>
      </c>
      <c r="CG120" s="58">
        <v>5.3056000000000001</v>
      </c>
      <c r="CH120" s="58">
        <v>5.3319999999999999</v>
      </c>
      <c r="CI120" s="58">
        <v>5.3597999999999999</v>
      </c>
      <c r="CJ120" s="58">
        <v>5.3906000000000001</v>
      </c>
      <c r="CK120" s="58">
        <v>5.4142999999999999</v>
      </c>
      <c r="CL120" s="58">
        <v>5.4279999999999999</v>
      </c>
      <c r="CM120" s="58">
        <v>5.4206000000000003</v>
      </c>
      <c r="CN120" s="58">
        <v>5.3448000000000002</v>
      </c>
      <c r="CO120" s="58">
        <v>5.0065</v>
      </c>
      <c r="CP120" s="58">
        <v>4.7233999999999998</v>
      </c>
      <c r="CQ120" s="58">
        <v>4.2957000000000001</v>
      </c>
      <c r="CR120" s="58">
        <v>4.03</v>
      </c>
      <c r="CS120" s="58">
        <v>3.8692000000000002</v>
      </c>
      <c r="CT120" s="58">
        <v>3.6869000000000001</v>
      </c>
      <c r="CU120" s="58">
        <v>3.5666000000000002</v>
      </c>
      <c r="CV120" s="58">
        <v>3.5360999999999998</v>
      </c>
      <c r="CW120" s="58">
        <v>3.51</v>
      </c>
      <c r="CX120" s="58">
        <v>3.4422000000000001</v>
      </c>
      <c r="CY120" s="58">
        <v>3.3235000000000001</v>
      </c>
      <c r="CZ120" s="58">
        <v>3.2105000000000001</v>
      </c>
      <c r="DA120" s="58">
        <v>2.9965000000000002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16.846</v>
      </c>
      <c r="DL120" s="15">
        <v>11.505000000000001</v>
      </c>
      <c r="DM120" s="58">
        <v>5.4058200000000003</v>
      </c>
      <c r="DN120" s="58">
        <v>5.6071799999999996</v>
      </c>
      <c r="DO120" s="58">
        <v>5.08</v>
      </c>
      <c r="DP120" s="67">
        <v>29.08</v>
      </c>
      <c r="DQ120" s="67">
        <v>88.98</v>
      </c>
      <c r="DR120" s="67">
        <v>214.14</v>
      </c>
      <c r="DS120" s="67">
        <v>991.25</v>
      </c>
      <c r="DT120" s="67">
        <v>2047</v>
      </c>
      <c r="DU120" s="67">
        <v>3007.5</v>
      </c>
      <c r="DV120" s="67">
        <v>5879</v>
      </c>
      <c r="DW120" s="67">
        <v>8732.14</v>
      </c>
      <c r="DX120" s="67">
        <v>11250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94.905000000000001</v>
      </c>
      <c r="EG120" s="58">
        <v>94.7</v>
      </c>
      <c r="EH120" s="58">
        <v>94.68</v>
      </c>
      <c r="EI120" s="58">
        <v>94.65</v>
      </c>
      <c r="EJ120" s="58">
        <v>94.594999999999999</v>
      </c>
      <c r="EK120" s="58">
        <v>94.605000000000004</v>
      </c>
      <c r="EL120" s="58">
        <v>94.625</v>
      </c>
      <c r="EM120" s="58">
        <v>94.72</v>
      </c>
      <c r="EN120" s="58">
        <v>94.765000000000001</v>
      </c>
      <c r="EO120" s="58">
        <v>94.855000000000004</v>
      </c>
      <c r="EP120" s="58">
        <v>95.025000000000006</v>
      </c>
      <c r="EQ120" s="58">
        <v>95.144999999999996</v>
      </c>
      <c r="ER120" s="58">
        <v>95.224999999999994</v>
      </c>
      <c r="ES120" s="58">
        <v>94.76</v>
      </c>
      <c r="ET120" s="58">
        <v>94.59</v>
      </c>
      <c r="EU120" s="58">
        <v>94.64</v>
      </c>
      <c r="EV120" s="58">
        <v>94.924999999999997</v>
      </c>
      <c r="EW120" s="58">
        <v>95.295000000000002</v>
      </c>
      <c r="EX120" s="58">
        <v>95.7</v>
      </c>
      <c r="FA120" s="58">
        <v>94.64</v>
      </c>
      <c r="FC120" s="58">
        <v>94.924999999999997</v>
      </c>
      <c r="FD120" s="58">
        <v>94.76</v>
      </c>
      <c r="FE120" s="58">
        <v>95.295000000000002</v>
      </c>
      <c r="FF120" s="58">
        <v>94.59</v>
      </c>
      <c r="FG120" s="58">
        <v>95.7</v>
      </c>
      <c r="FH120" s="58">
        <v>96.034999999999997</v>
      </c>
      <c r="FI120" s="58">
        <v>96.275000000000006</v>
      </c>
      <c r="FJ120" s="58">
        <v>96.424999999999997</v>
      </c>
      <c r="FK120" s="58">
        <v>5.0599999999999996</v>
      </c>
      <c r="FL120" s="58">
        <v>5.1909999999999998</v>
      </c>
      <c r="FM120" s="58">
        <v>5.2495000000000003</v>
      </c>
      <c r="FN120" s="58">
        <v>5.2705000000000002</v>
      </c>
      <c r="FO120" s="58">
        <v>5.2872000000000003</v>
      </c>
      <c r="FP120" s="58">
        <v>5.3150000000000004</v>
      </c>
      <c r="FQ120" s="58">
        <v>5.3449999999999998</v>
      </c>
      <c r="FR120" s="58">
        <v>5.3764000000000003</v>
      </c>
      <c r="FS120" s="58">
        <v>5.4029999999999996</v>
      </c>
      <c r="FT120" s="58">
        <v>5.4191000000000003</v>
      </c>
      <c r="FU120" s="58">
        <v>5.4249999999999998</v>
      </c>
      <c r="FV120" s="58">
        <v>5.4264999999999999</v>
      </c>
      <c r="FW120" s="58">
        <v>5.4170999999999996</v>
      </c>
      <c r="FX120" s="58">
        <v>5.3994999999999997</v>
      </c>
      <c r="FY120" s="58">
        <v>5.3765000000000001</v>
      </c>
      <c r="FZ120" s="58">
        <v>5.3479999999999999</v>
      </c>
      <c r="GA120" s="58">
        <v>5.0163000000000002</v>
      </c>
      <c r="GB120" s="58">
        <v>4.7370000000000001</v>
      </c>
      <c r="GC120" s="58">
        <v>4.3110999999999997</v>
      </c>
      <c r="GD120" s="58">
        <v>4.0469999999999997</v>
      </c>
      <c r="GE120" s="58">
        <v>3.8862999999999999</v>
      </c>
      <c r="GF120" s="58">
        <v>3.7814999999999999</v>
      </c>
      <c r="GG120" s="58">
        <v>3.706</v>
      </c>
      <c r="GH120" s="58">
        <v>3.653</v>
      </c>
      <c r="GI120" s="58">
        <v>3.6160000000000001</v>
      </c>
      <c r="GJ120" s="58">
        <v>3.59</v>
      </c>
      <c r="GK120" s="58">
        <v>3.5619999999999998</v>
      </c>
      <c r="GL120" s="58">
        <v>3.5394999999999999</v>
      </c>
      <c r="GM120" s="58">
        <v>3.4754999999999998</v>
      </c>
      <c r="GN120" s="58">
        <v>3.3605999999999998</v>
      </c>
      <c r="GO120" s="58">
        <v>3.2490000000000001</v>
      </c>
      <c r="GP120" s="58">
        <v>3.0373999999999999</v>
      </c>
      <c r="GQ120" s="58">
        <v>2.8304999999999998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11.5</v>
      </c>
      <c r="HJ120" s="10">
        <v>11.5</v>
      </c>
      <c r="HK120" s="10">
        <v>11.4</v>
      </c>
      <c r="HL120" s="10">
        <v>11.4</v>
      </c>
      <c r="HM120" s="10">
        <v>11.4</v>
      </c>
      <c r="HN120" s="10">
        <v>11.4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11.5</v>
      </c>
      <c r="HV120" s="10">
        <v>11.5</v>
      </c>
      <c r="HW120" s="10">
        <v>11.5</v>
      </c>
      <c r="HX120" s="10">
        <v>11.5</v>
      </c>
      <c r="HY120" s="10">
        <v>78</v>
      </c>
      <c r="HZ120" s="10">
        <v>73.5</v>
      </c>
      <c r="IA120" s="10">
        <v>73</v>
      </c>
      <c r="IB120" s="10">
        <v>70.5</v>
      </c>
      <c r="IC120" s="10">
        <v>53.75</v>
      </c>
      <c r="ID120" s="10">
        <v>40</v>
      </c>
      <c r="IE120" s="10">
        <v>33</v>
      </c>
      <c r="IF120" s="10">
        <v>29</v>
      </c>
      <c r="IG120" s="10">
        <v>23</v>
      </c>
      <c r="IH120" s="10">
        <v>25</v>
      </c>
      <c r="II120" s="10">
        <v>30.5</v>
      </c>
      <c r="IJ120" s="10">
        <v>31</v>
      </c>
      <c r="IK120" s="10">
        <v>29.5</v>
      </c>
      <c r="IL120" s="15">
        <v>11.505000000000001</v>
      </c>
      <c r="IM120" s="80">
        <v>22277.11</v>
      </c>
      <c r="IN120" s="80">
        <v>11.25</v>
      </c>
      <c r="IO120" s="10" t="s">
        <v>212</v>
      </c>
      <c r="IP120" s="10" t="s">
        <v>212</v>
      </c>
      <c r="IQ120" s="10">
        <v>10.185</v>
      </c>
      <c r="IR120">
        <v>9.39</v>
      </c>
      <c r="IS120">
        <v>8.5749999999999993</v>
      </c>
      <c r="IT120">
        <v>7.8449999999999998</v>
      </c>
      <c r="IU120">
        <v>6.8550000000000004</v>
      </c>
      <c r="IV120">
        <v>6.125</v>
      </c>
      <c r="IW120">
        <v>5.585</v>
      </c>
      <c r="IX120">
        <v>5.32</v>
      </c>
      <c r="IY120">
        <v>5.1550000000000002</v>
      </c>
      <c r="IZ120">
        <v>5.08</v>
      </c>
      <c r="JA120">
        <v>5.0599999999999996</v>
      </c>
      <c r="JB120">
        <v>5.07</v>
      </c>
      <c r="JC120">
        <v>5.0549999999999997</v>
      </c>
      <c r="JD120">
        <v>5.0999999999999996</v>
      </c>
      <c r="JE120">
        <v>5.15</v>
      </c>
      <c r="JF120">
        <v>5.1974999999999998</v>
      </c>
      <c r="JG120">
        <v>5.2549999999999999</v>
      </c>
      <c r="JH120">
        <v>12.301</v>
      </c>
      <c r="JI120">
        <v>12.31</v>
      </c>
      <c r="JJ120">
        <v>12.4</v>
      </c>
      <c r="JK120">
        <v>12.11</v>
      </c>
      <c r="JL120">
        <v>11.695</v>
      </c>
      <c r="JM120">
        <v>11.225</v>
      </c>
      <c r="JN120">
        <v>10.345000000000001</v>
      </c>
      <c r="JO120">
        <v>9.0549999999999997</v>
      </c>
      <c r="JP120">
        <v>8.2750000000000004</v>
      </c>
      <c r="JQ120">
        <v>7.8897000000000004</v>
      </c>
      <c r="JR120">
        <v>7.6749999999999998</v>
      </c>
      <c r="JS120">
        <v>7.5949999999999998</v>
      </c>
      <c r="JT120">
        <v>7.54</v>
      </c>
      <c r="JU120">
        <v>7.5149999999999997</v>
      </c>
      <c r="JV120">
        <v>7.52</v>
      </c>
      <c r="JW120">
        <v>7.5750000000000002</v>
      </c>
      <c r="JX120">
        <v>7.55</v>
      </c>
      <c r="JY120">
        <v>7.52</v>
      </c>
      <c r="JZ120">
        <v>7.39</v>
      </c>
      <c r="KA120" s="15">
        <v>13.65</v>
      </c>
      <c r="KB120" s="15">
        <v>13.65</v>
      </c>
      <c r="KC120" s="15">
        <v>13.404999999999999</v>
      </c>
      <c r="KD120" s="15">
        <v>13.295</v>
      </c>
      <c r="KE120" s="15">
        <v>13.157999999999999</v>
      </c>
      <c r="KF120" s="15">
        <v>12.97</v>
      </c>
      <c r="KG120" s="15">
        <v>12.763</v>
      </c>
      <c r="KH120" s="15">
        <v>12.574999999999999</v>
      </c>
      <c r="KI120" s="15">
        <v>12.404</v>
      </c>
      <c r="KJ120" s="15">
        <v>12.218</v>
      </c>
      <c r="KK120" s="15">
        <v>12.028</v>
      </c>
      <c r="KL120" s="15">
        <v>11.85</v>
      </c>
      <c r="KM120" s="15">
        <v>11.672000000000001</v>
      </c>
      <c r="KN120" s="15">
        <v>11.676</v>
      </c>
      <c r="KO120" s="15">
        <v>12.273999999999999</v>
      </c>
      <c r="KP120" s="15">
        <v>11.192</v>
      </c>
      <c r="KQ120" s="15">
        <v>11.15</v>
      </c>
      <c r="KR120" s="15">
        <v>11.823</v>
      </c>
      <c r="KS120" s="15">
        <v>10.847</v>
      </c>
      <c r="KT120" s="15">
        <v>10.772</v>
      </c>
      <c r="KU120" s="15">
        <v>11.476000000000001</v>
      </c>
      <c r="KV120" s="15">
        <v>10.631</v>
      </c>
      <c r="KW120" s="15">
        <v>10.539</v>
      </c>
      <c r="KX120" s="15">
        <v>11.255000000000001</v>
      </c>
      <c r="KY120" s="15">
        <v>10.474</v>
      </c>
      <c r="KZ120" s="15">
        <v>10.378</v>
      </c>
      <c r="LA120" s="15">
        <v>10.295</v>
      </c>
      <c r="LB120" s="15">
        <v>10.295999999999999</v>
      </c>
      <c r="LC120" s="15">
        <v>10.3</v>
      </c>
      <c r="LD120" s="15">
        <v>10.333</v>
      </c>
      <c r="LE120" s="15">
        <v>10.343</v>
      </c>
      <c r="LF120" s="15">
        <v>10.414</v>
      </c>
      <c r="LG120" s="15">
        <v>10.465</v>
      </c>
      <c r="LH120" s="15">
        <v>10.497999999999999</v>
      </c>
      <c r="LI120" s="15">
        <v>10.545</v>
      </c>
      <c r="LJ120" s="15">
        <v>10.586</v>
      </c>
      <c r="LK120" s="15">
        <v>10.632</v>
      </c>
      <c r="LL120" s="15">
        <v>10.391999999999999</v>
      </c>
      <c r="LM120" s="15">
        <v>10.696999999999999</v>
      </c>
      <c r="LN120" s="15"/>
      <c r="LO120">
        <v>815.45</v>
      </c>
      <c r="LP120">
        <v>0.6</v>
      </c>
      <c r="LQ120">
        <v>1.53</v>
      </c>
      <c r="LR120" t="s">
        <v>212</v>
      </c>
      <c r="LS120">
        <v>3.51</v>
      </c>
      <c r="LT120">
        <v>6.1</v>
      </c>
      <c r="LU120">
        <v>8.56</v>
      </c>
      <c r="LV120">
        <v>10.59</v>
      </c>
      <c r="LW120">
        <v>12.68</v>
      </c>
      <c r="LX120">
        <v>13.99</v>
      </c>
      <c r="LY120" t="s">
        <v>212</v>
      </c>
      <c r="LZ120" t="s">
        <v>212</v>
      </c>
      <c r="MA120">
        <v>17.2</v>
      </c>
      <c r="MB120" t="s">
        <v>212</v>
      </c>
      <c r="MC120" t="s">
        <v>212</v>
      </c>
      <c r="MD120">
        <v>17.45</v>
      </c>
      <c r="ME120">
        <v>14.13</v>
      </c>
      <c r="MF120">
        <v>-68</v>
      </c>
      <c r="MG120">
        <v>-50</v>
      </c>
      <c r="MH120">
        <v>-42</v>
      </c>
      <c r="MI120">
        <v>-38.5</v>
      </c>
      <c r="MJ120">
        <v>-38.5</v>
      </c>
      <c r="MK120">
        <v>-38</v>
      </c>
      <c r="ML120">
        <v>-38.5</v>
      </c>
      <c r="MM120">
        <v>-42</v>
      </c>
      <c r="MN120">
        <v>-43</v>
      </c>
      <c r="MO120">
        <v>-38.5</v>
      </c>
      <c r="MP120">
        <v>-37.5</v>
      </c>
      <c r="MQ120">
        <v>-43.5</v>
      </c>
    </row>
    <row r="121" spans="1:355" x14ac:dyDescent="0.25">
      <c r="A121" s="66">
        <v>45128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11.5</v>
      </c>
      <c r="Q121" s="58">
        <v>11.42</v>
      </c>
      <c r="R121" s="58">
        <v>11.244999999999999</v>
      </c>
      <c r="S121" s="58">
        <v>10.885</v>
      </c>
      <c r="T121" s="58">
        <v>9.6449999999999996</v>
      </c>
      <c r="U121" s="58">
        <v>8.9550000000000001</v>
      </c>
      <c r="V121" s="58">
        <v>8.5169999999999995</v>
      </c>
      <c r="W121" s="58">
        <v>8.3320000000000007</v>
      </c>
      <c r="X121" s="58">
        <v>8.2200000000000006</v>
      </c>
      <c r="Z121" s="58">
        <v>8.1590000000000007</v>
      </c>
      <c r="AA121" s="58">
        <v>8.2609999999999992</v>
      </c>
      <c r="AB121" s="58">
        <v>8.2650000000000006</v>
      </c>
      <c r="AC121" s="58">
        <v>8.2550000000000008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5.2515000000000001</v>
      </c>
      <c r="CE121" s="58">
        <v>5.2884000000000002</v>
      </c>
      <c r="CF121" s="58">
        <v>5.3022999999999998</v>
      </c>
      <c r="CG121" s="58">
        <v>5.3137999999999996</v>
      </c>
      <c r="CH121" s="58">
        <v>5.3361000000000001</v>
      </c>
      <c r="CI121" s="58">
        <v>5.3617999999999997</v>
      </c>
      <c r="CJ121" s="58">
        <v>5.3929999999999998</v>
      </c>
      <c r="CK121" s="58">
        <v>5.4131999999999998</v>
      </c>
      <c r="CL121" s="58">
        <v>5.4263000000000003</v>
      </c>
      <c r="CM121" s="58">
        <v>5.4184000000000001</v>
      </c>
      <c r="CN121" s="58">
        <v>5.3440000000000003</v>
      </c>
      <c r="CO121" s="58">
        <v>5.0068999999999999</v>
      </c>
      <c r="CP121" s="58">
        <v>4.726</v>
      </c>
      <c r="CQ121" s="58">
        <v>4.2953999999999999</v>
      </c>
      <c r="CR121" s="58">
        <v>4.0286999999999997</v>
      </c>
      <c r="CS121" s="58">
        <v>3.8639999999999999</v>
      </c>
      <c r="CT121" s="58">
        <v>3.68</v>
      </c>
      <c r="CU121" s="58">
        <v>3.56</v>
      </c>
      <c r="CV121" s="58">
        <v>3.5310000000000001</v>
      </c>
      <c r="CW121" s="58">
        <v>3.5068999999999999</v>
      </c>
      <c r="CX121" s="58">
        <v>3.4407999999999999</v>
      </c>
      <c r="CY121" s="58">
        <v>3.3231000000000002</v>
      </c>
      <c r="CZ121" s="58">
        <v>3.2097000000000002</v>
      </c>
      <c r="DA121" s="58">
        <v>2.9950000000000001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16.939299999999999</v>
      </c>
      <c r="DL121" s="15">
        <v>11.5037</v>
      </c>
      <c r="DM121" s="58">
        <v>5.4124699999999999</v>
      </c>
      <c r="DN121" s="58">
        <v>5.6128200000000001</v>
      </c>
      <c r="DO121" s="58">
        <v>5.08</v>
      </c>
      <c r="DP121" s="67">
        <v>88.14</v>
      </c>
      <c r="DQ121" s="67">
        <v>28.95</v>
      </c>
      <c r="DR121" s="67">
        <v>213.27</v>
      </c>
      <c r="DS121" s="67">
        <v>988.96</v>
      </c>
      <c r="DT121" s="67">
        <v>2000</v>
      </c>
      <c r="DU121" s="67">
        <v>2987.5</v>
      </c>
      <c r="DV121" s="67">
        <v>5857.5</v>
      </c>
      <c r="DW121" s="67">
        <v>8701.83</v>
      </c>
      <c r="DX121" s="67">
        <v>11180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94.905000000000001</v>
      </c>
      <c r="EG121" s="58">
        <v>94.7</v>
      </c>
      <c r="EH121" s="58">
        <v>94.68</v>
      </c>
      <c r="EI121" s="58">
        <v>94.65</v>
      </c>
      <c r="EJ121" s="58">
        <v>94.6</v>
      </c>
      <c r="EK121" s="58">
        <v>94.61</v>
      </c>
      <c r="EL121" s="58">
        <v>94.63</v>
      </c>
      <c r="EM121" s="58">
        <v>94.72</v>
      </c>
      <c r="EN121" s="58">
        <v>94.76</v>
      </c>
      <c r="EO121" s="58">
        <v>94.844999999999999</v>
      </c>
      <c r="EP121" s="58">
        <v>95.004999999999995</v>
      </c>
      <c r="EQ121" s="58">
        <v>95.114999999999995</v>
      </c>
      <c r="ER121" s="58">
        <v>95.194999999999993</v>
      </c>
      <c r="ES121" s="58">
        <v>94.762500000000003</v>
      </c>
      <c r="ET121" s="58">
        <v>94.6</v>
      </c>
      <c r="EU121" s="58">
        <v>94.644999999999996</v>
      </c>
      <c r="EV121" s="58">
        <v>94.91</v>
      </c>
      <c r="EW121" s="58">
        <v>95.265000000000001</v>
      </c>
      <c r="EX121" s="58">
        <v>95.665000000000006</v>
      </c>
      <c r="FA121" s="58">
        <v>94.644999999999996</v>
      </c>
      <c r="FC121" s="58">
        <v>94.91</v>
      </c>
      <c r="FD121" s="58">
        <v>94.762500000000003</v>
      </c>
      <c r="FE121" s="58">
        <v>95.265000000000001</v>
      </c>
      <c r="FF121" s="58">
        <v>94.6</v>
      </c>
      <c r="FG121" s="58">
        <v>95.665000000000006</v>
      </c>
      <c r="FH121" s="58">
        <v>96.01</v>
      </c>
      <c r="FI121" s="58">
        <v>96.26</v>
      </c>
      <c r="FJ121" s="58">
        <v>96.41</v>
      </c>
      <c r="FK121" s="58">
        <v>5.05</v>
      </c>
      <c r="FL121" s="58">
        <v>5.2309999999999999</v>
      </c>
      <c r="FM121" s="58">
        <v>5.2685000000000004</v>
      </c>
      <c r="FN121" s="58">
        <v>5.2830000000000004</v>
      </c>
      <c r="FO121" s="58">
        <v>5.2942</v>
      </c>
      <c r="FP121" s="58">
        <v>5.3179999999999996</v>
      </c>
      <c r="FQ121" s="58">
        <v>5.3457999999999997</v>
      </c>
      <c r="FR121" s="58">
        <v>5.3775000000000004</v>
      </c>
      <c r="FS121" s="58">
        <v>5.3975</v>
      </c>
      <c r="FT121" s="58">
        <v>5.4131999999999998</v>
      </c>
      <c r="FU121" s="58">
        <v>5.4180000000000001</v>
      </c>
      <c r="FV121" s="58">
        <v>5.4194000000000004</v>
      </c>
      <c r="FW121" s="58">
        <v>5.4112999999999998</v>
      </c>
      <c r="FX121" s="58">
        <v>5.3910999999999998</v>
      </c>
      <c r="FY121" s="58">
        <v>5.3707000000000003</v>
      </c>
      <c r="FZ121" s="58">
        <v>5.3440000000000003</v>
      </c>
      <c r="GA121" s="58">
        <v>5.0141</v>
      </c>
      <c r="GB121" s="58">
        <v>4.7380000000000004</v>
      </c>
      <c r="GC121" s="58">
        <v>4.3098999999999998</v>
      </c>
      <c r="GD121" s="58">
        <v>4.0444000000000004</v>
      </c>
      <c r="GE121" s="58">
        <v>3.8809999999999998</v>
      </c>
      <c r="GF121" s="58">
        <v>3.7755000000000001</v>
      </c>
      <c r="GG121" s="58">
        <v>3.6987999999999999</v>
      </c>
      <c r="GH121" s="58">
        <v>3.6446000000000001</v>
      </c>
      <c r="GI121" s="58">
        <v>3.6082000000000001</v>
      </c>
      <c r="GJ121" s="58">
        <v>3.5819999999999999</v>
      </c>
      <c r="GK121" s="58">
        <v>3.5552999999999999</v>
      </c>
      <c r="GL121" s="58">
        <v>3.5350000000000001</v>
      </c>
      <c r="GM121" s="58">
        <v>3.4729000000000001</v>
      </c>
      <c r="GN121" s="58">
        <v>3.359</v>
      </c>
      <c r="GO121" s="58">
        <v>3.2490000000000001</v>
      </c>
      <c r="GP121" s="58">
        <v>3.0354999999999999</v>
      </c>
      <c r="GQ121" s="58">
        <v>2.8298999999999999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11.4</v>
      </c>
      <c r="HJ121" s="10">
        <v>11.5</v>
      </c>
      <c r="HK121" s="10">
        <v>11.4</v>
      </c>
      <c r="HL121" s="10">
        <v>11.4</v>
      </c>
      <c r="HM121" s="10">
        <v>11.4</v>
      </c>
      <c r="HN121" s="10">
        <v>11.4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11.375</v>
      </c>
      <c r="HV121" s="10">
        <v>11.375</v>
      </c>
      <c r="HW121" s="10">
        <v>11.375</v>
      </c>
      <c r="HX121" s="10">
        <v>11.375</v>
      </c>
      <c r="HY121" s="10">
        <v>70</v>
      </c>
      <c r="HZ121" s="10">
        <v>67</v>
      </c>
      <c r="IA121" s="10">
        <v>68.599999999999994</v>
      </c>
      <c r="IB121" s="10">
        <v>68</v>
      </c>
      <c r="IC121" s="10">
        <v>52.5</v>
      </c>
      <c r="ID121" s="10">
        <v>39</v>
      </c>
      <c r="IE121" s="10">
        <v>30</v>
      </c>
      <c r="IF121" s="10">
        <v>25</v>
      </c>
      <c r="IG121" s="10">
        <v>19</v>
      </c>
      <c r="IH121" s="10">
        <v>20</v>
      </c>
      <c r="II121" s="10">
        <v>23</v>
      </c>
      <c r="IJ121" s="10">
        <v>24</v>
      </c>
      <c r="IK121" s="10">
        <v>23</v>
      </c>
      <c r="IL121" s="15">
        <v>11.5037</v>
      </c>
      <c r="IM121" s="80">
        <v>22284.07</v>
      </c>
      <c r="IN121" s="80">
        <v>11.25</v>
      </c>
      <c r="IO121" s="10" t="s">
        <v>212</v>
      </c>
      <c r="IP121" s="10" t="s">
        <v>212</v>
      </c>
      <c r="IQ121" s="10">
        <v>10.15</v>
      </c>
      <c r="IR121">
        <v>9.3450000000000006</v>
      </c>
      <c r="IS121">
        <v>8.5449999999999999</v>
      </c>
      <c r="IT121">
        <v>7.79</v>
      </c>
      <c r="IU121">
        <v>6.8075000000000001</v>
      </c>
      <c r="IV121">
        <v>6.0750000000000002</v>
      </c>
      <c r="IW121">
        <v>5.52</v>
      </c>
      <c r="IX121">
        <v>5.2725</v>
      </c>
      <c r="IY121">
        <v>5.12</v>
      </c>
      <c r="IZ121">
        <v>5.0449999999999999</v>
      </c>
      <c r="JA121">
        <v>5.03</v>
      </c>
      <c r="JB121">
        <v>5.04</v>
      </c>
      <c r="JC121">
        <v>5.0274999999999999</v>
      </c>
      <c r="JD121">
        <v>5.0599999999999996</v>
      </c>
      <c r="JE121">
        <v>5.12</v>
      </c>
      <c r="JF121">
        <v>5.1725000000000003</v>
      </c>
      <c r="JG121">
        <v>5.24</v>
      </c>
      <c r="JH121">
        <v>12.311999999999999</v>
      </c>
      <c r="JI121">
        <v>12.31</v>
      </c>
      <c r="JJ121">
        <v>12.404999999999999</v>
      </c>
      <c r="JK121">
        <v>12.11</v>
      </c>
      <c r="JL121">
        <v>11.69</v>
      </c>
      <c r="JM121">
        <v>11.225</v>
      </c>
      <c r="JN121">
        <v>10.345000000000001</v>
      </c>
      <c r="JO121">
        <v>9.0549999999999997</v>
      </c>
      <c r="JP121">
        <v>8.2750000000000004</v>
      </c>
      <c r="JQ121">
        <v>7.89</v>
      </c>
      <c r="JR121">
        <v>7.6749999999999998</v>
      </c>
      <c r="JS121">
        <v>7.5949999999999998</v>
      </c>
      <c r="JT121">
        <v>7.54</v>
      </c>
      <c r="JU121">
        <v>7.5149999999999997</v>
      </c>
      <c r="JV121">
        <v>7.52</v>
      </c>
      <c r="JW121">
        <v>7.5750000000000002</v>
      </c>
      <c r="JX121">
        <v>7.55</v>
      </c>
      <c r="JY121">
        <v>7.52</v>
      </c>
      <c r="JZ121">
        <v>7.39</v>
      </c>
      <c r="KA121" s="15">
        <v>13.65</v>
      </c>
      <c r="KB121" s="15">
        <v>13.648</v>
      </c>
      <c r="KC121" s="15">
        <v>13.361000000000001</v>
      </c>
      <c r="KD121" s="15">
        <v>13.260999999999999</v>
      </c>
      <c r="KE121" s="15">
        <v>13.119</v>
      </c>
      <c r="KF121" s="15">
        <v>12.914</v>
      </c>
      <c r="KG121" s="15">
        <v>12.715999999999999</v>
      </c>
      <c r="KH121" s="15">
        <v>12.515000000000001</v>
      </c>
      <c r="KI121" s="15">
        <v>12.332000000000001</v>
      </c>
      <c r="KJ121" s="15">
        <v>12.146000000000001</v>
      </c>
      <c r="KK121" s="15">
        <v>11.949</v>
      </c>
      <c r="KL121" s="15">
        <v>11.757999999999999</v>
      </c>
      <c r="KM121" s="15">
        <v>11.571999999999999</v>
      </c>
      <c r="KN121" s="15">
        <v>11.676</v>
      </c>
      <c r="KO121" s="15">
        <v>12.273999999999999</v>
      </c>
      <c r="KP121" s="15">
        <v>11.086</v>
      </c>
      <c r="KQ121" s="15">
        <v>11.15</v>
      </c>
      <c r="KR121" s="15">
        <v>11.823</v>
      </c>
      <c r="KS121" s="15">
        <v>10.731999999999999</v>
      </c>
      <c r="KT121" s="15">
        <v>10.772</v>
      </c>
      <c r="KU121" s="15">
        <v>11.476000000000001</v>
      </c>
      <c r="KV121" s="15">
        <v>10.522</v>
      </c>
      <c r="KW121" s="15">
        <v>10.539</v>
      </c>
      <c r="KX121" s="15">
        <v>11.255000000000001</v>
      </c>
      <c r="KY121" s="15">
        <v>10.359</v>
      </c>
      <c r="KZ121" s="15">
        <v>10.263999999999999</v>
      </c>
      <c r="LA121" s="15">
        <v>10.173999999999999</v>
      </c>
      <c r="LB121" s="15">
        <v>10.173999999999999</v>
      </c>
      <c r="LC121" s="15">
        <v>10.178000000000001</v>
      </c>
      <c r="LD121" s="15">
        <v>10.214</v>
      </c>
      <c r="LE121" s="15">
        <v>10.222</v>
      </c>
      <c r="LF121" s="15">
        <v>10.292</v>
      </c>
      <c r="LG121" s="15">
        <v>10.353999999999999</v>
      </c>
      <c r="LH121" s="15">
        <v>10.387</v>
      </c>
      <c r="LI121" s="15">
        <v>10.433</v>
      </c>
      <c r="LJ121" s="15">
        <v>10.477</v>
      </c>
      <c r="LK121" s="15">
        <v>10.526999999999999</v>
      </c>
      <c r="LL121" s="15">
        <v>10.391999999999999</v>
      </c>
      <c r="LM121" s="15">
        <v>10.590999999999999</v>
      </c>
      <c r="LN121" s="15"/>
      <c r="LO121">
        <v>822.8</v>
      </c>
      <c r="LP121">
        <v>0.54</v>
      </c>
      <c r="LQ121">
        <v>1.48</v>
      </c>
      <c r="LR121" t="s">
        <v>212</v>
      </c>
      <c r="LS121">
        <v>3.5</v>
      </c>
      <c r="LT121">
        <v>5.94</v>
      </c>
      <c r="LU121">
        <v>8.6</v>
      </c>
      <c r="LV121">
        <v>10.47</v>
      </c>
      <c r="LW121">
        <v>12.35</v>
      </c>
      <c r="LX121">
        <v>14.57</v>
      </c>
      <c r="LY121" t="s">
        <v>212</v>
      </c>
      <c r="LZ121" t="s">
        <v>212</v>
      </c>
      <c r="MA121">
        <v>17.2</v>
      </c>
      <c r="MB121" t="s">
        <v>212</v>
      </c>
      <c r="MC121" t="s">
        <v>212</v>
      </c>
      <c r="MD121">
        <v>17.3</v>
      </c>
      <c r="ME121">
        <v>15.81</v>
      </c>
      <c r="MF121">
        <v>-56.5</v>
      </c>
      <c r="MG121">
        <v>-39</v>
      </c>
      <c r="MH121">
        <v>-34</v>
      </c>
      <c r="MI121">
        <v>-33.5</v>
      </c>
      <c r="MJ121">
        <v>-34.5</v>
      </c>
      <c r="MK121">
        <v>-35.5</v>
      </c>
      <c r="ML121">
        <v>-37</v>
      </c>
      <c r="MM121">
        <v>-41.5</v>
      </c>
      <c r="MN121">
        <v>-41.5</v>
      </c>
      <c r="MO121">
        <v>-37</v>
      </c>
      <c r="MP121">
        <v>-35</v>
      </c>
      <c r="MQ121">
        <v>-41.5</v>
      </c>
    </row>
    <row r="122" spans="1:355" x14ac:dyDescent="0.25">
      <c r="A122" s="66">
        <v>45131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11.5</v>
      </c>
      <c r="Q122" s="58">
        <v>11.425000000000001</v>
      </c>
      <c r="R122" s="58">
        <v>11.265000000000001</v>
      </c>
      <c r="S122" s="58">
        <v>10.914999999999999</v>
      </c>
      <c r="T122" s="58">
        <v>9.69</v>
      </c>
      <c r="U122" s="58">
        <v>8.9949999999999992</v>
      </c>
      <c r="V122" s="58">
        <v>8.6150000000000002</v>
      </c>
      <c r="W122" s="58">
        <v>8.4149999999999991</v>
      </c>
      <c r="X122" s="58">
        <v>8.24</v>
      </c>
      <c r="Z122" s="58">
        <v>8.1950000000000003</v>
      </c>
      <c r="AA122" s="58">
        <v>8.2799999999999994</v>
      </c>
      <c r="AB122" s="58">
        <v>8.2759999999999998</v>
      </c>
      <c r="AC122" s="58">
        <v>8.2799999999999994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5.2881</v>
      </c>
      <c r="CE122" s="58">
        <v>5.3080999999999996</v>
      </c>
      <c r="CF122" s="58">
        <v>5.3173000000000004</v>
      </c>
      <c r="CG122" s="58">
        <v>5.3268000000000004</v>
      </c>
      <c r="CH122" s="58">
        <v>5.3445999999999998</v>
      </c>
      <c r="CI122" s="58">
        <v>5.3726000000000003</v>
      </c>
      <c r="CJ122" s="58">
        <v>5.4077999999999999</v>
      </c>
      <c r="CK122" s="58">
        <v>5.4279000000000002</v>
      </c>
      <c r="CL122" s="58">
        <v>5.444</v>
      </c>
      <c r="CM122" s="58">
        <v>5.4465000000000003</v>
      </c>
      <c r="CN122" s="58">
        <v>5.3857999999999997</v>
      </c>
      <c r="CO122" s="58">
        <v>5.0686999999999998</v>
      </c>
      <c r="CP122" s="58">
        <v>4.7946</v>
      </c>
      <c r="CQ122" s="58">
        <v>4.3731</v>
      </c>
      <c r="CR122" s="58">
        <v>4.1029999999999998</v>
      </c>
      <c r="CS122" s="58">
        <v>3.9315000000000002</v>
      </c>
      <c r="CT122" s="58">
        <v>3.7370999999999999</v>
      </c>
      <c r="CU122" s="58">
        <v>3.6048</v>
      </c>
      <c r="CV122" s="58">
        <v>3.5722999999999998</v>
      </c>
      <c r="CW122" s="58">
        <v>3.5447000000000002</v>
      </c>
      <c r="CX122" s="58">
        <v>3.4765000000000001</v>
      </c>
      <c r="CY122" s="58">
        <v>3.3565</v>
      </c>
      <c r="CZ122" s="58">
        <v>3.2425999999999999</v>
      </c>
      <c r="DA122" s="58">
        <v>3.028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16.8367</v>
      </c>
      <c r="DL122" s="15">
        <v>11.5084</v>
      </c>
      <c r="DM122" s="58">
        <v>5.4198599999999999</v>
      </c>
      <c r="DN122" s="58">
        <v>5.6122500000000004</v>
      </c>
      <c r="DO122" s="58">
        <v>5.08</v>
      </c>
      <c r="DP122" s="67">
        <v>29.2</v>
      </c>
      <c r="DQ122" s="67">
        <v>29.19</v>
      </c>
      <c r="DR122" s="67">
        <v>210.99</v>
      </c>
      <c r="DS122" s="67">
        <v>1035.74</v>
      </c>
      <c r="DT122" s="67">
        <v>1977.84</v>
      </c>
      <c r="DU122" s="67">
        <v>2957.5</v>
      </c>
      <c r="DV122" s="67">
        <v>5820.52</v>
      </c>
      <c r="DW122" s="67">
        <v>8634.2900000000009</v>
      </c>
      <c r="DX122" s="67">
        <v>11060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94.902500000000003</v>
      </c>
      <c r="EG122" s="58">
        <v>94.694999999999993</v>
      </c>
      <c r="EH122" s="58">
        <v>94.674999999999997</v>
      </c>
      <c r="EI122" s="58">
        <v>94.644999999999996</v>
      </c>
      <c r="EJ122" s="58">
        <v>94.584999999999994</v>
      </c>
      <c r="EK122" s="58">
        <v>94.594999999999999</v>
      </c>
      <c r="EL122" s="58">
        <v>94.61</v>
      </c>
      <c r="EM122" s="58">
        <v>94.685000000000002</v>
      </c>
      <c r="EN122" s="58">
        <v>94.724999999999994</v>
      </c>
      <c r="EO122" s="58">
        <v>94.81</v>
      </c>
      <c r="EP122" s="58">
        <v>94.965000000000003</v>
      </c>
      <c r="EQ122" s="58">
        <v>95.075000000000003</v>
      </c>
      <c r="ER122" s="58">
        <v>95.15</v>
      </c>
      <c r="ES122" s="58">
        <v>94.762500000000003</v>
      </c>
      <c r="ET122" s="58">
        <v>94.584999999999994</v>
      </c>
      <c r="EU122" s="58">
        <v>94.62</v>
      </c>
      <c r="EV122" s="58">
        <v>94.875</v>
      </c>
      <c r="EW122" s="58">
        <v>95.22</v>
      </c>
      <c r="EX122" s="58">
        <v>95.61</v>
      </c>
      <c r="FA122" s="58">
        <v>94.62</v>
      </c>
      <c r="FC122" s="58">
        <v>94.875</v>
      </c>
      <c r="FD122" s="58">
        <v>94.762500000000003</v>
      </c>
      <c r="FE122" s="58">
        <v>95.22</v>
      </c>
      <c r="FF122" s="58">
        <v>94.584999999999994</v>
      </c>
      <c r="FG122" s="58">
        <v>95.61</v>
      </c>
      <c r="FH122" s="58">
        <v>95.95</v>
      </c>
      <c r="FI122" s="58">
        <v>96.194999999999993</v>
      </c>
      <c r="FJ122" s="58">
        <v>96.35</v>
      </c>
      <c r="FK122" s="58">
        <v>5.05</v>
      </c>
      <c r="FL122" s="58">
        <v>5.2706999999999997</v>
      </c>
      <c r="FM122" s="58">
        <v>5.2904999999999998</v>
      </c>
      <c r="FN122" s="58">
        <v>5.2988</v>
      </c>
      <c r="FO122" s="58">
        <v>5.3083</v>
      </c>
      <c r="FP122" s="58">
        <v>5.3273999999999999</v>
      </c>
      <c r="FQ122" s="58">
        <v>5.3559999999999999</v>
      </c>
      <c r="FR122" s="58">
        <v>5.3895</v>
      </c>
      <c r="FS122" s="58">
        <v>5.4135</v>
      </c>
      <c r="FT122" s="58">
        <v>5.4340000000000002</v>
      </c>
      <c r="FU122" s="58">
        <v>5.4421999999999997</v>
      </c>
      <c r="FV122" s="58">
        <v>5.4470999999999998</v>
      </c>
      <c r="FW122" s="58">
        <v>5.4428999999999998</v>
      </c>
      <c r="FX122" s="58">
        <v>5.4290000000000003</v>
      </c>
      <c r="FY122" s="58">
        <v>5.4109999999999996</v>
      </c>
      <c r="FZ122" s="58">
        <v>5.3882000000000003</v>
      </c>
      <c r="GA122" s="58">
        <v>5.077</v>
      </c>
      <c r="GB122" s="58">
        <v>4.8068999999999997</v>
      </c>
      <c r="GC122" s="58">
        <v>4.3879000000000001</v>
      </c>
      <c r="GD122" s="58">
        <v>4.12</v>
      </c>
      <c r="GE122" s="58">
        <v>3.9491999999999998</v>
      </c>
      <c r="GF122" s="58">
        <v>3.8382000000000001</v>
      </c>
      <c r="GG122" s="58">
        <v>3.7557999999999998</v>
      </c>
      <c r="GH122" s="58">
        <v>3.6974999999999998</v>
      </c>
      <c r="GI122" s="58">
        <v>3.6575000000000002</v>
      </c>
      <c r="GJ122" s="58">
        <v>3.6278999999999999</v>
      </c>
      <c r="GK122" s="58">
        <v>3.5975000000000001</v>
      </c>
      <c r="GL122" s="58">
        <v>3.5739000000000001</v>
      </c>
      <c r="GM122" s="58">
        <v>3.5095999999999998</v>
      </c>
      <c r="GN122" s="58">
        <v>3.3932000000000002</v>
      </c>
      <c r="GO122" s="58">
        <v>3.2814999999999999</v>
      </c>
      <c r="GP122" s="58">
        <v>3.07</v>
      </c>
      <c r="GQ122" s="58">
        <v>2.8645999999999998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11.6</v>
      </c>
      <c r="HJ122" s="10">
        <v>11.6</v>
      </c>
      <c r="HK122" s="10">
        <v>11.5</v>
      </c>
      <c r="HL122" s="10">
        <v>11.5</v>
      </c>
      <c r="HM122" s="10">
        <v>11.5</v>
      </c>
      <c r="HN122" s="10">
        <v>11.5</v>
      </c>
      <c r="HO122" s="10">
        <v>11.375</v>
      </c>
      <c r="HP122" s="10">
        <v>11.375</v>
      </c>
      <c r="HQ122" s="10">
        <v>11.375</v>
      </c>
      <c r="HR122" s="10">
        <v>11.5</v>
      </c>
      <c r="HS122" s="10">
        <v>11.5</v>
      </c>
      <c r="HT122" s="10">
        <v>11.5</v>
      </c>
      <c r="HU122" s="10">
        <v>11.5</v>
      </c>
      <c r="HV122" s="10">
        <v>11.5</v>
      </c>
      <c r="HW122" s="10">
        <v>11.5</v>
      </c>
      <c r="HX122" s="10">
        <v>11.5</v>
      </c>
      <c r="HY122" s="10">
        <v>69</v>
      </c>
      <c r="HZ122" s="10">
        <v>67</v>
      </c>
      <c r="IA122" s="10">
        <v>68</v>
      </c>
      <c r="IB122" s="10">
        <v>67</v>
      </c>
      <c r="IC122" s="10">
        <v>52.5</v>
      </c>
      <c r="ID122" s="10">
        <v>39</v>
      </c>
      <c r="IE122" s="10">
        <v>30</v>
      </c>
      <c r="IF122" s="10">
        <v>25</v>
      </c>
      <c r="IG122" s="10">
        <v>19</v>
      </c>
      <c r="IH122" s="10">
        <v>20</v>
      </c>
      <c r="II122" s="10">
        <v>23</v>
      </c>
      <c r="IJ122" s="10">
        <v>24</v>
      </c>
      <c r="IK122" s="10">
        <v>23</v>
      </c>
      <c r="IL122" s="15">
        <v>11.5084</v>
      </c>
      <c r="IM122" s="80">
        <v>22304.959999999999</v>
      </c>
      <c r="IN122" s="80">
        <v>11.25</v>
      </c>
      <c r="IO122" s="10" t="s">
        <v>212</v>
      </c>
      <c r="IP122" s="10" t="s">
        <v>212</v>
      </c>
      <c r="IQ122" s="10">
        <v>10.1175</v>
      </c>
      <c r="IR122">
        <v>9.27</v>
      </c>
      <c r="IS122">
        <v>8.4700000000000006</v>
      </c>
      <c r="IT122">
        <v>7.7474999999999996</v>
      </c>
      <c r="IU122">
        <v>6.7725</v>
      </c>
      <c r="IV122">
        <v>6.0750000000000002</v>
      </c>
      <c r="IW122">
        <v>5.51</v>
      </c>
      <c r="IX122">
        <v>5.26</v>
      </c>
      <c r="IY122">
        <v>5.125</v>
      </c>
      <c r="IZ122">
        <v>5.0599999999999996</v>
      </c>
      <c r="JA122">
        <v>5.0549999999999997</v>
      </c>
      <c r="JB122">
        <v>5.05</v>
      </c>
      <c r="JC122">
        <v>5.0449999999999999</v>
      </c>
      <c r="JD122">
        <v>5.0750000000000002</v>
      </c>
      <c r="JE122">
        <v>5.13</v>
      </c>
      <c r="JF122">
        <v>5.1879999999999997</v>
      </c>
      <c r="JG122">
        <v>5.2350000000000003</v>
      </c>
      <c r="JH122">
        <v>12.315</v>
      </c>
      <c r="JI122">
        <v>12.31</v>
      </c>
      <c r="JJ122">
        <v>12.425000000000001</v>
      </c>
      <c r="JK122">
        <v>12.145</v>
      </c>
      <c r="JL122">
        <v>11.73</v>
      </c>
      <c r="JM122">
        <v>11.28</v>
      </c>
      <c r="JN122">
        <v>10.41</v>
      </c>
      <c r="JO122">
        <v>9.15</v>
      </c>
      <c r="JP122">
        <v>8.3897999999999993</v>
      </c>
      <c r="JQ122">
        <v>8.01</v>
      </c>
      <c r="JR122">
        <v>7.7949999999999999</v>
      </c>
      <c r="JS122">
        <v>7.5949999999999998</v>
      </c>
      <c r="JT122">
        <v>7.66</v>
      </c>
      <c r="JU122">
        <v>7.5149999999999997</v>
      </c>
      <c r="JV122">
        <v>7.52</v>
      </c>
      <c r="JW122">
        <v>7.6950000000000003</v>
      </c>
      <c r="JX122">
        <v>7.67</v>
      </c>
      <c r="JY122">
        <v>7.64</v>
      </c>
      <c r="JZ122">
        <v>7.51</v>
      </c>
      <c r="KA122" s="15">
        <v>13.65</v>
      </c>
      <c r="KB122" s="15">
        <v>13.651</v>
      </c>
      <c r="KC122" s="15">
        <v>13.371</v>
      </c>
      <c r="KD122" s="15">
        <v>13.257999999999999</v>
      </c>
      <c r="KE122" s="15">
        <v>13.112</v>
      </c>
      <c r="KF122" s="15">
        <v>12.906000000000001</v>
      </c>
      <c r="KG122" s="15">
        <v>12.706</v>
      </c>
      <c r="KH122" s="15">
        <v>12.516</v>
      </c>
      <c r="KI122" s="15">
        <v>12.331</v>
      </c>
      <c r="KJ122" s="15">
        <v>12.14</v>
      </c>
      <c r="KK122" s="15">
        <v>11.942</v>
      </c>
      <c r="KL122" s="15">
        <v>11.76</v>
      </c>
      <c r="KM122" s="15">
        <v>11.574</v>
      </c>
      <c r="KN122" s="15">
        <v>11.676</v>
      </c>
      <c r="KO122" s="15">
        <v>12.273999999999999</v>
      </c>
      <c r="KP122" s="15">
        <v>11.086</v>
      </c>
      <c r="KQ122" s="15">
        <v>11.15</v>
      </c>
      <c r="KR122" s="15">
        <v>11.823</v>
      </c>
      <c r="KS122" s="15">
        <v>10.733000000000001</v>
      </c>
      <c r="KT122" s="15">
        <v>10.772</v>
      </c>
      <c r="KU122" s="15">
        <v>11.476000000000001</v>
      </c>
      <c r="KV122" s="15">
        <v>10.515000000000001</v>
      </c>
      <c r="KW122" s="15">
        <v>10.539</v>
      </c>
      <c r="KX122" s="15">
        <v>11.255000000000001</v>
      </c>
      <c r="KY122" s="15">
        <v>10.347</v>
      </c>
      <c r="KZ122" s="15">
        <v>10.246</v>
      </c>
      <c r="LA122" s="15">
        <v>10.151999999999999</v>
      </c>
      <c r="LB122" s="15">
        <v>10.148999999999999</v>
      </c>
      <c r="LC122" s="15">
        <v>10.151999999999999</v>
      </c>
      <c r="LD122" s="15">
        <v>10.188000000000001</v>
      </c>
      <c r="LE122" s="15">
        <v>10.194000000000001</v>
      </c>
      <c r="LF122" s="15">
        <v>10.262</v>
      </c>
      <c r="LG122" s="15">
        <v>10.319000000000001</v>
      </c>
      <c r="LH122" s="15">
        <v>10.353</v>
      </c>
      <c r="LI122" s="15">
        <v>10.395</v>
      </c>
      <c r="LJ122" s="15">
        <v>10.442</v>
      </c>
      <c r="LK122" s="15">
        <v>10.491</v>
      </c>
      <c r="LL122" s="15">
        <v>10.391999999999999</v>
      </c>
      <c r="LM122" s="15">
        <v>10.551</v>
      </c>
      <c r="LN122" s="15"/>
      <c r="LO122">
        <v>828.75</v>
      </c>
      <c r="LP122">
        <v>0.65</v>
      </c>
      <c r="LQ122">
        <v>1.6</v>
      </c>
      <c r="LR122" t="s">
        <v>212</v>
      </c>
      <c r="LS122">
        <v>3.55</v>
      </c>
      <c r="LT122">
        <v>6.11</v>
      </c>
      <c r="LU122">
        <v>8.52</v>
      </c>
      <c r="LV122">
        <v>10.5</v>
      </c>
      <c r="LW122">
        <v>12.75</v>
      </c>
      <c r="LX122">
        <v>14.4</v>
      </c>
      <c r="LY122" t="s">
        <v>212</v>
      </c>
      <c r="LZ122" t="s">
        <v>212</v>
      </c>
      <c r="MA122">
        <v>16.989999999999998</v>
      </c>
      <c r="MB122" t="s">
        <v>212</v>
      </c>
      <c r="MC122" t="s">
        <v>212</v>
      </c>
      <c r="MD122">
        <v>17.05</v>
      </c>
      <c r="ME122">
        <v>14.63</v>
      </c>
      <c r="MF122">
        <v>-50.5</v>
      </c>
      <c r="MG122">
        <v>-33.5</v>
      </c>
      <c r="MH122">
        <v>-29</v>
      </c>
      <c r="MI122">
        <v>-27.5</v>
      </c>
      <c r="MJ122">
        <v>-29.5</v>
      </c>
      <c r="MK122">
        <v>-30</v>
      </c>
      <c r="ML122">
        <v>-31</v>
      </c>
      <c r="MM122">
        <v>-35</v>
      </c>
      <c r="MN122">
        <v>-35.5</v>
      </c>
      <c r="MO122">
        <v>-31</v>
      </c>
      <c r="MP122">
        <v>-29.5</v>
      </c>
      <c r="MQ122">
        <v>-36.5</v>
      </c>
    </row>
    <row r="123" spans="1:355" x14ac:dyDescent="0.25">
      <c r="A123" s="66">
        <v>45132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11.505000000000001</v>
      </c>
      <c r="Q123" s="58">
        <v>11.435</v>
      </c>
      <c r="R123" s="58">
        <v>11.29</v>
      </c>
      <c r="S123" s="58">
        <v>10.935</v>
      </c>
      <c r="T123" s="58">
        <v>9.7349999999999994</v>
      </c>
      <c r="U123" s="58">
        <v>9.0549999999999997</v>
      </c>
      <c r="V123" s="58">
        <v>8.68</v>
      </c>
      <c r="W123" s="58">
        <v>8.4220000000000006</v>
      </c>
      <c r="X123" s="58">
        <v>8.31</v>
      </c>
      <c r="Z123" s="58">
        <v>8.2550000000000008</v>
      </c>
      <c r="AA123" s="58">
        <v>8.3149999999999995</v>
      </c>
      <c r="AB123" s="58">
        <v>8.3350000000000009</v>
      </c>
      <c r="AC123" s="58">
        <v>8.3249999999999993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5.3254999999999999</v>
      </c>
      <c r="CE123" s="58">
        <v>5.3287000000000004</v>
      </c>
      <c r="CF123" s="58">
        <v>5.3289999999999997</v>
      </c>
      <c r="CG123" s="58">
        <v>5.3353000000000002</v>
      </c>
      <c r="CH123" s="58">
        <v>5.3517000000000001</v>
      </c>
      <c r="CI123" s="58">
        <v>5.3771000000000004</v>
      </c>
      <c r="CJ123" s="58">
        <v>5.4100999999999999</v>
      </c>
      <c r="CK123" s="58">
        <v>5.4332000000000003</v>
      </c>
      <c r="CL123" s="58">
        <v>5.4503000000000004</v>
      </c>
      <c r="CM123" s="58">
        <v>5.4480000000000004</v>
      </c>
      <c r="CN123" s="58">
        <v>5.3804999999999996</v>
      </c>
      <c r="CO123" s="58">
        <v>5.0613999999999999</v>
      </c>
      <c r="CP123" s="58">
        <v>4.79</v>
      </c>
      <c r="CQ123" s="58">
        <v>4.3731</v>
      </c>
      <c r="CR123" s="58">
        <v>4.1037999999999997</v>
      </c>
      <c r="CS123" s="58">
        <v>3.9344999999999999</v>
      </c>
      <c r="CT123" s="58">
        <v>3.7402000000000002</v>
      </c>
      <c r="CU123" s="58">
        <v>3.6057999999999999</v>
      </c>
      <c r="CV123" s="58">
        <v>3.5754000000000001</v>
      </c>
      <c r="CW123" s="58">
        <v>3.5491999999999999</v>
      </c>
      <c r="CX123" s="58">
        <v>3.4799000000000002</v>
      </c>
      <c r="CY123" s="58">
        <v>3.3593999999999999</v>
      </c>
      <c r="CZ123" s="58">
        <v>3.2446999999999999</v>
      </c>
      <c r="DA123" s="58">
        <v>3.03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16.907499999999999</v>
      </c>
      <c r="DL123" s="15">
        <v>11.5054</v>
      </c>
      <c r="DM123" s="58">
        <v>5.43</v>
      </c>
      <c r="DN123" s="58">
        <v>5.61897</v>
      </c>
      <c r="DO123" s="58">
        <v>5.08</v>
      </c>
      <c r="DP123" s="67">
        <v>29.68</v>
      </c>
      <c r="DQ123" s="67">
        <v>29.68</v>
      </c>
      <c r="DR123" s="67">
        <v>215.64</v>
      </c>
      <c r="DS123" s="67">
        <v>1020</v>
      </c>
      <c r="DT123" s="67">
        <v>1992.15</v>
      </c>
      <c r="DU123" s="67">
        <v>2983.1</v>
      </c>
      <c r="DV123" s="67">
        <v>5917.5</v>
      </c>
      <c r="DW123" s="67">
        <v>8715.3700000000008</v>
      </c>
      <c r="DX123" s="67">
        <v>11194.73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</v>
      </c>
      <c r="EG123" s="58">
        <v>94.694999999999993</v>
      </c>
      <c r="EH123" s="58">
        <v>94.67</v>
      </c>
      <c r="EI123" s="58">
        <v>94.635000000000005</v>
      </c>
      <c r="EJ123" s="58">
        <v>94.57</v>
      </c>
      <c r="EK123" s="58">
        <v>94.575000000000003</v>
      </c>
      <c r="EL123" s="58">
        <v>94.584999999999994</v>
      </c>
      <c r="EM123" s="58">
        <v>94.66</v>
      </c>
      <c r="EN123" s="58">
        <v>94.7</v>
      </c>
      <c r="EO123" s="58">
        <v>94.78</v>
      </c>
      <c r="EP123" s="58">
        <v>94.93</v>
      </c>
      <c r="EQ123" s="58">
        <v>95.04</v>
      </c>
      <c r="ER123" s="58">
        <v>95.11</v>
      </c>
      <c r="ES123" s="58">
        <v>94.762500000000003</v>
      </c>
      <c r="ET123" s="58">
        <v>94.57</v>
      </c>
      <c r="EU123" s="58">
        <v>94.59</v>
      </c>
      <c r="EV123" s="58">
        <v>94.84</v>
      </c>
      <c r="EW123" s="58">
        <v>95.18</v>
      </c>
      <c r="EX123" s="58">
        <v>95.555000000000007</v>
      </c>
      <c r="FA123" s="58">
        <v>94.59</v>
      </c>
      <c r="FC123" s="58">
        <v>94.84</v>
      </c>
      <c r="FD123" s="58">
        <v>94.762500000000003</v>
      </c>
      <c r="FE123" s="58">
        <v>95.18</v>
      </c>
      <c r="FF123" s="58">
        <v>94.57</v>
      </c>
      <c r="FG123" s="58">
        <v>95.555000000000007</v>
      </c>
      <c r="FH123" s="58">
        <v>95.88</v>
      </c>
      <c r="FI123" s="58">
        <v>96.114999999999995</v>
      </c>
      <c r="FJ123" s="58">
        <v>96.265000000000001</v>
      </c>
      <c r="FK123" s="58">
        <v>5.0599999999999996</v>
      </c>
      <c r="FL123" s="58">
        <v>5.306</v>
      </c>
      <c r="FM123" s="58">
        <v>5.3090000000000002</v>
      </c>
      <c r="FN123" s="58">
        <v>5.3112000000000004</v>
      </c>
      <c r="FO123" s="58">
        <v>5.3159999999999998</v>
      </c>
      <c r="FP123" s="58">
        <v>5.3334999999999999</v>
      </c>
      <c r="FQ123" s="58">
        <v>5.3620000000000001</v>
      </c>
      <c r="FR123" s="58">
        <v>5.3975</v>
      </c>
      <c r="FS123" s="58">
        <v>5.4218999999999999</v>
      </c>
      <c r="FT123" s="58">
        <v>5.4429999999999996</v>
      </c>
      <c r="FU123" s="58">
        <v>5.4489000000000001</v>
      </c>
      <c r="FV123" s="58">
        <v>5.4523999999999999</v>
      </c>
      <c r="FW123" s="58">
        <v>5.4461000000000004</v>
      </c>
      <c r="FX123" s="58">
        <v>5.431</v>
      </c>
      <c r="FY123" s="58">
        <v>5.4104000000000001</v>
      </c>
      <c r="FZ123" s="58">
        <v>5.3846999999999996</v>
      </c>
      <c r="GA123" s="58">
        <v>5.0724999999999998</v>
      </c>
      <c r="GB123" s="58">
        <v>4.8041999999999998</v>
      </c>
      <c r="GC123" s="58">
        <v>4.391</v>
      </c>
      <c r="GD123" s="58">
        <v>4.1228999999999996</v>
      </c>
      <c r="GE123" s="58">
        <v>3.9531999999999998</v>
      </c>
      <c r="GF123" s="58">
        <v>3.8418999999999999</v>
      </c>
      <c r="GG123" s="58">
        <v>3.7606999999999999</v>
      </c>
      <c r="GH123" s="58">
        <v>3.7023000000000001</v>
      </c>
      <c r="GI123" s="58">
        <v>3.6619999999999999</v>
      </c>
      <c r="GJ123" s="58">
        <v>3.6328</v>
      </c>
      <c r="GK123" s="58">
        <v>3.6025</v>
      </c>
      <c r="GL123" s="58">
        <v>3.5794000000000001</v>
      </c>
      <c r="GM123" s="58">
        <v>3.5133000000000001</v>
      </c>
      <c r="GN123" s="58">
        <v>3.3965000000000001</v>
      </c>
      <c r="GO123" s="58">
        <v>3.2845</v>
      </c>
      <c r="GP123" s="58">
        <v>3.0714999999999999</v>
      </c>
      <c r="GQ123" s="58">
        <v>2.8654999999999999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11.6</v>
      </c>
      <c r="HJ123" s="10">
        <v>11.5</v>
      </c>
      <c r="HK123" s="10">
        <v>11.5</v>
      </c>
      <c r="HL123" s="10">
        <v>11.5</v>
      </c>
      <c r="HM123" s="10">
        <v>11.4</v>
      </c>
      <c r="HN123" s="10">
        <v>11.5</v>
      </c>
      <c r="HO123" s="10">
        <v>11.375</v>
      </c>
      <c r="HP123" s="10">
        <v>11.375</v>
      </c>
      <c r="HQ123" s="10">
        <v>11.375</v>
      </c>
      <c r="HR123" s="10">
        <v>11.375</v>
      </c>
      <c r="HS123" s="10">
        <v>11.375</v>
      </c>
      <c r="HT123" s="10">
        <v>11.375</v>
      </c>
      <c r="HU123" s="10">
        <v>11.5</v>
      </c>
      <c r="HV123" s="10">
        <v>11.5</v>
      </c>
      <c r="HW123" s="10">
        <v>11.5</v>
      </c>
      <c r="HX123" s="10">
        <v>11.5</v>
      </c>
      <c r="HY123" s="10">
        <v>68.5</v>
      </c>
      <c r="HZ123" s="10">
        <v>68</v>
      </c>
      <c r="IA123" s="10">
        <v>70</v>
      </c>
      <c r="IB123" s="10">
        <v>67</v>
      </c>
      <c r="IC123" s="10">
        <v>51.5</v>
      </c>
      <c r="ID123" s="10">
        <v>38.5</v>
      </c>
      <c r="IE123" s="10">
        <v>30</v>
      </c>
      <c r="IF123" s="10">
        <v>23</v>
      </c>
      <c r="IG123" s="10">
        <v>18.5</v>
      </c>
      <c r="IH123" s="10">
        <v>19</v>
      </c>
      <c r="II123" s="10">
        <v>21</v>
      </c>
      <c r="IJ123" s="10">
        <v>24</v>
      </c>
      <c r="IK123" s="10">
        <v>16.28</v>
      </c>
      <c r="IL123" s="15">
        <v>11.5054</v>
      </c>
      <c r="IM123" s="80">
        <v>22311.93</v>
      </c>
      <c r="IN123" s="80">
        <v>11.25</v>
      </c>
      <c r="IO123" s="10" t="s">
        <v>212</v>
      </c>
      <c r="IP123" s="10" t="s">
        <v>212</v>
      </c>
      <c r="IQ123" s="10">
        <v>10.11</v>
      </c>
      <c r="IR123">
        <v>9.2200000000000006</v>
      </c>
      <c r="IS123">
        <v>8.41</v>
      </c>
      <c r="IT123">
        <v>7.7450000000000001</v>
      </c>
      <c r="IU123">
        <v>6.7949999999999999</v>
      </c>
      <c r="IV123">
        <v>6.11</v>
      </c>
      <c r="IW123">
        <v>5.5774999999999997</v>
      </c>
      <c r="IX123">
        <v>5.335</v>
      </c>
      <c r="IY123">
        <v>5.2069999999999999</v>
      </c>
      <c r="IZ123">
        <v>5.13</v>
      </c>
      <c r="JA123">
        <v>5.13</v>
      </c>
      <c r="JB123">
        <v>5.12</v>
      </c>
      <c r="JC123">
        <v>5.12</v>
      </c>
      <c r="JD123">
        <v>5.16</v>
      </c>
      <c r="JE123">
        <v>5.22</v>
      </c>
      <c r="JF123">
        <v>5.2869999999999999</v>
      </c>
      <c r="JG123">
        <v>5.335</v>
      </c>
      <c r="JH123">
        <v>12.32</v>
      </c>
      <c r="JI123">
        <v>12.31</v>
      </c>
      <c r="JJ123">
        <v>12.414999999999999</v>
      </c>
      <c r="JK123">
        <v>12.125</v>
      </c>
      <c r="JL123">
        <v>11.69</v>
      </c>
      <c r="JM123">
        <v>11.244999999999999</v>
      </c>
      <c r="JN123">
        <v>10.385</v>
      </c>
      <c r="JO123">
        <v>9.17</v>
      </c>
      <c r="JP123">
        <v>8.43</v>
      </c>
      <c r="JQ123">
        <v>8.0749999999999993</v>
      </c>
      <c r="JR123">
        <v>7.88</v>
      </c>
      <c r="JS123">
        <v>7.7675000000000001</v>
      </c>
      <c r="JT123">
        <v>7.76</v>
      </c>
      <c r="JU123">
        <v>7.6825000000000001</v>
      </c>
      <c r="JV123">
        <v>7.6849999999999996</v>
      </c>
      <c r="JW123">
        <v>7.78</v>
      </c>
      <c r="JX123">
        <v>7.7549999999999999</v>
      </c>
      <c r="JY123">
        <v>7.7249999999999996</v>
      </c>
      <c r="JZ123">
        <v>7.5949999999999998</v>
      </c>
      <c r="KA123" s="15">
        <v>13.65</v>
      </c>
      <c r="KB123" s="15">
        <v>13.65</v>
      </c>
      <c r="KC123" s="15">
        <v>13.340999999999999</v>
      </c>
      <c r="KD123" s="15">
        <v>13.227</v>
      </c>
      <c r="KE123" s="15">
        <v>13.074999999999999</v>
      </c>
      <c r="KF123" s="15">
        <v>12.855</v>
      </c>
      <c r="KG123" s="15">
        <v>12.643000000000001</v>
      </c>
      <c r="KH123" s="15">
        <v>12.44</v>
      </c>
      <c r="KI123" s="15">
        <v>12.252000000000001</v>
      </c>
      <c r="KJ123" s="15">
        <v>12.058999999999999</v>
      </c>
      <c r="KK123" s="15">
        <v>11.859</v>
      </c>
      <c r="KL123" s="15">
        <v>11.669</v>
      </c>
      <c r="KM123" s="15">
        <v>11.487</v>
      </c>
      <c r="KN123" s="15">
        <v>11.676</v>
      </c>
      <c r="KO123" s="15">
        <v>12.273999999999999</v>
      </c>
      <c r="KP123" s="15">
        <v>10.994</v>
      </c>
      <c r="KQ123" s="15">
        <v>11.15</v>
      </c>
      <c r="KR123" s="15">
        <v>11.823</v>
      </c>
      <c r="KS123" s="15">
        <v>10.643000000000001</v>
      </c>
      <c r="KT123" s="15">
        <v>10.772</v>
      </c>
      <c r="KU123" s="15">
        <v>11.476000000000001</v>
      </c>
      <c r="KV123" s="15">
        <v>10.436999999999999</v>
      </c>
      <c r="KW123" s="15">
        <v>10.539</v>
      </c>
      <c r="KX123" s="15">
        <v>11.255000000000001</v>
      </c>
      <c r="KY123" s="15">
        <v>10.263999999999999</v>
      </c>
      <c r="KZ123" s="15">
        <v>10.173999999999999</v>
      </c>
      <c r="LA123" s="15">
        <v>10.079000000000001</v>
      </c>
      <c r="LB123" s="15">
        <v>10.08</v>
      </c>
      <c r="LC123" s="15">
        <v>10.087999999999999</v>
      </c>
      <c r="LD123" s="15">
        <v>10.134</v>
      </c>
      <c r="LE123" s="15">
        <v>10.147</v>
      </c>
      <c r="LF123" s="15">
        <v>10.218999999999999</v>
      </c>
      <c r="LG123" s="15">
        <v>10.281000000000001</v>
      </c>
      <c r="LH123" s="15">
        <v>10.311</v>
      </c>
      <c r="LI123" s="15">
        <v>10.365</v>
      </c>
      <c r="LJ123" s="15">
        <v>10.407</v>
      </c>
      <c r="LK123" s="15">
        <v>10.46</v>
      </c>
      <c r="LL123" s="15">
        <v>10.391999999999999</v>
      </c>
      <c r="LM123" s="15">
        <v>10.529</v>
      </c>
      <c r="LN123" s="15"/>
      <c r="LO123">
        <v>828.68</v>
      </c>
      <c r="LP123">
        <v>0.6</v>
      </c>
      <c r="LQ123">
        <v>1.5</v>
      </c>
      <c r="LR123" t="s">
        <v>212</v>
      </c>
      <c r="LS123">
        <v>3.33</v>
      </c>
      <c r="LT123">
        <v>6.06</v>
      </c>
      <c r="LU123">
        <v>8.5</v>
      </c>
      <c r="LV123">
        <v>10.31</v>
      </c>
      <c r="LW123">
        <v>12.49</v>
      </c>
      <c r="LX123">
        <v>14.48</v>
      </c>
      <c r="LY123" t="s">
        <v>212</v>
      </c>
      <c r="LZ123" t="s">
        <v>212</v>
      </c>
      <c r="MA123">
        <v>16.850000000000001</v>
      </c>
      <c r="MB123" t="s">
        <v>212</v>
      </c>
      <c r="MC123" t="s">
        <v>212</v>
      </c>
      <c r="MD123">
        <v>17.100000000000001</v>
      </c>
      <c r="ME123">
        <v>15.13</v>
      </c>
      <c r="MF123">
        <v>-50.5</v>
      </c>
      <c r="MG123">
        <v>-33</v>
      </c>
      <c r="MH123">
        <v>-29</v>
      </c>
      <c r="MI123">
        <v>-27.5</v>
      </c>
      <c r="MJ123">
        <v>-30</v>
      </c>
      <c r="MK123">
        <v>-30</v>
      </c>
      <c r="ML123">
        <v>-31</v>
      </c>
      <c r="MM123">
        <v>-35</v>
      </c>
      <c r="MN123">
        <v>-35.5</v>
      </c>
      <c r="MO123">
        <v>-31</v>
      </c>
      <c r="MP123">
        <v>-29.5</v>
      </c>
      <c r="MQ123">
        <v>-36.5</v>
      </c>
    </row>
    <row r="124" spans="1:355" x14ac:dyDescent="0.25">
      <c r="A124" s="66">
        <v>45133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11.505000000000001</v>
      </c>
      <c r="Q124" s="58">
        <v>11.435</v>
      </c>
      <c r="R124" s="58">
        <v>11.285</v>
      </c>
      <c r="S124" s="58">
        <v>10.935</v>
      </c>
      <c r="T124" s="58">
        <v>9.7200000000000006</v>
      </c>
      <c r="U124" s="58">
        <v>9.0449999999999999</v>
      </c>
      <c r="V124" s="58">
        <v>8.64</v>
      </c>
      <c r="W124" s="58">
        <v>8.4350000000000005</v>
      </c>
      <c r="X124" s="58">
        <v>8.2650000000000006</v>
      </c>
      <c r="Z124" s="58">
        <v>8.2070000000000007</v>
      </c>
      <c r="AA124" s="58">
        <v>8.2799999999999994</v>
      </c>
      <c r="AB124" s="58">
        <v>8.2850000000000001</v>
      </c>
      <c r="AC124" s="58">
        <v>8.2750000000000004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5.327</v>
      </c>
      <c r="CE124" s="58">
        <v>5.33</v>
      </c>
      <c r="CF124" s="58">
        <v>5.3348000000000004</v>
      </c>
      <c r="CG124" s="58">
        <v>5.3383000000000003</v>
      </c>
      <c r="CH124" s="58">
        <v>5.3574000000000002</v>
      </c>
      <c r="CI124" s="58">
        <v>5.3864000000000001</v>
      </c>
      <c r="CJ124" s="58">
        <v>5.4162999999999997</v>
      </c>
      <c r="CK124" s="58">
        <v>5.4371999999999998</v>
      </c>
      <c r="CL124" s="58">
        <v>5.4526000000000003</v>
      </c>
      <c r="CM124" s="58">
        <v>5.4462000000000002</v>
      </c>
      <c r="CN124" s="58">
        <v>5.3753000000000002</v>
      </c>
      <c r="CO124" s="58">
        <v>5.0454999999999997</v>
      </c>
      <c r="CP124" s="58">
        <v>4.7662000000000004</v>
      </c>
      <c r="CQ124" s="58">
        <v>4.3395000000000001</v>
      </c>
      <c r="CR124" s="58">
        <v>4.0662000000000003</v>
      </c>
      <c r="CS124" s="58">
        <v>3.8986999999999998</v>
      </c>
      <c r="CT124" s="58">
        <v>3.7134</v>
      </c>
      <c r="CU124" s="58">
        <v>3.5916999999999999</v>
      </c>
      <c r="CV124" s="58">
        <v>3.5640999999999998</v>
      </c>
      <c r="CW124" s="58">
        <v>3.5434000000000001</v>
      </c>
      <c r="CX124" s="58">
        <v>3.4805000000000001</v>
      </c>
      <c r="CY124" s="58">
        <v>3.3635000000000002</v>
      </c>
      <c r="CZ124" s="58">
        <v>3.2526000000000002</v>
      </c>
      <c r="DA124" s="58">
        <v>3.0369999999999999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16.8825</v>
      </c>
      <c r="DL124" s="15">
        <v>11.509499999999999</v>
      </c>
      <c r="DM124" s="58">
        <v>5.4318499999999998</v>
      </c>
      <c r="DN124" s="58">
        <v>5.6272000000000002</v>
      </c>
      <c r="DO124" s="58">
        <v>5.08</v>
      </c>
      <c r="DP124" s="67">
        <v>27.7</v>
      </c>
      <c r="DQ124" s="67">
        <v>29.16</v>
      </c>
      <c r="DR124" s="67">
        <v>213.71</v>
      </c>
      <c r="DS124" s="67">
        <v>982.5</v>
      </c>
      <c r="DT124" s="67">
        <v>1990</v>
      </c>
      <c r="DU124" s="67">
        <v>3050</v>
      </c>
      <c r="DV124" s="67">
        <v>5887.5</v>
      </c>
      <c r="DW124" s="67">
        <v>8720.35</v>
      </c>
      <c r="DX124" s="67">
        <v>11250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</v>
      </c>
      <c r="EG124" s="58">
        <v>94.69</v>
      </c>
      <c r="EH124" s="58">
        <v>94.67</v>
      </c>
      <c r="EI124" s="58">
        <v>94.635000000000005</v>
      </c>
      <c r="EJ124" s="58">
        <v>94.58</v>
      </c>
      <c r="EK124" s="58">
        <v>94.59</v>
      </c>
      <c r="EL124" s="58">
        <v>94.61</v>
      </c>
      <c r="EM124" s="58">
        <v>94.69</v>
      </c>
      <c r="EN124" s="58">
        <v>94.73</v>
      </c>
      <c r="EO124" s="58">
        <v>94.81</v>
      </c>
      <c r="EP124" s="58">
        <v>94.965000000000003</v>
      </c>
      <c r="EQ124" s="58">
        <v>95.08</v>
      </c>
      <c r="ER124" s="58">
        <v>95.155000000000001</v>
      </c>
      <c r="ES124" s="58">
        <v>94.76</v>
      </c>
      <c r="ET124" s="58">
        <v>94.575000000000003</v>
      </c>
      <c r="EU124" s="58">
        <v>94.62</v>
      </c>
      <c r="EV124" s="58">
        <v>94.88</v>
      </c>
      <c r="EW124" s="58">
        <v>95.24</v>
      </c>
      <c r="EX124" s="58">
        <v>95.635000000000005</v>
      </c>
      <c r="FA124" s="58">
        <v>94.62</v>
      </c>
      <c r="FC124" s="58">
        <v>94.88</v>
      </c>
      <c r="FD124" s="58">
        <v>94.76</v>
      </c>
      <c r="FE124" s="58">
        <v>95.24</v>
      </c>
      <c r="FF124" s="58">
        <v>94.575000000000003</v>
      </c>
      <c r="FG124" s="58">
        <v>95.635000000000005</v>
      </c>
      <c r="FH124" s="58">
        <v>95.98</v>
      </c>
      <c r="FI124" s="58">
        <v>96.23</v>
      </c>
      <c r="FJ124" s="58">
        <v>96.39</v>
      </c>
      <c r="FK124" s="58">
        <v>5.0599999999999996</v>
      </c>
      <c r="FL124" s="58">
        <v>5.3085000000000004</v>
      </c>
      <c r="FM124" s="58">
        <v>5.3105000000000002</v>
      </c>
      <c r="FN124" s="58">
        <v>5.3129999999999997</v>
      </c>
      <c r="FO124" s="58">
        <v>5.3186</v>
      </c>
      <c r="FP124" s="58">
        <v>5.3380000000000001</v>
      </c>
      <c r="FQ124" s="58">
        <v>5.3704999999999998</v>
      </c>
      <c r="FR124" s="58">
        <v>5.4010999999999996</v>
      </c>
      <c r="FS124" s="58">
        <v>5.4240000000000004</v>
      </c>
      <c r="FT124" s="58">
        <v>5.4409999999999998</v>
      </c>
      <c r="FU124" s="58">
        <v>5.4470000000000001</v>
      </c>
      <c r="FV124" s="58">
        <v>5.4474999999999998</v>
      </c>
      <c r="FW124" s="58">
        <v>5.4417</v>
      </c>
      <c r="FX124" s="58">
        <v>5.4249999999999998</v>
      </c>
      <c r="FY124" s="58">
        <v>5.4028</v>
      </c>
      <c r="FZ124" s="58">
        <v>5.3769999999999998</v>
      </c>
      <c r="GA124" s="58">
        <v>5.0549999999999997</v>
      </c>
      <c r="GB124" s="58">
        <v>4.7809999999999997</v>
      </c>
      <c r="GC124" s="58">
        <v>4.3570000000000002</v>
      </c>
      <c r="GD124" s="58">
        <v>4.0869999999999997</v>
      </c>
      <c r="GE124" s="58">
        <v>3.9195000000000002</v>
      </c>
      <c r="GF124" s="58">
        <v>3.8119999999999998</v>
      </c>
      <c r="GG124" s="58">
        <v>3.7355</v>
      </c>
      <c r="GH124" s="58">
        <v>3.681</v>
      </c>
      <c r="GI124" s="58">
        <v>3.6432000000000002</v>
      </c>
      <c r="GJ124" s="58">
        <v>3.6172</v>
      </c>
      <c r="GK124" s="58">
        <v>3.5924</v>
      </c>
      <c r="GL124" s="58">
        <v>3.5743</v>
      </c>
      <c r="GM124" s="58">
        <v>3.5150000000000001</v>
      </c>
      <c r="GN124" s="58">
        <v>3.4020000000000001</v>
      </c>
      <c r="GO124" s="58">
        <v>3.2930000000000001</v>
      </c>
      <c r="GP124" s="58">
        <v>3.0792000000000002</v>
      </c>
      <c r="GQ124" s="58">
        <v>2.8734999999999999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11.5</v>
      </c>
      <c r="HJ124" s="10">
        <v>11.5</v>
      </c>
      <c r="HK124" s="10">
        <v>11.5</v>
      </c>
      <c r="HL124" s="10">
        <v>11.5</v>
      </c>
      <c r="HM124" s="10">
        <v>11.5</v>
      </c>
      <c r="HN124" s="10">
        <v>11.5</v>
      </c>
      <c r="HO124" s="10">
        <v>11.5</v>
      </c>
      <c r="HP124" s="10">
        <v>11.5</v>
      </c>
      <c r="HQ124" s="10">
        <v>11.5</v>
      </c>
      <c r="HR124" s="10">
        <v>11.5</v>
      </c>
      <c r="HS124" s="10">
        <v>11.5</v>
      </c>
      <c r="HT124" s="10">
        <v>11.5</v>
      </c>
      <c r="HU124" s="10">
        <v>11.5</v>
      </c>
      <c r="HV124" s="10">
        <v>11.5</v>
      </c>
      <c r="HW124" s="10">
        <v>11.5</v>
      </c>
      <c r="HX124" s="10">
        <v>11.5</v>
      </c>
      <c r="HY124" s="10">
        <v>70.5</v>
      </c>
      <c r="HZ124" s="10">
        <v>70</v>
      </c>
      <c r="IA124" s="10">
        <v>73</v>
      </c>
      <c r="IB124" s="10">
        <v>69.5</v>
      </c>
      <c r="IC124" s="10">
        <v>51.5</v>
      </c>
      <c r="ID124" s="10">
        <v>38</v>
      </c>
      <c r="IE124" s="10">
        <v>29</v>
      </c>
      <c r="IF124" s="10">
        <v>22.5</v>
      </c>
      <c r="IG124" s="10">
        <v>18</v>
      </c>
      <c r="IH124" s="10">
        <v>21</v>
      </c>
      <c r="II124" s="10">
        <v>23</v>
      </c>
      <c r="IJ124" s="10">
        <v>23</v>
      </c>
      <c r="IK124" s="10">
        <v>23</v>
      </c>
      <c r="IL124" s="15">
        <v>11.509499999999999</v>
      </c>
      <c r="IM124" s="80">
        <v>22318.9</v>
      </c>
      <c r="IN124" s="80">
        <v>11.25</v>
      </c>
      <c r="IO124" s="10" t="s">
        <v>212</v>
      </c>
      <c r="IP124" s="10" t="s">
        <v>212</v>
      </c>
      <c r="IQ124" s="10">
        <v>10.11</v>
      </c>
      <c r="IR124">
        <v>9.27</v>
      </c>
      <c r="IS124">
        <v>8.4499999999999993</v>
      </c>
      <c r="IT124">
        <v>7.7424999999999997</v>
      </c>
      <c r="IU124">
        <v>6.81</v>
      </c>
      <c r="IV124">
        <v>6.13</v>
      </c>
      <c r="IW124">
        <v>5.6174999999999997</v>
      </c>
      <c r="IX124">
        <v>5.38</v>
      </c>
      <c r="IY124">
        <v>5.2350000000000003</v>
      </c>
      <c r="IZ124">
        <v>5.1550000000000002</v>
      </c>
      <c r="JA124">
        <v>5.1449999999999996</v>
      </c>
      <c r="JB124">
        <v>5.13</v>
      </c>
      <c r="JC124">
        <v>5.125</v>
      </c>
      <c r="JD124">
        <v>5.165</v>
      </c>
      <c r="JE124">
        <v>5.22</v>
      </c>
      <c r="JF124">
        <v>5.2850000000000001</v>
      </c>
      <c r="JG124">
        <v>5.34</v>
      </c>
      <c r="JH124">
        <v>12.305999999999999</v>
      </c>
      <c r="JI124">
        <v>12.31</v>
      </c>
      <c r="JJ124">
        <v>12.414999999999999</v>
      </c>
      <c r="JK124">
        <v>12.12</v>
      </c>
      <c r="JL124">
        <v>11.66</v>
      </c>
      <c r="JM124">
        <v>11.205</v>
      </c>
      <c r="JN124">
        <v>10.33</v>
      </c>
      <c r="JO124">
        <v>9.1399000000000008</v>
      </c>
      <c r="JP124">
        <v>8.3999000000000006</v>
      </c>
      <c r="JQ124">
        <v>8.0398999999999994</v>
      </c>
      <c r="JR124">
        <v>7.8399000000000001</v>
      </c>
      <c r="JS124">
        <v>7.7549999999999999</v>
      </c>
      <c r="JT124">
        <v>7.72</v>
      </c>
      <c r="JU124">
        <v>7.68</v>
      </c>
      <c r="JV124">
        <v>7.6849999999999996</v>
      </c>
      <c r="JW124">
        <v>7.7450000000000001</v>
      </c>
      <c r="JX124">
        <v>7.72</v>
      </c>
      <c r="JY124">
        <v>7.69</v>
      </c>
      <c r="JZ124">
        <v>7.56</v>
      </c>
      <c r="KA124" s="15">
        <v>13.65</v>
      </c>
      <c r="KB124" s="15">
        <v>13.651</v>
      </c>
      <c r="KC124" s="15">
        <v>13.32</v>
      </c>
      <c r="KD124" s="15">
        <v>13.202999999999999</v>
      </c>
      <c r="KE124" s="15">
        <v>13.044</v>
      </c>
      <c r="KF124" s="15">
        <v>12.816000000000001</v>
      </c>
      <c r="KG124" s="15">
        <v>12.602</v>
      </c>
      <c r="KH124" s="15">
        <v>12.403</v>
      </c>
      <c r="KI124" s="15">
        <v>12.202999999999999</v>
      </c>
      <c r="KJ124" s="15">
        <v>12.006</v>
      </c>
      <c r="KK124" s="15">
        <v>11.808</v>
      </c>
      <c r="KL124" s="15">
        <v>11.613</v>
      </c>
      <c r="KM124" s="15">
        <v>11.423</v>
      </c>
      <c r="KN124" s="15">
        <v>11.676</v>
      </c>
      <c r="KO124" s="15">
        <v>12.273999999999999</v>
      </c>
      <c r="KP124" s="15">
        <v>10.928000000000001</v>
      </c>
      <c r="KQ124" s="15">
        <v>11.15</v>
      </c>
      <c r="KR124" s="15">
        <v>11.823</v>
      </c>
      <c r="KS124" s="15">
        <v>10.577999999999999</v>
      </c>
      <c r="KT124" s="15">
        <v>10.772</v>
      </c>
      <c r="KU124" s="15">
        <v>11.476000000000001</v>
      </c>
      <c r="KV124" s="15">
        <v>10.382999999999999</v>
      </c>
      <c r="KW124" s="15">
        <v>10.539</v>
      </c>
      <c r="KX124" s="15">
        <v>11.255000000000001</v>
      </c>
      <c r="KY124" s="15">
        <v>10.221</v>
      </c>
      <c r="KZ124" s="15">
        <v>10.132999999999999</v>
      </c>
      <c r="LA124" s="15">
        <v>10.044</v>
      </c>
      <c r="LB124" s="15">
        <v>10.054</v>
      </c>
      <c r="LC124" s="15">
        <v>10.069000000000001</v>
      </c>
      <c r="LD124" s="15">
        <v>10.113</v>
      </c>
      <c r="LE124" s="15">
        <v>10.131</v>
      </c>
      <c r="LF124" s="15">
        <v>10.208</v>
      </c>
      <c r="LG124" s="15">
        <v>10.27</v>
      </c>
      <c r="LH124" s="15">
        <v>10.305999999999999</v>
      </c>
      <c r="LI124" s="15">
        <v>10.353999999999999</v>
      </c>
      <c r="LJ124" s="15">
        <v>10.401</v>
      </c>
      <c r="LK124" s="15">
        <v>10.451000000000001</v>
      </c>
      <c r="LL124" s="15">
        <v>10.391999999999999</v>
      </c>
      <c r="LM124" s="15">
        <v>10.523</v>
      </c>
      <c r="LN124" s="15"/>
      <c r="LO124">
        <v>823.38</v>
      </c>
      <c r="LP124">
        <v>0.56999999999999995</v>
      </c>
      <c r="LQ124">
        <v>1.45</v>
      </c>
      <c r="LR124" t="s">
        <v>212</v>
      </c>
      <c r="LS124">
        <v>3.15</v>
      </c>
      <c r="LT124">
        <v>5.85</v>
      </c>
      <c r="LU124">
        <v>8.35</v>
      </c>
      <c r="LV124">
        <v>10.47</v>
      </c>
      <c r="LW124">
        <v>12.51</v>
      </c>
      <c r="LX124">
        <v>14.41</v>
      </c>
      <c r="LY124" t="s">
        <v>212</v>
      </c>
      <c r="LZ124" t="s">
        <v>212</v>
      </c>
      <c r="MA124">
        <v>16.66</v>
      </c>
      <c r="MB124" t="s">
        <v>212</v>
      </c>
      <c r="MC124" t="s">
        <v>212</v>
      </c>
      <c r="MD124">
        <v>17.100000000000001</v>
      </c>
      <c r="ME124">
        <v>14.4</v>
      </c>
      <c r="MF124">
        <v>-49</v>
      </c>
      <c r="MG124">
        <v>-30.5</v>
      </c>
      <c r="MH124">
        <v>-26.5</v>
      </c>
      <c r="MI124">
        <v>-25.625</v>
      </c>
      <c r="MJ124">
        <v>-27</v>
      </c>
      <c r="MK124">
        <v>-28.5</v>
      </c>
      <c r="ML124">
        <v>-29</v>
      </c>
      <c r="MM124">
        <v>-33</v>
      </c>
      <c r="MN124">
        <v>-33.5</v>
      </c>
      <c r="MO124">
        <v>-29.5</v>
      </c>
      <c r="MP124">
        <v>-27.5</v>
      </c>
      <c r="MQ124">
        <v>-34</v>
      </c>
    </row>
    <row r="125" spans="1:355" x14ac:dyDescent="0.25">
      <c r="A125" s="66">
        <v>45134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11.51</v>
      </c>
      <c r="Q125" s="58">
        <v>11.445</v>
      </c>
      <c r="R125" s="58">
        <v>11.305</v>
      </c>
      <c r="S125" s="58">
        <v>10.97</v>
      </c>
      <c r="T125" s="58">
        <v>9.7799999999999994</v>
      </c>
      <c r="U125" s="58">
        <v>9.14</v>
      </c>
      <c r="V125" s="58">
        <v>8.7750000000000004</v>
      </c>
      <c r="W125" s="58">
        <v>8.51</v>
      </c>
      <c r="X125" s="58">
        <v>8.34</v>
      </c>
      <c r="Z125" s="58">
        <v>8.3699999999999992</v>
      </c>
      <c r="AA125" s="58">
        <v>8.4090000000000007</v>
      </c>
      <c r="AB125" s="58">
        <v>8.375</v>
      </c>
      <c r="AC125" s="58">
        <v>8.3670000000000009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5.3272000000000004</v>
      </c>
      <c r="CE125" s="58">
        <v>5.33</v>
      </c>
      <c r="CF125" s="58">
        <v>5.3327999999999998</v>
      </c>
      <c r="CG125" s="58">
        <v>5.3367000000000004</v>
      </c>
      <c r="CH125" s="58">
        <v>5.3559999999999999</v>
      </c>
      <c r="CI125" s="58">
        <v>5.3853</v>
      </c>
      <c r="CJ125" s="58">
        <v>5.4160000000000004</v>
      </c>
      <c r="CK125" s="58">
        <v>5.4356</v>
      </c>
      <c r="CL125" s="58">
        <v>5.4520999999999997</v>
      </c>
      <c r="CM125" s="58">
        <v>5.4573</v>
      </c>
      <c r="CN125" s="58">
        <v>5.4070999999999998</v>
      </c>
      <c r="CO125" s="58">
        <v>5.1102999999999996</v>
      </c>
      <c r="CP125" s="58">
        <v>4.851</v>
      </c>
      <c r="CQ125" s="58">
        <v>4.4428999999999998</v>
      </c>
      <c r="CR125" s="58">
        <v>4.1810999999999998</v>
      </c>
      <c r="CS125" s="58">
        <v>4.0170000000000003</v>
      </c>
      <c r="CT125" s="58">
        <v>3.8365</v>
      </c>
      <c r="CU125" s="58">
        <v>3.7149999999999999</v>
      </c>
      <c r="CV125" s="58">
        <v>3.6837</v>
      </c>
      <c r="CW125" s="58">
        <v>3.6560000000000001</v>
      </c>
      <c r="CX125" s="58">
        <v>3.5838000000000001</v>
      </c>
      <c r="CY125" s="58">
        <v>3.4615</v>
      </c>
      <c r="CZ125" s="58">
        <v>3.3445</v>
      </c>
      <c r="DA125" s="58">
        <v>3.1294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16.733799999999999</v>
      </c>
      <c r="DL125" s="15">
        <v>11.513999999999999</v>
      </c>
      <c r="DM125" s="58">
        <v>5.4331300000000002</v>
      </c>
      <c r="DN125" s="58">
        <v>5.6307299999999998</v>
      </c>
      <c r="DO125" s="58">
        <v>5.33</v>
      </c>
      <c r="DP125" s="67">
        <v>27.65</v>
      </c>
      <c r="DQ125" s="67">
        <v>80.05</v>
      </c>
      <c r="DR125" s="67">
        <v>204.82</v>
      </c>
      <c r="DS125" s="67">
        <v>957.21</v>
      </c>
      <c r="DT125" s="67">
        <v>1879</v>
      </c>
      <c r="DU125" s="67">
        <v>2950.65</v>
      </c>
      <c r="DV125" s="67">
        <v>5822.34</v>
      </c>
      <c r="DW125" s="67">
        <v>8553.23</v>
      </c>
      <c r="DX125" s="67">
        <v>11087.5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</v>
      </c>
      <c r="EG125" s="58">
        <v>94.694999999999993</v>
      </c>
      <c r="EH125" s="58">
        <v>94.67</v>
      </c>
      <c r="EI125" s="58">
        <v>94.635000000000005</v>
      </c>
      <c r="EJ125" s="58">
        <v>94.59</v>
      </c>
      <c r="EK125" s="58">
        <v>94.594999999999999</v>
      </c>
      <c r="EL125" s="58">
        <v>94.605000000000004</v>
      </c>
      <c r="EM125" s="58">
        <v>94.66</v>
      </c>
      <c r="EN125" s="58">
        <v>94.69</v>
      </c>
      <c r="EO125" s="58">
        <v>94.75</v>
      </c>
      <c r="EP125" s="58">
        <v>94.864999999999995</v>
      </c>
      <c r="EQ125" s="58">
        <v>94.965000000000003</v>
      </c>
      <c r="ER125" s="58">
        <v>95.03</v>
      </c>
      <c r="ES125" s="58">
        <v>94.76</v>
      </c>
      <c r="ET125" s="58">
        <v>94.58</v>
      </c>
      <c r="EU125" s="58">
        <v>94.594999999999999</v>
      </c>
      <c r="EV125" s="58">
        <v>94.784999999999997</v>
      </c>
      <c r="EW125" s="58">
        <v>95.09</v>
      </c>
      <c r="EX125" s="58">
        <v>95.46</v>
      </c>
      <c r="FA125" s="58">
        <v>94.594999999999999</v>
      </c>
      <c r="FC125" s="58">
        <v>94.784999999999997</v>
      </c>
      <c r="FD125" s="58">
        <v>94.76</v>
      </c>
      <c r="FE125" s="58">
        <v>95.09</v>
      </c>
      <c r="FF125" s="58">
        <v>94.58</v>
      </c>
      <c r="FG125" s="58">
        <v>95.46</v>
      </c>
      <c r="FH125" s="58">
        <v>95.795000000000002</v>
      </c>
      <c r="FI125" s="58">
        <v>96.045000000000002</v>
      </c>
      <c r="FJ125" s="58">
        <v>96.204999999999998</v>
      </c>
      <c r="FK125" s="58">
        <v>5.31</v>
      </c>
      <c r="FL125" s="58">
        <v>5.3063000000000002</v>
      </c>
      <c r="FM125" s="58">
        <v>5.3090000000000002</v>
      </c>
      <c r="FN125" s="58">
        <v>5.3117000000000001</v>
      </c>
      <c r="FO125" s="58">
        <v>5.3155999999999999</v>
      </c>
      <c r="FP125" s="58">
        <v>5.3368000000000002</v>
      </c>
      <c r="FQ125" s="58">
        <v>5.3685</v>
      </c>
      <c r="FR125" s="58">
        <v>5.3997000000000002</v>
      </c>
      <c r="FS125" s="58">
        <v>5.4207000000000001</v>
      </c>
      <c r="FT125" s="58">
        <v>5.4397000000000002</v>
      </c>
      <c r="FU125" s="58">
        <v>5.4469000000000003</v>
      </c>
      <c r="FV125" s="58">
        <v>5.452</v>
      </c>
      <c r="FW125" s="58">
        <v>5.4508000000000001</v>
      </c>
      <c r="FX125" s="58">
        <v>5.4405000000000001</v>
      </c>
      <c r="FY125" s="58">
        <v>5.4264999999999999</v>
      </c>
      <c r="FZ125" s="58">
        <v>5.4074999999999998</v>
      </c>
      <c r="GA125" s="58">
        <v>5.1185</v>
      </c>
      <c r="GB125" s="58">
        <v>4.8644999999999996</v>
      </c>
      <c r="GC125" s="58">
        <v>4.4604999999999997</v>
      </c>
      <c r="GD125" s="58">
        <v>4.1994999999999996</v>
      </c>
      <c r="GE125" s="58">
        <v>4.0359999999999996</v>
      </c>
      <c r="GF125" s="58">
        <v>3.9329999999999998</v>
      </c>
      <c r="GG125" s="58">
        <v>3.8591000000000002</v>
      </c>
      <c r="GH125" s="58">
        <v>3.8054999999999999</v>
      </c>
      <c r="GI125" s="58">
        <v>3.7690000000000001</v>
      </c>
      <c r="GJ125" s="58">
        <v>3.7422</v>
      </c>
      <c r="GK125" s="58">
        <v>3.7120000000000002</v>
      </c>
      <c r="GL125" s="58">
        <v>3.6869999999999998</v>
      </c>
      <c r="GM125" s="58">
        <v>3.6193</v>
      </c>
      <c r="GN125" s="58">
        <v>3.5003000000000002</v>
      </c>
      <c r="GO125" s="58">
        <v>3.3849999999999998</v>
      </c>
      <c r="GP125" s="58">
        <v>3.173</v>
      </c>
      <c r="GQ125" s="58">
        <v>2.9641000000000002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11.4</v>
      </c>
      <c r="HJ125" s="10">
        <v>11.4</v>
      </c>
      <c r="HK125" s="10">
        <v>11.4</v>
      </c>
      <c r="HL125" s="10">
        <v>11.4</v>
      </c>
      <c r="HM125" s="10">
        <v>11.4</v>
      </c>
      <c r="HN125" s="10">
        <v>11.5</v>
      </c>
      <c r="HO125" s="10">
        <v>11.375</v>
      </c>
      <c r="HP125" s="10">
        <v>11.375</v>
      </c>
      <c r="HQ125" s="10">
        <v>11.375</v>
      </c>
      <c r="HR125" s="10">
        <v>11.375</v>
      </c>
      <c r="HS125" s="10">
        <v>11.375</v>
      </c>
      <c r="HT125" s="10">
        <v>11.375</v>
      </c>
      <c r="HU125" s="10">
        <v>11.375</v>
      </c>
      <c r="HV125" s="10">
        <v>11.375</v>
      </c>
      <c r="HW125" s="10">
        <v>11.375</v>
      </c>
      <c r="HX125" s="10">
        <v>11.375</v>
      </c>
      <c r="HY125" s="10">
        <v>68</v>
      </c>
      <c r="HZ125" s="10">
        <v>67</v>
      </c>
      <c r="IA125" s="10">
        <v>68.5</v>
      </c>
      <c r="IB125" s="10">
        <v>69</v>
      </c>
      <c r="IC125" s="10">
        <v>52</v>
      </c>
      <c r="ID125" s="10">
        <v>40</v>
      </c>
      <c r="IE125" s="10">
        <v>29</v>
      </c>
      <c r="IF125" s="10">
        <v>22.5</v>
      </c>
      <c r="IG125" s="10">
        <v>18</v>
      </c>
      <c r="IH125" s="10">
        <v>19</v>
      </c>
      <c r="II125" s="10">
        <v>21</v>
      </c>
      <c r="IJ125" s="10">
        <v>22.5</v>
      </c>
      <c r="IK125" s="10">
        <v>23</v>
      </c>
      <c r="IL125" s="15">
        <v>11.513999999999999</v>
      </c>
      <c r="IM125" s="80">
        <v>22325.87</v>
      </c>
      <c r="IN125" s="80">
        <v>11.25</v>
      </c>
      <c r="IO125" s="10" t="s">
        <v>212</v>
      </c>
      <c r="IP125" s="10" t="s">
        <v>212</v>
      </c>
      <c r="IQ125" s="10">
        <v>10.022500000000001</v>
      </c>
      <c r="IR125">
        <v>9.18</v>
      </c>
      <c r="IS125">
        <v>8.33</v>
      </c>
      <c r="IT125">
        <v>7.6349999999999998</v>
      </c>
      <c r="IU125">
        <v>6.7175000000000002</v>
      </c>
      <c r="IV125">
        <v>6.06</v>
      </c>
      <c r="IW125">
        <v>5.57</v>
      </c>
      <c r="IX125">
        <v>5.3150000000000004</v>
      </c>
      <c r="IY125">
        <v>5.16</v>
      </c>
      <c r="IZ125">
        <v>5.1100000000000003</v>
      </c>
      <c r="JA125">
        <v>5.0975000000000001</v>
      </c>
      <c r="JB125">
        <v>5.08</v>
      </c>
      <c r="JC125">
        <v>5.07</v>
      </c>
      <c r="JD125">
        <v>5.1100000000000003</v>
      </c>
      <c r="JE125">
        <v>5.165</v>
      </c>
      <c r="JF125">
        <v>5.2350000000000003</v>
      </c>
      <c r="JG125">
        <v>5.2850000000000001</v>
      </c>
      <c r="JH125">
        <v>12.275</v>
      </c>
      <c r="JI125">
        <v>12.32</v>
      </c>
      <c r="JJ125">
        <v>12.41</v>
      </c>
      <c r="JK125">
        <v>12.16</v>
      </c>
      <c r="JL125">
        <v>11.705</v>
      </c>
      <c r="JM125">
        <v>11.255000000000001</v>
      </c>
      <c r="JN125">
        <v>10.39</v>
      </c>
      <c r="JO125">
        <v>9.2149999999999999</v>
      </c>
      <c r="JP125">
        <v>8.4700000000000006</v>
      </c>
      <c r="JQ125">
        <v>8.0950000000000006</v>
      </c>
      <c r="JR125">
        <v>7.91</v>
      </c>
      <c r="JS125">
        <v>7.8250000000000002</v>
      </c>
      <c r="JT125">
        <v>7.8</v>
      </c>
      <c r="JU125">
        <v>7.7549999999999999</v>
      </c>
      <c r="JV125">
        <v>7.7649999999999997</v>
      </c>
      <c r="JW125">
        <v>7.835</v>
      </c>
      <c r="JX125">
        <v>7.81</v>
      </c>
      <c r="JY125">
        <v>7.78</v>
      </c>
      <c r="JZ125">
        <v>7.65</v>
      </c>
      <c r="KA125" s="15">
        <v>13.65</v>
      </c>
      <c r="KB125" s="15">
        <v>13.651999999999999</v>
      </c>
      <c r="KC125" s="15">
        <v>13.316000000000001</v>
      </c>
      <c r="KD125" s="15">
        <v>13.194000000000001</v>
      </c>
      <c r="KE125" s="15">
        <v>13.04</v>
      </c>
      <c r="KF125" s="15">
        <v>12.811</v>
      </c>
      <c r="KG125" s="15">
        <v>12.6</v>
      </c>
      <c r="KH125" s="15">
        <v>12.39</v>
      </c>
      <c r="KI125" s="15">
        <v>12.2</v>
      </c>
      <c r="KJ125" s="15">
        <v>12.005000000000001</v>
      </c>
      <c r="KK125" s="15">
        <v>11.811999999999999</v>
      </c>
      <c r="KL125" s="15">
        <v>11.617000000000001</v>
      </c>
      <c r="KM125" s="15">
        <v>11.432</v>
      </c>
      <c r="KN125" s="15">
        <v>11.676</v>
      </c>
      <c r="KO125" s="15">
        <v>12.273999999999999</v>
      </c>
      <c r="KP125" s="15">
        <v>10.948</v>
      </c>
      <c r="KQ125" s="15">
        <v>11.15</v>
      </c>
      <c r="KR125" s="15">
        <v>11.823</v>
      </c>
      <c r="KS125" s="15">
        <v>10.613</v>
      </c>
      <c r="KT125" s="15">
        <v>10.772</v>
      </c>
      <c r="KU125" s="15">
        <v>11.476000000000001</v>
      </c>
      <c r="KV125" s="15">
        <v>10.427</v>
      </c>
      <c r="KW125" s="15">
        <v>10.539</v>
      </c>
      <c r="KX125" s="15">
        <v>11.255000000000001</v>
      </c>
      <c r="KY125" s="15">
        <v>10.269</v>
      </c>
      <c r="KZ125" s="15">
        <v>10.183</v>
      </c>
      <c r="LA125" s="15">
        <v>10.106</v>
      </c>
      <c r="LB125" s="15">
        <v>10.117000000000001</v>
      </c>
      <c r="LC125" s="15">
        <v>10.138</v>
      </c>
      <c r="LD125" s="15">
        <v>10.186999999999999</v>
      </c>
      <c r="LE125" s="15">
        <v>10.208</v>
      </c>
      <c r="LF125" s="15">
        <v>10.29</v>
      </c>
      <c r="LG125" s="15">
        <v>10.35</v>
      </c>
      <c r="LH125" s="15">
        <v>10.391999999999999</v>
      </c>
      <c r="LI125" s="15">
        <v>10.446</v>
      </c>
      <c r="LJ125" s="15">
        <v>10.492000000000001</v>
      </c>
      <c r="LK125" s="15">
        <v>10.542</v>
      </c>
      <c r="LL125" s="15">
        <v>10.391999999999999</v>
      </c>
      <c r="LM125" s="15">
        <v>10.614000000000001</v>
      </c>
      <c r="LN125" s="15"/>
      <c r="LO125">
        <v>829.78</v>
      </c>
      <c r="LP125">
        <v>0.57999999999999996</v>
      </c>
      <c r="LQ125">
        <v>1.27</v>
      </c>
      <c r="LR125" t="s">
        <v>212</v>
      </c>
      <c r="LS125">
        <v>3.3</v>
      </c>
      <c r="LT125">
        <v>5.7</v>
      </c>
      <c r="LU125">
        <v>8.3000000000000007</v>
      </c>
      <c r="LV125">
        <v>10.17</v>
      </c>
      <c r="LW125">
        <v>12.35</v>
      </c>
      <c r="LX125">
        <v>14.35</v>
      </c>
      <c r="LY125" t="s">
        <v>212</v>
      </c>
      <c r="LZ125" t="s">
        <v>212</v>
      </c>
      <c r="MA125">
        <v>15.98</v>
      </c>
      <c r="MB125" t="s">
        <v>212</v>
      </c>
      <c r="MC125" t="s">
        <v>212</v>
      </c>
      <c r="MD125">
        <v>16.68</v>
      </c>
      <c r="ME125">
        <v>13.26</v>
      </c>
      <c r="MF125">
        <v>-47.5</v>
      </c>
      <c r="MG125">
        <v>-33</v>
      </c>
      <c r="MH125">
        <v>-30</v>
      </c>
      <c r="MI125">
        <v>-29.5</v>
      </c>
      <c r="MJ125">
        <v>-30.5</v>
      </c>
      <c r="MK125">
        <v>-30.5</v>
      </c>
      <c r="ML125">
        <v>-30</v>
      </c>
      <c r="MM125">
        <v>-34</v>
      </c>
      <c r="MN125">
        <v>-34</v>
      </c>
      <c r="MO125">
        <v>-30</v>
      </c>
      <c r="MP125">
        <v>-28</v>
      </c>
      <c r="MQ125">
        <v>-35</v>
      </c>
    </row>
    <row r="126" spans="1:355" x14ac:dyDescent="0.25">
      <c r="A126" s="66">
        <v>45135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11.515000000000001</v>
      </c>
      <c r="Q126" s="58">
        <v>11.414999999999999</v>
      </c>
      <c r="R126" s="58">
        <v>11.26</v>
      </c>
      <c r="S126" s="58">
        <v>10.91</v>
      </c>
      <c r="T126" s="58">
        <v>9.7449999999999992</v>
      </c>
      <c r="U126" s="58">
        <v>9.09</v>
      </c>
      <c r="V126" s="58">
        <v>8.7200000000000006</v>
      </c>
      <c r="W126" s="58">
        <v>8.5150000000000006</v>
      </c>
      <c r="X126" s="58">
        <v>8.3800000000000008</v>
      </c>
      <c r="Z126" s="58">
        <v>8.34</v>
      </c>
      <c r="AA126" s="58">
        <v>8.4220000000000006</v>
      </c>
      <c r="AB126" s="58">
        <v>8.4149999999999991</v>
      </c>
      <c r="AC126" s="58">
        <v>8.42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5.3285</v>
      </c>
      <c r="CE126" s="58">
        <v>5.3312999999999997</v>
      </c>
      <c r="CF126" s="58">
        <v>5.3327999999999998</v>
      </c>
      <c r="CG126" s="58">
        <v>5.3372999999999999</v>
      </c>
      <c r="CH126" s="58">
        <v>5.3594999999999997</v>
      </c>
      <c r="CI126" s="58">
        <v>5.3837000000000002</v>
      </c>
      <c r="CJ126" s="58">
        <v>5.4139999999999997</v>
      </c>
      <c r="CK126" s="58">
        <v>5.4333999999999998</v>
      </c>
      <c r="CL126" s="58">
        <v>5.4462999999999999</v>
      </c>
      <c r="CM126" s="58">
        <v>5.4429999999999996</v>
      </c>
      <c r="CN126" s="58">
        <v>5.3814000000000002</v>
      </c>
      <c r="CO126" s="58">
        <v>5.0648999999999997</v>
      </c>
      <c r="CP126" s="58">
        <v>4.8010999999999999</v>
      </c>
      <c r="CQ126" s="58">
        <v>4.3811999999999998</v>
      </c>
      <c r="CR126" s="58">
        <v>4.1191000000000004</v>
      </c>
      <c r="CS126" s="58">
        <v>3.9573999999999998</v>
      </c>
      <c r="CT126" s="58">
        <v>3.7852000000000001</v>
      </c>
      <c r="CU126" s="58">
        <v>3.6722000000000001</v>
      </c>
      <c r="CV126" s="58">
        <v>3.6433</v>
      </c>
      <c r="CW126" s="58">
        <v>3.6223999999999998</v>
      </c>
      <c r="CX126" s="58">
        <v>3.5550000000000002</v>
      </c>
      <c r="CY126" s="58">
        <v>3.4352999999999998</v>
      </c>
      <c r="CZ126" s="58">
        <v>3.3220000000000001</v>
      </c>
      <c r="DA126" s="58">
        <v>3.1042000000000001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16.689499999999999</v>
      </c>
      <c r="DL126" s="15">
        <v>11.513500000000001</v>
      </c>
      <c r="DM126" s="58">
        <v>5.4325799999999997</v>
      </c>
      <c r="DN126" s="58">
        <v>5.6335199999999999</v>
      </c>
      <c r="DO126" s="58">
        <v>5.33</v>
      </c>
      <c r="DP126" s="67">
        <v>79.94</v>
      </c>
      <c r="DQ126" s="67">
        <v>27.75</v>
      </c>
      <c r="DR126" s="67">
        <v>197.55</v>
      </c>
      <c r="DS126" s="67">
        <v>931.59</v>
      </c>
      <c r="DT126" s="67">
        <v>1922.5</v>
      </c>
      <c r="DU126" s="67">
        <v>2901.9</v>
      </c>
      <c r="DV126" s="67">
        <v>5749.2</v>
      </c>
      <c r="DW126" s="67">
        <v>8555</v>
      </c>
      <c r="DX126" s="67">
        <v>11030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</v>
      </c>
      <c r="EG126" s="58">
        <v>94.694999999999993</v>
      </c>
      <c r="EH126" s="58">
        <v>94.67</v>
      </c>
      <c r="EI126" s="58">
        <v>94.635000000000005</v>
      </c>
      <c r="EJ126" s="58">
        <v>94.59</v>
      </c>
      <c r="EK126" s="58">
        <v>94.6</v>
      </c>
      <c r="EL126" s="58">
        <v>94.614999999999995</v>
      </c>
      <c r="EM126" s="58">
        <v>94.68</v>
      </c>
      <c r="EN126" s="58">
        <v>94.71</v>
      </c>
      <c r="EO126" s="58">
        <v>94.77</v>
      </c>
      <c r="EP126" s="58">
        <v>94.9</v>
      </c>
      <c r="EQ126" s="58">
        <v>95</v>
      </c>
      <c r="ER126" s="58">
        <v>95.064999999999998</v>
      </c>
      <c r="ES126" s="58">
        <v>94.76</v>
      </c>
      <c r="ET126" s="58">
        <v>94.59</v>
      </c>
      <c r="EU126" s="58">
        <v>94.62</v>
      </c>
      <c r="EV126" s="58">
        <v>94.82</v>
      </c>
      <c r="EW126" s="58">
        <v>95.13</v>
      </c>
      <c r="EX126" s="58">
        <v>95.5</v>
      </c>
      <c r="FA126" s="58">
        <v>94.62</v>
      </c>
      <c r="FC126" s="58">
        <v>94.82</v>
      </c>
      <c r="FD126" s="58">
        <v>94.76</v>
      </c>
      <c r="FE126" s="58">
        <v>95.13</v>
      </c>
      <c r="FF126" s="58">
        <v>94.59</v>
      </c>
      <c r="FG126" s="58">
        <v>95.5</v>
      </c>
      <c r="FH126" s="58">
        <v>95.834999999999994</v>
      </c>
      <c r="FI126" s="58">
        <v>96.094999999999999</v>
      </c>
      <c r="FJ126" s="58">
        <v>96.26</v>
      </c>
      <c r="FK126" s="58">
        <v>5.3</v>
      </c>
      <c r="FL126" s="58">
        <v>5.3060999999999998</v>
      </c>
      <c r="FM126" s="58">
        <v>5.3087999999999997</v>
      </c>
      <c r="FN126" s="58">
        <v>5.3114999999999997</v>
      </c>
      <c r="FO126" s="58">
        <v>5.3155000000000001</v>
      </c>
      <c r="FP126" s="58">
        <v>5.3384999999999998</v>
      </c>
      <c r="FQ126" s="58">
        <v>5.3644999999999996</v>
      </c>
      <c r="FR126" s="58">
        <v>5.3940000000000001</v>
      </c>
      <c r="FS126" s="58">
        <v>5.4146999999999998</v>
      </c>
      <c r="FT126" s="58">
        <v>5.4295</v>
      </c>
      <c r="FU126" s="58">
        <v>5.4333999999999998</v>
      </c>
      <c r="FV126" s="58">
        <v>5.4349999999999996</v>
      </c>
      <c r="FW126" s="58">
        <v>5.4318</v>
      </c>
      <c r="FX126" s="58">
        <v>5.4160000000000004</v>
      </c>
      <c r="FY126" s="58">
        <v>5.3975</v>
      </c>
      <c r="FZ126" s="58">
        <v>5.3771000000000004</v>
      </c>
      <c r="GA126" s="58">
        <v>5.0713999999999997</v>
      </c>
      <c r="GB126" s="58">
        <v>4.8116000000000003</v>
      </c>
      <c r="GC126" s="58">
        <v>4.3973000000000004</v>
      </c>
      <c r="GD126" s="58">
        <v>4.1375999999999999</v>
      </c>
      <c r="GE126" s="58">
        <v>3.9777</v>
      </c>
      <c r="GF126" s="58">
        <v>3.8778000000000001</v>
      </c>
      <c r="GG126" s="58">
        <v>3.8075000000000001</v>
      </c>
      <c r="GH126" s="58">
        <v>3.7559999999999998</v>
      </c>
      <c r="GI126" s="58">
        <v>3.7229999999999999</v>
      </c>
      <c r="GJ126" s="58">
        <v>3.6985000000000001</v>
      </c>
      <c r="GK126" s="58">
        <v>3.6735000000000002</v>
      </c>
      <c r="GL126" s="58">
        <v>3.6536</v>
      </c>
      <c r="GM126" s="58">
        <v>3.59</v>
      </c>
      <c r="GN126" s="58">
        <v>3.4742999999999999</v>
      </c>
      <c r="GO126" s="58">
        <v>3.3624999999999998</v>
      </c>
      <c r="GP126" s="58">
        <v>3.15</v>
      </c>
      <c r="GQ126" s="58">
        <v>2.9390999999999998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11.5</v>
      </c>
      <c r="HJ126" s="10">
        <v>11.4</v>
      </c>
      <c r="HK126" s="10">
        <v>11.4</v>
      </c>
      <c r="HL126" s="10">
        <v>11.4</v>
      </c>
      <c r="HM126" s="10">
        <v>11.4</v>
      </c>
      <c r="HN126" s="10">
        <v>11.4</v>
      </c>
      <c r="HO126" s="10">
        <v>11.375</v>
      </c>
      <c r="HP126" s="10">
        <v>11.375</v>
      </c>
      <c r="HQ126" s="10">
        <v>11.375</v>
      </c>
      <c r="HR126" s="10">
        <v>11.375</v>
      </c>
      <c r="HS126" s="10">
        <v>11.375</v>
      </c>
      <c r="HT126" s="10">
        <v>11.375</v>
      </c>
      <c r="HU126" s="10">
        <v>11.375</v>
      </c>
      <c r="HV126" s="10">
        <v>11.375</v>
      </c>
      <c r="HW126" s="10">
        <v>11.5</v>
      </c>
      <c r="HX126" s="10">
        <v>11.5</v>
      </c>
      <c r="HY126" s="10">
        <v>64</v>
      </c>
      <c r="HZ126" s="10">
        <v>64.5</v>
      </c>
      <c r="IA126" s="10">
        <v>69</v>
      </c>
      <c r="IB126" s="10">
        <v>65.5</v>
      </c>
      <c r="IC126" s="10">
        <v>52</v>
      </c>
      <c r="ID126" s="10">
        <v>39</v>
      </c>
      <c r="IE126" s="10">
        <v>29</v>
      </c>
      <c r="IF126" s="10">
        <v>22</v>
      </c>
      <c r="IG126" s="10">
        <v>18</v>
      </c>
      <c r="IH126" s="10">
        <v>19</v>
      </c>
      <c r="II126" s="10">
        <v>21.5</v>
      </c>
      <c r="IJ126" s="10">
        <v>22.5</v>
      </c>
      <c r="IK126" s="10">
        <v>14.78</v>
      </c>
      <c r="IL126" s="15">
        <v>11.513500000000001</v>
      </c>
      <c r="IM126" s="80">
        <v>22332.85</v>
      </c>
      <c r="IN126" s="80">
        <v>10.25</v>
      </c>
      <c r="IO126" s="10" t="s">
        <v>212</v>
      </c>
      <c r="IP126" s="10" t="s">
        <v>212</v>
      </c>
      <c r="IQ126" s="10">
        <v>9.9725000000000001</v>
      </c>
      <c r="IR126">
        <v>9.1449999999999996</v>
      </c>
      <c r="IS126">
        <v>8.26</v>
      </c>
      <c r="IT126">
        <v>7.54</v>
      </c>
      <c r="IU126">
        <v>6.6550000000000002</v>
      </c>
      <c r="IV126">
        <v>6.0250000000000004</v>
      </c>
      <c r="IW126">
        <v>5.5350000000000001</v>
      </c>
      <c r="IX126">
        <v>5.28</v>
      </c>
      <c r="IY126">
        <v>5.1429999999999998</v>
      </c>
      <c r="IZ126">
        <v>5.085</v>
      </c>
      <c r="JA126">
        <v>5.0724999999999998</v>
      </c>
      <c r="JB126">
        <v>5.0599999999999996</v>
      </c>
      <c r="JC126">
        <v>5.0549999999999997</v>
      </c>
      <c r="JD126">
        <v>5.085</v>
      </c>
      <c r="JE126">
        <v>5.1449999999999996</v>
      </c>
      <c r="JF126">
        <v>5.21</v>
      </c>
      <c r="JG126">
        <v>5.2649999999999997</v>
      </c>
      <c r="JH126">
        <v>12.272</v>
      </c>
      <c r="JI126">
        <v>12.32</v>
      </c>
      <c r="JJ126">
        <v>12.4</v>
      </c>
      <c r="JK126">
        <v>12.15</v>
      </c>
      <c r="JL126">
        <v>11.695</v>
      </c>
      <c r="JM126">
        <v>11.28</v>
      </c>
      <c r="JN126">
        <v>10.42</v>
      </c>
      <c r="JO126">
        <v>9.2249999999999996</v>
      </c>
      <c r="JP126">
        <v>8.5050000000000008</v>
      </c>
      <c r="JQ126">
        <v>8.15</v>
      </c>
      <c r="JR126">
        <v>7.9550000000000001</v>
      </c>
      <c r="JS126">
        <v>7.9</v>
      </c>
      <c r="JT126">
        <v>7.8650000000000002</v>
      </c>
      <c r="JU126">
        <v>7.835</v>
      </c>
      <c r="JV126">
        <v>7.835</v>
      </c>
      <c r="JW126">
        <v>7.9050000000000002</v>
      </c>
      <c r="JX126">
        <v>7.89</v>
      </c>
      <c r="JY126">
        <v>7.875</v>
      </c>
      <c r="JZ126">
        <v>7.65</v>
      </c>
      <c r="KA126" s="15">
        <v>13.65</v>
      </c>
      <c r="KB126" s="15">
        <v>13.648</v>
      </c>
      <c r="KC126" s="15">
        <v>13.327</v>
      </c>
      <c r="KD126" s="15">
        <v>13.214</v>
      </c>
      <c r="KE126" s="15">
        <v>13.061</v>
      </c>
      <c r="KF126" s="15">
        <v>12.833</v>
      </c>
      <c r="KG126" s="15">
        <v>12.621</v>
      </c>
      <c r="KH126" s="15">
        <v>12.411</v>
      </c>
      <c r="KI126" s="15">
        <v>12.22</v>
      </c>
      <c r="KJ126" s="15">
        <v>12.023999999999999</v>
      </c>
      <c r="KK126" s="15">
        <v>11.836</v>
      </c>
      <c r="KL126" s="15">
        <v>11.646000000000001</v>
      </c>
      <c r="KM126" s="15">
        <v>11.459</v>
      </c>
      <c r="KN126" s="15">
        <v>11.676</v>
      </c>
      <c r="KO126" s="15">
        <v>12.273999999999999</v>
      </c>
      <c r="KP126" s="15">
        <v>10.978999999999999</v>
      </c>
      <c r="KQ126" s="15">
        <v>11.15</v>
      </c>
      <c r="KR126" s="15">
        <v>11.823</v>
      </c>
      <c r="KS126" s="15">
        <v>10.648</v>
      </c>
      <c r="KT126" s="15">
        <v>10.772</v>
      </c>
      <c r="KU126" s="15">
        <v>11.476000000000001</v>
      </c>
      <c r="KV126" s="15">
        <v>10.461</v>
      </c>
      <c r="KW126" s="15">
        <v>10.539</v>
      </c>
      <c r="KX126" s="15">
        <v>11.255000000000001</v>
      </c>
      <c r="KY126" s="15">
        <v>10.298999999999999</v>
      </c>
      <c r="KZ126" s="15">
        <v>10.210000000000001</v>
      </c>
      <c r="LA126" s="15">
        <v>10.124000000000001</v>
      </c>
      <c r="LB126" s="15">
        <v>10.134</v>
      </c>
      <c r="LC126" s="15">
        <v>10.148999999999999</v>
      </c>
      <c r="LD126" s="15">
        <v>10.199</v>
      </c>
      <c r="LE126" s="15">
        <v>10.211</v>
      </c>
      <c r="LF126" s="15">
        <v>10.288</v>
      </c>
      <c r="LG126" s="15">
        <v>10.349</v>
      </c>
      <c r="LH126" s="15">
        <v>10.393000000000001</v>
      </c>
      <c r="LI126" s="15">
        <v>10.446999999999999</v>
      </c>
      <c r="LJ126" s="15">
        <v>10.491</v>
      </c>
      <c r="LK126" s="15">
        <v>10.544</v>
      </c>
      <c r="LL126" s="15">
        <v>10.391999999999999</v>
      </c>
      <c r="LM126" s="15">
        <v>10.606</v>
      </c>
      <c r="LN126" s="15"/>
      <c r="LO126">
        <v>829.25</v>
      </c>
      <c r="LP126">
        <v>0.48</v>
      </c>
      <c r="LQ126">
        <v>1.23</v>
      </c>
      <c r="LR126" t="s">
        <v>212</v>
      </c>
      <c r="LS126">
        <v>3.2</v>
      </c>
      <c r="LT126">
        <v>5.63</v>
      </c>
      <c r="LU126">
        <v>8.0500000000000007</v>
      </c>
      <c r="LV126">
        <v>10.15</v>
      </c>
      <c r="LW126">
        <v>12.2</v>
      </c>
      <c r="LX126">
        <v>13.72</v>
      </c>
      <c r="LY126" t="s">
        <v>212</v>
      </c>
      <c r="LZ126" t="s">
        <v>212</v>
      </c>
      <c r="MA126">
        <v>15.85</v>
      </c>
      <c r="MB126" t="s">
        <v>212</v>
      </c>
      <c r="MC126" t="s">
        <v>212</v>
      </c>
      <c r="MD126">
        <v>15.85</v>
      </c>
      <c r="ME126">
        <v>13.63</v>
      </c>
      <c r="MF126">
        <v>-45</v>
      </c>
      <c r="MG126">
        <v>-32</v>
      </c>
      <c r="MH126">
        <v>-27</v>
      </c>
      <c r="MI126">
        <v>-27.5</v>
      </c>
      <c r="MJ126">
        <v>-29</v>
      </c>
      <c r="MK126">
        <v>-29.5</v>
      </c>
      <c r="ML126">
        <v>-30.5</v>
      </c>
      <c r="MM126">
        <v>-34.5</v>
      </c>
      <c r="MN126">
        <v>-34</v>
      </c>
      <c r="MO126">
        <v>-30</v>
      </c>
      <c r="MP126">
        <v>-28</v>
      </c>
      <c r="MQ126">
        <v>-35.5</v>
      </c>
    </row>
    <row r="127" spans="1:355" x14ac:dyDescent="0.25">
      <c r="A127" s="66">
        <v>45138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11.515000000000001</v>
      </c>
      <c r="Q127" s="58">
        <v>11.395</v>
      </c>
      <c r="R127" s="58">
        <v>11.25</v>
      </c>
      <c r="S127" s="58">
        <v>10.91</v>
      </c>
      <c r="T127" s="58">
        <v>9.7050000000000001</v>
      </c>
      <c r="U127" s="58">
        <v>9.0299999999999994</v>
      </c>
      <c r="V127" s="58">
        <v>8.66</v>
      </c>
      <c r="W127" s="58">
        <v>8.4550000000000001</v>
      </c>
      <c r="X127" s="58">
        <v>8.32</v>
      </c>
      <c r="Z127" s="58">
        <v>8.2899999999999991</v>
      </c>
      <c r="AA127" s="58">
        <v>8.3650000000000002</v>
      </c>
      <c r="AB127" s="58">
        <v>8.3699999999999992</v>
      </c>
      <c r="AC127" s="58">
        <v>8.3650000000000002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5.3295000000000003</v>
      </c>
      <c r="CE127" s="58">
        <v>5.3323999999999998</v>
      </c>
      <c r="CF127" s="58">
        <v>5.3339999999999996</v>
      </c>
      <c r="CG127" s="58">
        <v>5.34</v>
      </c>
      <c r="CH127" s="58">
        <v>5.359</v>
      </c>
      <c r="CI127" s="58">
        <v>5.3836000000000004</v>
      </c>
      <c r="CJ127" s="58">
        <v>5.4146999999999998</v>
      </c>
      <c r="CK127" s="58">
        <v>5.4310999999999998</v>
      </c>
      <c r="CL127" s="58">
        <v>5.4443000000000001</v>
      </c>
      <c r="CM127" s="58">
        <v>5.4401999999999999</v>
      </c>
      <c r="CN127" s="58">
        <v>5.3756000000000004</v>
      </c>
      <c r="CO127" s="58">
        <v>5.0598000000000001</v>
      </c>
      <c r="CP127" s="58">
        <v>4.7872000000000003</v>
      </c>
      <c r="CQ127" s="58">
        <v>4.37</v>
      </c>
      <c r="CR127" s="58">
        <v>4.1115000000000004</v>
      </c>
      <c r="CS127" s="58">
        <v>3.9546000000000001</v>
      </c>
      <c r="CT127" s="58">
        <v>3.7852000000000001</v>
      </c>
      <c r="CU127" s="58">
        <v>3.6747999999999998</v>
      </c>
      <c r="CV127" s="58">
        <v>3.6474000000000002</v>
      </c>
      <c r="CW127" s="58">
        <v>3.6255999999999999</v>
      </c>
      <c r="CX127" s="58">
        <v>3.5564</v>
      </c>
      <c r="CY127" s="58">
        <v>3.4348999999999998</v>
      </c>
      <c r="CZ127" s="58">
        <v>3.3193999999999999</v>
      </c>
      <c r="DA127" s="58">
        <v>3.1030000000000002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16.7303</v>
      </c>
      <c r="DL127" s="15">
        <v>11.507999999999999</v>
      </c>
      <c r="DM127" s="58">
        <v>5.4323199999999998</v>
      </c>
      <c r="DN127" s="58">
        <v>5.6269299999999998</v>
      </c>
      <c r="DO127" s="58">
        <v>5.33</v>
      </c>
      <c r="DP127" s="67">
        <v>27.93</v>
      </c>
      <c r="DQ127" s="67">
        <v>26.99</v>
      </c>
      <c r="DR127" s="67">
        <v>195.43</v>
      </c>
      <c r="DS127" s="67">
        <v>1016.39</v>
      </c>
      <c r="DT127" s="67">
        <v>1877.7</v>
      </c>
      <c r="DU127" s="67">
        <v>2890</v>
      </c>
      <c r="DV127" s="67">
        <v>5692.5</v>
      </c>
      <c r="DW127" s="67">
        <v>8499.6</v>
      </c>
      <c r="DX127" s="67">
        <v>10987.5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</v>
      </c>
      <c r="EG127" s="58">
        <v>94.694999999999993</v>
      </c>
      <c r="EH127" s="58">
        <v>94.67</v>
      </c>
      <c r="EI127" s="58">
        <v>94.64</v>
      </c>
      <c r="EJ127" s="58">
        <v>94.594999999999999</v>
      </c>
      <c r="EK127" s="58">
        <v>94.605000000000004</v>
      </c>
      <c r="EL127" s="58">
        <v>94.625</v>
      </c>
      <c r="EM127" s="58">
        <v>94.69</v>
      </c>
      <c r="EN127" s="58">
        <v>94.72</v>
      </c>
      <c r="EO127" s="58">
        <v>94.79</v>
      </c>
      <c r="EP127" s="58">
        <v>94.924999999999997</v>
      </c>
      <c r="EQ127" s="58">
        <v>95.025000000000006</v>
      </c>
      <c r="ER127" s="58">
        <v>95.094999999999999</v>
      </c>
      <c r="ES127" s="58">
        <v>94.76</v>
      </c>
      <c r="ET127" s="58">
        <v>94.59</v>
      </c>
      <c r="EU127" s="58">
        <v>94.625</v>
      </c>
      <c r="EV127" s="58">
        <v>94.84</v>
      </c>
      <c r="EW127" s="58">
        <v>95.16</v>
      </c>
      <c r="EX127" s="58">
        <v>95.534999999999997</v>
      </c>
      <c r="FA127" s="58">
        <v>94.625</v>
      </c>
      <c r="FC127" s="58">
        <v>94.84</v>
      </c>
      <c r="FD127" s="58">
        <v>94.76</v>
      </c>
      <c r="FE127" s="58">
        <v>95.16</v>
      </c>
      <c r="FF127" s="58">
        <v>94.59</v>
      </c>
      <c r="FG127" s="58">
        <v>95.534999999999997</v>
      </c>
      <c r="FH127" s="58">
        <v>95.87</v>
      </c>
      <c r="FI127" s="58">
        <v>96.13</v>
      </c>
      <c r="FJ127" s="58">
        <v>96.3</v>
      </c>
      <c r="FK127" s="58">
        <v>5.31</v>
      </c>
      <c r="FL127" s="58">
        <v>5.3049999999999997</v>
      </c>
      <c r="FM127" s="58">
        <v>5.3075000000000001</v>
      </c>
      <c r="FN127" s="58">
        <v>5.3109000000000002</v>
      </c>
      <c r="FO127" s="58">
        <v>5.3155000000000001</v>
      </c>
      <c r="FP127" s="58">
        <v>5.3365</v>
      </c>
      <c r="FQ127" s="58">
        <v>5.3639999999999999</v>
      </c>
      <c r="FR127" s="58">
        <v>5.3960999999999997</v>
      </c>
      <c r="FS127" s="58">
        <v>5.4141000000000004</v>
      </c>
      <c r="FT127" s="58">
        <v>5.4288999999999996</v>
      </c>
      <c r="FU127" s="58">
        <v>5.4329000000000001</v>
      </c>
      <c r="FV127" s="58">
        <v>5.4337999999999997</v>
      </c>
      <c r="FW127" s="58">
        <v>5.4303999999999997</v>
      </c>
      <c r="FX127" s="58">
        <v>5.4142000000000001</v>
      </c>
      <c r="FY127" s="58">
        <v>5.3941999999999997</v>
      </c>
      <c r="FZ127" s="58">
        <v>5.3730000000000002</v>
      </c>
      <c r="GA127" s="58">
        <v>5.0655999999999999</v>
      </c>
      <c r="GB127" s="58">
        <v>4.7975000000000003</v>
      </c>
      <c r="GC127" s="58">
        <v>4.3845999999999998</v>
      </c>
      <c r="GD127" s="58">
        <v>4.1284999999999998</v>
      </c>
      <c r="GE127" s="58">
        <v>3.972</v>
      </c>
      <c r="GF127" s="58">
        <v>3.8746999999999998</v>
      </c>
      <c r="GG127" s="58">
        <v>3.8052999999999999</v>
      </c>
      <c r="GH127" s="58">
        <v>3.7557999999999998</v>
      </c>
      <c r="GI127" s="58">
        <v>3.7231999999999998</v>
      </c>
      <c r="GJ127" s="58">
        <v>3.6989999999999998</v>
      </c>
      <c r="GK127" s="58">
        <v>3.6745000000000001</v>
      </c>
      <c r="GL127" s="58">
        <v>3.6537000000000002</v>
      </c>
      <c r="GM127" s="58">
        <v>3.5882000000000001</v>
      </c>
      <c r="GN127" s="58">
        <v>3.4702999999999999</v>
      </c>
      <c r="GO127" s="58">
        <v>3.3574999999999999</v>
      </c>
      <c r="GP127" s="58">
        <v>3.1455000000000002</v>
      </c>
      <c r="GQ127" s="58">
        <v>2.9384000000000001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11.6</v>
      </c>
      <c r="HJ127" s="10">
        <v>11.5</v>
      </c>
      <c r="HK127" s="10">
        <v>11.5</v>
      </c>
      <c r="HL127" s="10">
        <v>11.4</v>
      </c>
      <c r="HM127" s="10">
        <v>11.4</v>
      </c>
      <c r="HN127" s="10">
        <v>11.4</v>
      </c>
      <c r="HO127" s="10">
        <v>11.375</v>
      </c>
      <c r="HP127" s="10">
        <v>11.375</v>
      </c>
      <c r="HQ127" s="10">
        <v>11.375</v>
      </c>
      <c r="HR127" s="10">
        <v>11.375</v>
      </c>
      <c r="HS127" s="10">
        <v>11.375</v>
      </c>
      <c r="HT127" s="10">
        <v>11.375</v>
      </c>
      <c r="HU127" s="10">
        <v>11.375</v>
      </c>
      <c r="HV127" s="10">
        <v>11.5</v>
      </c>
      <c r="HW127" s="10">
        <v>11.5</v>
      </c>
      <c r="HX127" s="10">
        <v>11.5</v>
      </c>
      <c r="HY127" s="10">
        <v>54</v>
      </c>
      <c r="HZ127" s="10">
        <v>67</v>
      </c>
      <c r="IA127" s="10">
        <v>66.3</v>
      </c>
      <c r="IB127" s="10">
        <v>68</v>
      </c>
      <c r="IC127" s="10">
        <v>52</v>
      </c>
      <c r="ID127" s="10">
        <v>38</v>
      </c>
      <c r="IE127" s="10">
        <v>28.5</v>
      </c>
      <c r="IF127" s="10">
        <v>21</v>
      </c>
      <c r="IG127" s="10">
        <v>17</v>
      </c>
      <c r="IH127" s="10">
        <v>18.5</v>
      </c>
      <c r="II127" s="10">
        <v>21.5</v>
      </c>
      <c r="IJ127" s="10">
        <v>21.5</v>
      </c>
      <c r="IK127" s="10">
        <v>22.5</v>
      </c>
      <c r="IL127" s="15">
        <v>11.507999999999999</v>
      </c>
      <c r="IM127" s="80">
        <v>22353.79</v>
      </c>
      <c r="IN127" s="80">
        <v>10.25</v>
      </c>
      <c r="IO127" s="10" t="s">
        <v>212</v>
      </c>
      <c r="IP127" s="10" t="s">
        <v>212</v>
      </c>
      <c r="IQ127" s="10">
        <v>9.5775000000000006</v>
      </c>
      <c r="IR127">
        <v>8.6300000000000008</v>
      </c>
      <c r="IS127">
        <v>7.78</v>
      </c>
      <c r="IT127">
        <v>7.125</v>
      </c>
      <c r="IU127">
        <v>6.335</v>
      </c>
      <c r="IV127">
        <v>5.76</v>
      </c>
      <c r="IW127">
        <v>5.36</v>
      </c>
      <c r="IX127">
        <v>5.1574999999999998</v>
      </c>
      <c r="IY127">
        <v>5.03</v>
      </c>
      <c r="IZ127">
        <v>5.03</v>
      </c>
      <c r="JA127">
        <v>5.0199999999999996</v>
      </c>
      <c r="JB127">
        <v>5.0199999999999996</v>
      </c>
      <c r="JC127">
        <v>5.0149999999999997</v>
      </c>
      <c r="JD127">
        <v>5.0599999999999996</v>
      </c>
      <c r="JE127">
        <v>5.0999999999999996</v>
      </c>
      <c r="JF127">
        <v>5.17</v>
      </c>
      <c r="JG127">
        <v>5.2050000000000001</v>
      </c>
      <c r="JH127">
        <v>12.260999999999999</v>
      </c>
      <c r="JI127">
        <v>12.32</v>
      </c>
      <c r="JJ127">
        <v>12.275</v>
      </c>
      <c r="JK127">
        <v>11.975</v>
      </c>
      <c r="JL127">
        <v>11.46</v>
      </c>
      <c r="JM127">
        <v>10.97</v>
      </c>
      <c r="JN127">
        <v>10.125</v>
      </c>
      <c r="JO127">
        <v>8.9093</v>
      </c>
      <c r="JP127">
        <v>8.24</v>
      </c>
      <c r="JQ127">
        <v>7.9749999999999996</v>
      </c>
      <c r="JR127">
        <v>7.81</v>
      </c>
      <c r="JS127">
        <v>7.7649999999999997</v>
      </c>
      <c r="JT127">
        <v>7.74</v>
      </c>
      <c r="JU127">
        <v>7.71</v>
      </c>
      <c r="JV127">
        <v>7.71</v>
      </c>
      <c r="JW127">
        <v>7.78</v>
      </c>
      <c r="JX127">
        <v>7.7649999999999997</v>
      </c>
      <c r="JY127">
        <v>7.75</v>
      </c>
      <c r="JZ127">
        <v>7.62</v>
      </c>
      <c r="KA127" s="15">
        <v>13.65</v>
      </c>
      <c r="KB127" s="15">
        <v>13.65</v>
      </c>
      <c r="KC127" s="15">
        <v>13.287000000000001</v>
      </c>
      <c r="KD127" s="15">
        <v>13.173999999999999</v>
      </c>
      <c r="KE127" s="15">
        <v>13.019</v>
      </c>
      <c r="KF127" s="15">
        <v>12.797000000000001</v>
      </c>
      <c r="KG127" s="15">
        <v>12.58</v>
      </c>
      <c r="KH127" s="15">
        <v>12.379</v>
      </c>
      <c r="KI127" s="15">
        <v>12.180999999999999</v>
      </c>
      <c r="KJ127" s="15">
        <v>11.988</v>
      </c>
      <c r="KK127" s="15">
        <v>11.8</v>
      </c>
      <c r="KL127" s="15">
        <v>11.606999999999999</v>
      </c>
      <c r="KM127" s="15">
        <v>11.42</v>
      </c>
      <c r="KN127" s="15">
        <v>11.222</v>
      </c>
      <c r="KO127" s="15">
        <v>12.273999999999999</v>
      </c>
      <c r="KP127" s="15">
        <v>10.936</v>
      </c>
      <c r="KQ127" s="15">
        <v>11.15</v>
      </c>
      <c r="KR127" s="15">
        <v>11.823</v>
      </c>
      <c r="KS127" s="15">
        <v>10.605</v>
      </c>
      <c r="KT127" s="15">
        <v>10.772</v>
      </c>
      <c r="KU127" s="15">
        <v>11.476000000000001</v>
      </c>
      <c r="KV127" s="15">
        <v>10.411</v>
      </c>
      <c r="KW127" s="15">
        <v>10.539</v>
      </c>
      <c r="KX127" s="15">
        <v>11.255000000000001</v>
      </c>
      <c r="KY127" s="15">
        <v>10.254</v>
      </c>
      <c r="KZ127" s="15">
        <v>10.159000000000001</v>
      </c>
      <c r="LA127" s="15">
        <v>10.069000000000001</v>
      </c>
      <c r="LB127" s="15">
        <v>10.071999999999999</v>
      </c>
      <c r="LC127" s="15">
        <v>10.08</v>
      </c>
      <c r="LD127" s="15">
        <v>10.130000000000001</v>
      </c>
      <c r="LE127" s="15">
        <v>10.141</v>
      </c>
      <c r="LF127" s="15">
        <v>10.221</v>
      </c>
      <c r="LG127" s="15">
        <v>10.282</v>
      </c>
      <c r="LH127" s="15">
        <v>10.321</v>
      </c>
      <c r="LI127" s="15">
        <v>10.371</v>
      </c>
      <c r="LJ127" s="15">
        <v>10.414999999999999</v>
      </c>
      <c r="LK127" s="15">
        <v>10.462999999999999</v>
      </c>
      <c r="LL127" s="15">
        <v>10.391999999999999</v>
      </c>
      <c r="LM127" s="15">
        <v>10.526999999999999</v>
      </c>
      <c r="LN127" s="15"/>
      <c r="LO127">
        <v>838.75</v>
      </c>
      <c r="LP127">
        <v>0.6</v>
      </c>
      <c r="LQ127">
        <v>1.23</v>
      </c>
      <c r="LR127" t="s">
        <v>212</v>
      </c>
      <c r="LS127">
        <v>3</v>
      </c>
      <c r="LT127">
        <v>5.0999999999999996</v>
      </c>
      <c r="LU127">
        <v>7.45</v>
      </c>
      <c r="LV127">
        <v>9.07</v>
      </c>
      <c r="LW127">
        <v>10.68</v>
      </c>
      <c r="LX127">
        <v>13.26</v>
      </c>
      <c r="LY127" t="s">
        <v>212</v>
      </c>
      <c r="LZ127" t="s">
        <v>212</v>
      </c>
      <c r="MA127">
        <v>13.4</v>
      </c>
      <c r="MB127" t="s">
        <v>212</v>
      </c>
      <c r="MC127" t="s">
        <v>212</v>
      </c>
      <c r="MD127">
        <v>12.83</v>
      </c>
      <c r="ME127">
        <v>11.48</v>
      </c>
      <c r="MF127">
        <v>-42.5</v>
      </c>
      <c r="MG127">
        <v>-30</v>
      </c>
      <c r="MH127">
        <v>-25.5</v>
      </c>
      <c r="MI127">
        <v>-22</v>
      </c>
      <c r="MJ127">
        <v>-23.5</v>
      </c>
      <c r="MK127">
        <v>-26</v>
      </c>
      <c r="ML127">
        <v>-25.5</v>
      </c>
      <c r="MM127">
        <v>-29</v>
      </c>
      <c r="MN127">
        <v>-29</v>
      </c>
      <c r="MO127">
        <v>-26</v>
      </c>
      <c r="MP127">
        <v>-24.5</v>
      </c>
      <c r="MQ127">
        <v>-33</v>
      </c>
    </row>
    <row r="128" spans="1:355" x14ac:dyDescent="0.25">
      <c r="A128" s="66">
        <v>45139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11.52</v>
      </c>
      <c r="Q128" s="58">
        <v>11.41</v>
      </c>
      <c r="R128" s="58">
        <v>11.25</v>
      </c>
      <c r="S128" s="58">
        <v>10.93</v>
      </c>
      <c r="T128" s="58">
        <v>9.75</v>
      </c>
      <c r="U128" s="58">
        <v>9.0850000000000009</v>
      </c>
      <c r="V128" s="58">
        <v>8.7149999999999999</v>
      </c>
      <c r="W128" s="58">
        <v>8.5</v>
      </c>
      <c r="X128" s="58">
        <v>8.3650000000000002</v>
      </c>
      <c r="Z128" s="58">
        <v>8.3350000000000009</v>
      </c>
      <c r="AA128" s="58">
        <v>8.3940000000000001</v>
      </c>
      <c r="AB128" s="58">
        <v>8.4049999999999994</v>
      </c>
      <c r="AC128" s="58">
        <v>8.4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5.3295000000000003</v>
      </c>
      <c r="CE128" s="58">
        <v>5.3324999999999996</v>
      </c>
      <c r="CF128" s="58">
        <v>5.3360000000000003</v>
      </c>
      <c r="CG128" s="58">
        <v>5.34</v>
      </c>
      <c r="CH128" s="58">
        <v>5.3605</v>
      </c>
      <c r="CI128" s="58">
        <v>5.3851000000000004</v>
      </c>
      <c r="CJ128" s="58">
        <v>5.4150999999999998</v>
      </c>
      <c r="CK128" s="58">
        <v>5.4332000000000003</v>
      </c>
      <c r="CL128" s="58">
        <v>5.4469000000000003</v>
      </c>
      <c r="CM128" s="58">
        <v>5.4414999999999996</v>
      </c>
      <c r="CN128" s="58">
        <v>5.3757999999999999</v>
      </c>
      <c r="CO128" s="58">
        <v>5.0682</v>
      </c>
      <c r="CP128" s="58">
        <v>4.8049999999999997</v>
      </c>
      <c r="CQ128" s="58">
        <v>4.3974000000000002</v>
      </c>
      <c r="CR128" s="58">
        <v>4.1425000000000001</v>
      </c>
      <c r="CS128" s="58">
        <v>3.9878</v>
      </c>
      <c r="CT128" s="58">
        <v>3.8298000000000001</v>
      </c>
      <c r="CU128" s="58">
        <v>3.7319</v>
      </c>
      <c r="CV128" s="58">
        <v>3.71</v>
      </c>
      <c r="CW128" s="58">
        <v>3.6937000000000002</v>
      </c>
      <c r="CX128" s="58">
        <v>3.6309</v>
      </c>
      <c r="CY128" s="58">
        <v>3.5129999999999999</v>
      </c>
      <c r="CZ128" s="58">
        <v>3.4009999999999998</v>
      </c>
      <c r="DA128" s="58">
        <v>3.1890000000000001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16.853300000000001</v>
      </c>
      <c r="DL128" s="15">
        <v>11.5105</v>
      </c>
      <c r="DM128" s="58">
        <v>5.4324300000000001</v>
      </c>
      <c r="DN128" s="58">
        <v>5.6279599999999999</v>
      </c>
      <c r="DO128" s="58">
        <v>5.33</v>
      </c>
      <c r="DP128" s="67">
        <v>28</v>
      </c>
      <c r="DQ128" s="67">
        <v>28</v>
      </c>
      <c r="DR128" s="67">
        <v>201.26</v>
      </c>
      <c r="DS128" s="67">
        <v>1004.9</v>
      </c>
      <c r="DT128" s="67">
        <v>1900</v>
      </c>
      <c r="DU128" s="67">
        <v>2907</v>
      </c>
      <c r="DV128" s="67">
        <v>5852.25</v>
      </c>
      <c r="DW128" s="67">
        <v>8524.0499999999993</v>
      </c>
      <c r="DX128" s="67">
        <v>11096.25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94.694999999999993</v>
      </c>
      <c r="EG128" s="58">
        <v>94.67</v>
      </c>
      <c r="EH128" s="58">
        <v>94.64</v>
      </c>
      <c r="EI128" s="58">
        <v>94.59</v>
      </c>
      <c r="EJ128" s="58">
        <v>94.6</v>
      </c>
      <c r="EK128" s="58">
        <v>94.62</v>
      </c>
      <c r="EL128" s="58">
        <v>94.685000000000002</v>
      </c>
      <c r="EM128" s="58">
        <v>94.715000000000003</v>
      </c>
      <c r="EN128" s="58">
        <v>94.784999999999997</v>
      </c>
      <c r="EO128" s="58">
        <v>94.915000000000006</v>
      </c>
      <c r="EP128" s="58">
        <v>95.015000000000001</v>
      </c>
      <c r="EQ128" s="58">
        <v>95.08</v>
      </c>
      <c r="ER128" s="58">
        <v>95.24</v>
      </c>
      <c r="ES128" s="58">
        <v>94.76</v>
      </c>
      <c r="ET128" s="58">
        <v>94.59</v>
      </c>
      <c r="EU128" s="58">
        <v>94.62</v>
      </c>
      <c r="EV128" s="58">
        <v>94.83</v>
      </c>
      <c r="EW128" s="58">
        <v>95.14</v>
      </c>
      <c r="EX128" s="58">
        <v>95.5</v>
      </c>
      <c r="FA128" s="58">
        <v>94.62</v>
      </c>
      <c r="FC128" s="58">
        <v>94.83</v>
      </c>
      <c r="FD128" s="58">
        <v>94.76</v>
      </c>
      <c r="FE128" s="58">
        <v>95.14</v>
      </c>
      <c r="FF128" s="58">
        <v>94.59</v>
      </c>
      <c r="FG128" s="58">
        <v>95.5</v>
      </c>
      <c r="FH128" s="58">
        <v>95.82</v>
      </c>
      <c r="FI128" s="58">
        <v>96.07</v>
      </c>
      <c r="FJ128" s="58">
        <v>96.234999999999999</v>
      </c>
      <c r="FK128" s="58">
        <v>5.31</v>
      </c>
      <c r="FL128" s="58">
        <v>5.3049999999999997</v>
      </c>
      <c r="FM128" s="58">
        <v>5.3079999999999998</v>
      </c>
      <c r="FN128" s="58">
        <v>5.3109000000000002</v>
      </c>
      <c r="FO128" s="58">
        <v>5.3156999999999996</v>
      </c>
      <c r="FP128" s="58">
        <v>5.3375000000000004</v>
      </c>
      <c r="FQ128" s="58">
        <v>5.3636999999999997</v>
      </c>
      <c r="FR128" s="58">
        <v>5.3963000000000001</v>
      </c>
      <c r="FS128" s="58">
        <v>5.4153000000000002</v>
      </c>
      <c r="FT128" s="58">
        <v>5.4302000000000001</v>
      </c>
      <c r="FU128" s="58">
        <v>5.4341999999999997</v>
      </c>
      <c r="FV128" s="58">
        <v>5.4348999999999998</v>
      </c>
      <c r="FW128" s="58">
        <v>5.431</v>
      </c>
      <c r="FX128" s="58">
        <v>5.4158999999999997</v>
      </c>
      <c r="FY128" s="58">
        <v>5.3955000000000002</v>
      </c>
      <c r="FZ128" s="58">
        <v>5.3719000000000001</v>
      </c>
      <c r="GA128" s="58">
        <v>5.0735999999999999</v>
      </c>
      <c r="GB128" s="58">
        <v>4.8148999999999997</v>
      </c>
      <c r="GC128" s="58">
        <v>4.4112</v>
      </c>
      <c r="GD128" s="58">
        <v>4.1574999999999998</v>
      </c>
      <c r="GE128" s="58">
        <v>4.0041000000000002</v>
      </c>
      <c r="GF128" s="58">
        <v>3.9123000000000001</v>
      </c>
      <c r="GG128" s="58">
        <v>3.8485</v>
      </c>
      <c r="GH128" s="58">
        <v>3.8050000000000002</v>
      </c>
      <c r="GI128" s="58">
        <v>3.7757999999999998</v>
      </c>
      <c r="GJ128" s="58">
        <v>3.7551999999999999</v>
      </c>
      <c r="GK128" s="58">
        <v>3.7360000000000002</v>
      </c>
      <c r="GL128" s="58">
        <v>3.722</v>
      </c>
      <c r="GM128" s="58">
        <v>3.6629999999999998</v>
      </c>
      <c r="GN128" s="58">
        <v>3.5505</v>
      </c>
      <c r="GO128" s="58">
        <v>3.4405000000000001</v>
      </c>
      <c r="GP128" s="58">
        <v>3.2284999999999999</v>
      </c>
      <c r="GQ128" s="58">
        <v>3.0169999999999999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11.5</v>
      </c>
      <c r="HJ128" s="10">
        <v>11.5</v>
      </c>
      <c r="HK128" s="10">
        <v>11.5</v>
      </c>
      <c r="HL128" s="10">
        <v>11.5</v>
      </c>
      <c r="HM128" s="10">
        <v>11.4</v>
      </c>
      <c r="HN128" s="10">
        <v>11.5</v>
      </c>
      <c r="HO128" s="10">
        <v>11.375</v>
      </c>
      <c r="HP128" s="10">
        <v>11.375</v>
      </c>
      <c r="HQ128" s="10">
        <v>11.375</v>
      </c>
      <c r="HR128" s="10">
        <v>11.375</v>
      </c>
      <c r="HS128" s="10">
        <v>11.375</v>
      </c>
      <c r="HT128" s="10">
        <v>11.375</v>
      </c>
      <c r="HU128" s="10">
        <v>11.5</v>
      </c>
      <c r="HV128" s="10">
        <v>11.5</v>
      </c>
      <c r="HW128" s="10">
        <v>11.5</v>
      </c>
      <c r="HX128" s="10">
        <v>11.5</v>
      </c>
      <c r="HY128" s="10">
        <v>55</v>
      </c>
      <c r="HZ128" s="10">
        <v>63</v>
      </c>
      <c r="IA128" s="10">
        <v>66.95</v>
      </c>
      <c r="IB128" s="10">
        <v>64.5</v>
      </c>
      <c r="IC128" s="10">
        <v>52</v>
      </c>
      <c r="ID128" s="10">
        <v>38</v>
      </c>
      <c r="IE128" s="10">
        <v>28.5</v>
      </c>
      <c r="IF128" s="10">
        <v>21.5</v>
      </c>
      <c r="IG128" s="10">
        <v>17</v>
      </c>
      <c r="IH128" s="10">
        <v>18.5</v>
      </c>
      <c r="II128" s="10">
        <v>20.5</v>
      </c>
      <c r="IJ128" s="10">
        <v>21.5</v>
      </c>
      <c r="IK128" s="10">
        <v>14.18</v>
      </c>
      <c r="IL128" s="15">
        <v>11.5105</v>
      </c>
      <c r="IM128" s="80">
        <v>22360.15</v>
      </c>
      <c r="IN128" s="80">
        <v>10.25</v>
      </c>
      <c r="IO128" s="10" t="s">
        <v>212</v>
      </c>
      <c r="IP128" s="10" t="s">
        <v>212</v>
      </c>
      <c r="IQ128" s="10">
        <v>9.5749999999999993</v>
      </c>
      <c r="IR128">
        <v>8.66</v>
      </c>
      <c r="IS128">
        <v>7.85</v>
      </c>
      <c r="IT128">
        <v>7.2225000000000001</v>
      </c>
      <c r="IU128">
        <v>6.4275000000000002</v>
      </c>
      <c r="IV128">
        <v>5.8449999999999998</v>
      </c>
      <c r="IW128">
        <v>5.43</v>
      </c>
      <c r="IX128">
        <v>5.23</v>
      </c>
      <c r="IY128">
        <v>5.12</v>
      </c>
      <c r="IZ128">
        <v>5.1050000000000004</v>
      </c>
      <c r="JA128">
        <v>5.0750000000000002</v>
      </c>
      <c r="JB128">
        <v>5.0750000000000002</v>
      </c>
      <c r="JC128">
        <v>5.07</v>
      </c>
      <c r="JD128">
        <v>5.1150000000000002</v>
      </c>
      <c r="JE128">
        <v>5.1849999999999996</v>
      </c>
      <c r="JF128">
        <v>5.2549999999999999</v>
      </c>
      <c r="JG128">
        <v>5.29</v>
      </c>
      <c r="JH128">
        <v>12.284000000000001</v>
      </c>
      <c r="JI128">
        <v>12.32</v>
      </c>
      <c r="JJ128">
        <v>12.34</v>
      </c>
      <c r="JK128">
        <v>12.035</v>
      </c>
      <c r="JL128">
        <v>11.515000000000001</v>
      </c>
      <c r="JM128">
        <v>11.025</v>
      </c>
      <c r="JN128">
        <v>10.125</v>
      </c>
      <c r="JO128">
        <v>8.9949999999999992</v>
      </c>
      <c r="JP128">
        <v>8.3650000000000002</v>
      </c>
      <c r="JQ128">
        <v>8.0850000000000009</v>
      </c>
      <c r="JR128">
        <v>7.92</v>
      </c>
      <c r="JS128">
        <v>7.78</v>
      </c>
      <c r="JT128">
        <v>7.85</v>
      </c>
      <c r="JU128">
        <v>7.72</v>
      </c>
      <c r="JV128">
        <v>7.83</v>
      </c>
      <c r="JW128">
        <v>7.9</v>
      </c>
      <c r="JX128">
        <v>7.8849999999999998</v>
      </c>
      <c r="JY128">
        <v>7.87</v>
      </c>
      <c r="JZ128">
        <v>7.74</v>
      </c>
      <c r="KA128" s="15">
        <v>13.65</v>
      </c>
      <c r="KB128" s="15">
        <v>13.298</v>
      </c>
      <c r="KC128" s="15">
        <v>13.196</v>
      </c>
      <c r="KD128" s="15">
        <v>13.051</v>
      </c>
      <c r="KE128" s="15">
        <v>12.816000000000001</v>
      </c>
      <c r="KF128" s="15">
        <v>12.603999999999999</v>
      </c>
      <c r="KG128" s="15">
        <v>12.406000000000001</v>
      </c>
      <c r="KH128" s="15">
        <v>12.211</v>
      </c>
      <c r="KI128" s="15">
        <v>12.023999999999999</v>
      </c>
      <c r="KJ128" s="15">
        <v>11.837999999999999</v>
      </c>
      <c r="KK128" s="15">
        <v>11.648999999999999</v>
      </c>
      <c r="KL128" s="15">
        <v>11.459</v>
      </c>
      <c r="KM128" s="15">
        <v>11.273</v>
      </c>
      <c r="KN128" s="15">
        <v>11.222</v>
      </c>
      <c r="KO128" s="15">
        <v>10.975</v>
      </c>
      <c r="KP128" s="15">
        <v>10.936</v>
      </c>
      <c r="KQ128" s="15">
        <v>11.15</v>
      </c>
      <c r="KR128" s="15">
        <v>10.645</v>
      </c>
      <c r="KS128" s="15">
        <v>10.605</v>
      </c>
      <c r="KT128" s="15">
        <v>10.772</v>
      </c>
      <c r="KU128" s="15">
        <v>10.454000000000001</v>
      </c>
      <c r="KV128" s="15">
        <v>10.411</v>
      </c>
      <c r="KW128" s="15">
        <v>10.539</v>
      </c>
      <c r="KX128" s="15">
        <v>10.29</v>
      </c>
      <c r="KY128" s="15">
        <v>10.188000000000001</v>
      </c>
      <c r="KZ128" s="15">
        <v>10.096</v>
      </c>
      <c r="LA128" s="15">
        <v>10.090999999999999</v>
      </c>
      <c r="LB128" s="15">
        <v>10.099</v>
      </c>
      <c r="LC128" s="15">
        <v>10.143000000000001</v>
      </c>
      <c r="LD128" s="15">
        <v>10.153</v>
      </c>
      <c r="LE128" s="15">
        <v>10.23</v>
      </c>
      <c r="LF128" s="15">
        <v>10.289</v>
      </c>
      <c r="LG128" s="15">
        <v>10.33</v>
      </c>
      <c r="LH128" s="15">
        <v>10.375</v>
      </c>
      <c r="LI128" s="15">
        <v>10.419</v>
      </c>
      <c r="LJ128" s="15">
        <v>10.465999999999999</v>
      </c>
      <c r="LK128" s="15">
        <v>10.462999999999999</v>
      </c>
      <c r="LL128" s="15">
        <v>10.528</v>
      </c>
      <c r="LM128" s="15">
        <v>10.526999999999999</v>
      </c>
      <c r="LN128" s="15"/>
      <c r="LO128">
        <v>840.6</v>
      </c>
      <c r="LP128">
        <v>0.57999999999999996</v>
      </c>
      <c r="LQ128">
        <v>1.48</v>
      </c>
      <c r="LR128" t="s">
        <v>212</v>
      </c>
      <c r="LS128">
        <v>3</v>
      </c>
      <c r="LT128">
        <v>5.4</v>
      </c>
      <c r="LU128">
        <v>7.7</v>
      </c>
      <c r="LV128">
        <v>9.43</v>
      </c>
      <c r="LW128">
        <v>11.03</v>
      </c>
      <c r="LX128">
        <v>12.15</v>
      </c>
      <c r="LY128" t="s">
        <v>212</v>
      </c>
      <c r="LZ128" t="s">
        <v>212</v>
      </c>
      <c r="MA128">
        <v>13.7</v>
      </c>
      <c r="MB128" t="s">
        <v>212</v>
      </c>
      <c r="MC128" t="s">
        <v>212</v>
      </c>
      <c r="MD128">
        <v>13.4</v>
      </c>
      <c r="ME128">
        <v>13</v>
      </c>
      <c r="MF128">
        <v>-43</v>
      </c>
      <c r="MG128">
        <v>-31</v>
      </c>
      <c r="MH128">
        <v>-27.5</v>
      </c>
      <c r="MI128">
        <v>-24</v>
      </c>
      <c r="MJ128">
        <v>-25.5</v>
      </c>
      <c r="MK128">
        <v>-26.5</v>
      </c>
      <c r="ML128">
        <v>-27.5</v>
      </c>
      <c r="MM128">
        <v>-31</v>
      </c>
      <c r="MN128">
        <v>-31</v>
      </c>
      <c r="MO128">
        <v>-27.5</v>
      </c>
      <c r="MP128">
        <v>-26</v>
      </c>
      <c r="MQ128">
        <v>-34.5</v>
      </c>
    </row>
    <row r="129" spans="1:355" x14ac:dyDescent="0.25">
      <c r="A129" s="66">
        <v>45140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11.52</v>
      </c>
      <c r="Q129" s="58">
        <v>11.414999999999999</v>
      </c>
      <c r="R129" s="58">
        <v>11.255000000000001</v>
      </c>
      <c r="S129" s="58">
        <v>10.9575</v>
      </c>
      <c r="T129" s="58">
        <v>9.7949999999999999</v>
      </c>
      <c r="U129" s="58">
        <v>9.1300000000000008</v>
      </c>
      <c r="V129" s="58">
        <v>8.7550000000000008</v>
      </c>
      <c r="W129" s="58">
        <v>8.5449999999999999</v>
      </c>
      <c r="X129" s="58">
        <v>8.42</v>
      </c>
      <c r="Z129" s="58">
        <v>8.3949999999999996</v>
      </c>
      <c r="AA129" s="58">
        <v>8.4600000000000009</v>
      </c>
      <c r="AB129" s="58">
        <v>8.4649999999999999</v>
      </c>
      <c r="AC129" s="58">
        <v>8.4600000000000009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5.3295000000000003</v>
      </c>
      <c r="CE129" s="58">
        <v>5.3331</v>
      </c>
      <c r="CF129" s="58">
        <v>5.335</v>
      </c>
      <c r="CG129" s="58">
        <v>5.3395000000000001</v>
      </c>
      <c r="CH129" s="58">
        <v>5.3606999999999996</v>
      </c>
      <c r="CI129" s="58">
        <v>5.3868999999999998</v>
      </c>
      <c r="CJ129" s="58">
        <v>5.4134000000000002</v>
      </c>
      <c r="CK129" s="58">
        <v>5.4302999999999999</v>
      </c>
      <c r="CL129" s="58">
        <v>5.4420000000000002</v>
      </c>
      <c r="CM129" s="58">
        <v>5.4260000000000002</v>
      </c>
      <c r="CN129" s="58">
        <v>5.3520000000000003</v>
      </c>
      <c r="CO129" s="58">
        <v>5.0307000000000004</v>
      </c>
      <c r="CP129" s="58">
        <v>4.7643000000000004</v>
      </c>
      <c r="CQ129" s="58">
        <v>4.367</v>
      </c>
      <c r="CR129" s="58">
        <v>4.1341999999999999</v>
      </c>
      <c r="CS129" s="58">
        <v>4.0002000000000004</v>
      </c>
      <c r="CT129" s="58">
        <v>3.8584000000000001</v>
      </c>
      <c r="CU129" s="58">
        <v>3.7724000000000002</v>
      </c>
      <c r="CV129" s="58">
        <v>3.7574999999999998</v>
      </c>
      <c r="CW129" s="58">
        <v>3.7483</v>
      </c>
      <c r="CX129" s="58">
        <v>3.6916000000000002</v>
      </c>
      <c r="CY129" s="58">
        <v>3.5781000000000001</v>
      </c>
      <c r="CZ129" s="58">
        <v>3.4697</v>
      </c>
      <c r="DA129" s="58">
        <v>3.2555000000000001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17.019300000000001</v>
      </c>
      <c r="DL129" s="15">
        <v>11.5053</v>
      </c>
      <c r="DM129" s="58">
        <v>5.4316199999999997</v>
      </c>
      <c r="DN129" s="58">
        <v>5.6310200000000004</v>
      </c>
      <c r="DO129" s="58">
        <v>5.33</v>
      </c>
      <c r="DP129" s="67">
        <v>27.91</v>
      </c>
      <c r="DQ129" s="67">
        <v>28.16</v>
      </c>
      <c r="DR129" s="67">
        <v>202.95</v>
      </c>
      <c r="DS129" s="67">
        <v>997.5</v>
      </c>
      <c r="DT129" s="67">
        <v>1922.1</v>
      </c>
      <c r="DU129" s="67">
        <v>2995</v>
      </c>
      <c r="DV129" s="67">
        <v>5866.25</v>
      </c>
      <c r="DW129" s="67">
        <v>8644.9</v>
      </c>
      <c r="DX129" s="67">
        <v>11237.5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94.694999999999993</v>
      </c>
      <c r="EG129" s="58">
        <v>94.67</v>
      </c>
      <c r="EH129" s="58">
        <v>94.64</v>
      </c>
      <c r="EI129" s="58">
        <v>94.594999999999999</v>
      </c>
      <c r="EJ129" s="58">
        <v>94.605000000000004</v>
      </c>
      <c r="EK129" s="58">
        <v>94.625</v>
      </c>
      <c r="EL129" s="58">
        <v>94.704999999999998</v>
      </c>
      <c r="EM129" s="58">
        <v>94.734999999999999</v>
      </c>
      <c r="EN129" s="58">
        <v>94.814999999999998</v>
      </c>
      <c r="EO129" s="58">
        <v>94.96</v>
      </c>
      <c r="EP129" s="58">
        <v>95.06</v>
      </c>
      <c r="EQ129" s="58">
        <v>95.135000000000005</v>
      </c>
      <c r="ER129" s="58">
        <v>95.305000000000007</v>
      </c>
      <c r="ES129" s="58">
        <v>94.76</v>
      </c>
      <c r="ET129" s="58">
        <v>94.594999999999999</v>
      </c>
      <c r="EU129" s="58">
        <v>94.64</v>
      </c>
      <c r="EV129" s="58">
        <v>94.875</v>
      </c>
      <c r="EW129" s="58">
        <v>95.204999999999998</v>
      </c>
      <c r="EX129" s="58">
        <v>95.57</v>
      </c>
      <c r="FA129" s="58">
        <v>94.64</v>
      </c>
      <c r="FC129" s="58">
        <v>94.875</v>
      </c>
      <c r="FD129" s="58">
        <v>94.76</v>
      </c>
      <c r="FE129" s="58">
        <v>95.204999999999998</v>
      </c>
      <c r="FF129" s="58">
        <v>94.594999999999999</v>
      </c>
      <c r="FG129" s="58">
        <v>95.57</v>
      </c>
      <c r="FH129" s="58">
        <v>95.89</v>
      </c>
      <c r="FI129" s="58">
        <v>96.135000000000005</v>
      </c>
      <c r="FJ129" s="58">
        <v>96.3</v>
      </c>
      <c r="FK129" s="58">
        <v>5.3</v>
      </c>
      <c r="FL129" s="58">
        <v>5.3045</v>
      </c>
      <c r="FM129" s="58">
        <v>5.3075000000000001</v>
      </c>
      <c r="FN129" s="58">
        <v>5.3113000000000001</v>
      </c>
      <c r="FO129" s="58">
        <v>5.3151999999999999</v>
      </c>
      <c r="FP129" s="58">
        <v>5.3380000000000001</v>
      </c>
      <c r="FQ129" s="58">
        <v>5.3669000000000002</v>
      </c>
      <c r="FR129" s="58">
        <v>5.3940000000000001</v>
      </c>
      <c r="FS129" s="58">
        <v>5.4124999999999996</v>
      </c>
      <c r="FT129" s="58">
        <v>5.4255000000000004</v>
      </c>
      <c r="FU129" s="58">
        <v>5.4279999999999999</v>
      </c>
      <c r="FV129" s="58">
        <v>5.4249999999999998</v>
      </c>
      <c r="FW129" s="58">
        <v>5.4161999999999999</v>
      </c>
      <c r="FX129" s="58">
        <v>5.3993000000000002</v>
      </c>
      <c r="FY129" s="58">
        <v>5.3739999999999997</v>
      </c>
      <c r="FZ129" s="58">
        <v>5.3479999999999999</v>
      </c>
      <c r="GA129" s="58">
        <v>5.0358999999999998</v>
      </c>
      <c r="GB129" s="58">
        <v>4.7751999999999999</v>
      </c>
      <c r="GC129" s="58">
        <v>4.3810000000000002</v>
      </c>
      <c r="GD129" s="58">
        <v>4.1508000000000003</v>
      </c>
      <c r="GE129" s="58">
        <v>4.0175000000000001</v>
      </c>
      <c r="GF129" s="58">
        <v>3.9350999999999998</v>
      </c>
      <c r="GG129" s="58">
        <v>3.8784999999999998</v>
      </c>
      <c r="GH129" s="58">
        <v>3.8380000000000001</v>
      </c>
      <c r="GI129" s="58">
        <v>3.8140000000000001</v>
      </c>
      <c r="GJ129" s="58">
        <v>3.7970000000000002</v>
      </c>
      <c r="GK129" s="58">
        <v>3.7839999999999998</v>
      </c>
      <c r="GL129" s="58">
        <v>3.7774999999999999</v>
      </c>
      <c r="GM129" s="58">
        <v>3.7254</v>
      </c>
      <c r="GN129" s="58">
        <v>3.6154999999999999</v>
      </c>
      <c r="GO129" s="58">
        <v>3.5099</v>
      </c>
      <c r="GP129" s="58">
        <v>3.2976000000000001</v>
      </c>
      <c r="GQ129" s="58">
        <v>3.0874999999999999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11.5</v>
      </c>
      <c r="HJ129" s="10">
        <v>11.5</v>
      </c>
      <c r="HK129" s="10">
        <v>11.5</v>
      </c>
      <c r="HL129" s="10">
        <v>11.5</v>
      </c>
      <c r="HM129" s="10">
        <v>11.5</v>
      </c>
      <c r="HN129" s="10">
        <v>11.5</v>
      </c>
      <c r="HO129" s="10">
        <v>11.375</v>
      </c>
      <c r="HP129" s="10">
        <v>11.375</v>
      </c>
      <c r="HQ129" s="10">
        <v>11.375</v>
      </c>
      <c r="HR129" s="10">
        <v>11.375</v>
      </c>
      <c r="HS129" s="10">
        <v>11.375</v>
      </c>
      <c r="HT129" s="10">
        <v>11.5</v>
      </c>
      <c r="HU129" s="10">
        <v>11.5</v>
      </c>
      <c r="HV129" s="10">
        <v>11.5</v>
      </c>
      <c r="HW129" s="10">
        <v>11.5</v>
      </c>
      <c r="HX129" s="10">
        <v>11.5</v>
      </c>
      <c r="HY129" s="10">
        <v>57.5</v>
      </c>
      <c r="HZ129" s="10">
        <v>64</v>
      </c>
      <c r="IA129" s="10">
        <v>67</v>
      </c>
      <c r="IB129" s="10">
        <v>65</v>
      </c>
      <c r="IC129" s="10">
        <v>53</v>
      </c>
      <c r="ID129" s="10">
        <v>38</v>
      </c>
      <c r="IE129" s="10">
        <v>28.5</v>
      </c>
      <c r="IF129" s="10">
        <v>22</v>
      </c>
      <c r="IG129" s="10">
        <v>17.5</v>
      </c>
      <c r="IH129" s="10">
        <v>19.5</v>
      </c>
      <c r="II129" s="10">
        <v>21.5</v>
      </c>
      <c r="IJ129" s="10">
        <v>23</v>
      </c>
      <c r="IK129" s="10">
        <v>23.5</v>
      </c>
      <c r="IL129" s="15">
        <v>11.5053</v>
      </c>
      <c r="IM129" s="80">
        <v>22366.52</v>
      </c>
      <c r="IN129" s="80">
        <v>10.25</v>
      </c>
      <c r="IO129" s="10" t="s">
        <v>212</v>
      </c>
      <c r="IP129" s="10" t="s">
        <v>212</v>
      </c>
      <c r="IQ129" s="10">
        <v>9.5549999999999997</v>
      </c>
      <c r="IR129">
        <v>8.68</v>
      </c>
      <c r="IS129">
        <v>7.9</v>
      </c>
      <c r="IT129">
        <v>7.31</v>
      </c>
      <c r="IU129">
        <v>6.58</v>
      </c>
      <c r="IV129">
        <v>6.01</v>
      </c>
      <c r="IW129">
        <v>5.57</v>
      </c>
      <c r="IX129">
        <v>5.3650000000000002</v>
      </c>
      <c r="IY129">
        <v>5.21</v>
      </c>
      <c r="IZ129">
        <v>5.2149999999999999</v>
      </c>
      <c r="JA129">
        <v>5.1849999999999996</v>
      </c>
      <c r="JB129">
        <v>5.1749999999999998</v>
      </c>
      <c r="JC129">
        <v>5.1675000000000004</v>
      </c>
      <c r="JD129">
        <v>5.2149999999999999</v>
      </c>
      <c r="JE129">
        <v>5.2649999999999997</v>
      </c>
      <c r="JF129">
        <v>5.32</v>
      </c>
      <c r="JG129">
        <v>5.335</v>
      </c>
      <c r="JH129">
        <v>12.286</v>
      </c>
      <c r="JI129">
        <v>12.32</v>
      </c>
      <c r="JJ129">
        <v>12.34</v>
      </c>
      <c r="JK129">
        <v>12.06</v>
      </c>
      <c r="JL129">
        <v>11.54</v>
      </c>
      <c r="JM129">
        <v>11.065</v>
      </c>
      <c r="JN129">
        <v>10.185</v>
      </c>
      <c r="JO129">
        <v>9.09</v>
      </c>
      <c r="JP129">
        <v>8.4649999999999999</v>
      </c>
      <c r="JQ129">
        <v>8.1950000000000003</v>
      </c>
      <c r="JR129">
        <v>8.0498999999999992</v>
      </c>
      <c r="JS129">
        <v>8</v>
      </c>
      <c r="JT129">
        <v>7.9749999999999996</v>
      </c>
      <c r="JU129">
        <v>7.9649999999999999</v>
      </c>
      <c r="JV129">
        <v>7.97</v>
      </c>
      <c r="JW129">
        <v>8.01</v>
      </c>
      <c r="JX129">
        <v>8.0500000000000007</v>
      </c>
      <c r="JY129">
        <v>8.0350000000000001</v>
      </c>
      <c r="JZ129">
        <v>7.9050000000000002</v>
      </c>
      <c r="KA129" s="15">
        <v>13.65</v>
      </c>
      <c r="KB129" s="15">
        <v>13.305999999999999</v>
      </c>
      <c r="KC129" s="15">
        <v>13.206</v>
      </c>
      <c r="KD129" s="15">
        <v>13.07</v>
      </c>
      <c r="KE129" s="15">
        <v>12.849</v>
      </c>
      <c r="KF129" s="15">
        <v>12.646000000000001</v>
      </c>
      <c r="KG129" s="15">
        <v>12.449</v>
      </c>
      <c r="KH129" s="15">
        <v>12.249000000000001</v>
      </c>
      <c r="KI129" s="15">
        <v>12.055</v>
      </c>
      <c r="KJ129" s="15">
        <v>11.872999999999999</v>
      </c>
      <c r="KK129" s="15">
        <v>11.685</v>
      </c>
      <c r="KL129" s="15">
        <v>11.497</v>
      </c>
      <c r="KM129" s="15">
        <v>11.31</v>
      </c>
      <c r="KN129" s="15">
        <v>11.222</v>
      </c>
      <c r="KO129" s="15">
        <v>11.009</v>
      </c>
      <c r="KP129" s="15">
        <v>10.936</v>
      </c>
      <c r="KQ129" s="15">
        <v>11.15</v>
      </c>
      <c r="KR129" s="15">
        <v>10.676</v>
      </c>
      <c r="KS129" s="15">
        <v>10.605</v>
      </c>
      <c r="KT129" s="15">
        <v>10.772</v>
      </c>
      <c r="KU129" s="15">
        <v>10.473000000000001</v>
      </c>
      <c r="KV129" s="15">
        <v>10.411</v>
      </c>
      <c r="KW129" s="15">
        <v>10.539</v>
      </c>
      <c r="KX129" s="15">
        <v>10.287000000000001</v>
      </c>
      <c r="KY129" s="15">
        <v>10.163</v>
      </c>
      <c r="KZ129" s="15">
        <v>10.047000000000001</v>
      </c>
      <c r="LA129" s="15">
        <v>10.035</v>
      </c>
      <c r="LB129" s="15">
        <v>10.038</v>
      </c>
      <c r="LC129" s="15">
        <v>10.08</v>
      </c>
      <c r="LD129" s="15">
        <v>10.087</v>
      </c>
      <c r="LE129" s="15">
        <v>10.157999999999999</v>
      </c>
      <c r="LF129" s="15">
        <v>10.214</v>
      </c>
      <c r="LG129" s="15">
        <v>10.256</v>
      </c>
      <c r="LH129" s="15">
        <v>10.305</v>
      </c>
      <c r="LI129" s="15">
        <v>10.347</v>
      </c>
      <c r="LJ129" s="15">
        <v>10.394</v>
      </c>
      <c r="LK129" s="15">
        <v>10.462999999999999</v>
      </c>
      <c r="LL129" s="15">
        <v>10.457000000000001</v>
      </c>
      <c r="LM129" s="15">
        <v>10.526999999999999</v>
      </c>
      <c r="LN129" s="15"/>
      <c r="LO129">
        <v>849.47</v>
      </c>
      <c r="LP129">
        <v>0.66</v>
      </c>
      <c r="LQ129">
        <v>1.43</v>
      </c>
      <c r="LR129" t="s">
        <v>212</v>
      </c>
      <c r="LS129">
        <v>3.13</v>
      </c>
      <c r="LT129">
        <v>5.7</v>
      </c>
      <c r="LU129">
        <v>7.72</v>
      </c>
      <c r="LV129">
        <v>9.48</v>
      </c>
      <c r="LW129">
        <v>11.19</v>
      </c>
      <c r="LX129">
        <v>12.6</v>
      </c>
      <c r="LY129" t="s">
        <v>212</v>
      </c>
      <c r="LZ129" t="s">
        <v>212</v>
      </c>
      <c r="MA129">
        <v>13.69</v>
      </c>
      <c r="MB129" t="s">
        <v>212</v>
      </c>
      <c r="MC129" t="s">
        <v>212</v>
      </c>
      <c r="MD129">
        <v>13.43</v>
      </c>
      <c r="ME129">
        <v>13.5</v>
      </c>
      <c r="MF129">
        <v>-43</v>
      </c>
      <c r="MG129">
        <v>-31</v>
      </c>
      <c r="MH129">
        <v>-27.5</v>
      </c>
      <c r="MI129">
        <v>-24.5</v>
      </c>
      <c r="MJ129">
        <v>-26.5</v>
      </c>
      <c r="MK129">
        <v>-27.5</v>
      </c>
      <c r="ML129">
        <v>-29</v>
      </c>
      <c r="MM129">
        <v>-32</v>
      </c>
      <c r="MN129">
        <v>-32</v>
      </c>
      <c r="MO129">
        <v>-28.5</v>
      </c>
      <c r="MP129">
        <v>-27</v>
      </c>
      <c r="MQ129">
        <v>-35.5</v>
      </c>
    </row>
    <row r="130" spans="1:355" x14ac:dyDescent="0.25">
      <c r="A130" s="66">
        <v>45141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11.53</v>
      </c>
      <c r="Q130" s="58">
        <v>11.45</v>
      </c>
      <c r="R130" s="58">
        <v>11.295</v>
      </c>
      <c r="S130" s="58">
        <v>11.01</v>
      </c>
      <c r="T130" s="58">
        <v>9.8949999999999996</v>
      </c>
      <c r="U130" s="58">
        <v>9.2449999999999992</v>
      </c>
      <c r="V130" s="58">
        <v>8.8650000000000002</v>
      </c>
      <c r="W130" s="58">
        <v>8.66</v>
      </c>
      <c r="X130" s="58">
        <v>8.5500000000000007</v>
      </c>
      <c r="Z130" s="58">
        <v>8.52</v>
      </c>
      <c r="AA130" s="58">
        <v>8.6050000000000004</v>
      </c>
      <c r="AB130" s="58">
        <v>8.61</v>
      </c>
      <c r="AC130" s="58">
        <v>8.61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5.3308999999999997</v>
      </c>
      <c r="CE130" s="58">
        <v>5.3327</v>
      </c>
      <c r="CF130" s="58">
        <v>5.3353000000000002</v>
      </c>
      <c r="CG130" s="58">
        <v>5.3394000000000004</v>
      </c>
      <c r="CH130" s="58">
        <v>5.3658999999999999</v>
      </c>
      <c r="CI130" s="58">
        <v>5.3890000000000002</v>
      </c>
      <c r="CJ130" s="58">
        <v>5.4180000000000001</v>
      </c>
      <c r="CK130" s="58">
        <v>5.4370000000000003</v>
      </c>
      <c r="CL130" s="58">
        <v>5.4485999999999999</v>
      </c>
      <c r="CM130" s="58">
        <v>5.4333</v>
      </c>
      <c r="CN130" s="58">
        <v>5.3582999999999998</v>
      </c>
      <c r="CO130" s="58">
        <v>5.0362999999999998</v>
      </c>
      <c r="CP130" s="58">
        <v>4.7765000000000004</v>
      </c>
      <c r="CQ130" s="58">
        <v>4.3994999999999997</v>
      </c>
      <c r="CR130" s="58">
        <v>4.1843000000000004</v>
      </c>
      <c r="CS130" s="58">
        <v>4.0648</v>
      </c>
      <c r="CT130" s="58">
        <v>3.9445000000000001</v>
      </c>
      <c r="CU130" s="58">
        <v>3.8782999999999999</v>
      </c>
      <c r="CV130" s="58">
        <v>3.8690000000000002</v>
      </c>
      <c r="CW130" s="58">
        <v>3.8664999999999998</v>
      </c>
      <c r="CX130" s="58">
        <v>3.8123999999999998</v>
      </c>
      <c r="CY130" s="58">
        <v>3.7006999999999999</v>
      </c>
      <c r="CZ130" s="58">
        <v>3.5933000000000002</v>
      </c>
      <c r="DA130" s="58">
        <v>3.3807999999999998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17.289200000000001</v>
      </c>
      <c r="DL130" s="15">
        <v>11.505000000000001</v>
      </c>
      <c r="DM130" s="58">
        <v>5.4308800000000002</v>
      </c>
      <c r="DN130" s="58">
        <v>5.6314599999999997</v>
      </c>
      <c r="DO130" s="58">
        <v>5.33</v>
      </c>
      <c r="DP130" s="67">
        <v>27.41</v>
      </c>
      <c r="DQ130" s="67">
        <v>84.25</v>
      </c>
      <c r="DR130" s="67">
        <v>202.24</v>
      </c>
      <c r="DS130" s="67">
        <v>989.29</v>
      </c>
      <c r="DT130" s="67">
        <v>2086.85</v>
      </c>
      <c r="DU130" s="67">
        <v>2990</v>
      </c>
      <c r="DV130" s="67">
        <v>6002.5</v>
      </c>
      <c r="DW130" s="67">
        <v>8860.39</v>
      </c>
      <c r="DX130" s="67">
        <v>11545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94.694999999999993</v>
      </c>
      <c r="EG130" s="58">
        <v>94.67</v>
      </c>
      <c r="EH130" s="58">
        <v>94.64</v>
      </c>
      <c r="EI130" s="58">
        <v>94.59</v>
      </c>
      <c r="EJ130" s="58">
        <v>94.594999999999999</v>
      </c>
      <c r="EK130" s="58">
        <v>94.61</v>
      </c>
      <c r="EL130" s="58">
        <v>94.69</v>
      </c>
      <c r="EM130" s="58">
        <v>94.72</v>
      </c>
      <c r="EN130" s="58">
        <v>94.8</v>
      </c>
      <c r="EO130" s="58">
        <v>94.944999999999993</v>
      </c>
      <c r="EP130" s="58">
        <v>95.05</v>
      </c>
      <c r="EQ130" s="58">
        <v>95.125</v>
      </c>
      <c r="ER130" s="58">
        <v>95.295000000000002</v>
      </c>
      <c r="ES130" s="58">
        <v>94.76</v>
      </c>
      <c r="ET130" s="58">
        <v>94.59</v>
      </c>
      <c r="EU130" s="58">
        <v>94.62</v>
      </c>
      <c r="EV130" s="58">
        <v>94.86</v>
      </c>
      <c r="EW130" s="58">
        <v>95.194999999999993</v>
      </c>
      <c r="EX130" s="58">
        <v>95.56</v>
      </c>
      <c r="FA130" s="58">
        <v>94.62</v>
      </c>
      <c r="FC130" s="58">
        <v>94.86</v>
      </c>
      <c r="FD130" s="58">
        <v>94.76</v>
      </c>
      <c r="FE130" s="58">
        <v>95.194999999999993</v>
      </c>
      <c r="FF130" s="58">
        <v>94.59</v>
      </c>
      <c r="FG130" s="58">
        <v>95.56</v>
      </c>
      <c r="FH130" s="58">
        <v>95.87</v>
      </c>
      <c r="FI130" s="58">
        <v>96.1</v>
      </c>
      <c r="FJ130" s="58">
        <v>96.245000000000005</v>
      </c>
      <c r="FK130" s="58">
        <v>5.3</v>
      </c>
      <c r="FL130" s="58">
        <v>5.3052000000000001</v>
      </c>
      <c r="FM130" s="58">
        <v>5.3074000000000003</v>
      </c>
      <c r="FN130" s="58">
        <v>5.3098999999999998</v>
      </c>
      <c r="FO130" s="58">
        <v>5.3144</v>
      </c>
      <c r="FP130" s="58">
        <v>5.3440000000000003</v>
      </c>
      <c r="FQ130" s="58">
        <v>5.3680000000000003</v>
      </c>
      <c r="FR130" s="58">
        <v>5.3979999999999997</v>
      </c>
      <c r="FS130" s="58">
        <v>5.4180000000000001</v>
      </c>
      <c r="FT130" s="58">
        <v>5.4320000000000004</v>
      </c>
      <c r="FU130" s="58">
        <v>5.4349999999999996</v>
      </c>
      <c r="FV130" s="58">
        <v>5.4322999999999997</v>
      </c>
      <c r="FW130" s="58">
        <v>5.4234999999999998</v>
      </c>
      <c r="FX130" s="58">
        <v>5.4066999999999998</v>
      </c>
      <c r="FY130" s="58">
        <v>5.3810000000000002</v>
      </c>
      <c r="FZ130" s="58">
        <v>5.3555000000000001</v>
      </c>
      <c r="GA130" s="58">
        <v>5.0416999999999996</v>
      </c>
      <c r="GB130" s="58">
        <v>4.7859999999999996</v>
      </c>
      <c r="GC130" s="58">
        <v>4.4142000000000001</v>
      </c>
      <c r="GD130" s="58">
        <v>4.2007000000000003</v>
      </c>
      <c r="GE130" s="58">
        <v>4.0823</v>
      </c>
      <c r="GF130" s="58">
        <v>4.0114999999999998</v>
      </c>
      <c r="GG130" s="58">
        <v>3.9655</v>
      </c>
      <c r="GH130" s="58">
        <v>3.9335</v>
      </c>
      <c r="GI130" s="58">
        <v>3.9140999999999999</v>
      </c>
      <c r="GJ130" s="58">
        <v>3.903</v>
      </c>
      <c r="GK130" s="58">
        <v>3.8959999999999999</v>
      </c>
      <c r="GL130" s="58">
        <v>3.8959999999999999</v>
      </c>
      <c r="GM130" s="58">
        <v>3.8468</v>
      </c>
      <c r="GN130" s="58">
        <v>3.7383000000000002</v>
      </c>
      <c r="GO130" s="58">
        <v>3.6335999999999999</v>
      </c>
      <c r="GP130" s="58">
        <v>3.4236</v>
      </c>
      <c r="GQ130" s="58">
        <v>3.2139000000000002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11.6</v>
      </c>
      <c r="HJ130" s="10">
        <v>11.5</v>
      </c>
      <c r="HK130" s="10">
        <v>11.4</v>
      </c>
      <c r="HL130" s="10">
        <v>11.4</v>
      </c>
      <c r="HM130" s="10">
        <v>11.4</v>
      </c>
      <c r="HN130" s="10">
        <v>11.4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11.375</v>
      </c>
      <c r="HU130" s="10">
        <v>11.5</v>
      </c>
      <c r="HV130" s="10">
        <v>11.5</v>
      </c>
      <c r="HW130" s="10">
        <v>11.5</v>
      </c>
      <c r="HX130" s="10">
        <v>11.5</v>
      </c>
      <c r="HY130" s="10">
        <v>56</v>
      </c>
      <c r="HZ130" s="10">
        <v>64.5</v>
      </c>
      <c r="IA130" s="10">
        <v>68.5</v>
      </c>
      <c r="IB130" s="10">
        <v>64.5</v>
      </c>
      <c r="IC130" s="10">
        <v>54</v>
      </c>
      <c r="ID130" s="10">
        <v>40.5</v>
      </c>
      <c r="IE130" s="10">
        <v>31</v>
      </c>
      <c r="IF130" s="10">
        <v>23.5</v>
      </c>
      <c r="IG130" s="10">
        <v>19.5</v>
      </c>
      <c r="IH130" s="10">
        <v>20.5</v>
      </c>
      <c r="II130" s="10">
        <v>24</v>
      </c>
      <c r="IJ130" s="10">
        <v>24</v>
      </c>
      <c r="IK130" s="10">
        <v>25.5</v>
      </c>
      <c r="IL130" s="15">
        <v>11.505000000000001</v>
      </c>
      <c r="IM130" s="80">
        <v>22372.89</v>
      </c>
      <c r="IN130" s="80">
        <v>10.25</v>
      </c>
      <c r="IO130" s="10" t="s">
        <v>212</v>
      </c>
      <c r="IP130" s="10" t="s">
        <v>212</v>
      </c>
      <c r="IQ130" s="10">
        <v>9.4649999999999999</v>
      </c>
      <c r="IR130">
        <v>8.59</v>
      </c>
      <c r="IS130">
        <v>7.8650000000000002</v>
      </c>
      <c r="IT130">
        <v>7.3049999999999997</v>
      </c>
      <c r="IU130">
        <v>6.5925000000000002</v>
      </c>
      <c r="IV130">
        <v>6.0350000000000001</v>
      </c>
      <c r="IW130">
        <v>5.585</v>
      </c>
      <c r="IX130">
        <v>5.375</v>
      </c>
      <c r="IY130">
        <v>5.2450000000000001</v>
      </c>
      <c r="IZ130">
        <v>5.2149999999999999</v>
      </c>
      <c r="JA130">
        <v>5.2</v>
      </c>
      <c r="JB130">
        <v>5.2149999999999999</v>
      </c>
      <c r="JC130">
        <v>5.18</v>
      </c>
      <c r="JD130">
        <v>5.23</v>
      </c>
      <c r="JE130">
        <v>5.2949999999999999</v>
      </c>
      <c r="JF130">
        <v>5.3380000000000001</v>
      </c>
      <c r="JG130">
        <v>5.3250000000000002</v>
      </c>
      <c r="JH130">
        <v>12.303000000000001</v>
      </c>
      <c r="JI130">
        <v>12.32</v>
      </c>
      <c r="JJ130">
        <v>12.345000000000001</v>
      </c>
      <c r="JK130">
        <v>12.074999999999999</v>
      </c>
      <c r="JL130">
        <v>11.565</v>
      </c>
      <c r="JM130">
        <v>11.08</v>
      </c>
      <c r="JN130">
        <v>10.215</v>
      </c>
      <c r="JO130">
        <v>9.1300000000000008</v>
      </c>
      <c r="JP130">
        <v>8.52</v>
      </c>
      <c r="JQ130">
        <v>8.26</v>
      </c>
      <c r="JR130">
        <v>8.14</v>
      </c>
      <c r="JS130">
        <v>8.0850000000000009</v>
      </c>
      <c r="JT130">
        <v>8.0549999999999997</v>
      </c>
      <c r="JU130">
        <v>8.0449999999999999</v>
      </c>
      <c r="JV130">
        <v>8.0500000000000007</v>
      </c>
      <c r="JW130">
        <v>8.1300000000000008</v>
      </c>
      <c r="JX130">
        <v>8.1300000000000008</v>
      </c>
      <c r="JY130">
        <v>8.1150000000000002</v>
      </c>
      <c r="JZ130">
        <v>7.9850000000000003</v>
      </c>
      <c r="KA130" s="15">
        <v>13.15</v>
      </c>
      <c r="KB130" s="15">
        <v>13.151999999999999</v>
      </c>
      <c r="KC130" s="15">
        <v>13.058</v>
      </c>
      <c r="KD130" s="15">
        <v>12.906000000000001</v>
      </c>
      <c r="KE130" s="15">
        <v>12.667999999999999</v>
      </c>
      <c r="KF130" s="15">
        <v>12.454000000000001</v>
      </c>
      <c r="KG130" s="15">
        <v>12.247999999999999</v>
      </c>
      <c r="KH130" s="15">
        <v>12.048999999999999</v>
      </c>
      <c r="KI130" s="15">
        <v>11.859</v>
      </c>
      <c r="KJ130" s="15">
        <v>11.663</v>
      </c>
      <c r="KK130" s="15">
        <v>11.47</v>
      </c>
      <c r="KL130" s="15">
        <v>11.286</v>
      </c>
      <c r="KM130" s="15">
        <v>11.079000000000001</v>
      </c>
      <c r="KN130" s="15">
        <v>11.222</v>
      </c>
      <c r="KO130" s="15">
        <v>10.795</v>
      </c>
      <c r="KP130" s="15">
        <v>10.936</v>
      </c>
      <c r="KQ130" s="15">
        <v>11.15</v>
      </c>
      <c r="KR130" s="15">
        <v>10.473000000000001</v>
      </c>
      <c r="KS130" s="15">
        <v>10.605</v>
      </c>
      <c r="KT130" s="15">
        <v>10.772</v>
      </c>
      <c r="KU130" s="15">
        <v>10.302</v>
      </c>
      <c r="KV130" s="15">
        <v>10.411</v>
      </c>
      <c r="KW130" s="15">
        <v>10.539</v>
      </c>
      <c r="KX130" s="15">
        <v>10.145</v>
      </c>
      <c r="KY130" s="15">
        <v>10.051</v>
      </c>
      <c r="KZ130" s="15">
        <v>9.9700000000000006</v>
      </c>
      <c r="LA130" s="15">
        <v>9.9879999999999995</v>
      </c>
      <c r="LB130" s="15">
        <v>10.018000000000001</v>
      </c>
      <c r="LC130" s="15">
        <v>10.082000000000001</v>
      </c>
      <c r="LD130" s="15">
        <v>10.111000000000001</v>
      </c>
      <c r="LE130" s="15">
        <v>10.196999999999999</v>
      </c>
      <c r="LF130" s="15">
        <v>10.269</v>
      </c>
      <c r="LG130" s="15">
        <v>10.329000000000001</v>
      </c>
      <c r="LH130" s="15">
        <v>10.396000000000001</v>
      </c>
      <c r="LI130" s="15">
        <v>10.449</v>
      </c>
      <c r="LJ130" s="15">
        <v>10.506</v>
      </c>
      <c r="LK130" s="15">
        <v>10.462999999999999</v>
      </c>
      <c r="LL130" s="15">
        <v>10.587</v>
      </c>
      <c r="LM130" s="15">
        <v>10.526999999999999</v>
      </c>
      <c r="LN130" s="15"/>
      <c r="LO130">
        <v>851.75</v>
      </c>
      <c r="LP130">
        <v>0.6</v>
      </c>
      <c r="LQ130">
        <v>1.48</v>
      </c>
      <c r="LR130" t="s">
        <v>212</v>
      </c>
      <c r="LS130">
        <v>3.58</v>
      </c>
      <c r="LT130">
        <v>6.2</v>
      </c>
      <c r="LU130">
        <v>8.1999999999999993</v>
      </c>
      <c r="LV130">
        <v>10.050000000000001</v>
      </c>
      <c r="LW130">
        <v>12.1</v>
      </c>
      <c r="LX130">
        <v>12.65</v>
      </c>
      <c r="LY130" t="s">
        <v>212</v>
      </c>
      <c r="LZ130" t="s">
        <v>212</v>
      </c>
      <c r="MA130">
        <v>14.15</v>
      </c>
      <c r="MB130" t="s">
        <v>212</v>
      </c>
      <c r="MC130" t="s">
        <v>212</v>
      </c>
      <c r="MD130">
        <v>13.88</v>
      </c>
      <c r="ME130">
        <v>13.88</v>
      </c>
      <c r="MF130">
        <v>-43</v>
      </c>
      <c r="MG130">
        <v>-32</v>
      </c>
      <c r="MH130">
        <v>-30</v>
      </c>
      <c r="MI130">
        <v>-26</v>
      </c>
      <c r="MJ130">
        <v>-26</v>
      </c>
      <c r="MK130">
        <v>-26</v>
      </c>
      <c r="ML130">
        <v>-30</v>
      </c>
      <c r="MM130">
        <v>-33</v>
      </c>
      <c r="MN130">
        <v>-33</v>
      </c>
      <c r="MO130">
        <v>-29.5</v>
      </c>
      <c r="MP130">
        <v>-28</v>
      </c>
      <c r="MQ130">
        <v>-36.5</v>
      </c>
    </row>
    <row r="131" spans="1:355" x14ac:dyDescent="0.25">
      <c r="A131" s="66">
        <v>45142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11.52</v>
      </c>
      <c r="Q131" s="58">
        <v>11.435</v>
      </c>
      <c r="R131" s="58">
        <v>11.285</v>
      </c>
      <c r="S131" s="58">
        <v>10.98</v>
      </c>
      <c r="T131" s="58">
        <v>9.86</v>
      </c>
      <c r="U131" s="58">
        <v>9.2100000000000009</v>
      </c>
      <c r="V131" s="58">
        <v>8.84</v>
      </c>
      <c r="W131" s="58">
        <v>8.6110000000000007</v>
      </c>
      <c r="X131" s="58">
        <v>8.48</v>
      </c>
      <c r="Z131" s="58">
        <v>8.5500000000000007</v>
      </c>
      <c r="AA131" s="58">
        <v>8.6150000000000002</v>
      </c>
      <c r="AB131" s="58">
        <v>8.6199999999999992</v>
      </c>
      <c r="AC131" s="58">
        <v>8.6349999999999998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5.3297999999999996</v>
      </c>
      <c r="CE131" s="58">
        <v>5.3323</v>
      </c>
      <c r="CF131" s="58">
        <v>5.3353000000000002</v>
      </c>
      <c r="CG131" s="58">
        <v>5.3381999999999996</v>
      </c>
      <c r="CH131" s="58">
        <v>5.3601999999999999</v>
      </c>
      <c r="CI131" s="58">
        <v>5.3813000000000004</v>
      </c>
      <c r="CJ131" s="58">
        <v>5.4080000000000004</v>
      </c>
      <c r="CK131" s="58">
        <v>5.4240000000000004</v>
      </c>
      <c r="CL131" s="58">
        <v>5.4322999999999997</v>
      </c>
      <c r="CM131" s="58">
        <v>5.4047000000000001</v>
      </c>
      <c r="CN131" s="58">
        <v>5.3105000000000002</v>
      </c>
      <c r="CO131" s="58">
        <v>4.9513999999999996</v>
      </c>
      <c r="CP131" s="58">
        <v>4.6725000000000003</v>
      </c>
      <c r="CQ131" s="58">
        <v>4.2694999999999999</v>
      </c>
      <c r="CR131" s="58">
        <v>4.0393999999999997</v>
      </c>
      <c r="CS131" s="58">
        <v>3.9095</v>
      </c>
      <c r="CT131" s="58">
        <v>3.7888000000000002</v>
      </c>
      <c r="CU131" s="58">
        <v>3.7323</v>
      </c>
      <c r="CV131" s="58">
        <v>3.7307000000000001</v>
      </c>
      <c r="CW131" s="58">
        <v>3.7364999999999999</v>
      </c>
      <c r="CX131" s="58">
        <v>3.6932999999999998</v>
      </c>
      <c r="CY131" s="58">
        <v>3.5889000000000002</v>
      </c>
      <c r="CZ131" s="58">
        <v>3.4885000000000002</v>
      </c>
      <c r="DA131" s="58">
        <v>3.278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17.055499999999999</v>
      </c>
      <c r="DL131" s="15">
        <v>11.5025</v>
      </c>
      <c r="DM131" s="58">
        <v>5.4317200000000003</v>
      </c>
      <c r="DN131" s="58">
        <v>5.6321899999999996</v>
      </c>
      <c r="DO131" s="58">
        <v>5.33</v>
      </c>
      <c r="DP131" s="67">
        <v>84.65</v>
      </c>
      <c r="DQ131" s="67">
        <v>28.75</v>
      </c>
      <c r="DR131" s="67">
        <v>203.73</v>
      </c>
      <c r="DS131" s="67">
        <v>965.5</v>
      </c>
      <c r="DT131" s="67">
        <v>2014.7</v>
      </c>
      <c r="DU131" s="67">
        <v>2960</v>
      </c>
      <c r="DV131" s="67">
        <v>5901</v>
      </c>
      <c r="DW131" s="67">
        <v>8733.8799999999992</v>
      </c>
      <c r="DX131" s="67">
        <v>11380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94.697500000000005</v>
      </c>
      <c r="EG131" s="58">
        <v>94.68</v>
      </c>
      <c r="EH131" s="58">
        <v>94.655000000000001</v>
      </c>
      <c r="EI131" s="58">
        <v>94.605000000000004</v>
      </c>
      <c r="EJ131" s="58">
        <v>94.614999999999995</v>
      </c>
      <c r="EK131" s="58">
        <v>94.635000000000005</v>
      </c>
      <c r="EL131" s="58">
        <v>94.73</v>
      </c>
      <c r="EM131" s="58">
        <v>94.77</v>
      </c>
      <c r="EN131" s="58">
        <v>94.855000000000004</v>
      </c>
      <c r="EO131" s="58">
        <v>95.02</v>
      </c>
      <c r="EP131" s="58">
        <v>95.135000000000005</v>
      </c>
      <c r="EQ131" s="58">
        <v>95.21</v>
      </c>
      <c r="ER131" s="58">
        <v>95.39</v>
      </c>
      <c r="ES131" s="58">
        <v>94.762500000000003</v>
      </c>
      <c r="ET131" s="58">
        <v>94.6</v>
      </c>
      <c r="EU131" s="58">
        <v>94.655000000000001</v>
      </c>
      <c r="EV131" s="58">
        <v>94.924999999999997</v>
      </c>
      <c r="EW131" s="58">
        <v>95.29</v>
      </c>
      <c r="EX131" s="58">
        <v>95.68</v>
      </c>
      <c r="FA131" s="58">
        <v>94.655000000000001</v>
      </c>
      <c r="FC131" s="58">
        <v>94.924999999999997</v>
      </c>
      <c r="FD131" s="58">
        <v>94.762500000000003</v>
      </c>
      <c r="FE131" s="58">
        <v>95.29</v>
      </c>
      <c r="FF131" s="58">
        <v>94.6</v>
      </c>
      <c r="FG131" s="58">
        <v>95.68</v>
      </c>
      <c r="FH131" s="58">
        <v>96</v>
      </c>
      <c r="FI131" s="58">
        <v>96.24</v>
      </c>
      <c r="FJ131" s="58">
        <v>96.39</v>
      </c>
      <c r="FK131" s="58">
        <v>5.3</v>
      </c>
      <c r="FL131" s="58">
        <v>5.3038999999999996</v>
      </c>
      <c r="FM131" s="58">
        <v>5.3067000000000002</v>
      </c>
      <c r="FN131" s="58">
        <v>5.3090999999999999</v>
      </c>
      <c r="FO131" s="58">
        <v>5.3140000000000001</v>
      </c>
      <c r="FP131" s="58">
        <v>5.3380000000000001</v>
      </c>
      <c r="FQ131" s="58">
        <v>5.3602999999999996</v>
      </c>
      <c r="FR131" s="58">
        <v>5.3884999999999996</v>
      </c>
      <c r="FS131" s="58">
        <v>5.4050000000000002</v>
      </c>
      <c r="FT131" s="58">
        <v>5.4139999999999997</v>
      </c>
      <c r="FU131" s="58">
        <v>5.4124999999999996</v>
      </c>
      <c r="FV131" s="58">
        <v>5.4050000000000002</v>
      </c>
      <c r="FW131" s="58">
        <v>5.3926999999999996</v>
      </c>
      <c r="FX131" s="58">
        <v>5.3680000000000003</v>
      </c>
      <c r="FY131" s="58">
        <v>5.3375000000000004</v>
      </c>
      <c r="FZ131" s="58">
        <v>5.3055000000000003</v>
      </c>
      <c r="GA131" s="58">
        <v>4.9577</v>
      </c>
      <c r="GB131" s="58">
        <v>4.6835000000000004</v>
      </c>
      <c r="GC131" s="58">
        <v>4.2843</v>
      </c>
      <c r="GD131" s="58">
        <v>4.0552999999999999</v>
      </c>
      <c r="GE131" s="58">
        <v>3.9272</v>
      </c>
      <c r="GF131" s="58">
        <v>3.8542000000000001</v>
      </c>
      <c r="GG131" s="58">
        <v>3.8090000000000002</v>
      </c>
      <c r="GH131" s="58">
        <v>3.78</v>
      </c>
      <c r="GI131" s="58">
        <v>3.7650000000000001</v>
      </c>
      <c r="GJ131" s="58">
        <v>3.7570000000000001</v>
      </c>
      <c r="GK131" s="58">
        <v>3.7585000000000002</v>
      </c>
      <c r="GL131" s="58">
        <v>3.7673000000000001</v>
      </c>
      <c r="GM131" s="58">
        <v>3.7280000000000002</v>
      </c>
      <c r="GN131" s="58">
        <v>3.6267</v>
      </c>
      <c r="GO131" s="58">
        <v>3.5285000000000002</v>
      </c>
      <c r="GP131" s="58">
        <v>3.32</v>
      </c>
      <c r="GQ131" s="58">
        <v>3.1080000000000001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11.6</v>
      </c>
      <c r="HJ131" s="10">
        <v>11.5</v>
      </c>
      <c r="HK131" s="10">
        <v>11.5</v>
      </c>
      <c r="HL131" s="10">
        <v>11.5</v>
      </c>
      <c r="HM131" s="10">
        <v>11.5</v>
      </c>
      <c r="HN131" s="10">
        <v>11.5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11.375</v>
      </c>
      <c r="HU131" s="10">
        <v>11.5</v>
      </c>
      <c r="HV131" s="10">
        <v>11.5</v>
      </c>
      <c r="HW131" s="10">
        <v>11.5</v>
      </c>
      <c r="HX131" s="10">
        <v>11.5</v>
      </c>
      <c r="HY131" s="10">
        <v>62</v>
      </c>
      <c r="HZ131" s="10">
        <v>67</v>
      </c>
      <c r="IA131" s="10">
        <v>68.010000000000005</v>
      </c>
      <c r="IB131" s="10">
        <v>64.5</v>
      </c>
      <c r="IC131" s="10">
        <v>55</v>
      </c>
      <c r="ID131" s="10">
        <v>40</v>
      </c>
      <c r="IE131" s="10">
        <v>30</v>
      </c>
      <c r="IF131" s="10">
        <v>23.5</v>
      </c>
      <c r="IG131" s="10">
        <v>19.5</v>
      </c>
      <c r="IH131" s="10">
        <v>20.5</v>
      </c>
      <c r="II131" s="10">
        <v>22</v>
      </c>
      <c r="IJ131" s="10">
        <v>23.5</v>
      </c>
      <c r="IK131" s="10">
        <v>1.91</v>
      </c>
      <c r="IL131" s="15">
        <v>11.5025</v>
      </c>
      <c r="IM131" s="80">
        <v>22379.26</v>
      </c>
      <c r="IN131" s="80">
        <v>10.25</v>
      </c>
      <c r="IO131" s="10" t="s">
        <v>212</v>
      </c>
      <c r="IP131" s="10" t="s">
        <v>212</v>
      </c>
      <c r="IQ131" s="10">
        <v>9.41</v>
      </c>
      <c r="IR131">
        <v>8.49</v>
      </c>
      <c r="IS131">
        <v>7.8</v>
      </c>
      <c r="IT131">
        <v>7.2050000000000001</v>
      </c>
      <c r="IU131">
        <v>6.5129999999999999</v>
      </c>
      <c r="IV131">
        <v>5.9450000000000003</v>
      </c>
      <c r="IW131">
        <v>5.52</v>
      </c>
      <c r="IX131">
        <v>5.3274999999999997</v>
      </c>
      <c r="IY131">
        <v>5.2024999999999997</v>
      </c>
      <c r="IZ131">
        <v>5.1749999999999998</v>
      </c>
      <c r="JA131">
        <v>5.1550000000000002</v>
      </c>
      <c r="JB131">
        <v>5.165</v>
      </c>
      <c r="JC131">
        <v>5.1449999999999996</v>
      </c>
      <c r="JD131">
        <v>5.18</v>
      </c>
      <c r="JE131">
        <v>5.2350000000000003</v>
      </c>
      <c r="JF131">
        <v>5.2850000000000001</v>
      </c>
      <c r="JG131">
        <v>5.3</v>
      </c>
      <c r="JH131">
        <v>12.276999999999999</v>
      </c>
      <c r="JI131">
        <v>12.32</v>
      </c>
      <c r="JJ131">
        <v>12.345000000000001</v>
      </c>
      <c r="JK131">
        <v>12.08</v>
      </c>
      <c r="JL131">
        <v>11.59</v>
      </c>
      <c r="JM131">
        <v>11.1</v>
      </c>
      <c r="JN131">
        <v>10.19</v>
      </c>
      <c r="JO131">
        <v>9.0850000000000009</v>
      </c>
      <c r="JP131">
        <v>8.4550000000000001</v>
      </c>
      <c r="JQ131">
        <v>8.1750000000000007</v>
      </c>
      <c r="JR131">
        <v>8.0350000000000001</v>
      </c>
      <c r="JS131">
        <v>8.0850000000000009</v>
      </c>
      <c r="JT131">
        <v>7.97</v>
      </c>
      <c r="JU131">
        <v>7.97</v>
      </c>
      <c r="JV131">
        <v>7.9850000000000003</v>
      </c>
      <c r="JW131">
        <v>8.0549999999999997</v>
      </c>
      <c r="JX131">
        <v>8.0549999999999997</v>
      </c>
      <c r="JY131">
        <v>8.0399999999999991</v>
      </c>
      <c r="JZ131">
        <v>7.91</v>
      </c>
      <c r="KA131" s="15">
        <v>13.15</v>
      </c>
      <c r="KB131" s="15">
        <v>13.151999999999999</v>
      </c>
      <c r="KC131" s="15">
        <v>13.055</v>
      </c>
      <c r="KD131" s="15">
        <v>12.9</v>
      </c>
      <c r="KE131" s="15">
        <v>12.68</v>
      </c>
      <c r="KF131" s="15">
        <v>12.47</v>
      </c>
      <c r="KG131" s="15">
        <v>12.265000000000001</v>
      </c>
      <c r="KH131" s="15">
        <v>12.058</v>
      </c>
      <c r="KI131" s="15">
        <v>11.871</v>
      </c>
      <c r="KJ131" s="15">
        <v>11.676</v>
      </c>
      <c r="KK131" s="15">
        <v>11.484</v>
      </c>
      <c r="KL131" s="15">
        <v>11.298</v>
      </c>
      <c r="KM131" s="15">
        <v>11.111000000000001</v>
      </c>
      <c r="KN131" s="15">
        <v>11.222</v>
      </c>
      <c r="KO131" s="15">
        <v>10.808</v>
      </c>
      <c r="KP131" s="15">
        <v>10.936</v>
      </c>
      <c r="KQ131" s="15">
        <v>11.15</v>
      </c>
      <c r="KR131" s="15">
        <v>10.483000000000001</v>
      </c>
      <c r="KS131" s="15">
        <v>10.605</v>
      </c>
      <c r="KT131" s="15">
        <v>10.772</v>
      </c>
      <c r="KU131" s="15">
        <v>10.289</v>
      </c>
      <c r="KV131" s="15">
        <v>10.411</v>
      </c>
      <c r="KW131" s="15">
        <v>10.539</v>
      </c>
      <c r="KX131" s="15">
        <v>10.125</v>
      </c>
      <c r="KY131" s="15">
        <v>10.025</v>
      </c>
      <c r="KZ131" s="15">
        <v>9.9380000000000006</v>
      </c>
      <c r="LA131" s="15">
        <v>9.9550000000000001</v>
      </c>
      <c r="LB131" s="15">
        <v>9.9870000000000001</v>
      </c>
      <c r="LC131" s="15">
        <v>10.050000000000001</v>
      </c>
      <c r="LD131" s="15">
        <v>10.083</v>
      </c>
      <c r="LE131" s="15">
        <v>10.167</v>
      </c>
      <c r="LF131" s="15">
        <v>10.237</v>
      </c>
      <c r="LG131" s="15">
        <v>10.294</v>
      </c>
      <c r="LH131" s="15">
        <v>10.362</v>
      </c>
      <c r="LI131" s="15">
        <v>10.414</v>
      </c>
      <c r="LJ131" s="15">
        <v>10.467000000000001</v>
      </c>
      <c r="LK131" s="15">
        <v>10.462999999999999</v>
      </c>
      <c r="LL131" s="15">
        <v>10.547000000000001</v>
      </c>
      <c r="LM131" s="15">
        <v>10.526999999999999</v>
      </c>
      <c r="LN131" s="15"/>
      <c r="LO131">
        <v>852.17</v>
      </c>
      <c r="LP131">
        <v>0.56999999999999995</v>
      </c>
      <c r="LQ131">
        <v>1.38</v>
      </c>
      <c r="LR131" t="s">
        <v>212</v>
      </c>
      <c r="LS131">
        <v>3.5</v>
      </c>
      <c r="LT131">
        <v>6.1</v>
      </c>
      <c r="LU131">
        <v>8.3000000000000007</v>
      </c>
      <c r="LV131">
        <v>9.92</v>
      </c>
      <c r="LW131">
        <v>11.75</v>
      </c>
      <c r="LX131">
        <v>13.04</v>
      </c>
      <c r="LY131" t="s">
        <v>212</v>
      </c>
      <c r="LZ131" t="s">
        <v>212</v>
      </c>
      <c r="MA131">
        <v>14.38</v>
      </c>
      <c r="MB131" t="s">
        <v>212</v>
      </c>
      <c r="MC131" t="s">
        <v>212</v>
      </c>
      <c r="MD131">
        <v>14.25</v>
      </c>
      <c r="ME131">
        <v>13.38</v>
      </c>
      <c r="MF131">
        <v>-43</v>
      </c>
      <c r="MG131">
        <v>-32.5</v>
      </c>
      <c r="MH131">
        <v>-29</v>
      </c>
      <c r="MI131">
        <v>-26</v>
      </c>
      <c r="MJ131">
        <v>-27</v>
      </c>
      <c r="MK131">
        <v>-25.5</v>
      </c>
      <c r="ML131">
        <v>-30</v>
      </c>
      <c r="MM131">
        <v>-33</v>
      </c>
      <c r="MN131">
        <v>-33</v>
      </c>
      <c r="MO131">
        <v>-29.5</v>
      </c>
      <c r="MP131">
        <v>-28</v>
      </c>
      <c r="MQ131">
        <v>-36.5</v>
      </c>
    </row>
    <row r="132" spans="1:355" x14ac:dyDescent="0.25">
      <c r="A132" s="66">
        <v>45145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11.525</v>
      </c>
      <c r="Q132" s="58">
        <v>11.45</v>
      </c>
      <c r="R132" s="58">
        <v>11.315</v>
      </c>
      <c r="S132" s="58">
        <v>11.025</v>
      </c>
      <c r="T132" s="58">
        <v>9.89</v>
      </c>
      <c r="U132" s="58">
        <v>9.3049999999999997</v>
      </c>
      <c r="V132" s="58">
        <v>8.9550000000000001</v>
      </c>
      <c r="W132" s="58">
        <v>8.7799999999999994</v>
      </c>
      <c r="X132" s="58">
        <v>8.6750000000000007</v>
      </c>
      <c r="Z132" s="58">
        <v>8.6649999999999991</v>
      </c>
      <c r="AA132" s="58">
        <v>8.7349999999999994</v>
      </c>
      <c r="AB132" s="58">
        <v>8.76</v>
      </c>
      <c r="AC132" s="58">
        <v>8.7449999999999992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5.3289999999999997</v>
      </c>
      <c r="CE132" s="58">
        <v>5.3315000000000001</v>
      </c>
      <c r="CF132" s="58">
        <v>5.3353000000000002</v>
      </c>
      <c r="CG132" s="58">
        <v>5.3391999999999999</v>
      </c>
      <c r="CH132" s="58">
        <v>5.3612000000000002</v>
      </c>
      <c r="CI132" s="58">
        <v>5.3853999999999997</v>
      </c>
      <c r="CJ132" s="58">
        <v>5.415</v>
      </c>
      <c r="CK132" s="58">
        <v>5.4295</v>
      </c>
      <c r="CL132" s="58">
        <v>5.4386000000000001</v>
      </c>
      <c r="CM132" s="58">
        <v>5.4119000000000002</v>
      </c>
      <c r="CN132" s="58">
        <v>5.3178000000000001</v>
      </c>
      <c r="CO132" s="58">
        <v>4.9561999999999999</v>
      </c>
      <c r="CP132" s="58">
        <v>4.6710000000000003</v>
      </c>
      <c r="CQ132" s="58">
        <v>4.2773000000000003</v>
      </c>
      <c r="CR132" s="58">
        <v>4.0548000000000002</v>
      </c>
      <c r="CS132" s="58">
        <v>3.9327000000000001</v>
      </c>
      <c r="CT132" s="58">
        <v>3.8201999999999998</v>
      </c>
      <c r="CU132" s="58">
        <v>3.7726999999999999</v>
      </c>
      <c r="CV132" s="58">
        <v>3.7745000000000002</v>
      </c>
      <c r="CW132" s="58">
        <v>3.7835000000000001</v>
      </c>
      <c r="CX132" s="58">
        <v>3.7435</v>
      </c>
      <c r="CY132" s="58">
        <v>3.641</v>
      </c>
      <c r="CZ132" s="58">
        <v>3.5421</v>
      </c>
      <c r="DA132" s="58">
        <v>3.3330000000000002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17.0608</v>
      </c>
      <c r="DL132" s="15">
        <v>11.5</v>
      </c>
      <c r="DM132" s="58">
        <v>5.4303100000000004</v>
      </c>
      <c r="DN132" s="58">
        <v>5.6290399999999998</v>
      </c>
      <c r="DO132" s="58">
        <v>5.33</v>
      </c>
      <c r="DP132" s="67">
        <v>28.36</v>
      </c>
      <c r="DQ132" s="67">
        <v>28</v>
      </c>
      <c r="DR132" s="67">
        <v>206.34</v>
      </c>
      <c r="DS132" s="67">
        <v>1033.25</v>
      </c>
      <c r="DT132" s="67">
        <v>1998</v>
      </c>
      <c r="DU132" s="67">
        <v>2995</v>
      </c>
      <c r="DV132" s="67">
        <v>5960</v>
      </c>
      <c r="DW132" s="67">
        <v>8797.9500000000007</v>
      </c>
      <c r="DX132" s="67">
        <v>11485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94.7</v>
      </c>
      <c r="EG132" s="58">
        <v>94.68</v>
      </c>
      <c r="EH132" s="58">
        <v>94.655000000000001</v>
      </c>
      <c r="EI132" s="58">
        <v>94.6</v>
      </c>
      <c r="EJ132" s="58">
        <v>94.61</v>
      </c>
      <c r="EK132" s="58">
        <v>94.63</v>
      </c>
      <c r="EL132" s="58">
        <v>94.724999999999994</v>
      </c>
      <c r="EM132" s="58">
        <v>94.775000000000006</v>
      </c>
      <c r="EN132" s="58">
        <v>94.864999999999995</v>
      </c>
      <c r="EO132" s="58">
        <v>95.04</v>
      </c>
      <c r="EP132" s="58">
        <v>95.155000000000001</v>
      </c>
      <c r="EQ132" s="58">
        <v>95.23</v>
      </c>
      <c r="ER132" s="58">
        <v>95.424999999999997</v>
      </c>
      <c r="ES132" s="58">
        <v>94.762500000000003</v>
      </c>
      <c r="ET132" s="58">
        <v>94.6</v>
      </c>
      <c r="EU132" s="58">
        <v>94.655000000000001</v>
      </c>
      <c r="EV132" s="58">
        <v>94.94</v>
      </c>
      <c r="EW132" s="58">
        <v>95.32</v>
      </c>
      <c r="EX132" s="58">
        <v>95.73</v>
      </c>
      <c r="FA132" s="58">
        <v>94.655000000000001</v>
      </c>
      <c r="FC132" s="58">
        <v>94.94</v>
      </c>
      <c r="FD132" s="58">
        <v>94.762500000000003</v>
      </c>
      <c r="FE132" s="58">
        <v>95.32</v>
      </c>
      <c r="FF132" s="58">
        <v>94.6</v>
      </c>
      <c r="FG132" s="58">
        <v>95.73</v>
      </c>
      <c r="FH132" s="58">
        <v>96.06</v>
      </c>
      <c r="FI132" s="58">
        <v>96.295000000000002</v>
      </c>
      <c r="FJ132" s="58">
        <v>96.44</v>
      </c>
      <c r="FK132" s="58">
        <v>5.3</v>
      </c>
      <c r="FL132" s="58">
        <v>5.3010000000000002</v>
      </c>
      <c r="FM132" s="58">
        <v>5.3036000000000003</v>
      </c>
      <c r="FN132" s="58">
        <v>5.3064999999999998</v>
      </c>
      <c r="FO132" s="58">
        <v>5.3114999999999997</v>
      </c>
      <c r="FP132" s="58">
        <v>5.3365999999999998</v>
      </c>
      <c r="FQ132" s="58">
        <v>5.3627000000000002</v>
      </c>
      <c r="FR132" s="58">
        <v>5.3912000000000004</v>
      </c>
      <c r="FS132" s="58">
        <v>5.4080000000000004</v>
      </c>
      <c r="FT132" s="58">
        <v>5.4203000000000001</v>
      </c>
      <c r="FU132" s="58">
        <v>5.4188000000000001</v>
      </c>
      <c r="FV132" s="58">
        <v>5.4139999999999997</v>
      </c>
      <c r="FW132" s="58">
        <v>5.3993000000000002</v>
      </c>
      <c r="FX132" s="58">
        <v>5.3761000000000001</v>
      </c>
      <c r="FY132" s="58">
        <v>5.3421000000000003</v>
      </c>
      <c r="FZ132" s="58">
        <v>5.3114999999999997</v>
      </c>
      <c r="GA132" s="58">
        <v>4.9591000000000003</v>
      </c>
      <c r="GB132" s="58">
        <v>4.6797000000000004</v>
      </c>
      <c r="GC132" s="58">
        <v>4.2910000000000004</v>
      </c>
      <c r="GD132" s="58">
        <v>4.0709</v>
      </c>
      <c r="GE132" s="58">
        <v>3.9497</v>
      </c>
      <c r="GF132" s="58">
        <v>3.8822999999999999</v>
      </c>
      <c r="GG132" s="58">
        <v>3.8403</v>
      </c>
      <c r="GH132" s="58">
        <v>3.8144999999999998</v>
      </c>
      <c r="GI132" s="58">
        <v>3.802</v>
      </c>
      <c r="GJ132" s="58">
        <v>3.7965</v>
      </c>
      <c r="GK132" s="58">
        <v>3.8003999999999998</v>
      </c>
      <c r="GL132" s="58">
        <v>3.8134999999999999</v>
      </c>
      <c r="GM132" s="58">
        <v>3.7774999999999999</v>
      </c>
      <c r="GN132" s="58">
        <v>3.6787000000000001</v>
      </c>
      <c r="GO132" s="58">
        <v>3.5825</v>
      </c>
      <c r="GP132" s="58">
        <v>3.3769999999999998</v>
      </c>
      <c r="GQ132" s="58">
        <v>3.1701999999999999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11.5</v>
      </c>
      <c r="HJ132" s="10">
        <v>11.5</v>
      </c>
      <c r="HK132" s="10">
        <v>11.5</v>
      </c>
      <c r="HL132" s="10">
        <v>11.5</v>
      </c>
      <c r="HM132" s="10">
        <v>11.4</v>
      </c>
      <c r="HN132" s="10">
        <v>11.4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11.375</v>
      </c>
      <c r="HU132" s="10">
        <v>11.375</v>
      </c>
      <c r="HV132" s="10">
        <v>11.375</v>
      </c>
      <c r="HW132" s="10">
        <v>11.375</v>
      </c>
      <c r="HX132" s="10">
        <v>11.5</v>
      </c>
      <c r="HY132" s="10">
        <v>68</v>
      </c>
      <c r="HZ132" s="10">
        <v>67</v>
      </c>
      <c r="IA132" s="10">
        <v>68.5</v>
      </c>
      <c r="IB132" s="10">
        <v>64.5</v>
      </c>
      <c r="IC132" s="10">
        <v>55</v>
      </c>
      <c r="ID132" s="10">
        <v>40</v>
      </c>
      <c r="IE132" s="10">
        <v>30</v>
      </c>
      <c r="IF132" s="10">
        <v>23.5</v>
      </c>
      <c r="IG132" s="10">
        <v>19.5</v>
      </c>
      <c r="IH132" s="10">
        <v>20.5</v>
      </c>
      <c r="II132" s="10">
        <v>22</v>
      </c>
      <c r="IJ132" s="10">
        <v>23.5</v>
      </c>
      <c r="IK132" s="10">
        <v>25.5</v>
      </c>
      <c r="IL132" s="15">
        <v>11.5</v>
      </c>
      <c r="IM132" s="80">
        <v>22398.38</v>
      </c>
      <c r="IN132" s="80">
        <v>10.25</v>
      </c>
      <c r="IO132" s="10" t="s">
        <v>212</v>
      </c>
      <c r="IP132" s="10" t="s">
        <v>212</v>
      </c>
      <c r="IQ132" s="10">
        <v>9.3975000000000009</v>
      </c>
      <c r="IR132">
        <v>8.4700000000000006</v>
      </c>
      <c r="IS132">
        <v>7.76</v>
      </c>
      <c r="IT132">
        <v>7.1950000000000003</v>
      </c>
      <c r="IU132">
        <v>6.4969999999999999</v>
      </c>
      <c r="IV132">
        <v>5.9375</v>
      </c>
      <c r="IW132">
        <v>5.53</v>
      </c>
      <c r="IX132">
        <v>5.3274999999999997</v>
      </c>
      <c r="IY132">
        <v>5.21</v>
      </c>
      <c r="IZ132">
        <v>5.18</v>
      </c>
      <c r="JA132">
        <v>5.1550000000000002</v>
      </c>
      <c r="JB132">
        <v>5.165</v>
      </c>
      <c r="JC132">
        <v>5.16</v>
      </c>
      <c r="JD132">
        <v>5.1924999999999999</v>
      </c>
      <c r="JE132">
        <v>5.2350000000000003</v>
      </c>
      <c r="JF132">
        <v>5.2949999999999999</v>
      </c>
      <c r="JG132">
        <v>5.3250000000000002</v>
      </c>
      <c r="JH132">
        <v>12.276999999999999</v>
      </c>
      <c r="JI132">
        <v>12.32</v>
      </c>
      <c r="JJ132">
        <v>12.345000000000001</v>
      </c>
      <c r="JK132">
        <v>12.08</v>
      </c>
      <c r="JL132">
        <v>11.59</v>
      </c>
      <c r="JM132">
        <v>11.1</v>
      </c>
      <c r="JN132">
        <v>10.19</v>
      </c>
      <c r="JO132">
        <v>9.0843000000000007</v>
      </c>
      <c r="JP132">
        <v>8.4548000000000005</v>
      </c>
      <c r="JQ132">
        <v>8.1750000000000007</v>
      </c>
      <c r="JR132">
        <v>8.0350000000000001</v>
      </c>
      <c r="JS132">
        <v>8.0850000000000009</v>
      </c>
      <c r="JT132">
        <v>7.97</v>
      </c>
      <c r="JU132">
        <v>7.97</v>
      </c>
      <c r="JV132">
        <v>7.9850000000000003</v>
      </c>
      <c r="JW132">
        <v>8.0549999999999997</v>
      </c>
      <c r="JX132">
        <v>8.0549999999999997</v>
      </c>
      <c r="JY132">
        <v>8.0399999999999991</v>
      </c>
      <c r="JZ132">
        <v>7.91</v>
      </c>
      <c r="KA132" s="15">
        <v>13.15</v>
      </c>
      <c r="KB132" s="15">
        <v>13.154</v>
      </c>
      <c r="KC132" s="15">
        <v>13.053000000000001</v>
      </c>
      <c r="KD132" s="15">
        <v>12.904</v>
      </c>
      <c r="KE132" s="15">
        <v>12.691000000000001</v>
      </c>
      <c r="KF132" s="15">
        <v>12.483000000000001</v>
      </c>
      <c r="KG132" s="15">
        <v>12.292999999999999</v>
      </c>
      <c r="KH132" s="15">
        <v>12.09</v>
      </c>
      <c r="KI132" s="15">
        <v>11.922000000000001</v>
      </c>
      <c r="KJ132" s="15">
        <v>11.731999999999999</v>
      </c>
      <c r="KK132" s="15">
        <v>11.536</v>
      </c>
      <c r="KL132" s="15">
        <v>11.355</v>
      </c>
      <c r="KM132" s="15">
        <v>11.167999999999999</v>
      </c>
      <c r="KN132" s="15">
        <v>11.222</v>
      </c>
      <c r="KO132" s="15">
        <v>10.871</v>
      </c>
      <c r="KP132" s="15">
        <v>10.936</v>
      </c>
      <c r="KQ132" s="15">
        <v>11.15</v>
      </c>
      <c r="KR132" s="15">
        <v>10.539</v>
      </c>
      <c r="KS132" s="15">
        <v>10.605</v>
      </c>
      <c r="KT132" s="15">
        <v>10.772</v>
      </c>
      <c r="KU132" s="15">
        <v>10.343</v>
      </c>
      <c r="KV132" s="15">
        <v>10.411</v>
      </c>
      <c r="KW132" s="15">
        <v>10.539</v>
      </c>
      <c r="KX132" s="15">
        <v>10.185</v>
      </c>
      <c r="KY132" s="15">
        <v>10.090999999999999</v>
      </c>
      <c r="KZ132" s="15">
        <v>9.9979999999999993</v>
      </c>
      <c r="LA132" s="15">
        <v>10.01</v>
      </c>
      <c r="LB132" s="15">
        <v>10.032999999999999</v>
      </c>
      <c r="LC132" s="15">
        <v>10.09</v>
      </c>
      <c r="LD132" s="15">
        <v>10.115</v>
      </c>
      <c r="LE132" s="15">
        <v>10.198</v>
      </c>
      <c r="LF132" s="15">
        <v>10.266999999999999</v>
      </c>
      <c r="LG132" s="15">
        <v>10.321999999999999</v>
      </c>
      <c r="LH132" s="15">
        <v>10.388</v>
      </c>
      <c r="LI132" s="15">
        <v>10.44</v>
      </c>
      <c r="LJ132" s="15">
        <v>10.497999999999999</v>
      </c>
      <c r="LK132" s="15">
        <v>10.462999999999999</v>
      </c>
      <c r="LL132" s="15">
        <v>10.58</v>
      </c>
      <c r="LM132" s="15">
        <v>10.526999999999999</v>
      </c>
      <c r="LN132" s="15"/>
      <c r="LO132">
        <v>859.1</v>
      </c>
      <c r="LP132">
        <v>0.68</v>
      </c>
      <c r="LQ132">
        <v>1.43</v>
      </c>
      <c r="LR132" t="s">
        <v>212</v>
      </c>
      <c r="LS132">
        <v>3.35</v>
      </c>
      <c r="LT132">
        <v>5.8</v>
      </c>
      <c r="LU132">
        <v>7.88</v>
      </c>
      <c r="LV132">
        <v>9.8000000000000007</v>
      </c>
      <c r="LW132">
        <v>11.68</v>
      </c>
      <c r="LX132">
        <v>13</v>
      </c>
      <c r="LY132" t="s">
        <v>212</v>
      </c>
      <c r="LZ132" t="s">
        <v>212</v>
      </c>
      <c r="MA132">
        <v>14.31</v>
      </c>
      <c r="MB132" t="s">
        <v>212</v>
      </c>
      <c r="MC132" t="s">
        <v>212</v>
      </c>
      <c r="MD132">
        <v>14.25</v>
      </c>
      <c r="ME132">
        <v>13.13</v>
      </c>
      <c r="MF132">
        <v>-43</v>
      </c>
      <c r="MG132">
        <v>-33</v>
      </c>
      <c r="MH132">
        <v>-27</v>
      </c>
      <c r="MI132">
        <v>-24.5</v>
      </c>
      <c r="MJ132">
        <v>-25</v>
      </c>
      <c r="MK132">
        <v>-23.5</v>
      </c>
      <c r="ML132">
        <v>-25</v>
      </c>
      <c r="MM132">
        <v>-28.5</v>
      </c>
      <c r="MN132">
        <v>-29.5</v>
      </c>
      <c r="MO132">
        <v>-27</v>
      </c>
      <c r="MP132">
        <v>-26.5</v>
      </c>
      <c r="MQ132">
        <v>-35</v>
      </c>
    </row>
    <row r="133" spans="1:355" x14ac:dyDescent="0.25">
      <c r="A133" s="66">
        <v>45146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11.515000000000001</v>
      </c>
      <c r="Q133" s="58">
        <v>11.435</v>
      </c>
      <c r="R133" s="58">
        <v>11.295</v>
      </c>
      <c r="S133" s="58">
        <v>10.984999999999999</v>
      </c>
      <c r="T133" s="58">
        <v>9.8650000000000002</v>
      </c>
      <c r="U133" s="58">
        <v>9.2200000000000006</v>
      </c>
      <c r="V133" s="58">
        <v>8.8650000000000002</v>
      </c>
      <c r="W133" s="58">
        <v>8.69</v>
      </c>
      <c r="X133" s="58">
        <v>8.5749999999999993</v>
      </c>
      <c r="Z133" s="58">
        <v>8.58</v>
      </c>
      <c r="AA133" s="58">
        <v>8.6300000000000008</v>
      </c>
      <c r="AB133" s="58">
        <v>8.6349999999999998</v>
      </c>
      <c r="AC133" s="58">
        <v>8.6449999999999996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5.3304</v>
      </c>
      <c r="CE133" s="58">
        <v>5.3320999999999996</v>
      </c>
      <c r="CF133" s="58">
        <v>5.335</v>
      </c>
      <c r="CG133" s="58">
        <v>5.3379000000000003</v>
      </c>
      <c r="CH133" s="58">
        <v>5.3605</v>
      </c>
      <c r="CI133" s="58">
        <v>5.3856999999999999</v>
      </c>
      <c r="CJ133" s="58">
        <v>5.4145000000000003</v>
      </c>
      <c r="CK133" s="58">
        <v>5.4286000000000003</v>
      </c>
      <c r="CL133" s="58">
        <v>5.4371999999999998</v>
      </c>
      <c r="CM133" s="58">
        <v>5.4093</v>
      </c>
      <c r="CN133" s="58">
        <v>5.3075000000000001</v>
      </c>
      <c r="CO133" s="58">
        <v>4.9431000000000003</v>
      </c>
      <c r="CP133" s="58">
        <v>4.6497000000000002</v>
      </c>
      <c r="CQ133" s="58">
        <v>4.2401999999999997</v>
      </c>
      <c r="CR133" s="58">
        <v>4.0087999999999999</v>
      </c>
      <c r="CS133" s="58">
        <v>3.8795000000000002</v>
      </c>
      <c r="CT133" s="58">
        <v>3.7587000000000002</v>
      </c>
      <c r="CU133" s="58">
        <v>3.7071000000000001</v>
      </c>
      <c r="CV133" s="58">
        <v>3.7082000000000002</v>
      </c>
      <c r="CW133" s="58">
        <v>3.7168999999999999</v>
      </c>
      <c r="CX133" s="58">
        <v>3.6783999999999999</v>
      </c>
      <c r="CY133" s="58">
        <v>3.5764</v>
      </c>
      <c r="CZ133" s="58">
        <v>3.4771000000000001</v>
      </c>
      <c r="DA133" s="58">
        <v>3.266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17.112200000000001</v>
      </c>
      <c r="DL133" s="15">
        <v>11.494</v>
      </c>
      <c r="DM133" s="58">
        <v>5.4268799999999997</v>
      </c>
      <c r="DN133" s="58">
        <v>5.6268900000000004</v>
      </c>
      <c r="DO133" s="58">
        <v>5.33</v>
      </c>
      <c r="DP133" s="67">
        <v>27.97</v>
      </c>
      <c r="DQ133" s="67">
        <v>28.58</v>
      </c>
      <c r="DR133" s="67">
        <v>201.35</v>
      </c>
      <c r="DS133" s="67">
        <v>994.56</v>
      </c>
      <c r="DT133" s="67">
        <v>1970.66</v>
      </c>
      <c r="DU133" s="67">
        <v>2987.5</v>
      </c>
      <c r="DV133" s="67">
        <v>5995</v>
      </c>
      <c r="DW133" s="67">
        <v>8821.89</v>
      </c>
      <c r="DX133" s="67">
        <v>11509.2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94.7</v>
      </c>
      <c r="EG133" s="58">
        <v>94.68</v>
      </c>
      <c r="EH133" s="58">
        <v>94.655000000000001</v>
      </c>
      <c r="EI133" s="58">
        <v>94.6</v>
      </c>
      <c r="EJ133" s="58">
        <v>94.61</v>
      </c>
      <c r="EK133" s="58">
        <v>94.63</v>
      </c>
      <c r="EL133" s="58">
        <v>94.72</v>
      </c>
      <c r="EM133" s="58">
        <v>94.765000000000001</v>
      </c>
      <c r="EN133" s="58">
        <v>94.855000000000004</v>
      </c>
      <c r="EO133" s="58">
        <v>95.025000000000006</v>
      </c>
      <c r="EP133" s="58">
        <v>95.14</v>
      </c>
      <c r="EQ133" s="58">
        <v>95.224999999999994</v>
      </c>
      <c r="ER133" s="58">
        <v>95.424999999999997</v>
      </c>
      <c r="ES133" s="58">
        <v>94.762500000000003</v>
      </c>
      <c r="ET133" s="58">
        <v>94.6</v>
      </c>
      <c r="EU133" s="58">
        <v>94.65</v>
      </c>
      <c r="EV133" s="58">
        <v>94.924999999999997</v>
      </c>
      <c r="EW133" s="58">
        <v>95.31</v>
      </c>
      <c r="EX133" s="58">
        <v>95.73</v>
      </c>
      <c r="FA133" s="58">
        <v>94.65</v>
      </c>
      <c r="FC133" s="58">
        <v>94.924999999999997</v>
      </c>
      <c r="FD133" s="58">
        <v>94.762500000000003</v>
      </c>
      <c r="FE133" s="58">
        <v>95.31</v>
      </c>
      <c r="FF133" s="58">
        <v>94.6</v>
      </c>
      <c r="FG133" s="58">
        <v>95.73</v>
      </c>
      <c r="FH133" s="58">
        <v>96.07</v>
      </c>
      <c r="FI133" s="58">
        <v>96.314999999999998</v>
      </c>
      <c r="FJ133" s="58">
        <v>96.465000000000003</v>
      </c>
      <c r="FK133" s="58">
        <v>5.3</v>
      </c>
      <c r="FL133" s="58">
        <v>5.3013000000000003</v>
      </c>
      <c r="FM133" s="58">
        <v>5.3042999999999996</v>
      </c>
      <c r="FN133" s="58">
        <v>5.3067000000000002</v>
      </c>
      <c r="FO133" s="58">
        <v>5.3114999999999997</v>
      </c>
      <c r="FP133" s="58">
        <v>5.3369999999999997</v>
      </c>
      <c r="FQ133" s="58">
        <v>5.3630000000000004</v>
      </c>
      <c r="FR133" s="58">
        <v>5.3936000000000002</v>
      </c>
      <c r="FS133" s="58">
        <v>5.41</v>
      </c>
      <c r="FT133" s="58">
        <v>5.4184999999999999</v>
      </c>
      <c r="FU133" s="58">
        <v>5.4194000000000004</v>
      </c>
      <c r="FV133" s="58">
        <v>5.4115000000000002</v>
      </c>
      <c r="FW133" s="58">
        <v>5.3975</v>
      </c>
      <c r="FX133" s="58">
        <v>5.375</v>
      </c>
      <c r="FY133" s="58">
        <v>5.3410000000000002</v>
      </c>
      <c r="FZ133" s="58">
        <v>5.3037999999999998</v>
      </c>
      <c r="GA133" s="58">
        <v>4.9470000000000001</v>
      </c>
      <c r="GB133" s="58">
        <v>4.6577999999999999</v>
      </c>
      <c r="GC133" s="58">
        <v>4.2542999999999997</v>
      </c>
      <c r="GD133" s="58">
        <v>4.0247000000000002</v>
      </c>
      <c r="GE133" s="58">
        <v>3.8965999999999998</v>
      </c>
      <c r="GF133" s="58">
        <v>3.8247</v>
      </c>
      <c r="GG133" s="58">
        <v>3.7793999999999999</v>
      </c>
      <c r="GH133" s="58">
        <v>3.7519</v>
      </c>
      <c r="GI133" s="58">
        <v>3.7378999999999998</v>
      </c>
      <c r="GJ133" s="58">
        <v>3.7309999999999999</v>
      </c>
      <c r="GK133" s="58">
        <v>3.734</v>
      </c>
      <c r="GL133" s="58">
        <v>3.746</v>
      </c>
      <c r="GM133" s="58">
        <v>3.7109000000000001</v>
      </c>
      <c r="GN133" s="58">
        <v>3.613</v>
      </c>
      <c r="GO133" s="58">
        <v>3.5169000000000001</v>
      </c>
      <c r="GP133" s="58">
        <v>3.3068</v>
      </c>
      <c r="GQ133" s="58">
        <v>3.1042999999999998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11.5</v>
      </c>
      <c r="HJ133" s="10">
        <v>11.5</v>
      </c>
      <c r="HK133" s="10">
        <v>11.4</v>
      </c>
      <c r="HL133" s="10">
        <v>11.5</v>
      </c>
      <c r="HM133" s="10">
        <v>11.4</v>
      </c>
      <c r="HN133" s="10">
        <v>11.4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11.375</v>
      </c>
      <c r="HU133" s="10">
        <v>11.375</v>
      </c>
      <c r="HV133" s="10">
        <v>11.375</v>
      </c>
      <c r="HW133" s="10">
        <v>11.5</v>
      </c>
      <c r="HX133" s="10">
        <v>11.5</v>
      </c>
      <c r="HY133" s="10">
        <v>64</v>
      </c>
      <c r="HZ133" s="10">
        <v>67</v>
      </c>
      <c r="IA133" s="10">
        <v>69</v>
      </c>
      <c r="IB133" s="10">
        <v>64</v>
      </c>
      <c r="IC133" s="10">
        <v>55</v>
      </c>
      <c r="ID133" s="10">
        <v>40</v>
      </c>
      <c r="IE133" s="10">
        <v>30</v>
      </c>
      <c r="IF133" s="10">
        <v>23.5</v>
      </c>
      <c r="IG133" s="10">
        <v>19.5</v>
      </c>
      <c r="IH133" s="10">
        <v>20.5</v>
      </c>
      <c r="II133" s="10">
        <v>22</v>
      </c>
      <c r="IJ133" s="10">
        <v>23.5</v>
      </c>
      <c r="IK133" s="10">
        <v>25.5</v>
      </c>
      <c r="IL133" s="15">
        <v>11.494</v>
      </c>
      <c r="IM133" s="80">
        <v>22404.76</v>
      </c>
      <c r="IN133" s="80">
        <v>10.25</v>
      </c>
      <c r="IO133" s="10" t="s">
        <v>212</v>
      </c>
      <c r="IP133" s="10" t="s">
        <v>212</v>
      </c>
      <c r="IQ133" s="10">
        <v>9.4324999999999992</v>
      </c>
      <c r="IR133">
        <v>8.5299999999999994</v>
      </c>
      <c r="IS133">
        <v>7.81</v>
      </c>
      <c r="IT133">
        <v>7.24</v>
      </c>
      <c r="IU133">
        <v>6.5430000000000001</v>
      </c>
      <c r="IV133">
        <v>5.9850000000000003</v>
      </c>
      <c r="IW133">
        <v>5.5549999999999997</v>
      </c>
      <c r="IX133">
        <v>5.3650000000000002</v>
      </c>
      <c r="IY133">
        <v>5.2450000000000001</v>
      </c>
      <c r="IZ133">
        <v>5.2149999999999999</v>
      </c>
      <c r="JA133">
        <v>5.1849999999999996</v>
      </c>
      <c r="JB133">
        <v>5.1849999999999996</v>
      </c>
      <c r="JC133">
        <v>5.17</v>
      </c>
      <c r="JD133">
        <v>5.2050000000000001</v>
      </c>
      <c r="JE133">
        <v>5.27</v>
      </c>
      <c r="JF133">
        <v>5.3049999999999997</v>
      </c>
      <c r="JG133">
        <v>5.35</v>
      </c>
      <c r="JH133">
        <v>12.287000000000001</v>
      </c>
      <c r="JI133">
        <v>12.324999999999999</v>
      </c>
      <c r="JJ133">
        <v>12.37</v>
      </c>
      <c r="JK133">
        <v>12.11</v>
      </c>
      <c r="JL133">
        <v>11.64</v>
      </c>
      <c r="JM133">
        <v>11.12</v>
      </c>
      <c r="JN133">
        <v>10.18</v>
      </c>
      <c r="JO133">
        <v>9.0150000000000006</v>
      </c>
      <c r="JP133">
        <v>8.3849999999999998</v>
      </c>
      <c r="JQ133">
        <v>8.1</v>
      </c>
      <c r="JR133">
        <v>7.95</v>
      </c>
      <c r="JS133">
        <v>7.9050000000000002</v>
      </c>
      <c r="JT133">
        <v>7.8849999999999998</v>
      </c>
      <c r="JU133">
        <v>7.88</v>
      </c>
      <c r="JV133">
        <v>7.89</v>
      </c>
      <c r="JW133">
        <v>7.9550000000000001</v>
      </c>
      <c r="JX133">
        <v>7.9550000000000001</v>
      </c>
      <c r="JY133">
        <v>7.94</v>
      </c>
      <c r="JZ133">
        <v>7.81</v>
      </c>
      <c r="KA133" s="15">
        <v>13.15</v>
      </c>
      <c r="KB133" s="15">
        <v>13.151</v>
      </c>
      <c r="KC133" s="15">
        <v>13.048</v>
      </c>
      <c r="KD133" s="15">
        <v>12.894</v>
      </c>
      <c r="KE133" s="15">
        <v>12.663</v>
      </c>
      <c r="KF133" s="15">
        <v>12.455</v>
      </c>
      <c r="KG133" s="15">
        <v>12.26</v>
      </c>
      <c r="KH133" s="15">
        <v>12.069000000000001</v>
      </c>
      <c r="KI133" s="15">
        <v>11.867000000000001</v>
      </c>
      <c r="KJ133" s="15">
        <v>11.673</v>
      </c>
      <c r="KK133" s="15">
        <v>11.477</v>
      </c>
      <c r="KL133" s="15">
        <v>11.288</v>
      </c>
      <c r="KM133" s="15">
        <v>11.097</v>
      </c>
      <c r="KN133" s="15">
        <v>11.222</v>
      </c>
      <c r="KO133" s="15">
        <v>10.787000000000001</v>
      </c>
      <c r="KP133" s="15">
        <v>10.936</v>
      </c>
      <c r="KQ133" s="15">
        <v>11.15</v>
      </c>
      <c r="KR133" s="15">
        <v>10.44</v>
      </c>
      <c r="KS133" s="15">
        <v>10.605</v>
      </c>
      <c r="KT133" s="15">
        <v>10.772</v>
      </c>
      <c r="KU133" s="15">
        <v>10.23</v>
      </c>
      <c r="KV133" s="15">
        <v>10.411</v>
      </c>
      <c r="KW133" s="15">
        <v>10.539</v>
      </c>
      <c r="KX133" s="15">
        <v>10.058999999999999</v>
      </c>
      <c r="KY133" s="15">
        <v>9.9589999999999996</v>
      </c>
      <c r="KZ133" s="15">
        <v>9.86</v>
      </c>
      <c r="LA133" s="15">
        <v>9.8689999999999998</v>
      </c>
      <c r="LB133" s="15">
        <v>9.8919999999999995</v>
      </c>
      <c r="LC133" s="15">
        <v>9.9459999999999997</v>
      </c>
      <c r="LD133" s="15">
        <v>9.9740000000000002</v>
      </c>
      <c r="LE133" s="15">
        <v>10.06</v>
      </c>
      <c r="LF133" s="15">
        <v>10.128</v>
      </c>
      <c r="LG133" s="15">
        <v>10.183999999999999</v>
      </c>
      <c r="LH133" s="15">
        <v>10.252000000000001</v>
      </c>
      <c r="LI133" s="15">
        <v>10.304</v>
      </c>
      <c r="LJ133" s="15">
        <v>10.36</v>
      </c>
      <c r="LK133" s="15">
        <v>10.462999999999999</v>
      </c>
      <c r="LL133" s="15">
        <v>10.441000000000001</v>
      </c>
      <c r="LM133" s="15">
        <v>10.526999999999999</v>
      </c>
      <c r="LN133" s="15"/>
      <c r="LO133">
        <v>862.78</v>
      </c>
      <c r="LP133">
        <v>0.8</v>
      </c>
      <c r="LQ133">
        <v>1.48</v>
      </c>
      <c r="LR133" t="s">
        <v>212</v>
      </c>
      <c r="LS133">
        <v>3.35</v>
      </c>
      <c r="LT133">
        <v>5.7</v>
      </c>
      <c r="LU133">
        <v>7.86</v>
      </c>
      <c r="LV133">
        <v>9.34</v>
      </c>
      <c r="LW133">
        <v>11.25</v>
      </c>
      <c r="LX133">
        <v>12.69</v>
      </c>
      <c r="LY133" t="s">
        <v>212</v>
      </c>
      <c r="LZ133" t="s">
        <v>212</v>
      </c>
      <c r="MA133">
        <v>14.2</v>
      </c>
      <c r="MB133" t="s">
        <v>212</v>
      </c>
      <c r="MC133" t="s">
        <v>212</v>
      </c>
      <c r="MD133">
        <v>13.98</v>
      </c>
      <c r="ME133">
        <v>12.85</v>
      </c>
      <c r="MF133">
        <v>-42.5</v>
      </c>
      <c r="MG133">
        <v>-32.5</v>
      </c>
      <c r="MH133">
        <v>-28</v>
      </c>
      <c r="MI133">
        <v>-24</v>
      </c>
      <c r="MJ133">
        <v>-26</v>
      </c>
      <c r="MK133">
        <v>-24</v>
      </c>
      <c r="ML133">
        <v>-25</v>
      </c>
      <c r="MM133">
        <v>-28.5</v>
      </c>
      <c r="MN133">
        <v>-29.5</v>
      </c>
      <c r="MO133">
        <v>-27</v>
      </c>
      <c r="MP133">
        <v>-27</v>
      </c>
      <c r="MQ133">
        <v>-36</v>
      </c>
    </row>
    <row r="134" spans="1:355" x14ac:dyDescent="0.25">
      <c r="A134" s="66">
        <v>45147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11.515000000000001</v>
      </c>
      <c r="Q134" s="58">
        <v>11.43</v>
      </c>
      <c r="R134" s="58">
        <v>11.29</v>
      </c>
      <c r="S134" s="58">
        <v>10.96</v>
      </c>
      <c r="T134" s="58">
        <v>9.7850000000000001</v>
      </c>
      <c r="U134" s="58">
        <v>9.14</v>
      </c>
      <c r="V134" s="58">
        <v>8.7750000000000004</v>
      </c>
      <c r="W134" s="58">
        <v>8.6050000000000004</v>
      </c>
      <c r="X134" s="58">
        <v>8.5</v>
      </c>
      <c r="Z134" s="58">
        <v>8.4600000000000009</v>
      </c>
      <c r="AA134" s="58">
        <v>8.5350000000000001</v>
      </c>
      <c r="AB134" s="58">
        <v>8.5299999999999994</v>
      </c>
      <c r="AC134" s="58">
        <v>8.5399999999999991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5.3292999999999999</v>
      </c>
      <c r="CE134" s="58">
        <v>5.3331999999999997</v>
      </c>
      <c r="CF134" s="58">
        <v>5.335</v>
      </c>
      <c r="CG134" s="58">
        <v>5.3381999999999996</v>
      </c>
      <c r="CH134" s="58">
        <v>5.3615000000000004</v>
      </c>
      <c r="CI134" s="58">
        <v>5.3895</v>
      </c>
      <c r="CJ134" s="58">
        <v>5.415</v>
      </c>
      <c r="CK134" s="58">
        <v>5.43</v>
      </c>
      <c r="CL134" s="58">
        <v>5.4398999999999997</v>
      </c>
      <c r="CM134" s="58">
        <v>5.4189999999999996</v>
      </c>
      <c r="CN134" s="58">
        <v>5.3343999999999996</v>
      </c>
      <c r="CO134" s="58">
        <v>4.984</v>
      </c>
      <c r="CP134" s="58">
        <v>4.6981999999999999</v>
      </c>
      <c r="CQ134" s="58">
        <v>4.2881999999999998</v>
      </c>
      <c r="CR134" s="58">
        <v>4.0490000000000004</v>
      </c>
      <c r="CS134" s="58">
        <v>3.91</v>
      </c>
      <c r="CT134" s="58">
        <v>3.7706</v>
      </c>
      <c r="CU134" s="58">
        <v>3.7021000000000002</v>
      </c>
      <c r="CV134" s="58">
        <v>3.6966999999999999</v>
      </c>
      <c r="CW134" s="58">
        <v>3.6983000000000001</v>
      </c>
      <c r="CX134" s="58">
        <v>3.6539999999999999</v>
      </c>
      <c r="CY134" s="58">
        <v>3.5482999999999998</v>
      </c>
      <c r="CZ134" s="58">
        <v>3.4462000000000002</v>
      </c>
      <c r="DA134" s="58">
        <v>3.2349999999999999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17.076699999999999</v>
      </c>
      <c r="DL134" s="15">
        <v>11.500500000000001</v>
      </c>
      <c r="DM134" s="58">
        <v>5.4269400000000001</v>
      </c>
      <c r="DN134" s="58">
        <v>5.6283899999999996</v>
      </c>
      <c r="DO134" s="58">
        <v>5.33</v>
      </c>
      <c r="DP134" s="67">
        <v>27.22</v>
      </c>
      <c r="DQ134" s="67">
        <v>28.14</v>
      </c>
      <c r="DR134" s="67">
        <v>201.18</v>
      </c>
      <c r="DS134" s="67">
        <v>948.2</v>
      </c>
      <c r="DT134" s="67">
        <v>1938.5</v>
      </c>
      <c r="DU134" s="67">
        <v>3030</v>
      </c>
      <c r="DV134" s="67">
        <v>5927.5</v>
      </c>
      <c r="DW134" s="67">
        <v>8764.6299999999992</v>
      </c>
      <c r="DX134" s="67">
        <v>11325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94.7</v>
      </c>
      <c r="EG134" s="58">
        <v>94.68</v>
      </c>
      <c r="EH134" s="58">
        <v>94.655000000000001</v>
      </c>
      <c r="EI134" s="58">
        <v>94.605000000000004</v>
      </c>
      <c r="EJ134" s="58">
        <v>94.61</v>
      </c>
      <c r="EK134" s="58">
        <v>94.63</v>
      </c>
      <c r="EL134" s="58">
        <v>94.715000000000003</v>
      </c>
      <c r="EM134" s="58">
        <v>94.76</v>
      </c>
      <c r="EN134" s="58">
        <v>94.84</v>
      </c>
      <c r="EO134" s="58">
        <v>95</v>
      </c>
      <c r="EP134" s="58">
        <v>95.114999999999995</v>
      </c>
      <c r="EQ134" s="58">
        <v>95.19</v>
      </c>
      <c r="ER134" s="58">
        <v>95.385000000000005</v>
      </c>
      <c r="ES134" s="58">
        <v>94.762500000000003</v>
      </c>
      <c r="ET134" s="58">
        <v>94.6</v>
      </c>
      <c r="EU134" s="58">
        <v>94.644999999999996</v>
      </c>
      <c r="EV134" s="58">
        <v>94.9</v>
      </c>
      <c r="EW134" s="58">
        <v>95.27</v>
      </c>
      <c r="EX134" s="58">
        <v>95.68</v>
      </c>
      <c r="FA134" s="58">
        <v>94.644999999999996</v>
      </c>
      <c r="FC134" s="58">
        <v>94.9</v>
      </c>
      <c r="FD134" s="58">
        <v>94.762500000000003</v>
      </c>
      <c r="FE134" s="58">
        <v>95.27</v>
      </c>
      <c r="FF134" s="58">
        <v>94.6</v>
      </c>
      <c r="FG134" s="58">
        <v>95.68</v>
      </c>
      <c r="FH134" s="58">
        <v>96.02</v>
      </c>
      <c r="FI134" s="58">
        <v>96.265000000000001</v>
      </c>
      <c r="FJ134" s="58">
        <v>96.42</v>
      </c>
      <c r="FK134" s="58">
        <v>5.3</v>
      </c>
      <c r="FL134" s="58">
        <v>5.3010000000000002</v>
      </c>
      <c r="FM134" s="58">
        <v>5.3037000000000001</v>
      </c>
      <c r="FN134" s="58">
        <v>5.3066000000000004</v>
      </c>
      <c r="FO134" s="58">
        <v>5.3116000000000003</v>
      </c>
      <c r="FP134" s="58">
        <v>5.3380000000000001</v>
      </c>
      <c r="FQ134" s="58">
        <v>5.3680000000000003</v>
      </c>
      <c r="FR134" s="58">
        <v>5.3949999999999996</v>
      </c>
      <c r="FS134" s="58">
        <v>5.4124999999999996</v>
      </c>
      <c r="FT134" s="58">
        <v>5.423</v>
      </c>
      <c r="FU134" s="58">
        <v>5.4264999999999999</v>
      </c>
      <c r="FV134" s="58">
        <v>5.4211</v>
      </c>
      <c r="FW134" s="58">
        <v>5.41</v>
      </c>
      <c r="FX134" s="58">
        <v>5.3932000000000002</v>
      </c>
      <c r="FY134" s="58">
        <v>5.3639999999999999</v>
      </c>
      <c r="FZ134" s="58">
        <v>5.3319999999999999</v>
      </c>
      <c r="GA134" s="58">
        <v>4.9893000000000001</v>
      </c>
      <c r="GB134" s="58">
        <v>4.7084999999999999</v>
      </c>
      <c r="GC134" s="58">
        <v>4.3033000000000001</v>
      </c>
      <c r="GD134" s="58">
        <v>4.0647000000000002</v>
      </c>
      <c r="GE134" s="58">
        <v>3.927</v>
      </c>
      <c r="GF134" s="58">
        <v>3.8452000000000002</v>
      </c>
      <c r="GG134" s="58">
        <v>3.7911999999999999</v>
      </c>
      <c r="GH134" s="58">
        <v>3.7574999999999998</v>
      </c>
      <c r="GI134" s="58">
        <v>3.7376</v>
      </c>
      <c r="GJ134" s="58">
        <v>3.7262</v>
      </c>
      <c r="GK134" s="58">
        <v>3.7225999999999999</v>
      </c>
      <c r="GL134" s="58">
        <v>3.7277</v>
      </c>
      <c r="GM134" s="58">
        <v>3.6869000000000001</v>
      </c>
      <c r="GN134" s="58">
        <v>3.5849000000000002</v>
      </c>
      <c r="GO134" s="58">
        <v>3.4855999999999998</v>
      </c>
      <c r="GP134" s="58">
        <v>3.2755000000000001</v>
      </c>
      <c r="GQ134" s="58">
        <v>3.0670000000000002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11.5</v>
      </c>
      <c r="HJ134" s="10">
        <v>11.5</v>
      </c>
      <c r="HK134" s="10">
        <v>11.5</v>
      </c>
      <c r="HL134" s="10">
        <v>11.5</v>
      </c>
      <c r="HM134" s="10">
        <v>11.4</v>
      </c>
      <c r="HN134" s="10">
        <v>11.4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11.375</v>
      </c>
      <c r="HU134" s="10">
        <v>11.375</v>
      </c>
      <c r="HV134" s="10">
        <v>11.375</v>
      </c>
      <c r="HW134" s="10">
        <v>11.5</v>
      </c>
      <c r="HX134" s="10">
        <v>11.5</v>
      </c>
      <c r="HY134" s="10">
        <v>60</v>
      </c>
      <c r="HZ134" s="10">
        <v>66</v>
      </c>
      <c r="IA134" s="10">
        <v>67.62</v>
      </c>
      <c r="IB134" s="10">
        <v>62</v>
      </c>
      <c r="IC134" s="10">
        <v>53</v>
      </c>
      <c r="ID134" s="10">
        <v>39</v>
      </c>
      <c r="IE134" s="10">
        <v>29</v>
      </c>
      <c r="IF134" s="10">
        <v>21.5</v>
      </c>
      <c r="IG134" s="10">
        <v>17</v>
      </c>
      <c r="IH134" s="10">
        <v>17</v>
      </c>
      <c r="II134" s="10">
        <v>19</v>
      </c>
      <c r="IJ134" s="10">
        <v>20.5</v>
      </c>
      <c r="IK134" s="10">
        <v>17.489999999999998</v>
      </c>
      <c r="IL134" s="15">
        <v>11.500500000000001</v>
      </c>
      <c r="IM134" s="80">
        <v>22411.14</v>
      </c>
      <c r="IN134" s="80">
        <v>10.25</v>
      </c>
      <c r="IO134" s="10" t="s">
        <v>212</v>
      </c>
      <c r="IP134" s="10" t="s">
        <v>212</v>
      </c>
      <c r="IQ134" s="10">
        <v>9.42</v>
      </c>
      <c r="IR134">
        <v>8.56</v>
      </c>
      <c r="IS134">
        <v>7.83</v>
      </c>
      <c r="IT134">
        <v>7.2549999999999999</v>
      </c>
      <c r="IU134">
        <v>6.5549999999999997</v>
      </c>
      <c r="IV134">
        <v>6.0049999999999999</v>
      </c>
      <c r="IW134">
        <v>5.585</v>
      </c>
      <c r="IX134">
        <v>5.38</v>
      </c>
      <c r="IY134">
        <v>5.2774999999999999</v>
      </c>
      <c r="IZ134">
        <v>5.2350000000000003</v>
      </c>
      <c r="JA134">
        <v>5.2050000000000001</v>
      </c>
      <c r="JB134">
        <v>5.2</v>
      </c>
      <c r="JC134">
        <v>5.1775000000000002</v>
      </c>
      <c r="JD134">
        <v>5.2</v>
      </c>
      <c r="JE134">
        <v>5.2649999999999997</v>
      </c>
      <c r="JF134">
        <v>5.2930000000000001</v>
      </c>
      <c r="JG134">
        <v>5.34</v>
      </c>
      <c r="JH134">
        <v>12.29</v>
      </c>
      <c r="JI134">
        <v>12.324999999999999</v>
      </c>
      <c r="JJ134">
        <v>12.4</v>
      </c>
      <c r="JK134">
        <v>12.215</v>
      </c>
      <c r="JL134">
        <v>11.82</v>
      </c>
      <c r="JM134">
        <v>11.29</v>
      </c>
      <c r="JN134">
        <v>10.345000000000001</v>
      </c>
      <c r="JO134">
        <v>9.1750000000000007</v>
      </c>
      <c r="JP134">
        <v>8.5</v>
      </c>
      <c r="JQ134">
        <v>8.19</v>
      </c>
      <c r="JR134">
        <v>8.0299999999999994</v>
      </c>
      <c r="JS134">
        <v>7.98</v>
      </c>
      <c r="JT134">
        <v>7.9550000000000001</v>
      </c>
      <c r="JU134">
        <v>7.95</v>
      </c>
      <c r="JV134">
        <v>7.9524999999999997</v>
      </c>
      <c r="JW134">
        <v>8.02</v>
      </c>
      <c r="JX134">
        <v>8.02</v>
      </c>
      <c r="JY134">
        <v>8.0050000000000008</v>
      </c>
      <c r="JZ134">
        <v>7.875</v>
      </c>
      <c r="KA134" s="15">
        <v>13.15</v>
      </c>
      <c r="KB134" s="15">
        <v>13.148</v>
      </c>
      <c r="KC134" s="15">
        <v>13.045999999999999</v>
      </c>
      <c r="KD134" s="15">
        <v>12.89</v>
      </c>
      <c r="KE134" s="15">
        <v>12.664</v>
      </c>
      <c r="KF134" s="15">
        <v>12.459</v>
      </c>
      <c r="KG134" s="15">
        <v>12.257</v>
      </c>
      <c r="KH134" s="15">
        <v>12.058</v>
      </c>
      <c r="KI134" s="15">
        <v>11.87</v>
      </c>
      <c r="KJ134" s="15">
        <v>11.673999999999999</v>
      </c>
      <c r="KK134" s="15">
        <v>11.477</v>
      </c>
      <c r="KL134" s="15">
        <v>11.294</v>
      </c>
      <c r="KM134" s="15">
        <v>11.102</v>
      </c>
      <c r="KN134" s="15">
        <v>11.222</v>
      </c>
      <c r="KO134" s="15">
        <v>10.789</v>
      </c>
      <c r="KP134" s="15">
        <v>10.936</v>
      </c>
      <c r="KQ134" s="15">
        <v>11.15</v>
      </c>
      <c r="KR134" s="15">
        <v>10.441000000000001</v>
      </c>
      <c r="KS134" s="15">
        <v>10.605</v>
      </c>
      <c r="KT134" s="15">
        <v>10.772</v>
      </c>
      <c r="KU134" s="15">
        <v>10.24</v>
      </c>
      <c r="KV134" s="15">
        <v>10.411</v>
      </c>
      <c r="KW134" s="15">
        <v>10.539</v>
      </c>
      <c r="KX134" s="15">
        <v>10.071</v>
      </c>
      <c r="KY134" s="15">
        <v>9.9649999999999999</v>
      </c>
      <c r="KZ134" s="15">
        <v>9.8889999999999993</v>
      </c>
      <c r="LA134" s="15">
        <v>9.9049999999999994</v>
      </c>
      <c r="LB134" s="15">
        <v>9.9380000000000006</v>
      </c>
      <c r="LC134" s="15">
        <v>10.000999999999999</v>
      </c>
      <c r="LD134" s="15">
        <v>10.029999999999999</v>
      </c>
      <c r="LE134" s="15">
        <v>10.116</v>
      </c>
      <c r="LF134" s="15">
        <v>10.182</v>
      </c>
      <c r="LG134" s="15">
        <v>10.247999999999999</v>
      </c>
      <c r="LH134" s="15">
        <v>10.316000000000001</v>
      </c>
      <c r="LI134" s="15">
        <v>10.375</v>
      </c>
      <c r="LJ134" s="15">
        <v>10.435</v>
      </c>
      <c r="LK134" s="15">
        <v>10.462999999999999</v>
      </c>
      <c r="LL134" s="15">
        <v>10.525</v>
      </c>
      <c r="LM134" s="15">
        <v>10.526999999999999</v>
      </c>
      <c r="LN134" s="15"/>
      <c r="LO134">
        <v>861.79</v>
      </c>
      <c r="LP134">
        <v>0.62</v>
      </c>
      <c r="LQ134">
        <v>1.43</v>
      </c>
      <c r="LR134" t="s">
        <v>212</v>
      </c>
      <c r="LS134">
        <v>3.11</v>
      </c>
      <c r="LT134">
        <v>5.75</v>
      </c>
      <c r="LU134">
        <v>7.9</v>
      </c>
      <c r="LV134">
        <v>8.9499999999999993</v>
      </c>
      <c r="LW134">
        <v>11.05</v>
      </c>
      <c r="LX134">
        <v>11.83</v>
      </c>
      <c r="LY134" t="s">
        <v>212</v>
      </c>
      <c r="LZ134" t="s">
        <v>212</v>
      </c>
      <c r="MA134">
        <v>14.15</v>
      </c>
      <c r="MB134" t="s">
        <v>212</v>
      </c>
      <c r="MC134" t="s">
        <v>212</v>
      </c>
      <c r="MD134">
        <v>13.9</v>
      </c>
      <c r="ME134">
        <v>13.1</v>
      </c>
      <c r="MF134">
        <v>-38</v>
      </c>
      <c r="MG134">
        <v>-27.5</v>
      </c>
      <c r="MH134">
        <v>-22.5</v>
      </c>
      <c r="MI134">
        <v>-18.5</v>
      </c>
      <c r="MJ134">
        <v>-20</v>
      </c>
      <c r="MK134">
        <v>-18.5</v>
      </c>
      <c r="ML134">
        <v>-19</v>
      </c>
      <c r="MM134">
        <v>-23</v>
      </c>
      <c r="MN134">
        <v>-24.5</v>
      </c>
      <c r="MO134">
        <v>-22.5</v>
      </c>
      <c r="MP134">
        <v>-23</v>
      </c>
      <c r="MQ134">
        <v>-32</v>
      </c>
    </row>
    <row r="135" spans="1:355" x14ac:dyDescent="0.25">
      <c r="A135" s="66">
        <v>45148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11.515000000000001</v>
      </c>
      <c r="Q135" s="58">
        <v>11.44</v>
      </c>
      <c r="R135" s="58">
        <v>11.305</v>
      </c>
      <c r="S135" s="58">
        <v>10.984999999999999</v>
      </c>
      <c r="T135" s="58">
        <v>9.82</v>
      </c>
      <c r="U135" s="58">
        <v>9.1549999999999994</v>
      </c>
      <c r="V135" s="58">
        <v>8.8049999999999997</v>
      </c>
      <c r="W135" s="58">
        <v>8.6750000000000007</v>
      </c>
      <c r="X135" s="58">
        <v>8.52</v>
      </c>
      <c r="Z135" s="58">
        <v>8.5500000000000007</v>
      </c>
      <c r="AA135" s="58">
        <v>8.61</v>
      </c>
      <c r="AB135" s="58">
        <v>8.6300000000000008</v>
      </c>
      <c r="AC135" s="58">
        <v>8.6150000000000002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5.3285</v>
      </c>
      <c r="CE135" s="58">
        <v>5.3330000000000002</v>
      </c>
      <c r="CF135" s="58">
        <v>5.335</v>
      </c>
      <c r="CG135" s="58">
        <v>5.3376999999999999</v>
      </c>
      <c r="CH135" s="58">
        <v>5.3620000000000001</v>
      </c>
      <c r="CI135" s="58">
        <v>5.3860000000000001</v>
      </c>
      <c r="CJ135" s="58">
        <v>5.4124999999999996</v>
      </c>
      <c r="CK135" s="58">
        <v>5.4264999999999999</v>
      </c>
      <c r="CL135" s="58">
        <v>5.4324000000000003</v>
      </c>
      <c r="CM135" s="58">
        <v>5.4089999999999998</v>
      </c>
      <c r="CN135" s="58">
        <v>5.3250000000000002</v>
      </c>
      <c r="CO135" s="58">
        <v>4.9894999999999996</v>
      </c>
      <c r="CP135" s="58">
        <v>4.7207999999999997</v>
      </c>
      <c r="CQ135" s="58">
        <v>4.3376999999999999</v>
      </c>
      <c r="CR135" s="58">
        <v>4.1180000000000003</v>
      </c>
      <c r="CS135" s="58">
        <v>3.9954999999999998</v>
      </c>
      <c r="CT135" s="58">
        <v>3.8671000000000002</v>
      </c>
      <c r="CU135" s="58">
        <v>3.802</v>
      </c>
      <c r="CV135" s="58">
        <v>3.7947000000000002</v>
      </c>
      <c r="CW135" s="58">
        <v>3.7932999999999999</v>
      </c>
      <c r="CX135" s="58">
        <v>3.7442000000000002</v>
      </c>
      <c r="CY135" s="58">
        <v>3.6351</v>
      </c>
      <c r="CZ135" s="58">
        <v>3.5293000000000001</v>
      </c>
      <c r="DA135" s="58">
        <v>3.319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16.954799999999999</v>
      </c>
      <c r="DL135" s="15">
        <v>11.494</v>
      </c>
      <c r="DM135" s="58">
        <v>5.4269499999999997</v>
      </c>
      <c r="DN135" s="58">
        <v>5.6307600000000004</v>
      </c>
      <c r="DO135" s="58">
        <v>5.33</v>
      </c>
      <c r="DP135" s="67">
        <v>27.94</v>
      </c>
      <c r="DQ135" s="67">
        <v>84.17</v>
      </c>
      <c r="DR135" s="67">
        <v>199</v>
      </c>
      <c r="DS135" s="67">
        <v>932.95</v>
      </c>
      <c r="DT135" s="67">
        <v>1988.75</v>
      </c>
      <c r="DU135" s="67">
        <v>2936</v>
      </c>
      <c r="DV135" s="67">
        <v>5912.5</v>
      </c>
      <c r="DW135" s="67">
        <v>8697.5</v>
      </c>
      <c r="DX135" s="67">
        <v>11292.5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94.702500000000001</v>
      </c>
      <c r="EG135" s="58">
        <v>94.69</v>
      </c>
      <c r="EH135" s="58">
        <v>94.665000000000006</v>
      </c>
      <c r="EI135" s="58">
        <v>94.614999999999995</v>
      </c>
      <c r="EJ135" s="58">
        <v>94.62</v>
      </c>
      <c r="EK135" s="58">
        <v>94.64</v>
      </c>
      <c r="EL135" s="58">
        <v>94.72</v>
      </c>
      <c r="EM135" s="58">
        <v>94.76</v>
      </c>
      <c r="EN135" s="58">
        <v>94.834999999999994</v>
      </c>
      <c r="EO135" s="58">
        <v>94.984999999999999</v>
      </c>
      <c r="EP135" s="58">
        <v>95.1</v>
      </c>
      <c r="EQ135" s="58">
        <v>95.174999999999997</v>
      </c>
      <c r="ER135" s="58">
        <v>95.37</v>
      </c>
      <c r="ES135" s="58">
        <v>94.762500000000003</v>
      </c>
      <c r="ET135" s="58">
        <v>94.61</v>
      </c>
      <c r="EU135" s="58">
        <v>94.644999999999996</v>
      </c>
      <c r="EV135" s="58">
        <v>94.89</v>
      </c>
      <c r="EW135" s="58">
        <v>95.245000000000005</v>
      </c>
      <c r="EX135" s="58">
        <v>95.64</v>
      </c>
      <c r="FA135" s="58">
        <v>94.644999999999996</v>
      </c>
      <c r="FC135" s="58">
        <v>94.89</v>
      </c>
      <c r="FD135" s="58">
        <v>94.762500000000003</v>
      </c>
      <c r="FE135" s="58">
        <v>95.245000000000005</v>
      </c>
      <c r="FF135" s="58">
        <v>94.61</v>
      </c>
      <c r="FG135" s="58">
        <v>95.64</v>
      </c>
      <c r="FH135" s="58">
        <v>95.97</v>
      </c>
      <c r="FI135" s="58">
        <v>96.204999999999998</v>
      </c>
      <c r="FJ135" s="58">
        <v>96.35</v>
      </c>
      <c r="FK135" s="58">
        <v>5.3</v>
      </c>
      <c r="FL135" s="58">
        <v>5.298</v>
      </c>
      <c r="FM135" s="58">
        <v>5.3005000000000004</v>
      </c>
      <c r="FN135" s="58">
        <v>5.3040000000000003</v>
      </c>
      <c r="FO135" s="58">
        <v>5.3075000000000001</v>
      </c>
      <c r="FP135" s="58">
        <v>5.3372000000000002</v>
      </c>
      <c r="FQ135" s="58">
        <v>5.3624000000000001</v>
      </c>
      <c r="FR135" s="58">
        <v>5.3882000000000003</v>
      </c>
      <c r="FS135" s="58">
        <v>5.4058999999999999</v>
      </c>
      <c r="FT135" s="58">
        <v>5.4119999999999999</v>
      </c>
      <c r="FU135" s="58">
        <v>5.4137000000000004</v>
      </c>
      <c r="FV135" s="58">
        <v>5.4080000000000004</v>
      </c>
      <c r="FW135" s="58">
        <v>5.3959999999999999</v>
      </c>
      <c r="FX135" s="58">
        <v>5.3784999999999998</v>
      </c>
      <c r="FY135" s="58">
        <v>5.3493000000000004</v>
      </c>
      <c r="FZ135" s="58">
        <v>5.32</v>
      </c>
      <c r="GA135" s="58">
        <v>4.9934000000000003</v>
      </c>
      <c r="GB135" s="58">
        <v>4.7298999999999998</v>
      </c>
      <c r="GC135" s="58">
        <v>4.3516000000000004</v>
      </c>
      <c r="GD135" s="58">
        <v>4.1342999999999996</v>
      </c>
      <c r="GE135" s="58">
        <v>4.0125000000000002</v>
      </c>
      <c r="GF135" s="58">
        <v>3.9380999999999999</v>
      </c>
      <c r="GG135" s="58">
        <v>3.8872</v>
      </c>
      <c r="GH135" s="58">
        <v>3.8553999999999999</v>
      </c>
      <c r="GI135" s="58">
        <v>3.8370000000000002</v>
      </c>
      <c r="GJ135" s="58">
        <v>3.8264</v>
      </c>
      <c r="GK135" s="58">
        <v>3.8205</v>
      </c>
      <c r="GL135" s="58">
        <v>3.8214999999999999</v>
      </c>
      <c r="GM135" s="58">
        <v>3.7765</v>
      </c>
      <c r="GN135" s="58">
        <v>3.6705999999999999</v>
      </c>
      <c r="GO135" s="58">
        <v>3.5680000000000001</v>
      </c>
      <c r="GP135" s="58">
        <v>3.3576000000000001</v>
      </c>
      <c r="GQ135" s="58">
        <v>3.1520000000000001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11.5</v>
      </c>
      <c r="HJ135" s="10">
        <v>11.5</v>
      </c>
      <c r="HK135" s="10">
        <v>11.4</v>
      </c>
      <c r="HL135" s="10">
        <v>11.4</v>
      </c>
      <c r="HM135" s="10">
        <v>11.4</v>
      </c>
      <c r="HN135" s="10">
        <v>11.4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11.5</v>
      </c>
      <c r="HV135" s="10">
        <v>11.5</v>
      </c>
      <c r="HW135" s="10">
        <v>11.5</v>
      </c>
      <c r="HX135" s="10">
        <v>11.5</v>
      </c>
      <c r="HY135" s="10">
        <v>51.5</v>
      </c>
      <c r="HZ135" s="10">
        <v>60</v>
      </c>
      <c r="IA135" s="10">
        <v>62.48</v>
      </c>
      <c r="IB135" s="10">
        <v>58</v>
      </c>
      <c r="IC135" s="10">
        <v>52</v>
      </c>
      <c r="ID135" s="10">
        <v>38.5</v>
      </c>
      <c r="IE135" s="10">
        <v>27.5</v>
      </c>
      <c r="IF135" s="10">
        <v>18.5</v>
      </c>
      <c r="IG135" s="10">
        <v>15.5</v>
      </c>
      <c r="IH135" s="10">
        <v>17.5</v>
      </c>
      <c r="II135" s="10">
        <v>19.5</v>
      </c>
      <c r="IJ135" s="10">
        <v>21</v>
      </c>
      <c r="IK135" s="10">
        <v>9.6999999999999993</v>
      </c>
      <c r="IL135" s="15">
        <v>11.494</v>
      </c>
      <c r="IM135" s="80">
        <v>22417.52</v>
      </c>
      <c r="IN135" s="80">
        <v>10.25</v>
      </c>
      <c r="IO135" s="10" t="s">
        <v>212</v>
      </c>
      <c r="IP135" s="10" t="s">
        <v>212</v>
      </c>
      <c r="IQ135" s="10">
        <v>9.4600000000000009</v>
      </c>
      <c r="IR135">
        <v>8.67</v>
      </c>
      <c r="IS135">
        <v>7.91</v>
      </c>
      <c r="IT135">
        <v>7.4</v>
      </c>
      <c r="IU135">
        <v>6.6825000000000001</v>
      </c>
      <c r="IV135">
        <v>6.15</v>
      </c>
      <c r="IW135">
        <v>5.6849999999999996</v>
      </c>
      <c r="IX135">
        <v>5.46</v>
      </c>
      <c r="IY135">
        <v>5.335</v>
      </c>
      <c r="IZ135">
        <v>5.2839999999999998</v>
      </c>
      <c r="JA135">
        <v>5.2549999999999999</v>
      </c>
      <c r="JB135">
        <v>5.2350000000000003</v>
      </c>
      <c r="JC135">
        <v>5.2149999999999999</v>
      </c>
      <c r="JD135">
        <v>5.24</v>
      </c>
      <c r="JE135">
        <v>5.29</v>
      </c>
      <c r="JF135">
        <v>5.335</v>
      </c>
      <c r="JG135">
        <v>5.335</v>
      </c>
      <c r="JH135">
        <v>12.295999999999999</v>
      </c>
      <c r="JI135">
        <v>12.324999999999999</v>
      </c>
      <c r="JJ135">
        <v>12.4</v>
      </c>
      <c r="JK135">
        <v>12.225</v>
      </c>
      <c r="JL135">
        <v>11.83</v>
      </c>
      <c r="JM135">
        <v>11.3</v>
      </c>
      <c r="JN135">
        <v>10.355</v>
      </c>
      <c r="JO135">
        <v>9.17</v>
      </c>
      <c r="JP135">
        <v>8.5</v>
      </c>
      <c r="JQ135">
        <v>8.1895000000000007</v>
      </c>
      <c r="JR135">
        <v>8.0299999999999994</v>
      </c>
      <c r="JS135">
        <v>7.98</v>
      </c>
      <c r="JT135">
        <v>7.9550000000000001</v>
      </c>
      <c r="JU135">
        <v>7.95</v>
      </c>
      <c r="JV135">
        <v>7.9550000000000001</v>
      </c>
      <c r="JW135">
        <v>8.02</v>
      </c>
      <c r="JX135">
        <v>8.02</v>
      </c>
      <c r="JY135">
        <v>8.0050000000000008</v>
      </c>
      <c r="JZ135">
        <v>7.875</v>
      </c>
      <c r="KA135" s="15">
        <v>13.15</v>
      </c>
      <c r="KB135" s="15">
        <v>13.151</v>
      </c>
      <c r="KC135" s="15">
        <v>13.045</v>
      </c>
      <c r="KD135" s="15">
        <v>12.885999999999999</v>
      </c>
      <c r="KE135" s="15">
        <v>12.647</v>
      </c>
      <c r="KF135" s="15">
        <v>12.432</v>
      </c>
      <c r="KG135" s="15">
        <v>12.233000000000001</v>
      </c>
      <c r="KH135" s="15">
        <v>12.026999999999999</v>
      </c>
      <c r="KI135" s="15">
        <v>11.832000000000001</v>
      </c>
      <c r="KJ135" s="15">
        <v>11.635999999999999</v>
      </c>
      <c r="KK135" s="15">
        <v>11.436999999999999</v>
      </c>
      <c r="KL135" s="15">
        <v>11.247999999999999</v>
      </c>
      <c r="KM135" s="15">
        <v>11.055</v>
      </c>
      <c r="KN135" s="15">
        <v>11.222</v>
      </c>
      <c r="KO135" s="15">
        <v>10.738</v>
      </c>
      <c r="KP135" s="15">
        <v>10.936</v>
      </c>
      <c r="KQ135" s="15">
        <v>11.15</v>
      </c>
      <c r="KR135" s="15">
        <v>10.385</v>
      </c>
      <c r="KS135" s="15">
        <v>10.605</v>
      </c>
      <c r="KT135" s="15">
        <v>10.772</v>
      </c>
      <c r="KU135" s="15">
        <v>10.19</v>
      </c>
      <c r="KV135" s="15">
        <v>10.411</v>
      </c>
      <c r="KW135" s="15">
        <v>10.539</v>
      </c>
      <c r="KX135" s="15">
        <v>10.023999999999999</v>
      </c>
      <c r="KY135" s="15">
        <v>9.9250000000000007</v>
      </c>
      <c r="KZ135" s="15">
        <v>9.8520000000000003</v>
      </c>
      <c r="LA135" s="15">
        <v>9.8710000000000004</v>
      </c>
      <c r="LB135" s="15">
        <v>9.9090000000000007</v>
      </c>
      <c r="LC135" s="15">
        <v>9.9789999999999992</v>
      </c>
      <c r="LD135" s="15">
        <v>10.013</v>
      </c>
      <c r="LE135" s="15">
        <v>10.103999999999999</v>
      </c>
      <c r="LF135" s="15">
        <v>10.178000000000001</v>
      </c>
      <c r="LG135" s="15">
        <v>10.244</v>
      </c>
      <c r="LH135" s="15">
        <v>10.319000000000001</v>
      </c>
      <c r="LI135" s="15">
        <v>10.38</v>
      </c>
      <c r="LJ135" s="15">
        <v>10.444000000000001</v>
      </c>
      <c r="LK135" s="15">
        <v>10.462999999999999</v>
      </c>
      <c r="LL135" s="15">
        <v>10.538</v>
      </c>
      <c r="LM135" s="15">
        <v>10.526999999999999</v>
      </c>
      <c r="LN135" s="15"/>
      <c r="LO135">
        <v>845.95</v>
      </c>
      <c r="LP135">
        <v>0.6</v>
      </c>
      <c r="LQ135">
        <v>1.38</v>
      </c>
      <c r="LR135" t="s">
        <v>212</v>
      </c>
      <c r="LS135">
        <v>3.45</v>
      </c>
      <c r="LT135">
        <v>6</v>
      </c>
      <c r="LU135">
        <v>8.0500000000000007</v>
      </c>
      <c r="LV135">
        <v>9.5</v>
      </c>
      <c r="LW135">
        <v>11.1</v>
      </c>
      <c r="LX135">
        <v>11.55</v>
      </c>
      <c r="LY135" t="s">
        <v>212</v>
      </c>
      <c r="LZ135" t="s">
        <v>212</v>
      </c>
      <c r="MA135">
        <v>14.2</v>
      </c>
      <c r="MB135" t="s">
        <v>212</v>
      </c>
      <c r="MC135" t="s">
        <v>212</v>
      </c>
      <c r="MD135">
        <v>14.07</v>
      </c>
      <c r="ME135">
        <v>13.38</v>
      </c>
      <c r="MF135">
        <v>-35</v>
      </c>
      <c r="MG135">
        <v>-24</v>
      </c>
      <c r="MH135">
        <v>-19.5</v>
      </c>
      <c r="MI135">
        <v>-15</v>
      </c>
      <c r="MJ135">
        <v>-16</v>
      </c>
      <c r="MK135">
        <v>-17</v>
      </c>
      <c r="ML135">
        <v>-15</v>
      </c>
      <c r="MM135">
        <v>-18</v>
      </c>
      <c r="MN135">
        <v>-20</v>
      </c>
      <c r="MO135">
        <v>-18.5</v>
      </c>
      <c r="MP135">
        <v>-19.5</v>
      </c>
      <c r="MQ135">
        <v>-29</v>
      </c>
    </row>
    <row r="136" spans="1:355" x14ac:dyDescent="0.25">
      <c r="A136" s="66">
        <v>45149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11.52</v>
      </c>
      <c r="Q136" s="58">
        <v>11.46</v>
      </c>
      <c r="R136" s="58">
        <v>11.32</v>
      </c>
      <c r="S136" s="58">
        <v>11.03</v>
      </c>
      <c r="T136" s="58">
        <v>9.93</v>
      </c>
      <c r="U136" s="58">
        <v>9.2850000000000001</v>
      </c>
      <c r="V136" s="58">
        <v>8.9499999999999993</v>
      </c>
      <c r="W136" s="58">
        <v>8.7650000000000006</v>
      </c>
      <c r="X136" s="58">
        <v>8.65</v>
      </c>
      <c r="Z136" s="58">
        <v>8.6300000000000008</v>
      </c>
      <c r="AA136" s="58">
        <v>8.6999999999999993</v>
      </c>
      <c r="AB136" s="58">
        <v>8.6999999999999993</v>
      </c>
      <c r="AC136" s="58">
        <v>8.7050000000000001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5.3296000000000001</v>
      </c>
      <c r="CE136" s="58">
        <v>5.3318000000000003</v>
      </c>
      <c r="CF136" s="58">
        <v>5.3350999999999997</v>
      </c>
      <c r="CG136" s="58">
        <v>5.3380000000000001</v>
      </c>
      <c r="CH136" s="58">
        <v>5.3628999999999998</v>
      </c>
      <c r="CI136" s="58">
        <v>5.3890000000000002</v>
      </c>
      <c r="CJ136" s="58">
        <v>5.4169999999999998</v>
      </c>
      <c r="CK136" s="58">
        <v>5.4349999999999996</v>
      </c>
      <c r="CL136" s="58">
        <v>5.4443000000000001</v>
      </c>
      <c r="CM136" s="58">
        <v>5.4303999999999997</v>
      </c>
      <c r="CN136" s="58">
        <v>5.3555999999999999</v>
      </c>
      <c r="CO136" s="58">
        <v>5.0285000000000002</v>
      </c>
      <c r="CP136" s="58">
        <v>4.7770999999999999</v>
      </c>
      <c r="CQ136" s="58">
        <v>4.4066999999999998</v>
      </c>
      <c r="CR136" s="58">
        <v>4.1898</v>
      </c>
      <c r="CS136" s="58">
        <v>4.0618999999999996</v>
      </c>
      <c r="CT136" s="58">
        <v>3.9262000000000001</v>
      </c>
      <c r="CU136" s="58">
        <v>3.8494999999999999</v>
      </c>
      <c r="CV136" s="58">
        <v>3.8361999999999998</v>
      </c>
      <c r="CW136" s="58">
        <v>3.8279999999999998</v>
      </c>
      <c r="CX136" s="58">
        <v>3.7726000000000002</v>
      </c>
      <c r="CY136" s="58">
        <v>3.6583999999999999</v>
      </c>
      <c r="CZ136" s="58">
        <v>3.5478999999999998</v>
      </c>
      <c r="DA136" s="58">
        <v>3.3359999999999999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17.0045</v>
      </c>
      <c r="DL136" s="15">
        <v>11.4975</v>
      </c>
      <c r="DM136" s="58">
        <v>5.4249599999999996</v>
      </c>
      <c r="DN136" s="58">
        <v>5.6261799999999997</v>
      </c>
      <c r="DO136" s="58">
        <v>5.33</v>
      </c>
      <c r="DP136" s="67">
        <v>83.33</v>
      </c>
      <c r="DQ136" s="67">
        <v>28</v>
      </c>
      <c r="DR136" s="67">
        <v>200.95</v>
      </c>
      <c r="DS136" s="67">
        <v>928.82</v>
      </c>
      <c r="DT136" s="67">
        <v>1940.6</v>
      </c>
      <c r="DU136" s="67">
        <v>2927.5</v>
      </c>
      <c r="DV136" s="67">
        <v>5848</v>
      </c>
      <c r="DW136" s="67">
        <v>8665.84</v>
      </c>
      <c r="DX136" s="67">
        <v>11285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94.7</v>
      </c>
      <c r="EG136" s="58">
        <v>94.68</v>
      </c>
      <c r="EH136" s="58">
        <v>94.655000000000001</v>
      </c>
      <c r="EI136" s="58">
        <v>94.594999999999999</v>
      </c>
      <c r="EJ136" s="58">
        <v>94.594999999999999</v>
      </c>
      <c r="EK136" s="58">
        <v>94.614999999999995</v>
      </c>
      <c r="EL136" s="58">
        <v>94.685000000000002</v>
      </c>
      <c r="EM136" s="58">
        <v>94.72</v>
      </c>
      <c r="EN136" s="58">
        <v>94.79</v>
      </c>
      <c r="EO136" s="58">
        <v>94.93</v>
      </c>
      <c r="EP136" s="58">
        <v>95.034999999999997</v>
      </c>
      <c r="EQ136" s="58">
        <v>95.11</v>
      </c>
      <c r="ER136" s="58">
        <v>95.29</v>
      </c>
      <c r="ES136" s="58">
        <v>94.76</v>
      </c>
      <c r="ET136" s="58">
        <v>94.594999999999999</v>
      </c>
      <c r="EU136" s="58">
        <v>94.614999999999995</v>
      </c>
      <c r="EV136" s="58">
        <v>94.84</v>
      </c>
      <c r="EW136" s="58">
        <v>95.174999999999997</v>
      </c>
      <c r="EX136" s="58">
        <v>95.545000000000002</v>
      </c>
      <c r="FA136" s="58">
        <v>94.614999999999995</v>
      </c>
      <c r="FC136" s="58">
        <v>94.84</v>
      </c>
      <c r="FD136" s="58">
        <v>94.76</v>
      </c>
      <c r="FE136" s="58">
        <v>95.174999999999997</v>
      </c>
      <c r="FF136" s="58">
        <v>94.594999999999999</v>
      </c>
      <c r="FG136" s="58">
        <v>95.545000000000002</v>
      </c>
      <c r="FH136" s="58">
        <v>95.855000000000004</v>
      </c>
      <c r="FI136" s="58">
        <v>96.075000000000003</v>
      </c>
      <c r="FJ136" s="58">
        <v>96.215000000000003</v>
      </c>
      <c r="FK136" s="58">
        <v>5.3</v>
      </c>
      <c r="FL136" s="58">
        <v>5.2988</v>
      </c>
      <c r="FM136" s="58">
        <v>5.3013000000000003</v>
      </c>
      <c r="FN136" s="58">
        <v>5.3045</v>
      </c>
      <c r="FO136" s="58">
        <v>5.3090000000000002</v>
      </c>
      <c r="FP136" s="58">
        <v>5.3394000000000004</v>
      </c>
      <c r="FQ136" s="58">
        <v>5.3681999999999999</v>
      </c>
      <c r="FR136" s="58">
        <v>5.3977000000000004</v>
      </c>
      <c r="FS136" s="58">
        <v>5.4180000000000001</v>
      </c>
      <c r="FT136" s="58">
        <v>5.4280999999999997</v>
      </c>
      <c r="FU136" s="58">
        <v>5.4340000000000002</v>
      </c>
      <c r="FV136" s="58">
        <v>5.431</v>
      </c>
      <c r="FW136" s="58">
        <v>5.4214000000000002</v>
      </c>
      <c r="FX136" s="58">
        <v>5.4050000000000002</v>
      </c>
      <c r="FY136" s="58">
        <v>5.3811</v>
      </c>
      <c r="FZ136" s="58">
        <v>5.3539000000000003</v>
      </c>
      <c r="GA136" s="58">
        <v>5.0339999999999998</v>
      </c>
      <c r="GB136" s="58">
        <v>4.7872000000000003</v>
      </c>
      <c r="GC136" s="58">
        <v>4.4222000000000001</v>
      </c>
      <c r="GD136" s="58">
        <v>4.2062999999999997</v>
      </c>
      <c r="GE136" s="58">
        <v>4.08</v>
      </c>
      <c r="GF136" s="58">
        <v>4.0011999999999999</v>
      </c>
      <c r="GG136" s="58">
        <v>3.9470000000000001</v>
      </c>
      <c r="GH136" s="58">
        <v>3.9104999999999999</v>
      </c>
      <c r="GI136" s="58">
        <v>3.8902000000000001</v>
      </c>
      <c r="GJ136" s="58">
        <v>3.8736999999999999</v>
      </c>
      <c r="GK136" s="58">
        <v>3.8620000000000001</v>
      </c>
      <c r="GL136" s="58">
        <v>3.8570000000000002</v>
      </c>
      <c r="GM136" s="58">
        <v>3.8050000000000002</v>
      </c>
      <c r="GN136" s="58">
        <v>3.6941999999999999</v>
      </c>
      <c r="GO136" s="58">
        <v>3.5872000000000002</v>
      </c>
      <c r="GP136" s="58">
        <v>3.3765000000000001</v>
      </c>
      <c r="GQ136" s="58">
        <v>3.1695000000000002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11.5</v>
      </c>
      <c r="HJ136" s="10">
        <v>11.5</v>
      </c>
      <c r="HK136" s="10">
        <v>11.5</v>
      </c>
      <c r="HL136" s="10">
        <v>11.5</v>
      </c>
      <c r="HM136" s="10">
        <v>11.4</v>
      </c>
      <c r="HN136" s="10">
        <v>11.4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11.5</v>
      </c>
      <c r="HU136" s="10">
        <v>11.5</v>
      </c>
      <c r="HV136" s="10">
        <v>11.5</v>
      </c>
      <c r="HW136" s="10">
        <v>11.5</v>
      </c>
      <c r="HX136" s="10">
        <v>11.5</v>
      </c>
      <c r="HY136" s="10">
        <v>49</v>
      </c>
      <c r="HZ136" s="10">
        <v>56</v>
      </c>
      <c r="IA136" s="10">
        <v>62.93</v>
      </c>
      <c r="IB136" s="10">
        <v>58</v>
      </c>
      <c r="IC136" s="10">
        <v>53</v>
      </c>
      <c r="ID136" s="10">
        <v>39</v>
      </c>
      <c r="IE136" s="10">
        <v>27</v>
      </c>
      <c r="IF136" s="10">
        <v>18.5</v>
      </c>
      <c r="IG136" s="10">
        <v>16</v>
      </c>
      <c r="IH136" s="10">
        <v>17</v>
      </c>
      <c r="II136" s="10">
        <v>20</v>
      </c>
      <c r="IJ136" s="10">
        <v>20</v>
      </c>
      <c r="IK136" s="10">
        <v>21.5</v>
      </c>
      <c r="IL136" s="15">
        <v>11.4975</v>
      </c>
      <c r="IM136" s="80">
        <v>22423.9</v>
      </c>
      <c r="IN136" s="80">
        <v>10.25</v>
      </c>
      <c r="IO136" s="10" t="s">
        <v>212</v>
      </c>
      <c r="IP136" s="10" t="s">
        <v>212</v>
      </c>
      <c r="IQ136" s="10">
        <v>9.4625000000000004</v>
      </c>
      <c r="IR136">
        <v>8.74</v>
      </c>
      <c r="IS136">
        <v>8.09</v>
      </c>
      <c r="IT136">
        <v>7.59</v>
      </c>
      <c r="IU136">
        <v>6.9074999999999998</v>
      </c>
      <c r="IV136">
        <v>6.34</v>
      </c>
      <c r="IW136">
        <v>5.87</v>
      </c>
      <c r="IX136">
        <v>5.6349999999999998</v>
      </c>
      <c r="IY136">
        <v>5.5030000000000001</v>
      </c>
      <c r="IZ136">
        <v>5.44</v>
      </c>
      <c r="JA136">
        <v>5.4</v>
      </c>
      <c r="JB136">
        <v>5.37</v>
      </c>
      <c r="JC136">
        <v>5.335</v>
      </c>
      <c r="JD136">
        <v>5.33</v>
      </c>
      <c r="JE136">
        <v>5.29</v>
      </c>
      <c r="JF136">
        <v>5.4124999999999996</v>
      </c>
      <c r="JG136">
        <v>5.4249999999999998</v>
      </c>
      <c r="JH136">
        <v>12.298</v>
      </c>
      <c r="JI136">
        <v>12.324999999999999</v>
      </c>
      <c r="JJ136">
        <v>12.404999999999999</v>
      </c>
      <c r="JK136">
        <v>12.24</v>
      </c>
      <c r="JL136">
        <v>11.875</v>
      </c>
      <c r="JM136">
        <v>11.37</v>
      </c>
      <c r="JN136">
        <v>10.435</v>
      </c>
      <c r="JO136">
        <v>9.26</v>
      </c>
      <c r="JP136">
        <v>8.5950000000000006</v>
      </c>
      <c r="JQ136">
        <v>8.2899999999999991</v>
      </c>
      <c r="JR136">
        <v>8.1349999999999998</v>
      </c>
      <c r="JS136">
        <v>7.98</v>
      </c>
      <c r="JT136">
        <v>8.0500000000000007</v>
      </c>
      <c r="JU136">
        <v>8.0449999999999999</v>
      </c>
      <c r="JV136">
        <v>8.0449999999999999</v>
      </c>
      <c r="JW136">
        <v>8.11</v>
      </c>
      <c r="JX136">
        <v>8.11</v>
      </c>
      <c r="JY136">
        <v>8.0950000000000006</v>
      </c>
      <c r="JZ136">
        <v>7.9649999999999999</v>
      </c>
      <c r="KA136" s="15">
        <v>13.15</v>
      </c>
      <c r="KB136" s="15">
        <v>13.153</v>
      </c>
      <c r="KC136" s="15">
        <v>13.037000000000001</v>
      </c>
      <c r="KD136" s="15">
        <v>12.87</v>
      </c>
      <c r="KE136" s="15">
        <v>12.634</v>
      </c>
      <c r="KF136" s="15">
        <v>12.426</v>
      </c>
      <c r="KG136" s="15">
        <v>12.222</v>
      </c>
      <c r="KH136" s="15">
        <v>12.018000000000001</v>
      </c>
      <c r="KI136" s="15">
        <v>11.821999999999999</v>
      </c>
      <c r="KJ136" s="15">
        <v>11.614000000000001</v>
      </c>
      <c r="KK136" s="15">
        <v>11.407</v>
      </c>
      <c r="KL136" s="15">
        <v>11.208</v>
      </c>
      <c r="KM136" s="15">
        <v>11.012</v>
      </c>
      <c r="KN136" s="15">
        <v>11.222</v>
      </c>
      <c r="KO136" s="15">
        <v>10.683</v>
      </c>
      <c r="KP136" s="15">
        <v>10.936</v>
      </c>
      <c r="KQ136" s="15">
        <v>11.15</v>
      </c>
      <c r="KR136" s="15">
        <v>10.326000000000001</v>
      </c>
      <c r="KS136" s="15">
        <v>10.605</v>
      </c>
      <c r="KT136" s="15">
        <v>10.772</v>
      </c>
      <c r="KU136" s="15">
        <v>10.127000000000001</v>
      </c>
      <c r="KV136" s="15">
        <v>10.411</v>
      </c>
      <c r="KW136" s="15">
        <v>10.539</v>
      </c>
      <c r="KX136" s="15">
        <v>9.9749999999999996</v>
      </c>
      <c r="KY136" s="15">
        <v>9.8810000000000002</v>
      </c>
      <c r="KZ136" s="15">
        <v>9.8140000000000001</v>
      </c>
      <c r="LA136" s="15">
        <v>9.8379999999999992</v>
      </c>
      <c r="LB136" s="15">
        <v>9.8770000000000007</v>
      </c>
      <c r="LC136" s="15">
        <v>9.9499999999999993</v>
      </c>
      <c r="LD136" s="15">
        <v>9.99</v>
      </c>
      <c r="LE136" s="15">
        <v>10.085000000000001</v>
      </c>
      <c r="LF136" s="15">
        <v>10.161</v>
      </c>
      <c r="LG136" s="15">
        <v>10.231999999999999</v>
      </c>
      <c r="LH136" s="15">
        <v>10.304</v>
      </c>
      <c r="LI136" s="15">
        <v>10.372999999999999</v>
      </c>
      <c r="LJ136" s="15">
        <v>10.438000000000001</v>
      </c>
      <c r="LK136" s="15">
        <v>10.462999999999999</v>
      </c>
      <c r="LL136" s="15">
        <v>10.534000000000001</v>
      </c>
      <c r="LM136" s="15">
        <v>10.526999999999999</v>
      </c>
      <c r="LN136" s="15"/>
      <c r="LO136">
        <v>859.35</v>
      </c>
      <c r="LP136">
        <v>0.48</v>
      </c>
      <c r="LQ136">
        <v>1.22</v>
      </c>
      <c r="LR136" t="s">
        <v>212</v>
      </c>
      <c r="LS136">
        <v>3.67</v>
      </c>
      <c r="LT136">
        <v>6.18</v>
      </c>
      <c r="LU136">
        <v>8.35</v>
      </c>
      <c r="LV136">
        <v>10.17</v>
      </c>
      <c r="LW136">
        <v>12.3</v>
      </c>
      <c r="LX136">
        <v>12.25</v>
      </c>
      <c r="LY136" t="s">
        <v>212</v>
      </c>
      <c r="LZ136" t="s">
        <v>212</v>
      </c>
      <c r="MA136">
        <v>14.85</v>
      </c>
      <c r="MB136" t="s">
        <v>212</v>
      </c>
      <c r="MC136" t="s">
        <v>212</v>
      </c>
      <c r="MD136">
        <v>14.88</v>
      </c>
      <c r="ME136">
        <v>14.9</v>
      </c>
      <c r="MF136">
        <v>-37</v>
      </c>
      <c r="MG136">
        <v>-24</v>
      </c>
      <c r="MH136">
        <v>-17.5</v>
      </c>
      <c r="MI136">
        <v>-11</v>
      </c>
      <c r="MJ136">
        <v>-11.5</v>
      </c>
      <c r="MK136">
        <v>-11.5</v>
      </c>
      <c r="ML136">
        <v>-10</v>
      </c>
      <c r="MM136">
        <v>-14</v>
      </c>
      <c r="MN136">
        <v>-16</v>
      </c>
      <c r="MO136">
        <v>-14.5</v>
      </c>
      <c r="MP136">
        <v>-15.5</v>
      </c>
      <c r="MQ136">
        <v>-25</v>
      </c>
    </row>
    <row r="137" spans="1:355" x14ac:dyDescent="0.25">
      <c r="A137" s="66">
        <v>45152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11.515000000000001</v>
      </c>
      <c r="Q137" s="58">
        <v>11.46</v>
      </c>
      <c r="R137" s="58">
        <v>11.36</v>
      </c>
      <c r="S137" s="58">
        <v>11.11</v>
      </c>
      <c r="T137" s="58">
        <v>10.07</v>
      </c>
      <c r="U137" s="58">
        <v>9.4250000000000007</v>
      </c>
      <c r="V137" s="58">
        <v>8.93</v>
      </c>
      <c r="W137" s="58">
        <v>8.9049999999999994</v>
      </c>
      <c r="X137" s="58">
        <v>8.7799999999999994</v>
      </c>
      <c r="Z137" s="58">
        <v>8.6809999999999992</v>
      </c>
      <c r="AA137" s="58">
        <v>8.81</v>
      </c>
      <c r="AB137" s="58">
        <v>8.82</v>
      </c>
      <c r="AC137" s="58">
        <v>8.7629999999999999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5.3295000000000003</v>
      </c>
      <c r="CE137" s="58">
        <v>5.3324999999999996</v>
      </c>
      <c r="CF137" s="58">
        <v>5.335</v>
      </c>
      <c r="CG137" s="58">
        <v>5.3395000000000001</v>
      </c>
      <c r="CH137" s="58">
        <v>5.3630000000000004</v>
      </c>
      <c r="CI137" s="58">
        <v>5.3926999999999996</v>
      </c>
      <c r="CJ137" s="58">
        <v>5.4246999999999996</v>
      </c>
      <c r="CK137" s="58">
        <v>5.4424999999999999</v>
      </c>
      <c r="CL137" s="58">
        <v>5.4545000000000003</v>
      </c>
      <c r="CM137" s="58">
        <v>5.452</v>
      </c>
      <c r="CN137" s="58">
        <v>5.3916000000000004</v>
      </c>
      <c r="CO137" s="58">
        <v>5.0872999999999999</v>
      </c>
      <c r="CP137" s="58">
        <v>4.8418999999999999</v>
      </c>
      <c r="CQ137" s="58">
        <v>4.4775999999999998</v>
      </c>
      <c r="CR137" s="58">
        <v>4.2539999999999996</v>
      </c>
      <c r="CS137" s="58">
        <v>4.1189999999999998</v>
      </c>
      <c r="CT137" s="58">
        <v>3.9765000000000001</v>
      </c>
      <c r="CU137" s="58">
        <v>3.8923000000000001</v>
      </c>
      <c r="CV137" s="58">
        <v>3.8763999999999998</v>
      </c>
      <c r="CW137" s="58">
        <v>3.8639999999999999</v>
      </c>
      <c r="CX137" s="58">
        <v>3.8066</v>
      </c>
      <c r="CY137" s="58">
        <v>3.6894</v>
      </c>
      <c r="CZ137" s="58">
        <v>3.577</v>
      </c>
      <c r="DA137" s="58">
        <v>3.3639999999999999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17.0672</v>
      </c>
      <c r="DL137" s="15">
        <v>11.484999999999999</v>
      </c>
      <c r="DM137" s="58">
        <v>5.4270899999999997</v>
      </c>
      <c r="DN137" s="58">
        <v>5.6334400000000002</v>
      </c>
      <c r="DO137" s="58">
        <v>5.33</v>
      </c>
      <c r="DP137" s="67">
        <v>27.85</v>
      </c>
      <c r="DQ137" s="67">
        <v>28.25</v>
      </c>
      <c r="DR137" s="67">
        <v>202.19</v>
      </c>
      <c r="DS137" s="67">
        <v>988</v>
      </c>
      <c r="DT137" s="67">
        <v>1902</v>
      </c>
      <c r="DU137" s="67">
        <v>2918</v>
      </c>
      <c r="DV137" s="67">
        <v>5854</v>
      </c>
      <c r="DW137" s="67">
        <v>8661.7000000000007</v>
      </c>
      <c r="DX137" s="67">
        <v>11317.5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</v>
      </c>
      <c r="EG137" s="58">
        <v>94.685000000000002</v>
      </c>
      <c r="EH137" s="58">
        <v>94.655000000000001</v>
      </c>
      <c r="EI137" s="58">
        <v>94.584999999999994</v>
      </c>
      <c r="EJ137" s="58">
        <v>94.58</v>
      </c>
      <c r="EK137" s="58">
        <v>94.59</v>
      </c>
      <c r="EL137" s="58">
        <v>94.65</v>
      </c>
      <c r="EM137" s="58">
        <v>94.68</v>
      </c>
      <c r="EN137" s="58">
        <v>94.74</v>
      </c>
      <c r="EO137" s="58">
        <v>94.864999999999995</v>
      </c>
      <c r="EP137" s="58">
        <v>94.965000000000003</v>
      </c>
      <c r="EQ137" s="58">
        <v>95.03</v>
      </c>
      <c r="ER137" s="58">
        <v>95.2</v>
      </c>
      <c r="ES137" s="58">
        <v>94.76</v>
      </c>
      <c r="ET137" s="58">
        <v>94.587500000000006</v>
      </c>
      <c r="EU137" s="58">
        <v>94.584999999999994</v>
      </c>
      <c r="EV137" s="58">
        <v>94.775000000000006</v>
      </c>
      <c r="EW137" s="58">
        <v>95.084999999999994</v>
      </c>
      <c r="EX137" s="58">
        <v>95.45</v>
      </c>
      <c r="FA137" s="58">
        <v>94.584999999999994</v>
      </c>
      <c r="FC137" s="58">
        <v>94.775000000000006</v>
      </c>
      <c r="FD137" s="58">
        <v>94.76</v>
      </c>
      <c r="FE137" s="58">
        <v>95.084999999999994</v>
      </c>
      <c r="FF137" s="58">
        <v>94.587500000000006</v>
      </c>
      <c r="FG137" s="58">
        <v>95.45</v>
      </c>
      <c r="FH137" s="58">
        <v>95.765000000000001</v>
      </c>
      <c r="FI137" s="58">
        <v>95.995000000000005</v>
      </c>
      <c r="FJ137" s="58">
        <v>96.14</v>
      </c>
      <c r="FK137" s="58">
        <v>5.3</v>
      </c>
      <c r="FL137" s="58">
        <v>5.3010000000000002</v>
      </c>
      <c r="FM137" s="58">
        <v>5.3038999999999996</v>
      </c>
      <c r="FN137" s="58">
        <v>5.3061999999999996</v>
      </c>
      <c r="FO137" s="58">
        <v>5.3109999999999999</v>
      </c>
      <c r="FP137" s="58">
        <v>5.3410000000000002</v>
      </c>
      <c r="FQ137" s="58">
        <v>5.3719999999999999</v>
      </c>
      <c r="FR137" s="58">
        <v>5.4038000000000004</v>
      </c>
      <c r="FS137" s="58">
        <v>5.4249999999999998</v>
      </c>
      <c r="FT137" s="58">
        <v>5.4390000000000001</v>
      </c>
      <c r="FU137" s="58">
        <v>5.4480000000000004</v>
      </c>
      <c r="FV137" s="58">
        <v>5.4486999999999997</v>
      </c>
      <c r="FW137" s="58">
        <v>5.4438000000000004</v>
      </c>
      <c r="FX137" s="58">
        <v>5.4325000000000001</v>
      </c>
      <c r="FY137" s="58">
        <v>5.4135</v>
      </c>
      <c r="FZ137" s="58">
        <v>5.3905000000000003</v>
      </c>
      <c r="GA137" s="58">
        <v>5.0940000000000003</v>
      </c>
      <c r="GB137" s="58">
        <v>4.8520000000000003</v>
      </c>
      <c r="GC137" s="58">
        <v>4.4915000000000003</v>
      </c>
      <c r="GD137" s="58">
        <v>4.2705000000000002</v>
      </c>
      <c r="GE137" s="58">
        <v>4.1369999999999996</v>
      </c>
      <c r="GF137" s="58">
        <v>4.0549999999999997</v>
      </c>
      <c r="GG137" s="58">
        <v>3.9969999999999999</v>
      </c>
      <c r="GH137" s="58">
        <v>3.9580000000000002</v>
      </c>
      <c r="GI137" s="58">
        <v>3.9340000000000002</v>
      </c>
      <c r="GJ137" s="58">
        <v>3.9169999999999998</v>
      </c>
      <c r="GK137" s="58">
        <v>3.9020000000000001</v>
      </c>
      <c r="GL137" s="58">
        <v>3.8938000000000001</v>
      </c>
      <c r="GM137" s="58">
        <v>3.8386999999999998</v>
      </c>
      <c r="GN137" s="58">
        <v>3.7254999999999998</v>
      </c>
      <c r="GO137" s="58">
        <v>3.6164999999999998</v>
      </c>
      <c r="GP137" s="58">
        <v>3.4055</v>
      </c>
      <c r="GQ137" s="58">
        <v>3.1979000000000002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11.5</v>
      </c>
      <c r="HL137" s="10">
        <v>11.5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11.5</v>
      </c>
      <c r="HT137" s="10">
        <v>11.5</v>
      </c>
      <c r="HU137" s="10">
        <v>11.5</v>
      </c>
      <c r="HV137" s="10">
        <v>11.5</v>
      </c>
      <c r="HW137" s="10">
        <v>11.5</v>
      </c>
      <c r="HX137" s="10">
        <v>11.5</v>
      </c>
      <c r="HY137" s="10">
        <v>49</v>
      </c>
      <c r="HZ137" s="10">
        <v>56</v>
      </c>
      <c r="IA137" s="10">
        <v>58.77</v>
      </c>
      <c r="IB137" s="10">
        <v>55</v>
      </c>
      <c r="IC137" s="10">
        <v>52</v>
      </c>
      <c r="ID137" s="10">
        <v>38</v>
      </c>
      <c r="IE137" s="10">
        <v>25.5</v>
      </c>
      <c r="IF137" s="10">
        <v>17</v>
      </c>
      <c r="IG137" s="10">
        <v>16</v>
      </c>
      <c r="IH137" s="10">
        <v>15</v>
      </c>
      <c r="II137" s="10">
        <v>16</v>
      </c>
      <c r="IJ137" s="10">
        <v>17.5</v>
      </c>
      <c r="IK137" s="10">
        <v>20</v>
      </c>
      <c r="IL137" s="15">
        <v>11.484999999999999</v>
      </c>
      <c r="IM137" s="80">
        <v>22443.05</v>
      </c>
      <c r="IN137" s="80">
        <v>10.25</v>
      </c>
      <c r="IO137" s="10" t="s">
        <v>212</v>
      </c>
      <c r="IP137" s="10" t="s">
        <v>212</v>
      </c>
      <c r="IQ137" s="10">
        <v>9.4474999999999998</v>
      </c>
      <c r="IR137">
        <v>8.7100000000000009</v>
      </c>
      <c r="IS137">
        <v>8.07</v>
      </c>
      <c r="IT137">
        <v>7.56</v>
      </c>
      <c r="IU137">
        <v>6.9050000000000002</v>
      </c>
      <c r="IV137">
        <v>6.2750000000000004</v>
      </c>
      <c r="IW137">
        <v>5.85</v>
      </c>
      <c r="IX137">
        <v>5.625</v>
      </c>
      <c r="IY137">
        <v>5.5</v>
      </c>
      <c r="IZ137">
        <v>5.4249999999999998</v>
      </c>
      <c r="JA137">
        <v>5.3849999999999998</v>
      </c>
      <c r="JB137">
        <v>5.35</v>
      </c>
      <c r="JC137">
        <v>5.3150000000000004</v>
      </c>
      <c r="JD137">
        <v>5.33</v>
      </c>
      <c r="JE137">
        <v>5.29</v>
      </c>
      <c r="JF137">
        <v>5.38</v>
      </c>
      <c r="JG137">
        <v>5.4</v>
      </c>
      <c r="JH137">
        <v>12.276</v>
      </c>
      <c r="JI137">
        <v>12.324999999999999</v>
      </c>
      <c r="JJ137">
        <v>12.38</v>
      </c>
      <c r="JK137">
        <v>12.18</v>
      </c>
      <c r="JL137">
        <v>11.83</v>
      </c>
      <c r="JM137">
        <v>11.33</v>
      </c>
      <c r="JN137">
        <v>10.395</v>
      </c>
      <c r="JO137">
        <v>9.2249999999999996</v>
      </c>
      <c r="JP137">
        <v>8.5649999999999995</v>
      </c>
      <c r="JQ137">
        <v>8.27</v>
      </c>
      <c r="JR137">
        <v>8.1300000000000008</v>
      </c>
      <c r="JS137">
        <v>8.08</v>
      </c>
      <c r="JT137">
        <v>8.0500000000000007</v>
      </c>
      <c r="JU137">
        <v>8.0449999999999999</v>
      </c>
      <c r="JV137">
        <v>8.0449999999999999</v>
      </c>
      <c r="JW137">
        <v>8.11</v>
      </c>
      <c r="JX137">
        <v>8.11</v>
      </c>
      <c r="JY137">
        <v>8.0950000000000006</v>
      </c>
      <c r="JZ137">
        <v>7.9649999999999999</v>
      </c>
      <c r="KA137" s="15">
        <v>13.15</v>
      </c>
      <c r="KB137" s="15">
        <v>13.15</v>
      </c>
      <c r="KC137" s="15">
        <v>13.04</v>
      </c>
      <c r="KD137" s="15">
        <v>12.88</v>
      </c>
      <c r="KE137" s="15">
        <v>12.662000000000001</v>
      </c>
      <c r="KF137" s="15">
        <v>12.459</v>
      </c>
      <c r="KG137" s="15">
        <v>12.259</v>
      </c>
      <c r="KH137" s="15">
        <v>12.065</v>
      </c>
      <c r="KI137" s="15">
        <v>11.885</v>
      </c>
      <c r="KJ137" s="15">
        <v>11.685</v>
      </c>
      <c r="KK137" s="15">
        <v>11.484999999999999</v>
      </c>
      <c r="KL137" s="15">
        <v>11.295999999999999</v>
      </c>
      <c r="KM137" s="15">
        <v>11.109</v>
      </c>
      <c r="KN137" s="15">
        <v>11.222</v>
      </c>
      <c r="KO137" s="15">
        <v>10.795999999999999</v>
      </c>
      <c r="KP137" s="15">
        <v>10.936</v>
      </c>
      <c r="KQ137" s="15">
        <v>11.15</v>
      </c>
      <c r="KR137" s="15">
        <v>10.459</v>
      </c>
      <c r="KS137" s="15">
        <v>10.605</v>
      </c>
      <c r="KT137" s="15">
        <v>10.772</v>
      </c>
      <c r="KU137" s="15">
        <v>10.27</v>
      </c>
      <c r="KV137" s="15">
        <v>10.411</v>
      </c>
      <c r="KW137" s="15">
        <v>10.539</v>
      </c>
      <c r="KX137" s="15">
        <v>10.125999999999999</v>
      </c>
      <c r="KY137" s="15">
        <v>10.039</v>
      </c>
      <c r="KZ137" s="15">
        <v>9.98</v>
      </c>
      <c r="LA137" s="15">
        <v>10.006</v>
      </c>
      <c r="LB137" s="15">
        <v>10.048</v>
      </c>
      <c r="LC137" s="15">
        <v>10.115</v>
      </c>
      <c r="LD137" s="15">
        <v>10.154999999999999</v>
      </c>
      <c r="LE137" s="15">
        <v>10.249000000000001</v>
      </c>
      <c r="LF137" s="15">
        <v>10.323</v>
      </c>
      <c r="LG137" s="15">
        <v>10.39</v>
      </c>
      <c r="LH137" s="15">
        <v>10.459</v>
      </c>
      <c r="LI137" s="15">
        <v>10.525</v>
      </c>
      <c r="LJ137" s="15">
        <v>10.589</v>
      </c>
      <c r="LK137" s="15">
        <v>10.462999999999999</v>
      </c>
      <c r="LL137" s="15">
        <v>10.688000000000001</v>
      </c>
      <c r="LM137" s="15">
        <v>10.526999999999999</v>
      </c>
      <c r="LN137" s="15"/>
      <c r="LO137">
        <v>854.6</v>
      </c>
      <c r="LP137">
        <v>0.48</v>
      </c>
      <c r="LQ137">
        <v>1.1499999999999999</v>
      </c>
      <c r="LR137" t="s">
        <v>212</v>
      </c>
      <c r="LS137">
        <v>3.18</v>
      </c>
      <c r="LT137">
        <v>6.03</v>
      </c>
      <c r="LU137">
        <v>8.48</v>
      </c>
      <c r="LV137">
        <v>10.8</v>
      </c>
      <c r="LW137">
        <v>12.5</v>
      </c>
      <c r="LX137">
        <v>13.02</v>
      </c>
      <c r="LY137" t="s">
        <v>212</v>
      </c>
      <c r="LZ137" t="s">
        <v>212</v>
      </c>
      <c r="MA137">
        <v>15.2</v>
      </c>
      <c r="MB137" t="s">
        <v>212</v>
      </c>
      <c r="MC137" t="s">
        <v>212</v>
      </c>
      <c r="MD137">
        <v>15.55</v>
      </c>
      <c r="ME137">
        <v>15.38</v>
      </c>
      <c r="MF137">
        <v>-39</v>
      </c>
      <c r="MG137">
        <v>-26</v>
      </c>
      <c r="MH137">
        <v>-20</v>
      </c>
      <c r="MI137">
        <v>-12</v>
      </c>
      <c r="MJ137">
        <v>-12</v>
      </c>
      <c r="MK137">
        <v>-10</v>
      </c>
      <c r="ML137">
        <v>-9.5</v>
      </c>
      <c r="MM137">
        <v>-14</v>
      </c>
      <c r="MN137">
        <v>-16</v>
      </c>
      <c r="MO137">
        <v>-14.5</v>
      </c>
      <c r="MP137">
        <v>-15.5</v>
      </c>
      <c r="MQ137">
        <v>-25</v>
      </c>
    </row>
    <row r="138" spans="1:355" x14ac:dyDescent="0.25">
      <c r="A138" s="66">
        <v>45153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11.515000000000001</v>
      </c>
      <c r="Q138" s="58">
        <v>11.465</v>
      </c>
      <c r="R138" s="58">
        <v>11.37</v>
      </c>
      <c r="S138" s="58">
        <v>11.12</v>
      </c>
      <c r="T138" s="58">
        <v>10.073</v>
      </c>
      <c r="U138" s="58">
        <v>9.4350000000000005</v>
      </c>
      <c r="V138" s="58">
        <v>9.0749999999999993</v>
      </c>
      <c r="W138" s="58">
        <v>8.9</v>
      </c>
      <c r="X138" s="58">
        <v>8.77</v>
      </c>
      <c r="Z138" s="58">
        <v>8.74</v>
      </c>
      <c r="AA138" s="58">
        <v>8.8000000000000007</v>
      </c>
      <c r="AB138" s="58">
        <v>8.82</v>
      </c>
      <c r="AC138" s="58">
        <v>8.8149999999999995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5.3297999999999996</v>
      </c>
      <c r="CE138" s="58">
        <v>5.3327</v>
      </c>
      <c r="CF138" s="58">
        <v>5.3353000000000002</v>
      </c>
      <c r="CG138" s="58">
        <v>5.3394000000000004</v>
      </c>
      <c r="CH138" s="58">
        <v>5.3631000000000002</v>
      </c>
      <c r="CI138" s="58">
        <v>5.3922999999999996</v>
      </c>
      <c r="CJ138" s="58">
        <v>5.4204999999999997</v>
      </c>
      <c r="CK138" s="58">
        <v>5.4385000000000003</v>
      </c>
      <c r="CL138" s="58">
        <v>5.4497999999999998</v>
      </c>
      <c r="CM138" s="58">
        <v>5.4398</v>
      </c>
      <c r="CN138" s="58">
        <v>5.3733000000000004</v>
      </c>
      <c r="CO138" s="58">
        <v>5.0696000000000003</v>
      </c>
      <c r="CP138" s="58">
        <v>4.8262</v>
      </c>
      <c r="CQ138" s="58">
        <v>4.4733999999999998</v>
      </c>
      <c r="CR138" s="58">
        <v>4.2609000000000004</v>
      </c>
      <c r="CS138" s="58">
        <v>4.1334</v>
      </c>
      <c r="CT138" s="58">
        <v>3.9977</v>
      </c>
      <c r="CU138" s="58">
        <v>3.9142999999999999</v>
      </c>
      <c r="CV138" s="58">
        <v>3.8990999999999998</v>
      </c>
      <c r="CW138" s="58">
        <v>3.887</v>
      </c>
      <c r="CX138" s="58">
        <v>3.8279000000000001</v>
      </c>
      <c r="CY138" s="58">
        <v>3.71</v>
      </c>
      <c r="CZ138" s="58">
        <v>3.5979000000000001</v>
      </c>
      <c r="DA138" s="58">
        <v>3.3849999999999998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17.1388</v>
      </c>
      <c r="DL138" s="15">
        <v>11.484999999999999</v>
      </c>
      <c r="DM138" s="58">
        <v>5.4282399999999997</v>
      </c>
      <c r="DN138" s="58">
        <v>5.63809</v>
      </c>
      <c r="DO138" s="58">
        <v>5.33</v>
      </c>
      <c r="DP138" s="67">
        <v>27.99</v>
      </c>
      <c r="DQ138" s="67">
        <v>28.1</v>
      </c>
      <c r="DR138" s="67">
        <v>204.39</v>
      </c>
      <c r="DS138" s="67">
        <v>970.16</v>
      </c>
      <c r="DT138" s="67">
        <v>1919.5</v>
      </c>
      <c r="DU138" s="67">
        <v>2933.5</v>
      </c>
      <c r="DV138" s="67">
        <v>5960.5</v>
      </c>
      <c r="DW138" s="67">
        <v>8722.5</v>
      </c>
      <c r="DX138" s="67">
        <v>11433.5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</v>
      </c>
      <c r="EG138" s="58">
        <v>94.685000000000002</v>
      </c>
      <c r="EH138" s="58">
        <v>94.66</v>
      </c>
      <c r="EI138" s="58">
        <v>94.59</v>
      </c>
      <c r="EJ138" s="58">
        <v>94.584999999999994</v>
      </c>
      <c r="EK138" s="58">
        <v>94.605000000000004</v>
      </c>
      <c r="EL138" s="58">
        <v>94.665000000000006</v>
      </c>
      <c r="EM138" s="58">
        <v>94.694999999999993</v>
      </c>
      <c r="EN138" s="58">
        <v>94.75</v>
      </c>
      <c r="EO138" s="58">
        <v>94.875</v>
      </c>
      <c r="EP138" s="58">
        <v>94.97</v>
      </c>
      <c r="EQ138" s="58">
        <v>95.034999999999997</v>
      </c>
      <c r="ER138" s="58">
        <v>95.204999999999998</v>
      </c>
      <c r="ES138" s="58">
        <v>94.762500000000003</v>
      </c>
      <c r="ET138" s="58">
        <v>94.59</v>
      </c>
      <c r="EU138" s="58">
        <v>94.605000000000004</v>
      </c>
      <c r="EV138" s="58">
        <v>94.79</v>
      </c>
      <c r="EW138" s="58">
        <v>95.094999999999999</v>
      </c>
      <c r="EX138" s="58">
        <v>95.454999999999998</v>
      </c>
      <c r="FA138" s="58">
        <v>94.605000000000004</v>
      </c>
      <c r="FC138" s="58">
        <v>94.79</v>
      </c>
      <c r="FD138" s="58">
        <v>94.762500000000003</v>
      </c>
      <c r="FE138" s="58">
        <v>95.094999999999999</v>
      </c>
      <c r="FF138" s="58">
        <v>94.59</v>
      </c>
      <c r="FG138" s="58">
        <v>95.454999999999998</v>
      </c>
      <c r="FH138" s="58">
        <v>95.765000000000001</v>
      </c>
      <c r="FI138" s="58">
        <v>95.984999999999999</v>
      </c>
      <c r="FJ138" s="58">
        <v>96.125</v>
      </c>
      <c r="FK138" s="58">
        <v>5.3</v>
      </c>
      <c r="FL138" s="58">
        <v>5.3015999999999996</v>
      </c>
      <c r="FM138" s="58">
        <v>5.3041999999999998</v>
      </c>
      <c r="FN138" s="58">
        <v>5.3068999999999997</v>
      </c>
      <c r="FO138" s="58">
        <v>5.3110999999999997</v>
      </c>
      <c r="FP138" s="58">
        <v>5.34</v>
      </c>
      <c r="FQ138" s="58">
        <v>5.3700999999999999</v>
      </c>
      <c r="FR138" s="58">
        <v>5.4017999999999997</v>
      </c>
      <c r="FS138" s="58">
        <v>5.42</v>
      </c>
      <c r="FT138" s="58">
        <v>5.4298999999999999</v>
      </c>
      <c r="FU138" s="58">
        <v>5.4355000000000002</v>
      </c>
      <c r="FV138" s="58">
        <v>5.4352999999999998</v>
      </c>
      <c r="FW138" s="58">
        <v>5.4287000000000001</v>
      </c>
      <c r="FX138" s="58">
        <v>5.4165000000000001</v>
      </c>
      <c r="FY138" s="58">
        <v>5.3956999999999997</v>
      </c>
      <c r="FZ138" s="58">
        <v>5.3696999999999999</v>
      </c>
      <c r="GA138" s="58">
        <v>5.0738000000000003</v>
      </c>
      <c r="GB138" s="58">
        <v>4.8358999999999996</v>
      </c>
      <c r="GC138" s="58">
        <v>4.4881000000000002</v>
      </c>
      <c r="GD138" s="58">
        <v>4.2777000000000003</v>
      </c>
      <c r="GE138" s="58">
        <v>4.1524999999999999</v>
      </c>
      <c r="GF138" s="58">
        <v>4.0750000000000002</v>
      </c>
      <c r="GG138" s="58">
        <v>4.0190000000000001</v>
      </c>
      <c r="GH138" s="58">
        <v>3.9805000000000001</v>
      </c>
      <c r="GI138" s="58">
        <v>3.9569000000000001</v>
      </c>
      <c r="GJ138" s="58">
        <v>3.94</v>
      </c>
      <c r="GK138" s="58">
        <v>3.9249999999999998</v>
      </c>
      <c r="GL138" s="58">
        <v>3.9159999999999999</v>
      </c>
      <c r="GM138" s="58">
        <v>3.8605</v>
      </c>
      <c r="GN138" s="58">
        <v>3.7469999999999999</v>
      </c>
      <c r="GO138" s="58">
        <v>3.637</v>
      </c>
      <c r="GP138" s="58">
        <v>3.4255</v>
      </c>
      <c r="GQ138" s="58">
        <v>3.2174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11.5</v>
      </c>
      <c r="HL138" s="10">
        <v>11.5</v>
      </c>
      <c r="HM138" s="10">
        <v>11.5</v>
      </c>
      <c r="HN138" s="10">
        <v>11.5</v>
      </c>
      <c r="HO138" s="10">
        <v>11.375</v>
      </c>
      <c r="HP138" s="10">
        <v>11.375</v>
      </c>
      <c r="HQ138" s="10">
        <v>11.5</v>
      </c>
      <c r="HR138" s="10">
        <v>11.5</v>
      </c>
      <c r="HS138" s="10">
        <v>11.5</v>
      </c>
      <c r="HT138" s="10">
        <v>11.5</v>
      </c>
      <c r="HU138" s="10">
        <v>11.5</v>
      </c>
      <c r="HV138" s="10">
        <v>11.5</v>
      </c>
      <c r="HW138" s="10">
        <v>11.5</v>
      </c>
      <c r="HX138" s="10">
        <v>11.5</v>
      </c>
      <c r="HY138" s="10">
        <v>50.5</v>
      </c>
      <c r="HZ138" s="10">
        <v>57</v>
      </c>
      <c r="IA138" s="10">
        <v>58.82</v>
      </c>
      <c r="IB138" s="10">
        <v>55</v>
      </c>
      <c r="IC138" s="10">
        <v>51</v>
      </c>
      <c r="ID138" s="10">
        <v>37</v>
      </c>
      <c r="IE138" s="10">
        <v>24.5</v>
      </c>
      <c r="IF138" s="10">
        <v>16</v>
      </c>
      <c r="IG138" s="10">
        <v>14</v>
      </c>
      <c r="IH138" s="10">
        <v>14</v>
      </c>
      <c r="II138" s="10">
        <v>15</v>
      </c>
      <c r="IJ138" s="10">
        <v>17</v>
      </c>
      <c r="IK138" s="10">
        <v>19.5</v>
      </c>
      <c r="IL138" s="15">
        <v>11.484999999999999</v>
      </c>
      <c r="IM138" s="80">
        <v>22443.05</v>
      </c>
      <c r="IN138" s="80">
        <v>10.25</v>
      </c>
      <c r="IO138" s="10" t="s">
        <v>212</v>
      </c>
      <c r="IP138" s="10" t="s">
        <v>212</v>
      </c>
      <c r="IQ138" s="10">
        <v>9.4474999999999998</v>
      </c>
      <c r="IR138">
        <v>8.7100000000000009</v>
      </c>
      <c r="IS138">
        <v>8.07</v>
      </c>
      <c r="IT138">
        <v>7.56</v>
      </c>
      <c r="IU138">
        <v>6.9050000000000002</v>
      </c>
      <c r="IV138">
        <v>6.2750000000000004</v>
      </c>
      <c r="IW138">
        <v>5.85</v>
      </c>
      <c r="IX138">
        <v>5.625</v>
      </c>
      <c r="IY138">
        <v>5.5</v>
      </c>
      <c r="IZ138">
        <v>5.4249999999999998</v>
      </c>
      <c r="JA138">
        <v>5.3849999999999998</v>
      </c>
      <c r="JB138">
        <v>5.35</v>
      </c>
      <c r="JC138">
        <v>5.3150000000000004</v>
      </c>
      <c r="JD138">
        <v>5.33</v>
      </c>
      <c r="JE138">
        <v>5.29</v>
      </c>
      <c r="JF138">
        <v>5.38</v>
      </c>
      <c r="JG138">
        <v>5.4</v>
      </c>
      <c r="JH138">
        <v>12.278</v>
      </c>
      <c r="JI138">
        <v>12.324999999999999</v>
      </c>
      <c r="JJ138">
        <v>12.375</v>
      </c>
      <c r="JK138">
        <v>12.13</v>
      </c>
      <c r="JL138">
        <v>11.76</v>
      </c>
      <c r="JM138">
        <v>11.255000000000001</v>
      </c>
      <c r="JN138">
        <v>10.324999999999999</v>
      </c>
      <c r="JO138">
        <v>9.16</v>
      </c>
      <c r="JP138">
        <v>8.4949999999999992</v>
      </c>
      <c r="JQ138">
        <v>8.1950000000000003</v>
      </c>
      <c r="JR138">
        <v>8.0549999999999997</v>
      </c>
      <c r="JS138">
        <v>8.0150000000000006</v>
      </c>
      <c r="JT138">
        <v>7.99</v>
      </c>
      <c r="JU138">
        <v>7.99</v>
      </c>
      <c r="JV138">
        <v>7.99</v>
      </c>
      <c r="JW138">
        <v>8.0549999999999997</v>
      </c>
      <c r="JX138">
        <v>8.0549999999999997</v>
      </c>
      <c r="JY138">
        <v>8.0399999999999991</v>
      </c>
      <c r="JZ138">
        <v>7.91</v>
      </c>
      <c r="KA138" s="15">
        <v>13.15</v>
      </c>
      <c r="KB138" s="15">
        <v>13.151999999999999</v>
      </c>
      <c r="KC138" s="15">
        <v>13.038</v>
      </c>
      <c r="KD138" s="15">
        <v>12.875999999999999</v>
      </c>
      <c r="KE138" s="15">
        <v>12.66</v>
      </c>
      <c r="KF138" s="15">
        <v>12.461</v>
      </c>
      <c r="KG138" s="15">
        <v>12.271000000000001</v>
      </c>
      <c r="KH138" s="15">
        <v>12.069000000000001</v>
      </c>
      <c r="KI138" s="15">
        <v>11.9</v>
      </c>
      <c r="KJ138" s="15">
        <v>11.706</v>
      </c>
      <c r="KK138" s="15">
        <v>11.513999999999999</v>
      </c>
      <c r="KL138" s="15">
        <v>11.332000000000001</v>
      </c>
      <c r="KM138" s="15">
        <v>11.144</v>
      </c>
      <c r="KN138" s="15">
        <v>11.222</v>
      </c>
      <c r="KO138" s="15">
        <v>10.836</v>
      </c>
      <c r="KP138" s="15">
        <v>10.936</v>
      </c>
      <c r="KQ138" s="15">
        <v>11.15</v>
      </c>
      <c r="KR138" s="15">
        <v>10.503</v>
      </c>
      <c r="KS138" s="15">
        <v>10.605</v>
      </c>
      <c r="KT138" s="15">
        <v>10.772</v>
      </c>
      <c r="KU138" s="15">
        <v>10.317</v>
      </c>
      <c r="KV138" s="15">
        <v>10.411</v>
      </c>
      <c r="KW138" s="15">
        <v>10.539</v>
      </c>
      <c r="KX138" s="15">
        <v>10.172000000000001</v>
      </c>
      <c r="KY138" s="15">
        <v>10.076000000000001</v>
      </c>
      <c r="KZ138" s="15">
        <v>10.026</v>
      </c>
      <c r="LA138" s="15">
        <v>10.057</v>
      </c>
      <c r="LB138" s="15">
        <v>10.098000000000001</v>
      </c>
      <c r="LC138" s="15">
        <v>10.169</v>
      </c>
      <c r="LD138" s="15">
        <v>10.214</v>
      </c>
      <c r="LE138" s="15">
        <v>10.307</v>
      </c>
      <c r="LF138" s="15">
        <v>10.375</v>
      </c>
      <c r="LG138" s="15">
        <v>10.45</v>
      </c>
      <c r="LH138" s="15">
        <v>10.528</v>
      </c>
      <c r="LI138" s="15">
        <v>10.587</v>
      </c>
      <c r="LJ138" s="15">
        <v>10.65</v>
      </c>
      <c r="LK138" s="15">
        <v>10.462999999999999</v>
      </c>
      <c r="LL138" s="15">
        <v>10.747999999999999</v>
      </c>
      <c r="LM138" s="15">
        <v>10.526999999999999</v>
      </c>
      <c r="LN138" s="15"/>
      <c r="LO138">
        <v>857.15</v>
      </c>
      <c r="LP138">
        <v>0.48</v>
      </c>
      <c r="LQ138">
        <v>1.1499999999999999</v>
      </c>
      <c r="LR138" t="s">
        <v>212</v>
      </c>
      <c r="LS138">
        <v>3.18</v>
      </c>
      <c r="LT138">
        <v>6.1</v>
      </c>
      <c r="LU138">
        <v>8.49</v>
      </c>
      <c r="LV138">
        <v>10.8</v>
      </c>
      <c r="LW138">
        <v>12.5</v>
      </c>
      <c r="LX138">
        <v>13.13</v>
      </c>
      <c r="LY138" t="s">
        <v>212</v>
      </c>
      <c r="LZ138" t="s">
        <v>212</v>
      </c>
      <c r="MA138">
        <v>15.23</v>
      </c>
      <c r="MB138" t="s">
        <v>212</v>
      </c>
      <c r="MC138" t="s">
        <v>212</v>
      </c>
      <c r="MD138">
        <v>15.52</v>
      </c>
      <c r="ME138">
        <v>15.38</v>
      </c>
      <c r="MF138">
        <v>-39</v>
      </c>
      <c r="MG138">
        <v>-26</v>
      </c>
      <c r="MH138">
        <v>-20</v>
      </c>
      <c r="MI138">
        <v>-12</v>
      </c>
      <c r="MJ138">
        <v>-12</v>
      </c>
      <c r="MK138">
        <v>-10</v>
      </c>
      <c r="ML138">
        <v>-10</v>
      </c>
      <c r="MM138">
        <v>-14</v>
      </c>
      <c r="MN138">
        <v>-16</v>
      </c>
      <c r="MO138">
        <v>-14.5</v>
      </c>
      <c r="MP138">
        <v>-15.5</v>
      </c>
      <c r="MQ138">
        <v>-25</v>
      </c>
    </row>
    <row r="139" spans="1:355" x14ac:dyDescent="0.25">
      <c r="A139" s="66">
        <v>45154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11.515000000000001</v>
      </c>
      <c r="Q139" s="58">
        <v>11.46</v>
      </c>
      <c r="R139" s="58">
        <v>11.365</v>
      </c>
      <c r="S139" s="58">
        <v>11.13</v>
      </c>
      <c r="T139" s="58">
        <v>10.06</v>
      </c>
      <c r="U139" s="58">
        <v>9.43</v>
      </c>
      <c r="V139" s="58">
        <v>9.1</v>
      </c>
      <c r="W139" s="58">
        <v>8.9250000000000007</v>
      </c>
      <c r="X139" s="58">
        <v>8.81</v>
      </c>
      <c r="Z139" s="58">
        <v>8.7899999999999991</v>
      </c>
      <c r="AA139" s="58">
        <v>8.85</v>
      </c>
      <c r="AB139" s="58">
        <v>8.8550000000000004</v>
      </c>
      <c r="AC139" s="58">
        <v>8.81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5.3297999999999996</v>
      </c>
      <c r="CE139" s="58">
        <v>5.3322000000000003</v>
      </c>
      <c r="CF139" s="58">
        <v>5.335</v>
      </c>
      <c r="CG139" s="58">
        <v>5.3384</v>
      </c>
      <c r="CH139" s="58">
        <v>5.3640999999999996</v>
      </c>
      <c r="CI139" s="58">
        <v>5.3973000000000004</v>
      </c>
      <c r="CJ139" s="58">
        <v>5.4242999999999997</v>
      </c>
      <c r="CK139" s="58">
        <v>5.4432</v>
      </c>
      <c r="CL139" s="58">
        <v>5.4546000000000001</v>
      </c>
      <c r="CM139" s="58">
        <v>5.4461000000000004</v>
      </c>
      <c r="CN139" s="58">
        <v>5.3853</v>
      </c>
      <c r="CO139" s="58">
        <v>5.0895999999999999</v>
      </c>
      <c r="CP139" s="58">
        <v>4.8494999999999999</v>
      </c>
      <c r="CQ139" s="58">
        <v>4.5004999999999997</v>
      </c>
      <c r="CR139" s="58">
        <v>4.2888000000000002</v>
      </c>
      <c r="CS139" s="58">
        <v>4.1630000000000003</v>
      </c>
      <c r="CT139" s="58">
        <v>4.0274999999999999</v>
      </c>
      <c r="CU139" s="58">
        <v>3.9472</v>
      </c>
      <c r="CV139" s="58">
        <v>3.9308999999999998</v>
      </c>
      <c r="CW139" s="58">
        <v>3.9184999999999999</v>
      </c>
      <c r="CX139" s="58">
        <v>3.8563000000000001</v>
      </c>
      <c r="CY139" s="58">
        <v>3.7382</v>
      </c>
      <c r="CZ139" s="58">
        <v>3.6240000000000001</v>
      </c>
      <c r="DA139" s="58">
        <v>3.41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17.076799999999999</v>
      </c>
      <c r="DL139" s="15">
        <v>11.5</v>
      </c>
      <c r="DM139" s="58">
        <v>5.4264299999999999</v>
      </c>
      <c r="DN139" s="58">
        <v>5.6408399999999999</v>
      </c>
      <c r="DO139" s="58">
        <v>5.33</v>
      </c>
      <c r="DP139" s="67">
        <v>28.04</v>
      </c>
      <c r="DQ139" s="67">
        <v>28.09</v>
      </c>
      <c r="DR139" s="67">
        <v>202.35</v>
      </c>
      <c r="DS139" s="67">
        <v>935.46</v>
      </c>
      <c r="DT139" s="67">
        <v>1917.42</v>
      </c>
      <c r="DU139" s="67">
        <v>3027.49</v>
      </c>
      <c r="DV139" s="67">
        <v>5918.16</v>
      </c>
      <c r="DW139" s="67">
        <v>8739.23</v>
      </c>
      <c r="DX139" s="67">
        <v>11483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</v>
      </c>
      <c r="EG139" s="58">
        <v>94.685000000000002</v>
      </c>
      <c r="EH139" s="58">
        <v>94.655000000000001</v>
      </c>
      <c r="EI139" s="58">
        <v>94.58</v>
      </c>
      <c r="EJ139" s="58">
        <v>94.575000000000003</v>
      </c>
      <c r="EK139" s="58">
        <v>94.594999999999999</v>
      </c>
      <c r="EL139" s="58">
        <v>94.65</v>
      </c>
      <c r="EM139" s="58">
        <v>94.674999999999997</v>
      </c>
      <c r="EN139" s="58">
        <v>94.73</v>
      </c>
      <c r="EO139" s="58">
        <v>94.85</v>
      </c>
      <c r="EP139" s="58">
        <v>94.944999999999993</v>
      </c>
      <c r="EQ139" s="58">
        <v>95.01</v>
      </c>
      <c r="ER139" s="58">
        <v>95.18</v>
      </c>
      <c r="ES139" s="58">
        <v>94.76</v>
      </c>
      <c r="ET139" s="58">
        <v>94.584999999999994</v>
      </c>
      <c r="EU139" s="58">
        <v>94.584999999999994</v>
      </c>
      <c r="EV139" s="58">
        <v>94.77</v>
      </c>
      <c r="EW139" s="58">
        <v>95.064999999999998</v>
      </c>
      <c r="EX139" s="58">
        <v>95.42</v>
      </c>
      <c r="FA139" s="58">
        <v>94.584999999999994</v>
      </c>
      <c r="FC139" s="58">
        <v>94.77</v>
      </c>
      <c r="FD139" s="58">
        <v>94.76</v>
      </c>
      <c r="FE139" s="58">
        <v>95.064999999999998</v>
      </c>
      <c r="FF139" s="58">
        <v>94.584999999999994</v>
      </c>
      <c r="FG139" s="58">
        <v>95.42</v>
      </c>
      <c r="FH139" s="58">
        <v>95.73</v>
      </c>
      <c r="FI139" s="58">
        <v>95.95</v>
      </c>
      <c r="FJ139" s="58">
        <v>96.09</v>
      </c>
      <c r="FK139" s="58">
        <v>5.3</v>
      </c>
      <c r="FL139" s="58">
        <v>5.3014000000000001</v>
      </c>
      <c r="FM139" s="58">
        <v>5.3041999999999998</v>
      </c>
      <c r="FN139" s="58">
        <v>5.3068</v>
      </c>
      <c r="FO139" s="58">
        <v>5.3108000000000004</v>
      </c>
      <c r="FP139" s="58">
        <v>5.3407999999999998</v>
      </c>
      <c r="FQ139" s="58">
        <v>5.3762999999999996</v>
      </c>
      <c r="FR139" s="58">
        <v>5.4050000000000002</v>
      </c>
      <c r="FS139" s="58">
        <v>5.4260000000000002</v>
      </c>
      <c r="FT139" s="58">
        <v>5.4378000000000002</v>
      </c>
      <c r="FU139" s="58">
        <v>5.4436999999999998</v>
      </c>
      <c r="FV139" s="58">
        <v>5.4448999999999996</v>
      </c>
      <c r="FW139" s="58">
        <v>5.4379999999999997</v>
      </c>
      <c r="FX139" s="58">
        <v>5.4268000000000001</v>
      </c>
      <c r="FY139" s="58">
        <v>5.4071999999999996</v>
      </c>
      <c r="FZ139" s="58">
        <v>5.3834</v>
      </c>
      <c r="GA139" s="58">
        <v>5.0952000000000002</v>
      </c>
      <c r="GB139" s="58">
        <v>4.8605</v>
      </c>
      <c r="GC139" s="58">
        <v>4.5155000000000003</v>
      </c>
      <c r="GD139" s="58">
        <v>4.3072999999999997</v>
      </c>
      <c r="GE139" s="58">
        <v>4.1829999999999998</v>
      </c>
      <c r="GF139" s="58">
        <v>4.1054000000000004</v>
      </c>
      <c r="GG139" s="58">
        <v>4.0505000000000004</v>
      </c>
      <c r="GH139" s="58">
        <v>4.0134999999999996</v>
      </c>
      <c r="GI139" s="58">
        <v>3.99</v>
      </c>
      <c r="GJ139" s="58">
        <v>3.9729999999999999</v>
      </c>
      <c r="GK139" s="58">
        <v>3.9575</v>
      </c>
      <c r="GL139" s="58">
        <v>3.9470000000000001</v>
      </c>
      <c r="GM139" s="58">
        <v>3.8893</v>
      </c>
      <c r="GN139" s="58">
        <v>3.7747999999999999</v>
      </c>
      <c r="GO139" s="58">
        <v>3.6640000000000001</v>
      </c>
      <c r="GP139" s="58">
        <v>3.4517000000000002</v>
      </c>
      <c r="GQ139" s="58">
        <v>3.2464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11.4</v>
      </c>
      <c r="HJ139" s="10">
        <v>11.5</v>
      </c>
      <c r="HK139" s="10">
        <v>11.5</v>
      </c>
      <c r="HL139" s="10">
        <v>11.4</v>
      </c>
      <c r="HM139" s="10">
        <v>11.4</v>
      </c>
      <c r="HN139" s="10">
        <v>11.5</v>
      </c>
      <c r="HO139" s="10">
        <v>11.375</v>
      </c>
      <c r="HP139" s="10">
        <v>11.375</v>
      </c>
      <c r="HQ139" s="10">
        <v>11.375</v>
      </c>
      <c r="HR139" s="10">
        <v>11.375</v>
      </c>
      <c r="HS139" s="10">
        <v>11.375</v>
      </c>
      <c r="HT139" s="10">
        <v>11.375</v>
      </c>
      <c r="HU139" s="10">
        <v>11.5</v>
      </c>
      <c r="HV139" s="10">
        <v>11.5</v>
      </c>
      <c r="HW139" s="10">
        <v>11.5</v>
      </c>
      <c r="HX139" s="10">
        <v>11.5</v>
      </c>
      <c r="HY139" s="10">
        <v>51</v>
      </c>
      <c r="HZ139" s="10">
        <v>54.5</v>
      </c>
      <c r="IA139" s="10">
        <v>57</v>
      </c>
      <c r="IB139" s="10">
        <v>55</v>
      </c>
      <c r="IC139" s="10">
        <v>50.5</v>
      </c>
      <c r="ID139" s="10">
        <v>37</v>
      </c>
      <c r="IE139" s="10">
        <v>25</v>
      </c>
      <c r="IF139" s="10">
        <v>16.5</v>
      </c>
      <c r="IG139" s="10">
        <v>15</v>
      </c>
      <c r="IH139" s="10">
        <v>15</v>
      </c>
      <c r="II139" s="10">
        <v>16</v>
      </c>
      <c r="IJ139" s="10">
        <v>17</v>
      </c>
      <c r="IK139" s="10">
        <v>20.5</v>
      </c>
      <c r="IL139" s="15">
        <v>11.5</v>
      </c>
      <c r="IM139" s="80">
        <v>22455.83</v>
      </c>
      <c r="IN139" s="80">
        <v>10.25</v>
      </c>
      <c r="IO139" s="10">
        <v>9.9410000000000007</v>
      </c>
      <c r="IP139" s="10">
        <v>9.69</v>
      </c>
      <c r="IQ139" s="10">
        <v>9.4499999999999993</v>
      </c>
      <c r="IR139">
        <v>8.7200000000000006</v>
      </c>
      <c r="IS139">
        <v>8.0950000000000006</v>
      </c>
      <c r="IT139">
        <v>7.5475000000000003</v>
      </c>
      <c r="IU139">
        <v>6.8949999999999996</v>
      </c>
      <c r="IV139">
        <v>6.25</v>
      </c>
      <c r="IW139">
        <v>5.835</v>
      </c>
      <c r="IX139">
        <v>5.64</v>
      </c>
      <c r="IY139">
        <v>5.54</v>
      </c>
      <c r="IZ139">
        <v>5.4675000000000002</v>
      </c>
      <c r="JA139">
        <v>5.4349999999999996</v>
      </c>
      <c r="JB139">
        <v>5.41</v>
      </c>
      <c r="JC139">
        <v>5.37</v>
      </c>
      <c r="JD139">
        <v>5.38</v>
      </c>
      <c r="JE139">
        <v>5.4349999999999996</v>
      </c>
      <c r="JF139">
        <v>5.4379999999999997</v>
      </c>
      <c r="JG139">
        <v>5.4649999999999999</v>
      </c>
      <c r="JH139">
        <v>12.305999999999999</v>
      </c>
      <c r="JI139">
        <v>12.324999999999999</v>
      </c>
      <c r="JJ139">
        <v>12.375</v>
      </c>
      <c r="JK139">
        <v>12.135</v>
      </c>
      <c r="JL139">
        <v>11.775</v>
      </c>
      <c r="JM139">
        <v>11.265000000000001</v>
      </c>
      <c r="JN139">
        <v>10.375</v>
      </c>
      <c r="JO139">
        <v>9.1999999999999993</v>
      </c>
      <c r="JP139">
        <v>8.5299999999999994</v>
      </c>
      <c r="JQ139">
        <v>8.24</v>
      </c>
      <c r="JR139">
        <v>8.1</v>
      </c>
      <c r="JS139">
        <v>8.0549999999999997</v>
      </c>
      <c r="JT139">
        <v>8.0250000000000004</v>
      </c>
      <c r="JU139">
        <v>8.0350000000000001</v>
      </c>
      <c r="JV139">
        <v>8.0449999999999999</v>
      </c>
      <c r="JW139">
        <v>8.1150000000000002</v>
      </c>
      <c r="JX139">
        <v>8.1150000000000002</v>
      </c>
      <c r="JY139">
        <v>8.1</v>
      </c>
      <c r="JZ139">
        <v>7.97</v>
      </c>
      <c r="KA139" s="15">
        <v>13.15</v>
      </c>
      <c r="KB139" s="15">
        <v>13.151999999999999</v>
      </c>
      <c r="KC139" s="15">
        <v>13.034000000000001</v>
      </c>
      <c r="KD139" s="15">
        <v>12.872</v>
      </c>
      <c r="KE139" s="15">
        <v>12.654</v>
      </c>
      <c r="KF139" s="15">
        <v>12.452</v>
      </c>
      <c r="KG139" s="15">
        <v>12.259</v>
      </c>
      <c r="KH139" s="15">
        <v>12.069000000000001</v>
      </c>
      <c r="KI139" s="15">
        <v>11.891999999999999</v>
      </c>
      <c r="KJ139" s="15">
        <v>11.689</v>
      </c>
      <c r="KK139" s="15">
        <v>11.496</v>
      </c>
      <c r="KL139" s="15">
        <v>11.321999999999999</v>
      </c>
      <c r="KM139" s="15">
        <v>11.138</v>
      </c>
      <c r="KN139" s="15">
        <v>11.222</v>
      </c>
      <c r="KO139" s="15">
        <v>10.837999999999999</v>
      </c>
      <c r="KP139" s="15">
        <v>10.936</v>
      </c>
      <c r="KQ139" s="15">
        <v>11.15</v>
      </c>
      <c r="KR139" s="15">
        <v>10.515000000000001</v>
      </c>
      <c r="KS139" s="15">
        <v>10.605</v>
      </c>
      <c r="KT139" s="15">
        <v>10.772</v>
      </c>
      <c r="KU139" s="15">
        <v>10.333</v>
      </c>
      <c r="KV139" s="15">
        <v>10.411</v>
      </c>
      <c r="KW139" s="15">
        <v>10.539</v>
      </c>
      <c r="KX139" s="15">
        <v>10.193</v>
      </c>
      <c r="KY139" s="15">
        <v>10.106</v>
      </c>
      <c r="KZ139" s="15">
        <v>10.048999999999999</v>
      </c>
      <c r="LA139" s="15">
        <v>10.074999999999999</v>
      </c>
      <c r="LB139" s="15">
        <v>10.122</v>
      </c>
      <c r="LC139" s="15">
        <v>10.192</v>
      </c>
      <c r="LD139" s="15">
        <v>10.233000000000001</v>
      </c>
      <c r="LE139" s="15">
        <v>10.327999999999999</v>
      </c>
      <c r="LF139" s="15">
        <v>10.404</v>
      </c>
      <c r="LG139" s="15">
        <v>10.468</v>
      </c>
      <c r="LH139" s="15">
        <v>10.545999999999999</v>
      </c>
      <c r="LI139" s="15">
        <v>10.606</v>
      </c>
      <c r="LJ139" s="15">
        <v>10.669</v>
      </c>
      <c r="LK139" s="15">
        <v>10.462999999999999</v>
      </c>
      <c r="LL139" s="15">
        <v>10.765000000000001</v>
      </c>
      <c r="LM139" s="15">
        <v>10.526999999999999</v>
      </c>
      <c r="LN139" s="15"/>
      <c r="LO139">
        <v>869.38</v>
      </c>
      <c r="LP139">
        <v>0.63</v>
      </c>
      <c r="LQ139">
        <v>1.37</v>
      </c>
      <c r="LR139" t="s">
        <v>212</v>
      </c>
      <c r="LS139">
        <v>3.15</v>
      </c>
      <c r="LT139">
        <v>6.2</v>
      </c>
      <c r="LU139">
        <v>8.61</v>
      </c>
      <c r="LV139">
        <v>10.72</v>
      </c>
      <c r="LW139">
        <v>12.93</v>
      </c>
      <c r="LX139">
        <v>13.1</v>
      </c>
      <c r="LY139" t="s">
        <v>212</v>
      </c>
      <c r="LZ139" t="s">
        <v>212</v>
      </c>
      <c r="MA139">
        <v>15.45</v>
      </c>
      <c r="MB139" t="s">
        <v>212</v>
      </c>
      <c r="MC139" t="s">
        <v>212</v>
      </c>
      <c r="MD139">
        <v>15.75</v>
      </c>
      <c r="ME139">
        <v>15.13</v>
      </c>
      <c r="MF139">
        <v>-36</v>
      </c>
      <c r="MG139">
        <v>-22.5</v>
      </c>
      <c r="MH139">
        <v>-14</v>
      </c>
      <c r="MI139">
        <v>-6</v>
      </c>
      <c r="MJ139">
        <v>-6</v>
      </c>
      <c r="MK139">
        <v>-4</v>
      </c>
      <c r="ML139">
        <v>-3.5</v>
      </c>
      <c r="MM139">
        <v>-8</v>
      </c>
      <c r="MN139">
        <v>-10</v>
      </c>
      <c r="MO139">
        <v>-8.5</v>
      </c>
      <c r="MP139">
        <v>-9</v>
      </c>
      <c r="MQ139">
        <v>-18</v>
      </c>
    </row>
    <row r="140" spans="1:355" x14ac:dyDescent="0.25">
      <c r="A140" s="66">
        <v>45155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11.515000000000001</v>
      </c>
      <c r="Q140" s="58">
        <v>11.465</v>
      </c>
      <c r="R140" s="58">
        <v>11.375</v>
      </c>
      <c r="S140" s="58">
        <v>11.164999999999999</v>
      </c>
      <c r="T140" s="58">
        <v>10.15</v>
      </c>
      <c r="U140" s="58">
        <v>9.5</v>
      </c>
      <c r="V140" s="58">
        <v>9.19</v>
      </c>
      <c r="W140" s="58">
        <v>9.0500000000000007</v>
      </c>
      <c r="X140" s="58">
        <v>8.9049999999999994</v>
      </c>
      <c r="Z140" s="58">
        <v>8.9</v>
      </c>
      <c r="AA140" s="58">
        <v>8.98</v>
      </c>
      <c r="AB140" s="58">
        <v>8.9949999999999992</v>
      </c>
      <c r="AC140" s="58">
        <v>8.9849999999999994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5.3292000000000002</v>
      </c>
      <c r="CE140" s="58">
        <v>5.3322000000000003</v>
      </c>
      <c r="CF140" s="58">
        <v>5.3352000000000004</v>
      </c>
      <c r="CG140" s="58">
        <v>5.3392999999999997</v>
      </c>
      <c r="CH140" s="58">
        <v>5.3666999999999998</v>
      </c>
      <c r="CI140" s="58">
        <v>5.3970000000000002</v>
      </c>
      <c r="CJ140" s="58">
        <v>5.4231999999999996</v>
      </c>
      <c r="CK140" s="58">
        <v>5.4404000000000003</v>
      </c>
      <c r="CL140" s="58">
        <v>5.4481999999999999</v>
      </c>
      <c r="CM140" s="58">
        <v>5.4322999999999997</v>
      </c>
      <c r="CN140" s="58">
        <v>5.3587999999999996</v>
      </c>
      <c r="CO140" s="58">
        <v>5.0490000000000004</v>
      </c>
      <c r="CP140" s="58">
        <v>4.8112000000000004</v>
      </c>
      <c r="CQ140" s="58">
        <v>4.4800000000000004</v>
      </c>
      <c r="CR140" s="58">
        <v>4.2850000000000001</v>
      </c>
      <c r="CS140" s="58">
        <v>4.1722000000000001</v>
      </c>
      <c r="CT140" s="58">
        <v>4.0510999999999999</v>
      </c>
      <c r="CU140" s="58">
        <v>3.9792999999999998</v>
      </c>
      <c r="CV140" s="58">
        <v>3.9658000000000002</v>
      </c>
      <c r="CW140" s="58">
        <v>3.9550000000000001</v>
      </c>
      <c r="CX140" s="58">
        <v>3.8961999999999999</v>
      </c>
      <c r="CY140" s="58">
        <v>3.7793000000000001</v>
      </c>
      <c r="CZ140" s="58">
        <v>3.6657999999999999</v>
      </c>
      <c r="DA140" s="58">
        <v>3.452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17.122499999999999</v>
      </c>
      <c r="DL140" s="15">
        <v>11.4925</v>
      </c>
      <c r="DM140" s="58">
        <v>5.4284600000000003</v>
      </c>
      <c r="DN140" s="58">
        <v>5.6413700000000002</v>
      </c>
      <c r="DO140" s="58">
        <v>5.33</v>
      </c>
      <c r="DP140" s="67">
        <v>28</v>
      </c>
      <c r="DQ140" s="67">
        <v>85.75</v>
      </c>
      <c r="DR140" s="67">
        <v>205.19</v>
      </c>
      <c r="DS140" s="67">
        <v>945.99</v>
      </c>
      <c r="DT140" s="67">
        <v>1982</v>
      </c>
      <c r="DU140" s="67">
        <v>2923.84</v>
      </c>
      <c r="DV140" s="67">
        <v>5853.75</v>
      </c>
      <c r="DW140" s="67">
        <v>8700.5</v>
      </c>
      <c r="DX140" s="67">
        <v>11452.5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</v>
      </c>
      <c r="EG140" s="58">
        <v>94.685000000000002</v>
      </c>
      <c r="EH140" s="58">
        <v>94.655000000000001</v>
      </c>
      <c r="EI140" s="58">
        <v>94.58</v>
      </c>
      <c r="EJ140" s="58">
        <v>94.58</v>
      </c>
      <c r="EK140" s="58">
        <v>94.6</v>
      </c>
      <c r="EL140" s="58">
        <v>94.655000000000001</v>
      </c>
      <c r="EM140" s="58">
        <v>94.68</v>
      </c>
      <c r="EN140" s="58">
        <v>94.745000000000005</v>
      </c>
      <c r="EO140" s="58">
        <v>94.864999999999995</v>
      </c>
      <c r="EP140" s="58">
        <v>94.96</v>
      </c>
      <c r="EQ140" s="58">
        <v>95.025000000000006</v>
      </c>
      <c r="ER140" s="58">
        <v>95.194999999999993</v>
      </c>
      <c r="ES140" s="58">
        <v>94.762500000000003</v>
      </c>
      <c r="ET140" s="58">
        <v>94.587500000000006</v>
      </c>
      <c r="EU140" s="58">
        <v>94.605000000000004</v>
      </c>
      <c r="EV140" s="58">
        <v>94.795000000000002</v>
      </c>
      <c r="EW140" s="58">
        <v>95.094999999999999</v>
      </c>
      <c r="EX140" s="58">
        <v>95.44</v>
      </c>
      <c r="FA140" s="58">
        <v>94.605000000000004</v>
      </c>
      <c r="FC140" s="58">
        <v>94.795000000000002</v>
      </c>
      <c r="FD140" s="58">
        <v>94.762500000000003</v>
      </c>
      <c r="FE140" s="58">
        <v>95.094999999999999</v>
      </c>
      <c r="FF140" s="58">
        <v>94.587500000000006</v>
      </c>
      <c r="FG140" s="58">
        <v>95.44</v>
      </c>
      <c r="FH140" s="58">
        <v>95.734999999999999</v>
      </c>
      <c r="FI140" s="58">
        <v>95.94</v>
      </c>
      <c r="FJ140" s="58">
        <v>96.06</v>
      </c>
      <c r="FK140" s="58">
        <v>5.3</v>
      </c>
      <c r="FL140" s="58">
        <v>5.3013000000000003</v>
      </c>
      <c r="FM140" s="58">
        <v>5.3041999999999998</v>
      </c>
      <c r="FN140" s="58">
        <v>5.3066000000000004</v>
      </c>
      <c r="FO140" s="58">
        <v>5.3105000000000002</v>
      </c>
      <c r="FP140" s="58">
        <v>5.3445999999999998</v>
      </c>
      <c r="FQ140" s="58">
        <v>5.3746999999999998</v>
      </c>
      <c r="FR140" s="58">
        <v>5.4029999999999996</v>
      </c>
      <c r="FS140" s="58">
        <v>5.4210000000000003</v>
      </c>
      <c r="FT140" s="58">
        <v>5.4305000000000003</v>
      </c>
      <c r="FU140" s="58">
        <v>5.4359999999999999</v>
      </c>
      <c r="FV140" s="58">
        <v>5.4320000000000004</v>
      </c>
      <c r="FW140" s="58">
        <v>5.4207999999999998</v>
      </c>
      <c r="FX140" s="58">
        <v>5.4047000000000001</v>
      </c>
      <c r="FY140" s="58">
        <v>5.3834999999999997</v>
      </c>
      <c r="FZ140" s="58">
        <v>5.3550000000000004</v>
      </c>
      <c r="GA140" s="58">
        <v>5.0544000000000002</v>
      </c>
      <c r="GB140" s="58">
        <v>4.8228</v>
      </c>
      <c r="GC140" s="58">
        <v>4.4973999999999998</v>
      </c>
      <c r="GD140" s="58">
        <v>4.3060999999999998</v>
      </c>
      <c r="GE140" s="58">
        <v>4.1954000000000002</v>
      </c>
      <c r="GF140" s="58">
        <v>4.1258999999999997</v>
      </c>
      <c r="GG140" s="58">
        <v>4.0769000000000002</v>
      </c>
      <c r="GH140" s="58">
        <v>4.0439999999999996</v>
      </c>
      <c r="GI140" s="58">
        <v>4.0229999999999997</v>
      </c>
      <c r="GJ140" s="58">
        <v>4.0087999999999999</v>
      </c>
      <c r="GK140" s="58">
        <v>3.9965999999999999</v>
      </c>
      <c r="GL140" s="58">
        <v>3.9897999999999998</v>
      </c>
      <c r="GM140" s="58">
        <v>3.9329000000000001</v>
      </c>
      <c r="GN140" s="58">
        <v>3.8184999999999998</v>
      </c>
      <c r="GO140" s="58">
        <v>3.7080000000000002</v>
      </c>
      <c r="GP140" s="58">
        <v>3.4946000000000002</v>
      </c>
      <c r="GQ140" s="58">
        <v>3.2871999999999999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11.6</v>
      </c>
      <c r="HJ140" s="10">
        <v>11.5</v>
      </c>
      <c r="HK140" s="10">
        <v>11.5</v>
      </c>
      <c r="HL140" s="10">
        <v>11.4</v>
      </c>
      <c r="HM140" s="10">
        <v>11.4</v>
      </c>
      <c r="HN140" s="10">
        <v>11.4</v>
      </c>
      <c r="HO140" s="10">
        <v>11.375</v>
      </c>
      <c r="HP140" s="10">
        <v>11.375</v>
      </c>
      <c r="HQ140" s="10">
        <v>11.375</v>
      </c>
      <c r="HR140" s="10">
        <v>11.375</v>
      </c>
      <c r="HS140" s="10">
        <v>11.375</v>
      </c>
      <c r="HT140" s="10">
        <v>11.375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50.5</v>
      </c>
      <c r="HZ140" s="10">
        <v>56.5</v>
      </c>
      <c r="IA140" s="10">
        <v>57</v>
      </c>
      <c r="IB140" s="10">
        <v>54</v>
      </c>
      <c r="IC140" s="10">
        <v>50</v>
      </c>
      <c r="ID140" s="10">
        <v>39.5</v>
      </c>
      <c r="IE140" s="10">
        <v>27</v>
      </c>
      <c r="IF140" s="10">
        <v>19.5</v>
      </c>
      <c r="IG140" s="10">
        <v>18</v>
      </c>
      <c r="IH140" s="10">
        <v>20</v>
      </c>
      <c r="II140" s="10">
        <v>21</v>
      </c>
      <c r="IJ140" s="10">
        <v>22</v>
      </c>
      <c r="IK140" s="10">
        <v>25.5</v>
      </c>
      <c r="IL140" s="15">
        <v>11.4925</v>
      </c>
      <c r="IM140" s="80">
        <v>22462.22</v>
      </c>
      <c r="IN140" s="80">
        <v>10.25</v>
      </c>
      <c r="IO140" s="10">
        <v>9.8989999999999991</v>
      </c>
      <c r="IP140" s="10">
        <v>9.6449999999999996</v>
      </c>
      <c r="IQ140" s="10">
        <v>9.41</v>
      </c>
      <c r="IR140">
        <v>8.68</v>
      </c>
      <c r="IS140">
        <v>8.09</v>
      </c>
      <c r="IT140">
        <v>7.5324999999999998</v>
      </c>
      <c r="IU140">
        <v>6.8624999999999998</v>
      </c>
      <c r="IV140">
        <v>6.23</v>
      </c>
      <c r="IW140">
        <v>5.83</v>
      </c>
      <c r="IX140">
        <v>5.65</v>
      </c>
      <c r="IY140">
        <v>5.5629999999999997</v>
      </c>
      <c r="IZ140">
        <v>5.5149999999999997</v>
      </c>
      <c r="JA140">
        <v>5.4824999999999999</v>
      </c>
      <c r="JB140">
        <v>5.4550000000000001</v>
      </c>
      <c r="JC140">
        <v>5.415</v>
      </c>
      <c r="JD140">
        <v>5.4349999999999996</v>
      </c>
      <c r="JE140">
        <v>5.4850000000000003</v>
      </c>
      <c r="JF140">
        <v>5.49</v>
      </c>
      <c r="JG140">
        <v>5.51</v>
      </c>
      <c r="JH140">
        <v>12.317</v>
      </c>
      <c r="JI140">
        <v>12.324999999999999</v>
      </c>
      <c r="JJ140">
        <v>12.38</v>
      </c>
      <c r="JK140">
        <v>12.15</v>
      </c>
      <c r="JL140">
        <v>11.83</v>
      </c>
      <c r="JM140">
        <v>11.32</v>
      </c>
      <c r="JN140">
        <v>10.45</v>
      </c>
      <c r="JO140">
        <v>9.3000000000000007</v>
      </c>
      <c r="JP140">
        <v>8.6649999999999991</v>
      </c>
      <c r="JQ140">
        <v>8.4</v>
      </c>
      <c r="JR140">
        <v>8.2750000000000004</v>
      </c>
      <c r="JS140">
        <v>8.2249999999999996</v>
      </c>
      <c r="JT140">
        <v>8.1950000000000003</v>
      </c>
      <c r="JU140">
        <v>8.2050000000000001</v>
      </c>
      <c r="JV140">
        <v>8.2100000000000009</v>
      </c>
      <c r="JW140">
        <v>8.2799999999999994</v>
      </c>
      <c r="JX140">
        <v>8.2799999999999994</v>
      </c>
      <c r="JY140">
        <v>8.2650000000000006</v>
      </c>
      <c r="JZ140">
        <v>8.1349999999999998</v>
      </c>
      <c r="KA140" s="15">
        <v>13.15</v>
      </c>
      <c r="KB140" s="15">
        <v>13.15</v>
      </c>
      <c r="KC140" s="15">
        <v>13.031000000000001</v>
      </c>
      <c r="KD140" s="15">
        <v>12.869</v>
      </c>
      <c r="KE140" s="15">
        <v>12.648</v>
      </c>
      <c r="KF140" s="15">
        <v>12.446</v>
      </c>
      <c r="KG140" s="15">
        <v>12.26</v>
      </c>
      <c r="KH140" s="15">
        <v>12.068</v>
      </c>
      <c r="KI140" s="15">
        <v>11.894</v>
      </c>
      <c r="KJ140" s="15">
        <v>11.696</v>
      </c>
      <c r="KK140" s="15">
        <v>11.503</v>
      </c>
      <c r="KL140" s="15">
        <v>11.331</v>
      </c>
      <c r="KM140" s="15">
        <v>11.156000000000001</v>
      </c>
      <c r="KN140" s="15">
        <v>11.222</v>
      </c>
      <c r="KO140" s="15">
        <v>10.855</v>
      </c>
      <c r="KP140" s="15">
        <v>10.936</v>
      </c>
      <c r="KQ140" s="15">
        <v>11.15</v>
      </c>
      <c r="KR140" s="15">
        <v>10.544</v>
      </c>
      <c r="KS140" s="15">
        <v>10.605</v>
      </c>
      <c r="KT140" s="15">
        <v>10.772</v>
      </c>
      <c r="KU140" s="15">
        <v>10.381</v>
      </c>
      <c r="KV140" s="15">
        <v>10.411</v>
      </c>
      <c r="KW140" s="15">
        <v>10.539</v>
      </c>
      <c r="KX140" s="15">
        <v>10.257999999999999</v>
      </c>
      <c r="KY140" s="15">
        <v>10.183</v>
      </c>
      <c r="KZ140" s="15">
        <v>10.14</v>
      </c>
      <c r="LA140" s="15">
        <v>10.172000000000001</v>
      </c>
      <c r="LB140" s="15">
        <v>10.226000000000001</v>
      </c>
      <c r="LC140" s="15">
        <v>10.304</v>
      </c>
      <c r="LD140" s="15">
        <v>10.35</v>
      </c>
      <c r="LE140" s="15">
        <v>10.445</v>
      </c>
      <c r="LF140" s="15">
        <v>10.518000000000001</v>
      </c>
      <c r="LG140" s="15">
        <v>10.590999999999999</v>
      </c>
      <c r="LH140" s="15">
        <v>10.664999999999999</v>
      </c>
      <c r="LI140" s="15">
        <v>10.728999999999999</v>
      </c>
      <c r="LJ140" s="15">
        <v>10.792</v>
      </c>
      <c r="LK140" s="15">
        <v>10.462999999999999</v>
      </c>
      <c r="LL140" s="15">
        <v>10.882999999999999</v>
      </c>
      <c r="LM140" s="15">
        <v>10.526999999999999</v>
      </c>
      <c r="LN140" s="15"/>
      <c r="LO140">
        <v>867.85</v>
      </c>
      <c r="LP140">
        <v>0.62</v>
      </c>
      <c r="LQ140">
        <v>1.39</v>
      </c>
      <c r="LR140" t="s">
        <v>212</v>
      </c>
      <c r="LS140">
        <v>3.6</v>
      </c>
      <c r="LT140">
        <v>6.43</v>
      </c>
      <c r="LU140">
        <v>9.09</v>
      </c>
      <c r="LV140">
        <v>11.4</v>
      </c>
      <c r="LW140">
        <v>13.45</v>
      </c>
      <c r="LX140">
        <v>13.29</v>
      </c>
      <c r="LY140" t="s">
        <v>212</v>
      </c>
      <c r="LZ140" t="s">
        <v>212</v>
      </c>
      <c r="MA140">
        <v>16</v>
      </c>
      <c r="MB140" t="s">
        <v>212</v>
      </c>
      <c r="MC140" t="s">
        <v>212</v>
      </c>
      <c r="MD140">
        <v>16.399999999999999</v>
      </c>
      <c r="ME140">
        <v>17.05</v>
      </c>
      <c r="MF140">
        <v>-33</v>
      </c>
      <c r="MG140">
        <v>-19</v>
      </c>
      <c r="MH140">
        <v>-10</v>
      </c>
      <c r="MI140">
        <v>-1</v>
      </c>
      <c r="MJ140">
        <v>-2</v>
      </c>
      <c r="MK140">
        <v>-0.5</v>
      </c>
      <c r="ML140">
        <v>-1</v>
      </c>
      <c r="MM140">
        <v>-5.5</v>
      </c>
      <c r="MN140">
        <v>-8</v>
      </c>
      <c r="MO140">
        <v>-6</v>
      </c>
      <c r="MP140">
        <v>-6.5</v>
      </c>
      <c r="MQ140">
        <v>-15.5</v>
      </c>
    </row>
    <row r="141" spans="1:355" x14ac:dyDescent="0.25">
      <c r="A141" s="66">
        <v>45156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11.51</v>
      </c>
      <c r="Q141" s="58">
        <v>11.47</v>
      </c>
      <c r="R141" s="58">
        <v>11.37</v>
      </c>
      <c r="S141" s="58">
        <v>11.145</v>
      </c>
      <c r="T141" s="58">
        <v>10.125</v>
      </c>
      <c r="U141" s="58">
        <v>9.5250000000000004</v>
      </c>
      <c r="V141" s="58">
        <v>9.2100000000000009</v>
      </c>
      <c r="W141" s="58">
        <v>9.0449999999999999</v>
      </c>
      <c r="X141" s="58">
        <v>8.93</v>
      </c>
      <c r="Z141" s="58">
        <v>8.92</v>
      </c>
      <c r="AA141" s="58">
        <v>8.99</v>
      </c>
      <c r="AB141" s="58">
        <v>8.9949999999999992</v>
      </c>
      <c r="AC141" s="58">
        <v>8.9949999999999992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5.3297999999999996</v>
      </c>
      <c r="CE141" s="58">
        <v>5.3311000000000002</v>
      </c>
      <c r="CF141" s="58">
        <v>5.3353000000000002</v>
      </c>
      <c r="CG141" s="58">
        <v>5.3399000000000001</v>
      </c>
      <c r="CH141" s="58">
        <v>5.3650000000000002</v>
      </c>
      <c r="CI141" s="58">
        <v>5.3959999999999999</v>
      </c>
      <c r="CJ141" s="58">
        <v>5.4217000000000004</v>
      </c>
      <c r="CK141" s="58">
        <v>5.4381000000000004</v>
      </c>
      <c r="CL141" s="58">
        <v>5.4466999999999999</v>
      </c>
      <c r="CM141" s="58">
        <v>5.4335000000000004</v>
      </c>
      <c r="CN141" s="58">
        <v>5.3640999999999996</v>
      </c>
      <c r="CO141" s="58">
        <v>5.0530999999999997</v>
      </c>
      <c r="CP141" s="58">
        <v>4.8182</v>
      </c>
      <c r="CQ141" s="58">
        <v>4.4752000000000001</v>
      </c>
      <c r="CR141" s="58">
        <v>4.2748999999999997</v>
      </c>
      <c r="CS141" s="58">
        <v>4.1571999999999996</v>
      </c>
      <c r="CT141" s="58">
        <v>4.0324999999999998</v>
      </c>
      <c r="CU141" s="58">
        <v>3.9622000000000002</v>
      </c>
      <c r="CV141" s="58">
        <v>3.9512</v>
      </c>
      <c r="CW141" s="58">
        <v>3.944</v>
      </c>
      <c r="CX141" s="58">
        <v>3.8877999999999999</v>
      </c>
      <c r="CY141" s="58">
        <v>3.7717000000000001</v>
      </c>
      <c r="CZ141" s="58">
        <v>3.6606999999999998</v>
      </c>
      <c r="DA141" s="58">
        <v>3.4447000000000001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17.047699999999999</v>
      </c>
      <c r="DL141" s="15">
        <v>11.4925</v>
      </c>
      <c r="DM141" s="58">
        <v>5.42875</v>
      </c>
      <c r="DN141" s="58">
        <v>5.6447799999999999</v>
      </c>
      <c r="DO141" s="58">
        <v>5.33</v>
      </c>
      <c r="DP141" s="67">
        <v>86.01</v>
      </c>
      <c r="DQ141" s="67">
        <v>28.69</v>
      </c>
      <c r="DR141" s="67">
        <v>204.2</v>
      </c>
      <c r="DS141" s="67">
        <v>944</v>
      </c>
      <c r="DT141" s="67">
        <v>1945</v>
      </c>
      <c r="DU141" s="67">
        <v>2930</v>
      </c>
      <c r="DV141" s="67">
        <v>5853.25</v>
      </c>
      <c r="DW141" s="67">
        <v>8728.6299999999992</v>
      </c>
      <c r="DX141" s="67">
        <v>11450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94.702500000000001</v>
      </c>
      <c r="EG141" s="58">
        <v>94.685000000000002</v>
      </c>
      <c r="EH141" s="58">
        <v>94.66</v>
      </c>
      <c r="EI141" s="58">
        <v>94.6</v>
      </c>
      <c r="EJ141" s="58">
        <v>94.6</v>
      </c>
      <c r="EK141" s="58">
        <v>94.62</v>
      </c>
      <c r="EL141" s="58">
        <v>94.674999999999997</v>
      </c>
      <c r="EM141" s="58">
        <v>94.704999999999998</v>
      </c>
      <c r="EN141" s="58">
        <v>94.77</v>
      </c>
      <c r="EO141" s="58">
        <v>94.89</v>
      </c>
      <c r="EP141" s="58">
        <v>94.984999999999999</v>
      </c>
      <c r="EQ141" s="58">
        <v>95.05</v>
      </c>
      <c r="ER141" s="58">
        <v>95.22</v>
      </c>
      <c r="ES141" s="58">
        <v>94.762500000000003</v>
      </c>
      <c r="ET141" s="58">
        <v>94.6</v>
      </c>
      <c r="EU141" s="58">
        <v>94.62</v>
      </c>
      <c r="EV141" s="58">
        <v>94.814999999999998</v>
      </c>
      <c r="EW141" s="58">
        <v>95.114999999999995</v>
      </c>
      <c r="EX141" s="58">
        <v>95.465000000000003</v>
      </c>
      <c r="FA141" s="58">
        <v>94.62</v>
      </c>
      <c r="FC141" s="58">
        <v>94.814999999999998</v>
      </c>
      <c r="FD141" s="58">
        <v>94.762500000000003</v>
      </c>
      <c r="FE141" s="58">
        <v>95.114999999999995</v>
      </c>
      <c r="FF141" s="58">
        <v>94.6</v>
      </c>
      <c r="FG141" s="58">
        <v>95.465000000000003</v>
      </c>
      <c r="FH141" s="58">
        <v>95.765000000000001</v>
      </c>
      <c r="FI141" s="58">
        <v>95.98</v>
      </c>
      <c r="FJ141" s="58">
        <v>96.11</v>
      </c>
      <c r="FK141" s="58">
        <v>5.3</v>
      </c>
      <c r="FL141" s="58">
        <v>5.3009000000000004</v>
      </c>
      <c r="FM141" s="58">
        <v>5.3033999999999999</v>
      </c>
      <c r="FN141" s="58">
        <v>5.3061999999999996</v>
      </c>
      <c r="FO141" s="58">
        <v>5.3120000000000003</v>
      </c>
      <c r="FP141" s="58">
        <v>5.3414999999999999</v>
      </c>
      <c r="FQ141" s="58">
        <v>5.3730000000000002</v>
      </c>
      <c r="FR141" s="58">
        <v>5.3985000000000003</v>
      </c>
      <c r="FS141" s="58">
        <v>5.4184999999999999</v>
      </c>
      <c r="FT141" s="58">
        <v>5.4268999999999998</v>
      </c>
      <c r="FU141" s="58">
        <v>5.4329999999999998</v>
      </c>
      <c r="FV141" s="58">
        <v>5.43</v>
      </c>
      <c r="FW141" s="58">
        <v>5.4204999999999997</v>
      </c>
      <c r="FX141" s="58">
        <v>5.4029999999999996</v>
      </c>
      <c r="FY141" s="58">
        <v>5.3845000000000001</v>
      </c>
      <c r="FZ141" s="58">
        <v>5.3577000000000004</v>
      </c>
      <c r="GA141" s="58">
        <v>5.0585000000000004</v>
      </c>
      <c r="GB141" s="58">
        <v>4.8289</v>
      </c>
      <c r="GC141" s="58">
        <v>4.4920999999999998</v>
      </c>
      <c r="GD141" s="58">
        <v>4.2948000000000004</v>
      </c>
      <c r="GE141" s="58">
        <v>4.1784999999999997</v>
      </c>
      <c r="GF141" s="58">
        <v>4.1077000000000004</v>
      </c>
      <c r="GG141" s="58">
        <v>4.0575000000000001</v>
      </c>
      <c r="GH141" s="58">
        <v>4.0251999999999999</v>
      </c>
      <c r="GI141" s="58">
        <v>4.0039999999999996</v>
      </c>
      <c r="GJ141" s="58">
        <v>3.9910000000000001</v>
      </c>
      <c r="GK141" s="58">
        <v>3.9815</v>
      </c>
      <c r="GL141" s="58">
        <v>3.9777</v>
      </c>
      <c r="GM141" s="58">
        <v>3.9239999999999999</v>
      </c>
      <c r="GN141" s="58">
        <v>3.8115000000000001</v>
      </c>
      <c r="GO141" s="58">
        <v>3.7038000000000002</v>
      </c>
      <c r="GP141" s="58">
        <v>3.4902000000000002</v>
      </c>
      <c r="GQ141" s="58">
        <v>3.2841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11.5</v>
      </c>
      <c r="HJ141" s="10">
        <v>11.5</v>
      </c>
      <c r="HK141" s="10">
        <v>11.5</v>
      </c>
      <c r="HL141" s="10">
        <v>11.5</v>
      </c>
      <c r="HM141" s="10">
        <v>11.4</v>
      </c>
      <c r="HN141" s="10">
        <v>11.5</v>
      </c>
      <c r="HO141" s="10">
        <v>11.375</v>
      </c>
      <c r="HP141" s="10">
        <v>11.375</v>
      </c>
      <c r="HQ141" s="10">
        <v>11.375</v>
      </c>
      <c r="HR141" s="10">
        <v>11.375</v>
      </c>
      <c r="HS141" s="10">
        <v>11.375</v>
      </c>
      <c r="HT141" s="10">
        <v>11.375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53</v>
      </c>
      <c r="HZ141" s="10">
        <v>54</v>
      </c>
      <c r="IA141" s="10">
        <v>57.5</v>
      </c>
      <c r="IB141" s="10">
        <v>53</v>
      </c>
      <c r="IC141" s="10">
        <v>50.5</v>
      </c>
      <c r="ID141" s="10">
        <v>40</v>
      </c>
      <c r="IE141" s="10">
        <v>28</v>
      </c>
      <c r="IF141" s="10">
        <v>22</v>
      </c>
      <c r="IG141" s="10">
        <v>18.5</v>
      </c>
      <c r="IH141" s="10">
        <v>20.5</v>
      </c>
      <c r="II141" s="10">
        <v>21.5</v>
      </c>
      <c r="IJ141" s="10">
        <v>23.5</v>
      </c>
      <c r="IK141" s="10">
        <v>24.1615</v>
      </c>
      <c r="IL141" s="15">
        <v>11.4925</v>
      </c>
      <c r="IM141" s="80">
        <v>22468.62</v>
      </c>
      <c r="IN141" s="80">
        <v>10.25</v>
      </c>
      <c r="IO141" s="10">
        <v>9.8149999999999995</v>
      </c>
      <c r="IP141" s="10">
        <v>9.6</v>
      </c>
      <c r="IQ141" s="10">
        <v>9.3774999999999995</v>
      </c>
      <c r="IR141">
        <v>8.67</v>
      </c>
      <c r="IS141">
        <v>8.0749999999999993</v>
      </c>
      <c r="IT141">
        <v>7.52</v>
      </c>
      <c r="IU141">
        <v>6.843</v>
      </c>
      <c r="IV141">
        <v>6.2249999999999996</v>
      </c>
      <c r="IW141">
        <v>5.8150000000000004</v>
      </c>
      <c r="IX141">
        <v>5.63</v>
      </c>
      <c r="IY141">
        <v>5.5369999999999999</v>
      </c>
      <c r="IZ141">
        <v>5.5</v>
      </c>
      <c r="JA141">
        <v>5.47</v>
      </c>
      <c r="JB141">
        <v>5.4325000000000001</v>
      </c>
      <c r="JC141">
        <v>5.4024999999999999</v>
      </c>
      <c r="JD141">
        <v>5.42</v>
      </c>
      <c r="JE141">
        <v>5.4649999999999999</v>
      </c>
      <c r="JF141">
        <v>5.4775</v>
      </c>
      <c r="JG141">
        <v>5.49</v>
      </c>
      <c r="JH141">
        <v>12.321999999999999</v>
      </c>
      <c r="JI141">
        <v>12.324999999999999</v>
      </c>
      <c r="JJ141">
        <v>12.37</v>
      </c>
      <c r="JK141">
        <v>12.12</v>
      </c>
      <c r="JL141">
        <v>11.8</v>
      </c>
      <c r="JM141">
        <v>11.295</v>
      </c>
      <c r="JN141">
        <v>10.385</v>
      </c>
      <c r="JO141">
        <v>9.2443000000000008</v>
      </c>
      <c r="JP141">
        <v>8.625</v>
      </c>
      <c r="JQ141">
        <v>8.3550000000000004</v>
      </c>
      <c r="JR141">
        <v>8.2249999999999996</v>
      </c>
      <c r="JS141">
        <v>8.18</v>
      </c>
      <c r="JT141">
        <v>8.1549999999999994</v>
      </c>
      <c r="JU141">
        <v>8.1750000000000007</v>
      </c>
      <c r="JV141">
        <v>8.1850000000000005</v>
      </c>
      <c r="JW141">
        <v>8.26</v>
      </c>
      <c r="JX141">
        <v>8.26</v>
      </c>
      <c r="JY141">
        <v>8.2449999999999992</v>
      </c>
      <c r="JZ141">
        <v>8.1150000000000002</v>
      </c>
      <c r="KA141" s="15">
        <v>13.15</v>
      </c>
      <c r="KB141" s="15">
        <v>13.151999999999999</v>
      </c>
      <c r="KC141" s="15">
        <v>13.029</v>
      </c>
      <c r="KD141" s="15">
        <v>12.866</v>
      </c>
      <c r="KE141" s="15">
        <v>12.64</v>
      </c>
      <c r="KF141" s="15">
        <v>12.438000000000001</v>
      </c>
      <c r="KG141" s="15">
        <v>12.247</v>
      </c>
      <c r="KH141" s="15">
        <v>12.055</v>
      </c>
      <c r="KI141" s="15">
        <v>11.875</v>
      </c>
      <c r="KJ141" s="15">
        <v>11.68</v>
      </c>
      <c r="KK141" s="15">
        <v>11.497</v>
      </c>
      <c r="KL141" s="15">
        <v>11.314</v>
      </c>
      <c r="KM141" s="15">
        <v>11.134</v>
      </c>
      <c r="KN141" s="15">
        <v>11.222</v>
      </c>
      <c r="KO141" s="15">
        <v>10.832000000000001</v>
      </c>
      <c r="KP141" s="15">
        <v>10.936</v>
      </c>
      <c r="KQ141" s="15">
        <v>11.15</v>
      </c>
      <c r="KR141" s="15">
        <v>10.526</v>
      </c>
      <c r="KS141" s="15">
        <v>10.605</v>
      </c>
      <c r="KT141" s="15">
        <v>10.772</v>
      </c>
      <c r="KU141" s="15">
        <v>10.367000000000001</v>
      </c>
      <c r="KV141" s="15">
        <v>10.411</v>
      </c>
      <c r="KW141" s="15">
        <v>10.539</v>
      </c>
      <c r="KX141" s="15">
        <v>10.242000000000001</v>
      </c>
      <c r="KY141" s="15">
        <v>10.17</v>
      </c>
      <c r="KZ141" s="15">
        <v>10.124000000000001</v>
      </c>
      <c r="LA141" s="15">
        <v>10.153</v>
      </c>
      <c r="LB141" s="15">
        <v>10.206</v>
      </c>
      <c r="LC141" s="15">
        <v>10.282999999999999</v>
      </c>
      <c r="LD141" s="15">
        <v>10.326000000000001</v>
      </c>
      <c r="LE141" s="15">
        <v>10.419</v>
      </c>
      <c r="LF141" s="15">
        <v>10.492000000000001</v>
      </c>
      <c r="LG141" s="15">
        <v>10.558</v>
      </c>
      <c r="LH141" s="15">
        <v>10.638</v>
      </c>
      <c r="LI141" s="15">
        <v>10.695</v>
      </c>
      <c r="LJ141" s="15">
        <v>10.755000000000001</v>
      </c>
      <c r="LK141" s="15">
        <v>10.462999999999999</v>
      </c>
      <c r="LL141" s="15">
        <v>10.845000000000001</v>
      </c>
      <c r="LM141" s="15">
        <v>10.526999999999999</v>
      </c>
      <c r="LN141" s="15"/>
      <c r="LO141">
        <v>868.9</v>
      </c>
      <c r="LP141">
        <v>0.5</v>
      </c>
      <c r="LQ141">
        <v>1.37</v>
      </c>
      <c r="LR141" t="s">
        <v>212</v>
      </c>
      <c r="LS141">
        <v>3.5</v>
      </c>
      <c r="LT141">
        <v>6.38</v>
      </c>
      <c r="LU141">
        <v>9</v>
      </c>
      <c r="LV141">
        <v>11.55</v>
      </c>
      <c r="LW141">
        <v>13.3</v>
      </c>
      <c r="LX141">
        <v>13.85</v>
      </c>
      <c r="LY141" t="s">
        <v>212</v>
      </c>
      <c r="LZ141" t="s">
        <v>212</v>
      </c>
      <c r="MA141">
        <v>17.05</v>
      </c>
      <c r="MB141" t="s">
        <v>212</v>
      </c>
      <c r="MC141" t="s">
        <v>212</v>
      </c>
      <c r="MD141">
        <v>17.010000000000002</v>
      </c>
      <c r="ME141">
        <v>17.5</v>
      </c>
      <c r="MF141">
        <v>-33.5</v>
      </c>
      <c r="MG141">
        <v>-19.5</v>
      </c>
      <c r="MH141">
        <v>-11</v>
      </c>
      <c r="MI141">
        <v>-3.5</v>
      </c>
      <c r="MJ141">
        <v>-6.5</v>
      </c>
      <c r="MK141">
        <v>-4.5</v>
      </c>
      <c r="ML141">
        <v>-6</v>
      </c>
      <c r="MM141">
        <v>-10</v>
      </c>
      <c r="MN141">
        <v>-12</v>
      </c>
      <c r="MO141">
        <v>-12.5</v>
      </c>
      <c r="MP141">
        <v>-12.5</v>
      </c>
      <c r="MQ141">
        <v>-21</v>
      </c>
    </row>
    <row r="142" spans="1:355" x14ac:dyDescent="0.25">
      <c r="A142" s="66">
        <v>45159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</v>
      </c>
      <c r="Q142" s="58">
        <v>11.49</v>
      </c>
      <c r="R142" s="58">
        <v>11.41</v>
      </c>
      <c r="S142" s="58">
        <v>11.23</v>
      </c>
      <c r="T142" s="58">
        <v>10.225</v>
      </c>
      <c r="U142" s="58">
        <v>9.6300000000000008</v>
      </c>
      <c r="V142" s="58">
        <v>9.31</v>
      </c>
      <c r="W142" s="58">
        <v>9.1449999999999996</v>
      </c>
      <c r="X142" s="58">
        <v>9.0449999999999999</v>
      </c>
      <c r="Z142" s="58">
        <v>8.99</v>
      </c>
      <c r="AA142" s="58">
        <v>9.1</v>
      </c>
      <c r="AB142" s="58">
        <v>9.1050000000000004</v>
      </c>
      <c r="AC142" s="58">
        <v>9.1050000000000004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5.3282999999999996</v>
      </c>
      <c r="CE142" s="58">
        <v>5.3312999999999997</v>
      </c>
      <c r="CF142" s="58">
        <v>5.3346999999999998</v>
      </c>
      <c r="CG142" s="58">
        <v>5.3428000000000004</v>
      </c>
      <c r="CH142" s="58">
        <v>5.3700999999999999</v>
      </c>
      <c r="CI142" s="58">
        <v>5.4089999999999998</v>
      </c>
      <c r="CJ142" s="58">
        <v>5.4401999999999999</v>
      </c>
      <c r="CK142" s="58">
        <v>5.4592000000000001</v>
      </c>
      <c r="CL142" s="58">
        <v>5.4707999999999997</v>
      </c>
      <c r="CM142" s="58">
        <v>5.4668000000000001</v>
      </c>
      <c r="CN142" s="58">
        <v>5.4063999999999997</v>
      </c>
      <c r="CO142" s="58">
        <v>5.1108000000000002</v>
      </c>
      <c r="CP142" s="58">
        <v>4.8803999999999998</v>
      </c>
      <c r="CQ142" s="58">
        <v>4.5506000000000002</v>
      </c>
      <c r="CR142" s="58">
        <v>4.3548999999999998</v>
      </c>
      <c r="CS142" s="58">
        <v>4.2401999999999997</v>
      </c>
      <c r="CT142" s="58">
        <v>4.1178999999999997</v>
      </c>
      <c r="CU142" s="58">
        <v>4.0476000000000001</v>
      </c>
      <c r="CV142" s="58">
        <v>4.0346000000000002</v>
      </c>
      <c r="CW142" s="58">
        <v>4.0255999999999998</v>
      </c>
      <c r="CX142" s="58">
        <v>3.9668000000000001</v>
      </c>
      <c r="CY142" s="58">
        <v>3.8479000000000001</v>
      </c>
      <c r="CZ142" s="58">
        <v>3.7349000000000001</v>
      </c>
      <c r="DA142" s="58">
        <v>3.5188999999999999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17.020199999999999</v>
      </c>
      <c r="DL142" s="15">
        <v>11.4975</v>
      </c>
      <c r="DM142" s="58">
        <v>5.4322600000000003</v>
      </c>
      <c r="DN142" s="58">
        <v>5.6389500000000004</v>
      </c>
      <c r="DO142" s="58">
        <v>5.33</v>
      </c>
      <c r="DP142" s="67">
        <v>27.87</v>
      </c>
      <c r="DQ142" s="67">
        <v>28.25</v>
      </c>
      <c r="DR142" s="67">
        <v>204.71</v>
      </c>
      <c r="DS142" s="67">
        <v>1005</v>
      </c>
      <c r="DT142" s="67">
        <v>1910.4</v>
      </c>
      <c r="DU142" s="67">
        <v>2955</v>
      </c>
      <c r="DV142" s="67">
        <v>5850</v>
      </c>
      <c r="DW142" s="67">
        <v>8709.4</v>
      </c>
      <c r="DX142" s="67">
        <v>11490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</v>
      </c>
      <c r="EG142" s="58">
        <v>94.685000000000002</v>
      </c>
      <c r="EH142" s="58">
        <v>94.66</v>
      </c>
      <c r="EI142" s="58">
        <v>94.58</v>
      </c>
      <c r="EJ142" s="58">
        <v>94.575000000000003</v>
      </c>
      <c r="EK142" s="58">
        <v>94.59</v>
      </c>
      <c r="EL142" s="58">
        <v>94.64</v>
      </c>
      <c r="EM142" s="58">
        <v>94.665000000000006</v>
      </c>
      <c r="EN142" s="58">
        <v>94.724999999999994</v>
      </c>
      <c r="EO142" s="58">
        <v>94.844999999999999</v>
      </c>
      <c r="EP142" s="58">
        <v>94.94</v>
      </c>
      <c r="EQ142" s="58">
        <v>95</v>
      </c>
      <c r="ER142" s="58">
        <v>95.165000000000006</v>
      </c>
      <c r="ES142" s="58">
        <v>94.76</v>
      </c>
      <c r="ET142" s="58">
        <v>94.584999999999994</v>
      </c>
      <c r="EU142" s="58">
        <v>94.584999999999994</v>
      </c>
      <c r="EV142" s="58">
        <v>94.765000000000001</v>
      </c>
      <c r="EW142" s="58">
        <v>95.055000000000007</v>
      </c>
      <c r="EX142" s="58">
        <v>95.4</v>
      </c>
      <c r="FA142" s="58">
        <v>94.584999999999994</v>
      </c>
      <c r="FC142" s="58">
        <v>94.765000000000001</v>
      </c>
      <c r="FD142" s="58">
        <v>94.76</v>
      </c>
      <c r="FE142" s="58">
        <v>95.055000000000007</v>
      </c>
      <c r="FF142" s="58">
        <v>94.584999999999994</v>
      </c>
      <c r="FG142" s="58">
        <v>95.4</v>
      </c>
      <c r="FH142" s="58">
        <v>95.694999999999993</v>
      </c>
      <c r="FI142" s="58">
        <v>95.905000000000001</v>
      </c>
      <c r="FJ142" s="58">
        <v>96.03</v>
      </c>
      <c r="FK142" s="58">
        <v>5.3</v>
      </c>
      <c r="FL142" s="58">
        <v>5.3000999999999996</v>
      </c>
      <c r="FM142" s="58">
        <v>5.3045</v>
      </c>
      <c r="FN142" s="58">
        <v>5.306</v>
      </c>
      <c r="FO142" s="58">
        <v>5.3169000000000004</v>
      </c>
      <c r="FP142" s="58">
        <v>5.3445</v>
      </c>
      <c r="FQ142" s="58">
        <v>5.3845999999999998</v>
      </c>
      <c r="FR142" s="58">
        <v>5.415</v>
      </c>
      <c r="FS142" s="58">
        <v>5.4379999999999997</v>
      </c>
      <c r="FT142" s="58">
        <v>5.4504999999999999</v>
      </c>
      <c r="FU142" s="58">
        <v>5.4595000000000002</v>
      </c>
      <c r="FV142" s="58">
        <v>5.4604999999999997</v>
      </c>
      <c r="FW142" s="58">
        <v>5.4539999999999997</v>
      </c>
      <c r="FX142" s="58">
        <v>5.4408000000000003</v>
      </c>
      <c r="FY142" s="58">
        <v>5.4245000000000001</v>
      </c>
      <c r="FZ142" s="58">
        <v>5.4009999999999998</v>
      </c>
      <c r="GA142" s="58">
        <v>5.1154999999999999</v>
      </c>
      <c r="GB142" s="58">
        <v>4.8905000000000003</v>
      </c>
      <c r="GC142" s="58">
        <v>4.5674999999999999</v>
      </c>
      <c r="GD142" s="58">
        <v>4.3761000000000001</v>
      </c>
      <c r="GE142" s="58">
        <v>4.2621000000000002</v>
      </c>
      <c r="GF142" s="58">
        <v>4.1929999999999996</v>
      </c>
      <c r="GG142" s="58">
        <v>4.1435000000000004</v>
      </c>
      <c r="GH142" s="58">
        <v>4.1106999999999996</v>
      </c>
      <c r="GI142" s="58">
        <v>4.0904999999999996</v>
      </c>
      <c r="GJ142" s="58">
        <v>4.0765000000000002</v>
      </c>
      <c r="GK142" s="58">
        <v>4.0655000000000001</v>
      </c>
      <c r="GL142" s="58">
        <v>4.0587</v>
      </c>
      <c r="GM142" s="58">
        <v>4.0030000000000001</v>
      </c>
      <c r="GN142" s="58">
        <v>3.8881000000000001</v>
      </c>
      <c r="GO142" s="58">
        <v>3.7770999999999999</v>
      </c>
      <c r="GP142" s="58">
        <v>3.5640000000000001</v>
      </c>
      <c r="GQ142" s="58">
        <v>3.3580000000000001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11.5</v>
      </c>
      <c r="HJ142" s="10">
        <v>11.5</v>
      </c>
      <c r="HK142" s="10">
        <v>11.5</v>
      </c>
      <c r="HL142" s="10">
        <v>11.5</v>
      </c>
      <c r="HM142" s="10">
        <v>11.5</v>
      </c>
      <c r="HN142" s="10">
        <v>11.5</v>
      </c>
      <c r="HO142" s="10">
        <v>11.375</v>
      </c>
      <c r="HP142" s="10">
        <v>11.5</v>
      </c>
      <c r="HQ142" s="10">
        <v>11.5</v>
      </c>
      <c r="HR142" s="10">
        <v>11.5</v>
      </c>
      <c r="HS142" s="10">
        <v>11.5</v>
      </c>
      <c r="HT142" s="10">
        <v>11.5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53</v>
      </c>
      <c r="HZ142" s="10">
        <v>54</v>
      </c>
      <c r="IA142" s="10">
        <v>58.01</v>
      </c>
      <c r="IB142" s="10">
        <v>53</v>
      </c>
      <c r="IC142" s="10">
        <v>50.5</v>
      </c>
      <c r="ID142" s="10">
        <v>40</v>
      </c>
      <c r="IE142" s="10">
        <v>28.5</v>
      </c>
      <c r="IF142" s="10">
        <v>22.5</v>
      </c>
      <c r="IG142" s="10">
        <v>19</v>
      </c>
      <c r="IH142" s="10">
        <v>21</v>
      </c>
      <c r="II142" s="10">
        <v>22</v>
      </c>
      <c r="IJ142" s="10">
        <v>24</v>
      </c>
      <c r="IK142" s="10">
        <v>26</v>
      </c>
      <c r="IL142" s="15">
        <v>11.4975</v>
      </c>
      <c r="IM142" s="80">
        <v>22487.81</v>
      </c>
      <c r="IN142" s="80">
        <v>10.25</v>
      </c>
      <c r="IO142" s="10">
        <v>9.82</v>
      </c>
      <c r="IP142" s="10">
        <v>9.6199999999999992</v>
      </c>
      <c r="IQ142" s="10">
        <v>9.3800000000000008</v>
      </c>
      <c r="IR142">
        <v>8.7100000000000009</v>
      </c>
      <c r="IS142">
        <v>8.18</v>
      </c>
      <c r="IT142">
        <v>7.6150000000000002</v>
      </c>
      <c r="IU142">
        <v>6.9349999999999996</v>
      </c>
      <c r="IV142">
        <v>6.3025000000000002</v>
      </c>
      <c r="IW142">
        <v>5.89</v>
      </c>
      <c r="IX142">
        <v>5.7</v>
      </c>
      <c r="IY142">
        <v>5.6074999999999999</v>
      </c>
      <c r="IZ142">
        <v>5.57</v>
      </c>
      <c r="JA142">
        <v>5.54</v>
      </c>
      <c r="JB142">
        <v>5.51</v>
      </c>
      <c r="JC142">
        <v>5.48</v>
      </c>
      <c r="JD142">
        <v>5.4950000000000001</v>
      </c>
      <c r="JE142">
        <v>5.4649999999999999</v>
      </c>
      <c r="JF142">
        <v>5.5449999999999999</v>
      </c>
      <c r="JG142">
        <v>5.57</v>
      </c>
      <c r="JH142">
        <v>12.321999999999999</v>
      </c>
      <c r="JI142">
        <v>12.324999999999999</v>
      </c>
      <c r="JJ142">
        <v>12.37</v>
      </c>
      <c r="JK142">
        <v>12.12</v>
      </c>
      <c r="JL142">
        <v>11.8</v>
      </c>
      <c r="JM142">
        <v>11.295</v>
      </c>
      <c r="JN142">
        <v>10.385</v>
      </c>
      <c r="JO142">
        <v>9.2449999999999992</v>
      </c>
      <c r="JP142">
        <v>8.625</v>
      </c>
      <c r="JQ142">
        <v>8.3550000000000004</v>
      </c>
      <c r="JR142">
        <v>8.2249999999999996</v>
      </c>
      <c r="JS142">
        <v>8.18</v>
      </c>
      <c r="JT142">
        <v>8.1549999999999994</v>
      </c>
      <c r="JU142">
        <v>8.1750000000000007</v>
      </c>
      <c r="JV142">
        <v>8.1850000000000005</v>
      </c>
      <c r="JW142">
        <v>8.26</v>
      </c>
      <c r="JX142">
        <v>8.26</v>
      </c>
      <c r="JY142">
        <v>8.2449999999999992</v>
      </c>
      <c r="JZ142">
        <v>8.1150000000000002</v>
      </c>
      <c r="KA142" s="15">
        <v>13.15</v>
      </c>
      <c r="KB142" s="15">
        <v>13.15</v>
      </c>
      <c r="KC142" s="15">
        <v>13.023999999999999</v>
      </c>
      <c r="KD142" s="15">
        <v>12.862</v>
      </c>
      <c r="KE142" s="15">
        <v>12.64</v>
      </c>
      <c r="KF142" s="15">
        <v>12.44</v>
      </c>
      <c r="KG142" s="15">
        <v>12.255000000000001</v>
      </c>
      <c r="KH142" s="15">
        <v>12.061999999999999</v>
      </c>
      <c r="KI142" s="15">
        <v>11.887</v>
      </c>
      <c r="KJ142" s="15">
        <v>11.688000000000001</v>
      </c>
      <c r="KK142" s="15">
        <v>11.510999999999999</v>
      </c>
      <c r="KL142" s="15">
        <v>11.346</v>
      </c>
      <c r="KM142" s="15">
        <v>11.175000000000001</v>
      </c>
      <c r="KN142" s="15">
        <v>11.222</v>
      </c>
      <c r="KO142" s="15">
        <v>10.888</v>
      </c>
      <c r="KP142" s="15">
        <v>10.936</v>
      </c>
      <c r="KQ142" s="15">
        <v>11.15</v>
      </c>
      <c r="KR142" s="15">
        <v>10.6</v>
      </c>
      <c r="KS142" s="15">
        <v>10.605</v>
      </c>
      <c r="KT142" s="15">
        <v>10.772</v>
      </c>
      <c r="KU142" s="15">
        <v>10.465</v>
      </c>
      <c r="KV142" s="15">
        <v>10.411</v>
      </c>
      <c r="KW142" s="15">
        <v>10.539</v>
      </c>
      <c r="KX142" s="15">
        <v>10.343</v>
      </c>
      <c r="KY142" s="15">
        <v>10.29</v>
      </c>
      <c r="KZ142" s="15">
        <v>10.26</v>
      </c>
      <c r="LA142" s="15">
        <v>10.292999999999999</v>
      </c>
      <c r="LB142" s="15">
        <v>10.35</v>
      </c>
      <c r="LC142" s="15">
        <v>10.426</v>
      </c>
      <c r="LD142" s="15">
        <v>10.472</v>
      </c>
      <c r="LE142" s="15">
        <v>10.558</v>
      </c>
      <c r="LF142" s="15">
        <v>10.631</v>
      </c>
      <c r="LG142" s="15">
        <v>10.694000000000001</v>
      </c>
      <c r="LH142" s="15">
        <v>10.763999999999999</v>
      </c>
      <c r="LI142" s="15">
        <v>10.827999999999999</v>
      </c>
      <c r="LJ142" s="15">
        <v>10.888</v>
      </c>
      <c r="LK142" s="15">
        <v>10.462999999999999</v>
      </c>
      <c r="LL142" s="15">
        <v>10.978</v>
      </c>
      <c r="LM142" s="15">
        <v>10.526999999999999</v>
      </c>
      <c r="LN142" s="15"/>
      <c r="LO142">
        <v>870.08</v>
      </c>
      <c r="LP142">
        <v>0.62</v>
      </c>
      <c r="LQ142">
        <v>1.57</v>
      </c>
      <c r="LR142" t="s">
        <v>212</v>
      </c>
      <c r="LS142">
        <v>3.7</v>
      </c>
      <c r="LT142">
        <v>6.5</v>
      </c>
      <c r="LU142">
        <v>9.4499999999999993</v>
      </c>
      <c r="LV142">
        <v>12.2</v>
      </c>
      <c r="LW142">
        <v>14</v>
      </c>
      <c r="LX142">
        <v>14.49</v>
      </c>
      <c r="LY142" t="s">
        <v>212</v>
      </c>
      <c r="LZ142" t="s">
        <v>212</v>
      </c>
      <c r="MA142">
        <v>17.600000000000001</v>
      </c>
      <c r="MB142" t="s">
        <v>212</v>
      </c>
      <c r="MC142" t="s">
        <v>212</v>
      </c>
      <c r="MD142">
        <v>17.73</v>
      </c>
      <c r="ME142">
        <v>19</v>
      </c>
      <c r="MF142">
        <v>-27</v>
      </c>
      <c r="MG142">
        <v>-16</v>
      </c>
      <c r="MH142">
        <v>-10.5</v>
      </c>
      <c r="MI142">
        <v>-4.5</v>
      </c>
      <c r="MJ142">
        <v>-7</v>
      </c>
      <c r="MK142">
        <v>-6</v>
      </c>
      <c r="ML142">
        <v>-7</v>
      </c>
      <c r="MM142">
        <v>-11</v>
      </c>
      <c r="MN142">
        <v>-12.5</v>
      </c>
      <c r="MO142">
        <v>-12</v>
      </c>
      <c r="MP142">
        <v>-11.5</v>
      </c>
      <c r="MQ142">
        <v>-20</v>
      </c>
    </row>
    <row r="143" spans="1:355" x14ac:dyDescent="0.25">
      <c r="A143" s="66">
        <v>45160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</v>
      </c>
      <c r="Q143" s="58">
        <v>11.47</v>
      </c>
      <c r="R143" s="58">
        <v>11.38</v>
      </c>
      <c r="S143" s="58">
        <v>11.2</v>
      </c>
      <c r="T143" s="58">
        <v>10.185</v>
      </c>
      <c r="U143" s="58">
        <v>9.5850000000000009</v>
      </c>
      <c r="V143" s="58">
        <v>9.2750000000000004</v>
      </c>
      <c r="W143" s="58">
        <v>9.1050000000000004</v>
      </c>
      <c r="X143" s="58">
        <v>9</v>
      </c>
      <c r="Z143" s="58">
        <v>8.99</v>
      </c>
      <c r="AA143" s="58">
        <v>9.0500000000000007</v>
      </c>
      <c r="AB143" s="58">
        <v>9.06</v>
      </c>
      <c r="AC143" s="58">
        <v>9.0640000000000001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5.3282999999999996</v>
      </c>
      <c r="CE143" s="58">
        <v>5.3308</v>
      </c>
      <c r="CF143" s="58">
        <v>5.3339999999999996</v>
      </c>
      <c r="CG143" s="58">
        <v>5.3444000000000003</v>
      </c>
      <c r="CH143" s="58">
        <v>5.3727999999999998</v>
      </c>
      <c r="CI143" s="58">
        <v>5.4112999999999998</v>
      </c>
      <c r="CJ143" s="58">
        <v>5.4424000000000001</v>
      </c>
      <c r="CK143" s="58">
        <v>5.4626999999999999</v>
      </c>
      <c r="CL143" s="58">
        <v>5.4766000000000004</v>
      </c>
      <c r="CM143" s="58">
        <v>5.4762000000000004</v>
      </c>
      <c r="CN143" s="58">
        <v>5.4200999999999997</v>
      </c>
      <c r="CO143" s="58">
        <v>5.1378000000000004</v>
      </c>
      <c r="CP143" s="58">
        <v>4.9127999999999998</v>
      </c>
      <c r="CQ143" s="58">
        <v>4.5814000000000004</v>
      </c>
      <c r="CR143" s="58">
        <v>4.3787000000000003</v>
      </c>
      <c r="CS143" s="58">
        <v>4.2542999999999997</v>
      </c>
      <c r="CT143" s="58">
        <v>4.1162999999999998</v>
      </c>
      <c r="CU143" s="58">
        <v>4.0301</v>
      </c>
      <c r="CV143" s="58">
        <v>4.0110000000000001</v>
      </c>
      <c r="CW143" s="58">
        <v>3.9940000000000002</v>
      </c>
      <c r="CX143" s="58">
        <v>3.9266999999999999</v>
      </c>
      <c r="CY143" s="58">
        <v>3.8031000000000001</v>
      </c>
      <c r="CZ143" s="58">
        <v>3.6859999999999999</v>
      </c>
      <c r="DA143" s="58">
        <v>3.468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16.9267</v>
      </c>
      <c r="DL143" s="15">
        <v>11.505000000000001</v>
      </c>
      <c r="DM143" s="58">
        <v>5.4297800000000001</v>
      </c>
      <c r="DN143" s="58">
        <v>5.6446800000000001</v>
      </c>
      <c r="DO143" s="58">
        <v>5.33</v>
      </c>
      <c r="DP143" s="67">
        <v>27.75</v>
      </c>
      <c r="DQ143" s="67">
        <v>27.75</v>
      </c>
      <c r="DR143" s="67">
        <v>202.96</v>
      </c>
      <c r="DS143" s="67">
        <v>974.11</v>
      </c>
      <c r="DT143" s="67">
        <v>1891</v>
      </c>
      <c r="DU143" s="67">
        <v>2890.8</v>
      </c>
      <c r="DV143" s="67">
        <v>5880.18</v>
      </c>
      <c r="DW143" s="67">
        <v>8670.2800000000007</v>
      </c>
      <c r="DX143" s="67">
        <v>11478.9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</v>
      </c>
      <c r="EG143" s="58">
        <v>94.685000000000002</v>
      </c>
      <c r="EH143" s="58">
        <v>94.655000000000001</v>
      </c>
      <c r="EI143" s="58">
        <v>94.575000000000003</v>
      </c>
      <c r="EJ143" s="58">
        <v>94.56</v>
      </c>
      <c r="EK143" s="58">
        <v>94.575000000000003</v>
      </c>
      <c r="EL143" s="58">
        <v>94.62</v>
      </c>
      <c r="EM143" s="58">
        <v>94.64</v>
      </c>
      <c r="EN143" s="58">
        <v>94.69</v>
      </c>
      <c r="EO143" s="58">
        <v>94.805000000000007</v>
      </c>
      <c r="EP143" s="58">
        <v>94.9</v>
      </c>
      <c r="EQ143" s="58">
        <v>94.954999999999998</v>
      </c>
      <c r="ER143" s="58">
        <v>95.11</v>
      </c>
      <c r="ES143" s="58">
        <v>94.76</v>
      </c>
      <c r="ET143" s="58">
        <v>94.577500000000001</v>
      </c>
      <c r="EU143" s="58">
        <v>94.564999999999998</v>
      </c>
      <c r="EV143" s="58">
        <v>94.73</v>
      </c>
      <c r="EW143" s="58">
        <v>95.004999999999995</v>
      </c>
      <c r="EX143" s="58">
        <v>95.34</v>
      </c>
      <c r="FA143" s="58">
        <v>94.564999999999998</v>
      </c>
      <c r="FC143" s="58">
        <v>94.73</v>
      </c>
      <c r="FD143" s="58">
        <v>94.76</v>
      </c>
      <c r="FE143" s="58">
        <v>95.004999999999995</v>
      </c>
      <c r="FF143" s="58">
        <v>94.577500000000001</v>
      </c>
      <c r="FG143" s="58">
        <v>95.34</v>
      </c>
      <c r="FH143" s="58">
        <v>95.64</v>
      </c>
      <c r="FI143" s="58">
        <v>95.855000000000004</v>
      </c>
      <c r="FJ143" s="58">
        <v>95.99</v>
      </c>
      <c r="FK143" s="58">
        <v>5.3</v>
      </c>
      <c r="FL143" s="58">
        <v>5.3</v>
      </c>
      <c r="FM143" s="58">
        <v>5.3022</v>
      </c>
      <c r="FN143" s="58">
        <v>5.3048999999999999</v>
      </c>
      <c r="FO143" s="58">
        <v>5.3160999999999996</v>
      </c>
      <c r="FP143" s="58">
        <v>5.3476999999999997</v>
      </c>
      <c r="FQ143" s="58">
        <v>5.3879000000000001</v>
      </c>
      <c r="FR143" s="58">
        <v>5.4215</v>
      </c>
      <c r="FS143" s="58">
        <v>5.4424000000000001</v>
      </c>
      <c r="FT143" s="58">
        <v>5.4574999999999996</v>
      </c>
      <c r="FU143" s="58">
        <v>5.4663000000000004</v>
      </c>
      <c r="FV143" s="58">
        <v>5.4691999999999998</v>
      </c>
      <c r="FW143" s="58">
        <v>5.4648000000000003</v>
      </c>
      <c r="FX143" s="58">
        <v>5.4535</v>
      </c>
      <c r="FY143" s="58">
        <v>5.4391999999999996</v>
      </c>
      <c r="FZ143" s="58">
        <v>5.4165999999999999</v>
      </c>
      <c r="GA143" s="58">
        <v>5.1436999999999999</v>
      </c>
      <c r="GB143" s="58">
        <v>4.9234999999999998</v>
      </c>
      <c r="GC143" s="58">
        <v>4.5984999999999996</v>
      </c>
      <c r="GD143" s="58">
        <v>4.3982999999999999</v>
      </c>
      <c r="GE143" s="58">
        <v>4.2751000000000001</v>
      </c>
      <c r="GF143" s="58">
        <v>4.1981000000000002</v>
      </c>
      <c r="GG143" s="58">
        <v>4.1420000000000003</v>
      </c>
      <c r="GH143" s="58">
        <v>4.1039000000000003</v>
      </c>
      <c r="GI143" s="58">
        <v>4.0781999999999998</v>
      </c>
      <c r="GJ143" s="58">
        <v>4.0594999999999999</v>
      </c>
      <c r="GK143" s="58">
        <v>4.0418000000000003</v>
      </c>
      <c r="GL143" s="58">
        <v>4.0278</v>
      </c>
      <c r="GM143" s="58">
        <v>3.9634</v>
      </c>
      <c r="GN143" s="58">
        <v>3.8433000000000002</v>
      </c>
      <c r="GO143" s="58">
        <v>3.7284999999999999</v>
      </c>
      <c r="GP143" s="58">
        <v>3.5129999999999999</v>
      </c>
      <c r="GQ143" s="58">
        <v>3.3054999999999999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11.5</v>
      </c>
      <c r="HJ143" s="10">
        <v>11.5</v>
      </c>
      <c r="HK143" s="10">
        <v>11.5</v>
      </c>
      <c r="HL143" s="10">
        <v>11.5</v>
      </c>
      <c r="HM143" s="10">
        <v>11.5</v>
      </c>
      <c r="HN143" s="10">
        <v>11.4</v>
      </c>
      <c r="HO143" s="10">
        <v>11.375</v>
      </c>
      <c r="HP143" s="10">
        <v>11.375</v>
      </c>
      <c r="HQ143" s="10">
        <v>11.375</v>
      </c>
      <c r="HR143" s="10">
        <v>11.375</v>
      </c>
      <c r="HS143" s="10">
        <v>11.5</v>
      </c>
      <c r="HT143" s="10">
        <v>11.5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51</v>
      </c>
      <c r="HZ143" s="10">
        <v>58</v>
      </c>
      <c r="IA143" s="10">
        <v>59.4</v>
      </c>
      <c r="IB143" s="10">
        <v>59</v>
      </c>
      <c r="IC143" s="10">
        <v>51</v>
      </c>
      <c r="ID143" s="10">
        <v>39.5</v>
      </c>
      <c r="IE143" s="10">
        <v>29.5</v>
      </c>
      <c r="IF143" s="10">
        <v>24</v>
      </c>
      <c r="IG143" s="10">
        <v>20.5</v>
      </c>
      <c r="IH143" s="10">
        <v>22</v>
      </c>
      <c r="II143" s="10">
        <v>23</v>
      </c>
      <c r="IJ143" s="10">
        <v>25</v>
      </c>
      <c r="IK143" s="10">
        <v>11.515000000000001</v>
      </c>
      <c r="IL143" s="15">
        <v>11.505000000000001</v>
      </c>
      <c r="IM143" s="80">
        <v>22494.21</v>
      </c>
      <c r="IN143" s="80">
        <v>10.25</v>
      </c>
      <c r="IO143" s="10">
        <v>9.76</v>
      </c>
      <c r="IP143" s="10">
        <v>9.6</v>
      </c>
      <c r="IQ143" s="10">
        <v>9.36</v>
      </c>
      <c r="IR143">
        <v>8.68</v>
      </c>
      <c r="IS143">
        <v>8.1549999999999994</v>
      </c>
      <c r="IT143">
        <v>7.5875000000000004</v>
      </c>
      <c r="IU143">
        <v>6.9024999999999999</v>
      </c>
      <c r="IV143">
        <v>6.27</v>
      </c>
      <c r="IW143">
        <v>5.86</v>
      </c>
      <c r="IX143">
        <v>5.66</v>
      </c>
      <c r="IY143">
        <v>5.57</v>
      </c>
      <c r="IZ143">
        <v>5.5374999999999996</v>
      </c>
      <c r="JA143">
        <v>5.5049999999999999</v>
      </c>
      <c r="JB143">
        <v>5.4749999999999996</v>
      </c>
      <c r="JC143">
        <v>5.4574999999999996</v>
      </c>
      <c r="JD143">
        <v>5.4725000000000001</v>
      </c>
      <c r="JE143">
        <v>5.5049999999999999</v>
      </c>
      <c r="JF143">
        <v>5.5525000000000002</v>
      </c>
      <c r="JG143">
        <v>5.5449999999999999</v>
      </c>
      <c r="JH143">
        <v>12.305</v>
      </c>
      <c r="JI143">
        <v>12.324999999999999</v>
      </c>
      <c r="JJ143">
        <v>12.37</v>
      </c>
      <c r="JK143">
        <v>12.125</v>
      </c>
      <c r="JL143">
        <v>11.83</v>
      </c>
      <c r="JM143">
        <v>11.35</v>
      </c>
      <c r="JN143">
        <v>10.46</v>
      </c>
      <c r="JO143">
        <v>9.33</v>
      </c>
      <c r="JP143">
        <v>8.7200000000000006</v>
      </c>
      <c r="JQ143">
        <v>8.4450000000000003</v>
      </c>
      <c r="JR143">
        <v>8.34</v>
      </c>
      <c r="JS143">
        <v>8.2899999999999991</v>
      </c>
      <c r="JT143">
        <v>8.2850000000000001</v>
      </c>
      <c r="JU143">
        <v>8.3000000000000007</v>
      </c>
      <c r="JV143">
        <v>8.31</v>
      </c>
      <c r="JW143">
        <v>8.3800000000000008</v>
      </c>
      <c r="JX143">
        <v>8.3800000000000008</v>
      </c>
      <c r="JY143">
        <v>8.3650000000000002</v>
      </c>
      <c r="JZ143">
        <v>8.2349999999999994</v>
      </c>
      <c r="KA143" s="15">
        <v>13.15</v>
      </c>
      <c r="KB143" s="15">
        <v>13.148999999999999</v>
      </c>
      <c r="KC143" s="15">
        <v>13.02</v>
      </c>
      <c r="KD143" s="15">
        <v>12.858000000000001</v>
      </c>
      <c r="KE143" s="15">
        <v>12.625</v>
      </c>
      <c r="KF143" s="15">
        <v>12.423999999999999</v>
      </c>
      <c r="KG143" s="15">
        <v>12.228</v>
      </c>
      <c r="KH143" s="15">
        <v>12.028</v>
      </c>
      <c r="KI143" s="15">
        <v>11.853999999999999</v>
      </c>
      <c r="KJ143" s="15">
        <v>11.657999999999999</v>
      </c>
      <c r="KK143" s="15">
        <v>11.468999999999999</v>
      </c>
      <c r="KL143" s="15">
        <v>11.292999999999999</v>
      </c>
      <c r="KM143" s="15">
        <v>11.116</v>
      </c>
      <c r="KN143" s="15">
        <v>11.222</v>
      </c>
      <c r="KO143" s="15">
        <v>10.826000000000001</v>
      </c>
      <c r="KP143" s="15">
        <v>10.936</v>
      </c>
      <c r="KQ143" s="15">
        <v>11.15</v>
      </c>
      <c r="KR143" s="15">
        <v>10.536</v>
      </c>
      <c r="KS143" s="15">
        <v>10.605</v>
      </c>
      <c r="KT143" s="15">
        <v>10.772</v>
      </c>
      <c r="KU143" s="15">
        <v>10.39</v>
      </c>
      <c r="KV143" s="15">
        <v>10.411</v>
      </c>
      <c r="KW143" s="15">
        <v>10.539</v>
      </c>
      <c r="KX143" s="15">
        <v>10.266</v>
      </c>
      <c r="KY143" s="15">
        <v>10.201000000000001</v>
      </c>
      <c r="KZ143" s="15">
        <v>10.161</v>
      </c>
      <c r="LA143" s="15">
        <v>10.195</v>
      </c>
      <c r="LB143" s="15">
        <v>10.252000000000001</v>
      </c>
      <c r="LC143" s="15">
        <v>10.332000000000001</v>
      </c>
      <c r="LD143" s="15">
        <v>10.371</v>
      </c>
      <c r="LE143" s="15">
        <v>10.462</v>
      </c>
      <c r="LF143" s="15">
        <v>10.532999999999999</v>
      </c>
      <c r="LG143" s="15">
        <v>10.601000000000001</v>
      </c>
      <c r="LH143" s="15">
        <v>10.673999999999999</v>
      </c>
      <c r="LI143" s="15">
        <v>10.733000000000001</v>
      </c>
      <c r="LJ143" s="15">
        <v>10.792999999999999</v>
      </c>
      <c r="LK143" s="15">
        <v>10.462999999999999</v>
      </c>
      <c r="LL143" s="15">
        <v>10.881</v>
      </c>
      <c r="LM143" s="15">
        <v>10.526999999999999</v>
      </c>
      <c r="LN143" s="15"/>
      <c r="LO143">
        <v>869.13</v>
      </c>
      <c r="LP143">
        <v>0.69</v>
      </c>
      <c r="LQ143">
        <v>1.57</v>
      </c>
      <c r="LR143" t="s">
        <v>212</v>
      </c>
      <c r="LS143">
        <v>3.6</v>
      </c>
      <c r="LT143">
        <v>6.6</v>
      </c>
      <c r="LU143">
        <v>9.1999999999999993</v>
      </c>
      <c r="LV143">
        <v>11.8</v>
      </c>
      <c r="LW143">
        <v>13.73</v>
      </c>
      <c r="LX143">
        <v>15.13</v>
      </c>
      <c r="LY143" t="s">
        <v>212</v>
      </c>
      <c r="LZ143" t="s">
        <v>212</v>
      </c>
      <c r="MA143">
        <v>17.600000000000001</v>
      </c>
      <c r="MB143" t="s">
        <v>212</v>
      </c>
      <c r="MC143" t="s">
        <v>212</v>
      </c>
      <c r="MD143">
        <v>17.68</v>
      </c>
      <c r="ME143">
        <v>17.25</v>
      </c>
      <c r="MF143">
        <v>-27.5</v>
      </c>
      <c r="MG143">
        <v>-15.5</v>
      </c>
      <c r="MH143">
        <v>-9</v>
      </c>
      <c r="MI143">
        <v>-2.5</v>
      </c>
      <c r="MJ143">
        <v>-5</v>
      </c>
      <c r="MK143">
        <v>-5.5</v>
      </c>
      <c r="ML143">
        <v>-7</v>
      </c>
      <c r="MM143">
        <v>-11</v>
      </c>
      <c r="MN143">
        <v>-12</v>
      </c>
      <c r="MO143">
        <v>-11.5</v>
      </c>
      <c r="MP143">
        <v>-11.5</v>
      </c>
      <c r="MQ143">
        <v>-18.5</v>
      </c>
    </row>
    <row r="144" spans="1:355" x14ac:dyDescent="0.25">
      <c r="A144" s="66">
        <v>45161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11.505000000000001</v>
      </c>
      <c r="Q144" s="58">
        <v>11.455</v>
      </c>
      <c r="R144" s="58">
        <v>11.33</v>
      </c>
      <c r="S144" s="58">
        <v>11.1225</v>
      </c>
      <c r="T144" s="58">
        <v>10</v>
      </c>
      <c r="U144" s="58">
        <v>9.4139999999999997</v>
      </c>
      <c r="V144" s="58">
        <v>9.09</v>
      </c>
      <c r="W144" s="58">
        <v>8.91</v>
      </c>
      <c r="X144" s="58">
        <v>8.8149999999999995</v>
      </c>
      <c r="Z144" s="58">
        <v>8.7799999999999994</v>
      </c>
      <c r="AA144" s="58">
        <v>8.84</v>
      </c>
      <c r="AB144" s="58">
        <v>8.859</v>
      </c>
      <c r="AC144" s="58">
        <v>8.8800000000000008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5.3296000000000001</v>
      </c>
      <c r="CE144" s="58">
        <v>5.3330000000000002</v>
      </c>
      <c r="CF144" s="58">
        <v>5.3357999999999999</v>
      </c>
      <c r="CG144" s="58">
        <v>5.3422000000000001</v>
      </c>
      <c r="CH144" s="58">
        <v>5.3689999999999998</v>
      </c>
      <c r="CI144" s="58">
        <v>5.4080000000000004</v>
      </c>
      <c r="CJ144" s="58">
        <v>5.4326999999999996</v>
      </c>
      <c r="CK144" s="58">
        <v>5.4512</v>
      </c>
      <c r="CL144" s="58">
        <v>5.4612999999999996</v>
      </c>
      <c r="CM144" s="58">
        <v>5.4485000000000001</v>
      </c>
      <c r="CN144" s="58">
        <v>5.38</v>
      </c>
      <c r="CO144" s="58">
        <v>5.0739999999999998</v>
      </c>
      <c r="CP144" s="58">
        <v>4.8330000000000002</v>
      </c>
      <c r="CQ144" s="58">
        <v>4.4828999999999999</v>
      </c>
      <c r="CR144" s="58">
        <v>4.2695999999999996</v>
      </c>
      <c r="CS144" s="58">
        <v>4.1360999999999999</v>
      </c>
      <c r="CT144" s="58">
        <v>3.9910000000000001</v>
      </c>
      <c r="CU144" s="58">
        <v>3.8994</v>
      </c>
      <c r="CV144" s="58">
        <v>3.88</v>
      </c>
      <c r="CW144" s="58">
        <v>3.8633000000000002</v>
      </c>
      <c r="CX144" s="58">
        <v>3.798</v>
      </c>
      <c r="CY144" s="58">
        <v>3.6757</v>
      </c>
      <c r="CZ144" s="58">
        <v>3.5579999999999998</v>
      </c>
      <c r="DA144" s="58">
        <v>3.3410000000000002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16.807700000000001</v>
      </c>
      <c r="DL144" s="15">
        <v>11.4975</v>
      </c>
      <c r="DM144" s="58">
        <v>5.42943</v>
      </c>
      <c r="DN144" s="58">
        <v>5.65266</v>
      </c>
      <c r="DO144" s="58">
        <v>5.33</v>
      </c>
      <c r="DP144" s="67">
        <v>27.7</v>
      </c>
      <c r="DQ144" s="67">
        <v>27.7</v>
      </c>
      <c r="DR144" s="67">
        <v>200.21</v>
      </c>
      <c r="DS144" s="67">
        <v>928</v>
      </c>
      <c r="DT144" s="67">
        <v>1867.38</v>
      </c>
      <c r="DU144" s="67">
        <v>2915</v>
      </c>
      <c r="DV144" s="67">
        <v>5778.75</v>
      </c>
      <c r="DW144" s="67">
        <v>8700.18</v>
      </c>
      <c r="DX144" s="67">
        <v>11361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</v>
      </c>
      <c r="EG144" s="58">
        <v>94.685000000000002</v>
      </c>
      <c r="EH144" s="58">
        <v>94.655000000000001</v>
      </c>
      <c r="EI144" s="58">
        <v>94.58</v>
      </c>
      <c r="EJ144" s="58">
        <v>94.58</v>
      </c>
      <c r="EK144" s="58">
        <v>94.594999999999999</v>
      </c>
      <c r="EL144" s="58">
        <v>94.65</v>
      </c>
      <c r="EM144" s="58">
        <v>94.674999999999997</v>
      </c>
      <c r="EN144" s="58">
        <v>94.74</v>
      </c>
      <c r="EO144" s="58">
        <v>94.87</v>
      </c>
      <c r="EP144" s="58">
        <v>94.965000000000003</v>
      </c>
      <c r="EQ144" s="58">
        <v>95.03</v>
      </c>
      <c r="ER144" s="58">
        <v>95.194999999999993</v>
      </c>
      <c r="ES144" s="58">
        <v>94.762500000000003</v>
      </c>
      <c r="ET144" s="58">
        <v>94.587500000000006</v>
      </c>
      <c r="EU144" s="58">
        <v>94.594999999999999</v>
      </c>
      <c r="EV144" s="58">
        <v>94.795000000000002</v>
      </c>
      <c r="EW144" s="58">
        <v>95.1</v>
      </c>
      <c r="EX144" s="58">
        <v>95.46</v>
      </c>
      <c r="FA144" s="58">
        <v>94.594999999999999</v>
      </c>
      <c r="FC144" s="58">
        <v>94.795000000000002</v>
      </c>
      <c r="FD144" s="58">
        <v>94.762500000000003</v>
      </c>
      <c r="FE144" s="58">
        <v>95.1</v>
      </c>
      <c r="FF144" s="58">
        <v>94.587500000000006</v>
      </c>
      <c r="FG144" s="58">
        <v>95.46</v>
      </c>
      <c r="FH144" s="58">
        <v>95.77</v>
      </c>
      <c r="FI144" s="58">
        <v>95.984999999999999</v>
      </c>
      <c r="FJ144" s="58">
        <v>96.12</v>
      </c>
      <c r="FK144" s="58">
        <v>5.3</v>
      </c>
      <c r="FL144" s="58">
        <v>5.3010000000000002</v>
      </c>
      <c r="FM144" s="58">
        <v>5.3029999999999999</v>
      </c>
      <c r="FN144" s="58">
        <v>5.3055000000000003</v>
      </c>
      <c r="FO144" s="58">
        <v>5.3164999999999996</v>
      </c>
      <c r="FP144" s="58">
        <v>5.3460000000000001</v>
      </c>
      <c r="FQ144" s="58">
        <v>5.3856000000000002</v>
      </c>
      <c r="FR144" s="58">
        <v>5.4138999999999999</v>
      </c>
      <c r="FS144" s="58">
        <v>5.4329999999999998</v>
      </c>
      <c r="FT144" s="58">
        <v>5.4429999999999996</v>
      </c>
      <c r="FU144" s="58">
        <v>5.45</v>
      </c>
      <c r="FV144" s="58">
        <v>5.45</v>
      </c>
      <c r="FW144" s="58">
        <v>5.4390000000000001</v>
      </c>
      <c r="FX144" s="58">
        <v>5.4249000000000001</v>
      </c>
      <c r="FY144" s="58">
        <v>5.4059999999999997</v>
      </c>
      <c r="FZ144" s="58">
        <v>5.3784999999999998</v>
      </c>
      <c r="GA144" s="58">
        <v>5.0795000000000003</v>
      </c>
      <c r="GB144" s="58">
        <v>4.8441999999999998</v>
      </c>
      <c r="GC144" s="58">
        <v>4.5000999999999998</v>
      </c>
      <c r="GD144" s="58">
        <v>4.2888000000000002</v>
      </c>
      <c r="GE144" s="58">
        <v>4.1571999999999996</v>
      </c>
      <c r="GF144" s="58">
        <v>4.0750999999999999</v>
      </c>
      <c r="GG144" s="58">
        <v>4.016</v>
      </c>
      <c r="GH144" s="58">
        <v>3.9748999999999999</v>
      </c>
      <c r="GI144" s="58">
        <v>3.9477000000000002</v>
      </c>
      <c r="GJ144" s="58">
        <v>3.9279000000000002</v>
      </c>
      <c r="GK144" s="58">
        <v>3.9097</v>
      </c>
      <c r="GL144" s="58">
        <v>3.8965999999999998</v>
      </c>
      <c r="GM144" s="58">
        <v>3.8338999999999999</v>
      </c>
      <c r="GN144" s="58">
        <v>3.7147999999999999</v>
      </c>
      <c r="GO144" s="58">
        <v>3.6004999999999998</v>
      </c>
      <c r="GP144" s="58">
        <v>3.383</v>
      </c>
      <c r="GQ144" s="58">
        <v>3.1724999999999999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11.4</v>
      </c>
      <c r="HJ144" s="10">
        <v>11.5</v>
      </c>
      <c r="HK144" s="10">
        <v>11.5</v>
      </c>
      <c r="HL144" s="10">
        <v>11.4</v>
      </c>
      <c r="HM144" s="10">
        <v>11.5</v>
      </c>
      <c r="HN144" s="10">
        <v>11.5</v>
      </c>
      <c r="HO144" s="10">
        <v>11.375</v>
      </c>
      <c r="HP144" s="10">
        <v>11.375</v>
      </c>
      <c r="HQ144" s="10">
        <v>11.375</v>
      </c>
      <c r="HR144" s="10">
        <v>11.375</v>
      </c>
      <c r="HS144" s="10">
        <v>11.375</v>
      </c>
      <c r="HT144" s="10">
        <v>11.375</v>
      </c>
      <c r="HU144" s="10">
        <v>11.375</v>
      </c>
      <c r="HV144" s="10">
        <v>11.5</v>
      </c>
      <c r="HW144" s="10">
        <v>11.5</v>
      </c>
      <c r="HX144" s="10">
        <v>11.5</v>
      </c>
      <c r="HY144" s="10">
        <v>49</v>
      </c>
      <c r="HZ144" s="10">
        <v>54</v>
      </c>
      <c r="IA144" s="10">
        <v>59</v>
      </c>
      <c r="IB144" s="10">
        <v>57</v>
      </c>
      <c r="IC144" s="10">
        <v>51</v>
      </c>
      <c r="ID144" s="10">
        <v>39</v>
      </c>
      <c r="IE144" s="10">
        <v>29.5</v>
      </c>
      <c r="IF144" s="10">
        <v>24</v>
      </c>
      <c r="IG144" s="10">
        <v>21</v>
      </c>
      <c r="IH144" s="10">
        <v>22</v>
      </c>
      <c r="II144" s="10">
        <v>22.5</v>
      </c>
      <c r="IJ144" s="10">
        <v>25</v>
      </c>
      <c r="IK144" s="10">
        <v>19.510000000000002</v>
      </c>
      <c r="IL144" s="15">
        <v>11.4975</v>
      </c>
      <c r="IM144" s="80">
        <v>22500.61</v>
      </c>
      <c r="IN144" s="80">
        <v>10.25</v>
      </c>
      <c r="IO144" s="10">
        <v>9.74</v>
      </c>
      <c r="IP144" s="10">
        <v>9.5809999999999995</v>
      </c>
      <c r="IQ144" s="10">
        <v>9.32</v>
      </c>
      <c r="IR144">
        <v>8.6349999999999998</v>
      </c>
      <c r="IS144">
        <v>8.09</v>
      </c>
      <c r="IT144">
        <v>7.4950000000000001</v>
      </c>
      <c r="IU144">
        <v>6.7750000000000004</v>
      </c>
      <c r="IV144">
        <v>6.14</v>
      </c>
      <c r="IW144">
        <v>5.72</v>
      </c>
      <c r="IX144">
        <v>5.52</v>
      </c>
      <c r="IY144">
        <v>5.415</v>
      </c>
      <c r="IZ144">
        <v>5.3875000000000002</v>
      </c>
      <c r="JA144">
        <v>5.3449999999999998</v>
      </c>
      <c r="JB144">
        <v>5.33</v>
      </c>
      <c r="JC144">
        <v>5.32</v>
      </c>
      <c r="JD144">
        <v>5.34</v>
      </c>
      <c r="JE144">
        <v>5.39</v>
      </c>
      <c r="JF144">
        <v>5.4024999999999999</v>
      </c>
      <c r="JG144">
        <v>5.44</v>
      </c>
      <c r="JH144">
        <v>12.337999999999999</v>
      </c>
      <c r="JI144">
        <v>12.324999999999999</v>
      </c>
      <c r="JJ144">
        <v>12.375</v>
      </c>
      <c r="JK144">
        <v>12.09</v>
      </c>
      <c r="JL144">
        <v>11.744999999999999</v>
      </c>
      <c r="JM144">
        <v>11.26</v>
      </c>
      <c r="JN144">
        <v>10.324999999999999</v>
      </c>
      <c r="JO144">
        <v>9.1850000000000005</v>
      </c>
      <c r="JP144">
        <v>8.58</v>
      </c>
      <c r="JQ144">
        <v>8.3049999999999997</v>
      </c>
      <c r="JR144">
        <v>8.1850000000000005</v>
      </c>
      <c r="JS144">
        <v>8.15</v>
      </c>
      <c r="JT144">
        <v>8.1349999999999998</v>
      </c>
      <c r="JU144">
        <v>8.16</v>
      </c>
      <c r="JV144">
        <v>8.17</v>
      </c>
      <c r="JW144">
        <v>8.2249999999999996</v>
      </c>
      <c r="JX144">
        <v>8.2249999999999996</v>
      </c>
      <c r="JY144">
        <v>8.2100000000000009</v>
      </c>
      <c r="JZ144">
        <v>8.1</v>
      </c>
      <c r="KA144" s="15">
        <v>13.15</v>
      </c>
      <c r="KB144" s="15">
        <v>13.153</v>
      </c>
      <c r="KC144" s="15">
        <v>13.013</v>
      </c>
      <c r="KD144" s="15">
        <v>12.843999999999999</v>
      </c>
      <c r="KE144" s="15">
        <v>12.61</v>
      </c>
      <c r="KF144" s="15">
        <v>12.404999999999999</v>
      </c>
      <c r="KG144" s="15">
        <v>12.205</v>
      </c>
      <c r="KH144" s="15">
        <v>12.006</v>
      </c>
      <c r="KI144" s="15">
        <v>11.82</v>
      </c>
      <c r="KJ144" s="15">
        <v>11.62</v>
      </c>
      <c r="KK144" s="15">
        <v>11.42</v>
      </c>
      <c r="KL144" s="15">
        <v>11.239000000000001</v>
      </c>
      <c r="KM144" s="15">
        <v>11.057</v>
      </c>
      <c r="KN144" s="15">
        <v>11.222</v>
      </c>
      <c r="KO144" s="15">
        <v>10.752000000000001</v>
      </c>
      <c r="KP144" s="15">
        <v>10.936</v>
      </c>
      <c r="KQ144" s="15">
        <v>11.15</v>
      </c>
      <c r="KR144" s="15">
        <v>10.439</v>
      </c>
      <c r="KS144" s="15">
        <v>10.605</v>
      </c>
      <c r="KT144" s="15">
        <v>10.772</v>
      </c>
      <c r="KU144" s="15">
        <v>10.273999999999999</v>
      </c>
      <c r="KV144" s="15">
        <v>10.411</v>
      </c>
      <c r="KW144" s="15">
        <v>10.539</v>
      </c>
      <c r="KX144" s="15">
        <v>10.141999999999999</v>
      </c>
      <c r="KY144" s="15">
        <v>10.07</v>
      </c>
      <c r="KZ144" s="15">
        <v>10.016999999999999</v>
      </c>
      <c r="LA144" s="15">
        <v>10.042999999999999</v>
      </c>
      <c r="LB144" s="15">
        <v>10.096</v>
      </c>
      <c r="LC144" s="15">
        <v>10.166</v>
      </c>
      <c r="LD144" s="15">
        <v>10.204000000000001</v>
      </c>
      <c r="LE144" s="15">
        <v>10.292</v>
      </c>
      <c r="LF144" s="15">
        <v>10.362</v>
      </c>
      <c r="LG144" s="15">
        <v>10.427</v>
      </c>
      <c r="LH144" s="15">
        <v>10.499000000000001</v>
      </c>
      <c r="LI144" s="15">
        <v>10.555999999999999</v>
      </c>
      <c r="LJ144" s="15">
        <v>10.617000000000001</v>
      </c>
      <c r="LK144" s="15">
        <v>10.462999999999999</v>
      </c>
      <c r="LL144" s="15">
        <v>10.702999999999999</v>
      </c>
      <c r="LM144" s="15">
        <v>10.526999999999999</v>
      </c>
      <c r="LN144" s="15"/>
      <c r="LO144">
        <v>855.97</v>
      </c>
      <c r="LP144">
        <v>0.62</v>
      </c>
      <c r="LQ144">
        <v>1.49</v>
      </c>
      <c r="LR144" t="s">
        <v>212</v>
      </c>
      <c r="LS144">
        <v>3.3</v>
      </c>
      <c r="LT144">
        <v>6.33</v>
      </c>
      <c r="LU144">
        <v>8.92</v>
      </c>
      <c r="LV144">
        <v>11.25</v>
      </c>
      <c r="LW144">
        <v>13.3</v>
      </c>
      <c r="LX144">
        <v>14.8</v>
      </c>
      <c r="LY144" t="s">
        <v>212</v>
      </c>
      <c r="LZ144" t="s">
        <v>212</v>
      </c>
      <c r="MA144">
        <v>17.12</v>
      </c>
      <c r="MB144" t="s">
        <v>212</v>
      </c>
      <c r="MC144" t="s">
        <v>212</v>
      </c>
      <c r="MD144">
        <v>17.48</v>
      </c>
      <c r="ME144">
        <v>18</v>
      </c>
      <c r="MF144">
        <v>-26</v>
      </c>
      <c r="MG144">
        <v>-14</v>
      </c>
      <c r="MH144">
        <v>-7</v>
      </c>
      <c r="MI144">
        <v>-0.5</v>
      </c>
      <c r="MJ144">
        <v>-1</v>
      </c>
      <c r="MK144">
        <v>-1</v>
      </c>
      <c r="ML144">
        <v>-1.5</v>
      </c>
      <c r="MM144">
        <v>-7</v>
      </c>
      <c r="MN144">
        <v>-9</v>
      </c>
      <c r="MO144">
        <v>-8.5</v>
      </c>
      <c r="MP144">
        <v>-8.5</v>
      </c>
      <c r="MQ144">
        <v>-16.5</v>
      </c>
    </row>
    <row r="145" spans="1:355" x14ac:dyDescent="0.25">
      <c r="A145" s="66">
        <v>45162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11.51</v>
      </c>
      <c r="Q145" s="58">
        <v>11.47</v>
      </c>
      <c r="R145" s="58">
        <v>11.37</v>
      </c>
      <c r="S145" s="58">
        <v>11.12</v>
      </c>
      <c r="T145" s="58">
        <v>10.1</v>
      </c>
      <c r="U145" s="58">
        <v>9.4600000000000009</v>
      </c>
      <c r="V145" s="58">
        <v>9.11</v>
      </c>
      <c r="W145" s="58">
        <v>8.9250000000000007</v>
      </c>
      <c r="X145" s="58">
        <v>8.8000000000000007</v>
      </c>
      <c r="Z145" s="58">
        <v>8.7850000000000001</v>
      </c>
      <c r="AA145" s="58">
        <v>8.8450000000000006</v>
      </c>
      <c r="AB145" s="58">
        <v>8.8550000000000004</v>
      </c>
      <c r="AC145" s="58">
        <v>8.8450000000000006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5.3304999999999998</v>
      </c>
      <c r="CE145" s="58">
        <v>5.3333000000000004</v>
      </c>
      <c r="CF145" s="58">
        <v>5.3357999999999999</v>
      </c>
      <c r="CG145" s="58">
        <v>5.3513000000000002</v>
      </c>
      <c r="CH145" s="58">
        <v>5.3819999999999997</v>
      </c>
      <c r="CI145" s="58">
        <v>5.4253999999999998</v>
      </c>
      <c r="CJ145" s="58">
        <v>5.4535</v>
      </c>
      <c r="CK145" s="58">
        <v>5.4756</v>
      </c>
      <c r="CL145" s="58">
        <v>5.4859</v>
      </c>
      <c r="CM145" s="58">
        <v>5.4829999999999997</v>
      </c>
      <c r="CN145" s="58">
        <v>5.4230999999999998</v>
      </c>
      <c r="CO145" s="58">
        <v>5.1239999999999997</v>
      </c>
      <c r="CP145" s="58">
        <v>4.8800999999999997</v>
      </c>
      <c r="CQ145" s="58">
        <v>4.5247000000000002</v>
      </c>
      <c r="CR145" s="58">
        <v>4.3105000000000002</v>
      </c>
      <c r="CS145" s="58">
        <v>4.1782000000000004</v>
      </c>
      <c r="CT145" s="58">
        <v>4.0351999999999997</v>
      </c>
      <c r="CU145" s="58">
        <v>3.9443999999999999</v>
      </c>
      <c r="CV145" s="58">
        <v>3.9245999999999999</v>
      </c>
      <c r="CW145" s="58">
        <v>3.9075000000000002</v>
      </c>
      <c r="CX145" s="58">
        <v>3.8408000000000002</v>
      </c>
      <c r="CY145" s="58">
        <v>3.7164999999999999</v>
      </c>
      <c r="CZ145" s="58">
        <v>3.5990000000000002</v>
      </c>
      <c r="DA145" s="58">
        <v>3.3805000000000001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16.809000000000001</v>
      </c>
      <c r="DL145" s="15">
        <v>11.494</v>
      </c>
      <c r="DM145" s="58">
        <v>5.4347200000000004</v>
      </c>
      <c r="DN145" s="58">
        <v>5.6495100000000003</v>
      </c>
      <c r="DO145" s="58">
        <v>5.33</v>
      </c>
      <c r="DP145" s="67">
        <v>27.25</v>
      </c>
      <c r="DQ145" s="67">
        <v>81.8</v>
      </c>
      <c r="DR145" s="67">
        <v>224.39</v>
      </c>
      <c r="DS145" s="67">
        <v>914.33</v>
      </c>
      <c r="DT145" s="67">
        <v>1908</v>
      </c>
      <c r="DU145" s="67">
        <v>2806</v>
      </c>
      <c r="DV145" s="67">
        <v>5690.8</v>
      </c>
      <c r="DW145" s="67">
        <v>8526.17</v>
      </c>
      <c r="DX145" s="67">
        <v>11225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</v>
      </c>
      <c r="EG145" s="58">
        <v>94.68</v>
      </c>
      <c r="EH145" s="58">
        <v>94.64</v>
      </c>
      <c r="EI145" s="58">
        <v>94.56</v>
      </c>
      <c r="EJ145" s="58">
        <v>94.55</v>
      </c>
      <c r="EK145" s="58">
        <v>94.564999999999998</v>
      </c>
      <c r="EL145" s="58">
        <v>94.605000000000004</v>
      </c>
      <c r="EM145" s="58">
        <v>94.625</v>
      </c>
      <c r="EN145" s="58">
        <v>94.674999999999997</v>
      </c>
      <c r="EO145" s="58">
        <v>94.79</v>
      </c>
      <c r="EP145" s="58">
        <v>94.875</v>
      </c>
      <c r="EQ145" s="58">
        <v>94.94</v>
      </c>
      <c r="ER145" s="58">
        <v>95.105000000000004</v>
      </c>
      <c r="ES145" s="58">
        <v>94.76</v>
      </c>
      <c r="ET145" s="58">
        <v>94.564999999999998</v>
      </c>
      <c r="EU145" s="58">
        <v>94.555000000000007</v>
      </c>
      <c r="EV145" s="58">
        <v>94.715000000000003</v>
      </c>
      <c r="EW145" s="58">
        <v>95</v>
      </c>
      <c r="EX145" s="58">
        <v>95.355000000000004</v>
      </c>
      <c r="FA145" s="58">
        <v>94.555000000000007</v>
      </c>
      <c r="FC145" s="58">
        <v>94.715000000000003</v>
      </c>
      <c r="FD145" s="58">
        <v>94.76</v>
      </c>
      <c r="FE145" s="58">
        <v>95</v>
      </c>
      <c r="FF145" s="58">
        <v>94.564999999999998</v>
      </c>
      <c r="FG145" s="58">
        <v>95.355000000000004</v>
      </c>
      <c r="FH145" s="58">
        <v>95.685000000000002</v>
      </c>
      <c r="FI145" s="58">
        <v>95.93</v>
      </c>
      <c r="FJ145" s="58">
        <v>96.084999999999994</v>
      </c>
      <c r="FK145" s="58">
        <v>5.3</v>
      </c>
      <c r="FL145" s="58">
        <v>5.3025000000000002</v>
      </c>
      <c r="FM145" s="58">
        <v>5.3049999999999997</v>
      </c>
      <c r="FN145" s="58">
        <v>5.3079999999999998</v>
      </c>
      <c r="FO145" s="58">
        <v>5.3259999999999996</v>
      </c>
      <c r="FP145" s="58">
        <v>5.3615000000000004</v>
      </c>
      <c r="FQ145" s="58">
        <v>5.4024999999999999</v>
      </c>
      <c r="FR145" s="58">
        <v>5.4325999999999999</v>
      </c>
      <c r="FS145" s="58">
        <v>5.4562999999999997</v>
      </c>
      <c r="FT145" s="58">
        <v>5.4695999999999998</v>
      </c>
      <c r="FU145" s="58">
        <v>5.4748999999999999</v>
      </c>
      <c r="FV145" s="58">
        <v>5.4794999999999998</v>
      </c>
      <c r="FW145" s="58">
        <v>5.4710999999999999</v>
      </c>
      <c r="FX145" s="58">
        <v>5.4587000000000003</v>
      </c>
      <c r="FY145" s="58">
        <v>5.4435000000000002</v>
      </c>
      <c r="FZ145" s="58">
        <v>5.4192999999999998</v>
      </c>
      <c r="GA145" s="58">
        <v>5.1291000000000002</v>
      </c>
      <c r="GB145" s="58">
        <v>4.8913000000000002</v>
      </c>
      <c r="GC145" s="58">
        <v>4.5411000000000001</v>
      </c>
      <c r="GD145" s="58">
        <v>4.3301999999999996</v>
      </c>
      <c r="GE145" s="58">
        <v>4.1997</v>
      </c>
      <c r="GF145" s="58">
        <v>4.1180000000000003</v>
      </c>
      <c r="GG145" s="58">
        <v>4.0597000000000003</v>
      </c>
      <c r="GH145" s="58">
        <v>4.0194999999999999</v>
      </c>
      <c r="GI145" s="58">
        <v>3.9922</v>
      </c>
      <c r="GJ145" s="58">
        <v>3.9725000000000001</v>
      </c>
      <c r="GK145" s="58">
        <v>3.9546000000000001</v>
      </c>
      <c r="GL145" s="58">
        <v>3.9407999999999999</v>
      </c>
      <c r="GM145" s="58">
        <v>3.8763000000000001</v>
      </c>
      <c r="GN145" s="58">
        <v>3.7561</v>
      </c>
      <c r="GO145" s="58">
        <v>3.6406999999999998</v>
      </c>
      <c r="GP145" s="58">
        <v>3.4218999999999999</v>
      </c>
      <c r="GQ145" s="58">
        <v>3.2094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11.5</v>
      </c>
      <c r="HJ145" s="10">
        <v>11.6</v>
      </c>
      <c r="HK145" s="10">
        <v>11.5</v>
      </c>
      <c r="HL145" s="10">
        <v>11.6</v>
      </c>
      <c r="HM145" s="10">
        <v>11.5</v>
      </c>
      <c r="HN145" s="10">
        <v>11.5</v>
      </c>
      <c r="HO145" s="10">
        <v>11.375</v>
      </c>
      <c r="HP145" s="10">
        <v>11.375</v>
      </c>
      <c r="HQ145" s="10">
        <v>11.5</v>
      </c>
      <c r="HR145" s="10">
        <v>11.5</v>
      </c>
      <c r="HS145" s="10">
        <v>11.5</v>
      </c>
      <c r="HT145" s="10">
        <v>11.5</v>
      </c>
      <c r="HU145" s="10">
        <v>11.5</v>
      </c>
      <c r="HV145" s="10">
        <v>11.5</v>
      </c>
      <c r="HW145" s="10">
        <v>11.5</v>
      </c>
      <c r="HX145" s="10">
        <v>11.5</v>
      </c>
      <c r="HY145" s="10">
        <v>38.5</v>
      </c>
      <c r="HZ145" s="10">
        <v>47.5</v>
      </c>
      <c r="IA145" s="10">
        <v>57.89</v>
      </c>
      <c r="IB145" s="10">
        <v>55.5</v>
      </c>
      <c r="IC145" s="10">
        <v>51</v>
      </c>
      <c r="ID145" s="10">
        <v>39</v>
      </c>
      <c r="IE145" s="10">
        <v>30</v>
      </c>
      <c r="IF145" s="10">
        <v>23.5</v>
      </c>
      <c r="IG145" s="10">
        <v>21.5</v>
      </c>
      <c r="IH145" s="10">
        <v>21.5</v>
      </c>
      <c r="II145" s="10">
        <v>22</v>
      </c>
      <c r="IJ145" s="10">
        <v>23.5</v>
      </c>
      <c r="IK145" s="10">
        <v>22.49</v>
      </c>
      <c r="IL145" s="15">
        <v>11.494</v>
      </c>
      <c r="IM145" s="80">
        <v>22507.02</v>
      </c>
      <c r="IN145" s="80">
        <v>10.25</v>
      </c>
      <c r="IO145" s="10">
        <v>9.69</v>
      </c>
      <c r="IP145" s="10">
        <v>9.5250000000000004</v>
      </c>
      <c r="IQ145" s="10">
        <v>9.2799999999999994</v>
      </c>
      <c r="IR145">
        <v>8.61</v>
      </c>
      <c r="IS145">
        <v>8.06</v>
      </c>
      <c r="IT145">
        <v>7.45</v>
      </c>
      <c r="IU145">
        <v>6.7275</v>
      </c>
      <c r="IV145">
        <v>6.125</v>
      </c>
      <c r="IW145">
        <v>5.7050000000000001</v>
      </c>
      <c r="IX145">
        <v>5.49</v>
      </c>
      <c r="IY145">
        <v>5.3849999999999998</v>
      </c>
      <c r="IZ145">
        <v>5.36</v>
      </c>
      <c r="JA145">
        <v>5.335</v>
      </c>
      <c r="JB145">
        <v>5.3250000000000002</v>
      </c>
      <c r="JC145">
        <v>5.3150000000000004</v>
      </c>
      <c r="JD145">
        <v>5.33</v>
      </c>
      <c r="JE145">
        <v>5.38</v>
      </c>
      <c r="JF145">
        <v>5.4</v>
      </c>
      <c r="JG145">
        <v>5.43</v>
      </c>
      <c r="JH145">
        <v>12.345000000000001</v>
      </c>
      <c r="JI145">
        <v>12.324999999999999</v>
      </c>
      <c r="JJ145">
        <v>12.36</v>
      </c>
      <c r="JK145">
        <v>12.06</v>
      </c>
      <c r="JL145">
        <v>11.69</v>
      </c>
      <c r="JM145">
        <v>11.23</v>
      </c>
      <c r="JN145">
        <v>10.25</v>
      </c>
      <c r="JO145">
        <v>9.1</v>
      </c>
      <c r="JP145">
        <v>8.5</v>
      </c>
      <c r="JQ145">
        <v>8.23</v>
      </c>
      <c r="JR145">
        <v>8.1150000000000002</v>
      </c>
      <c r="JS145">
        <v>8.1349999999999998</v>
      </c>
      <c r="JT145">
        <v>8.0749999999999993</v>
      </c>
      <c r="JU145">
        <v>8.09</v>
      </c>
      <c r="JV145">
        <v>8.1</v>
      </c>
      <c r="JW145">
        <v>8.1649999999999991</v>
      </c>
      <c r="JX145">
        <v>8.1649999999999991</v>
      </c>
      <c r="JY145">
        <v>8.15</v>
      </c>
      <c r="JZ145">
        <v>8.02</v>
      </c>
      <c r="KA145" s="15">
        <v>13.15</v>
      </c>
      <c r="KB145" s="15">
        <v>13.148999999999999</v>
      </c>
      <c r="KC145" s="15">
        <v>13.009</v>
      </c>
      <c r="KD145" s="15">
        <v>12.837</v>
      </c>
      <c r="KE145" s="15">
        <v>12.598000000000001</v>
      </c>
      <c r="KF145" s="15">
        <v>12.39</v>
      </c>
      <c r="KG145" s="15">
        <v>12.188000000000001</v>
      </c>
      <c r="KH145" s="15">
        <v>11.986000000000001</v>
      </c>
      <c r="KI145" s="15">
        <v>11.803000000000001</v>
      </c>
      <c r="KJ145" s="15">
        <v>11.595000000000001</v>
      </c>
      <c r="KK145" s="15">
        <v>11.396000000000001</v>
      </c>
      <c r="KL145" s="15">
        <v>11.215999999999999</v>
      </c>
      <c r="KM145" s="15">
        <v>11.025</v>
      </c>
      <c r="KN145" s="15">
        <v>11.222</v>
      </c>
      <c r="KO145" s="15">
        <v>10.718999999999999</v>
      </c>
      <c r="KP145" s="15">
        <v>10.936</v>
      </c>
      <c r="KQ145" s="15">
        <v>11.15</v>
      </c>
      <c r="KR145" s="15">
        <v>10.391999999999999</v>
      </c>
      <c r="KS145" s="15">
        <v>10.605</v>
      </c>
      <c r="KT145" s="15">
        <v>10.772</v>
      </c>
      <c r="KU145" s="15">
        <v>10.224</v>
      </c>
      <c r="KV145" s="15">
        <v>10.411</v>
      </c>
      <c r="KW145" s="15">
        <v>10.539</v>
      </c>
      <c r="KX145" s="15">
        <v>10.082000000000001</v>
      </c>
      <c r="KY145" s="15">
        <v>10.000999999999999</v>
      </c>
      <c r="KZ145" s="15">
        <v>9.9429999999999996</v>
      </c>
      <c r="LA145" s="15">
        <v>9.9689999999999994</v>
      </c>
      <c r="LB145" s="15">
        <v>10.022</v>
      </c>
      <c r="LC145" s="15">
        <v>10.090999999999999</v>
      </c>
      <c r="LD145" s="15">
        <v>10.132999999999999</v>
      </c>
      <c r="LE145" s="15">
        <v>10.224</v>
      </c>
      <c r="LF145" s="15">
        <v>10.3</v>
      </c>
      <c r="LG145" s="15">
        <v>10.37</v>
      </c>
      <c r="LH145" s="15">
        <v>10.446</v>
      </c>
      <c r="LI145" s="15">
        <v>10.507999999999999</v>
      </c>
      <c r="LJ145" s="15">
        <v>10.57</v>
      </c>
      <c r="LK145" s="15">
        <v>10.462999999999999</v>
      </c>
      <c r="LL145" s="15">
        <v>10.663</v>
      </c>
      <c r="LM145" s="15">
        <v>10.526999999999999</v>
      </c>
      <c r="LN145" s="15"/>
      <c r="LO145">
        <v>844.3</v>
      </c>
      <c r="LP145">
        <v>0.62</v>
      </c>
      <c r="LQ145">
        <v>1.39</v>
      </c>
      <c r="LR145" t="s">
        <v>212</v>
      </c>
      <c r="LS145">
        <v>3.5</v>
      </c>
      <c r="LT145">
        <v>6.15</v>
      </c>
      <c r="LU145">
        <v>8.6</v>
      </c>
      <c r="LV145">
        <v>10.88</v>
      </c>
      <c r="LW145">
        <v>13.05</v>
      </c>
      <c r="LX145">
        <v>14.4</v>
      </c>
      <c r="LY145" t="s">
        <v>212</v>
      </c>
      <c r="LZ145" t="s">
        <v>212</v>
      </c>
      <c r="MA145">
        <v>16.45</v>
      </c>
      <c r="MB145" t="s">
        <v>212</v>
      </c>
      <c r="MC145" t="s">
        <v>212</v>
      </c>
      <c r="MD145">
        <v>16.760000000000002</v>
      </c>
      <c r="ME145">
        <v>17</v>
      </c>
      <c r="MF145">
        <v>-25</v>
      </c>
      <c r="MG145">
        <v>-12</v>
      </c>
      <c r="MH145">
        <v>-6.5</v>
      </c>
      <c r="MI145">
        <v>-0.5</v>
      </c>
      <c r="MJ145">
        <v>-0.5</v>
      </c>
      <c r="MK145">
        <v>-1</v>
      </c>
      <c r="ML145">
        <v>1.5</v>
      </c>
      <c r="MM145">
        <v>-5.5</v>
      </c>
      <c r="MN145">
        <v>-9</v>
      </c>
      <c r="MO145">
        <v>-9</v>
      </c>
      <c r="MP145">
        <v>-8.5</v>
      </c>
      <c r="MQ145">
        <v>-16.5</v>
      </c>
    </row>
    <row r="146" spans="1:355" x14ac:dyDescent="0.25">
      <c r="A146" s="66">
        <v>45163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11.505000000000001</v>
      </c>
      <c r="Q146" s="58">
        <v>11.47</v>
      </c>
      <c r="R146" s="58">
        <v>11.375</v>
      </c>
      <c r="S146" s="58">
        <v>11.12</v>
      </c>
      <c r="T146" s="58">
        <v>10.105</v>
      </c>
      <c r="U146" s="58">
        <v>9.4550000000000001</v>
      </c>
      <c r="V146" s="58">
        <v>9.0649999999999995</v>
      </c>
      <c r="W146" s="58">
        <v>8.875</v>
      </c>
      <c r="X146" s="58">
        <v>8.7850000000000001</v>
      </c>
      <c r="Z146" s="58">
        <v>8.73</v>
      </c>
      <c r="AA146" s="58">
        <v>8.7850000000000001</v>
      </c>
      <c r="AB146" s="58">
        <v>8.7949999999999999</v>
      </c>
      <c r="AC146" s="58">
        <v>8.7850000000000001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5.3315000000000001</v>
      </c>
      <c r="CE146" s="58">
        <v>5.3358999999999996</v>
      </c>
      <c r="CF146" s="58">
        <v>5.335</v>
      </c>
      <c r="CG146" s="58">
        <v>5.3524000000000003</v>
      </c>
      <c r="CH146" s="58">
        <v>5.3838999999999997</v>
      </c>
      <c r="CI146" s="58">
        <v>5.4340000000000002</v>
      </c>
      <c r="CJ146" s="58">
        <v>5.4671000000000003</v>
      </c>
      <c r="CK146" s="58">
        <v>5.4923999999999999</v>
      </c>
      <c r="CL146" s="58">
        <v>5.5086000000000004</v>
      </c>
      <c r="CM146" s="58">
        <v>5.5209000000000001</v>
      </c>
      <c r="CN146" s="58">
        <v>5.4766000000000004</v>
      </c>
      <c r="CO146" s="58">
        <v>5.1885000000000003</v>
      </c>
      <c r="CP146" s="58">
        <v>4.9363999999999999</v>
      </c>
      <c r="CQ146" s="58">
        <v>4.5603999999999996</v>
      </c>
      <c r="CR146" s="58">
        <v>4.3361000000000001</v>
      </c>
      <c r="CS146" s="58">
        <v>4.194</v>
      </c>
      <c r="CT146" s="58">
        <v>4.0392000000000001</v>
      </c>
      <c r="CU146" s="58">
        <v>3.9390000000000001</v>
      </c>
      <c r="CV146" s="58">
        <v>3.9163000000000001</v>
      </c>
      <c r="CW146" s="58">
        <v>3.8975</v>
      </c>
      <c r="CX146" s="58">
        <v>3.8294999999999999</v>
      </c>
      <c r="CY146" s="58">
        <v>3.7038000000000002</v>
      </c>
      <c r="CZ146" s="58">
        <v>3.5844</v>
      </c>
      <c r="DA146" s="58">
        <v>3.3639999999999999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16.771799999999999</v>
      </c>
      <c r="DL146" s="15">
        <v>11.5062</v>
      </c>
      <c r="DM146" s="58">
        <v>5.4433100000000003</v>
      </c>
      <c r="DN146" s="58">
        <v>5.6654999999999998</v>
      </c>
      <c r="DO146" s="58">
        <v>5.33</v>
      </c>
      <c r="DP146" s="67">
        <v>80.42</v>
      </c>
      <c r="DQ146" s="67">
        <v>27.37</v>
      </c>
      <c r="DR146" s="67">
        <v>195.71</v>
      </c>
      <c r="DS146" s="67">
        <v>912.5</v>
      </c>
      <c r="DT146" s="67">
        <v>1875.8</v>
      </c>
      <c r="DU146" s="67">
        <v>2798</v>
      </c>
      <c r="DV146" s="67">
        <v>5660.5</v>
      </c>
      <c r="DW146" s="67">
        <v>8461.7999999999993</v>
      </c>
      <c r="DX146" s="67">
        <v>11205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94.697500000000005</v>
      </c>
      <c r="EG146" s="58">
        <v>94.674999999999997</v>
      </c>
      <c r="EH146" s="58">
        <v>94.635000000000005</v>
      </c>
      <c r="EI146" s="58">
        <v>94.53</v>
      </c>
      <c r="EJ146" s="58">
        <v>94.52</v>
      </c>
      <c r="EK146" s="58">
        <v>94.53</v>
      </c>
      <c r="EL146" s="58">
        <v>94.564999999999998</v>
      </c>
      <c r="EM146" s="58">
        <v>94.58</v>
      </c>
      <c r="EN146" s="58">
        <v>94.62</v>
      </c>
      <c r="EO146" s="58">
        <v>94.724999999999994</v>
      </c>
      <c r="EP146" s="58">
        <v>94.81</v>
      </c>
      <c r="EQ146" s="58">
        <v>94.87</v>
      </c>
      <c r="ER146" s="58">
        <v>95.034999999999997</v>
      </c>
      <c r="ES146" s="58">
        <v>94.76</v>
      </c>
      <c r="ET146" s="58">
        <v>94.545000000000002</v>
      </c>
      <c r="EU146" s="58">
        <v>94.51</v>
      </c>
      <c r="EV146" s="58">
        <v>94.644999999999996</v>
      </c>
      <c r="EW146" s="58">
        <v>94.924999999999997</v>
      </c>
      <c r="EX146" s="58">
        <v>95.295000000000002</v>
      </c>
      <c r="FA146" s="58">
        <v>94.51</v>
      </c>
      <c r="FC146" s="58">
        <v>94.644999999999996</v>
      </c>
      <c r="FD146" s="58">
        <v>94.76</v>
      </c>
      <c r="FE146" s="58">
        <v>94.924999999999997</v>
      </c>
      <c r="FF146" s="58">
        <v>94.545000000000002</v>
      </c>
      <c r="FG146" s="58">
        <v>95.295000000000002</v>
      </c>
      <c r="FH146" s="58">
        <v>95.644999999999996</v>
      </c>
      <c r="FI146" s="58">
        <v>95.91</v>
      </c>
      <c r="FJ146" s="58">
        <v>96.075000000000003</v>
      </c>
      <c r="FK146" s="58">
        <v>5.3</v>
      </c>
      <c r="FL146" s="58">
        <v>5.3037999999999998</v>
      </c>
      <c r="FM146" s="58">
        <v>5.3068999999999997</v>
      </c>
      <c r="FN146" s="58">
        <v>5.3125</v>
      </c>
      <c r="FO146" s="58">
        <v>5.33</v>
      </c>
      <c r="FP146" s="58">
        <v>5.3634000000000004</v>
      </c>
      <c r="FQ146" s="58">
        <v>5.4149000000000003</v>
      </c>
      <c r="FR146" s="58">
        <v>5.45</v>
      </c>
      <c r="FS146" s="58">
        <v>5.4770000000000003</v>
      </c>
      <c r="FT146" s="58">
        <v>5.4935999999999998</v>
      </c>
      <c r="FU146" s="58">
        <v>5.5060000000000002</v>
      </c>
      <c r="FV146" s="58">
        <v>5.5149999999999997</v>
      </c>
      <c r="FW146" s="58">
        <v>5.5140000000000002</v>
      </c>
      <c r="FX146" s="58">
        <v>5.5069999999999997</v>
      </c>
      <c r="FY146" s="58">
        <v>5.4964000000000004</v>
      </c>
      <c r="FZ146" s="58">
        <v>5.4762000000000004</v>
      </c>
      <c r="GA146" s="58">
        <v>5.1961000000000004</v>
      </c>
      <c r="GB146" s="58">
        <v>4.9489999999999998</v>
      </c>
      <c r="GC146" s="58">
        <v>4.5774999999999997</v>
      </c>
      <c r="GD146" s="58">
        <v>4.3550000000000004</v>
      </c>
      <c r="GE146" s="58">
        <v>4.2149999999999999</v>
      </c>
      <c r="GF146" s="58">
        <v>4.1265999999999998</v>
      </c>
      <c r="GG146" s="58">
        <v>4.0633999999999997</v>
      </c>
      <c r="GH146" s="58">
        <v>4.0186999999999999</v>
      </c>
      <c r="GI146" s="58">
        <v>3.9889999999999999</v>
      </c>
      <c r="GJ146" s="58">
        <v>3.9674999999999998</v>
      </c>
      <c r="GK146" s="58">
        <v>3.9460000000000002</v>
      </c>
      <c r="GL146" s="58">
        <v>3.9312999999999998</v>
      </c>
      <c r="GM146" s="58">
        <v>3.8653</v>
      </c>
      <c r="GN146" s="58">
        <v>3.7435999999999998</v>
      </c>
      <c r="GO146" s="58">
        <v>3.6269999999999998</v>
      </c>
      <c r="GP146" s="58">
        <v>3.4085000000000001</v>
      </c>
      <c r="GQ146" s="58">
        <v>3.1974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11.4</v>
      </c>
      <c r="HJ146" s="10">
        <v>11.4</v>
      </c>
      <c r="HK146" s="10">
        <v>11.4</v>
      </c>
      <c r="HL146" s="10">
        <v>11.4</v>
      </c>
      <c r="HM146" s="10">
        <v>11.4</v>
      </c>
      <c r="HN146" s="10">
        <v>11.4</v>
      </c>
      <c r="HO146" s="10">
        <v>11.375</v>
      </c>
      <c r="HP146" s="10">
        <v>11.375</v>
      </c>
      <c r="HQ146" s="10">
        <v>11.375</v>
      </c>
      <c r="HR146" s="10">
        <v>11.375</v>
      </c>
      <c r="HS146" s="10">
        <v>11.375</v>
      </c>
      <c r="HT146" s="10">
        <v>11.375</v>
      </c>
      <c r="HU146" s="10">
        <v>11.375</v>
      </c>
      <c r="HV146" s="10">
        <v>11.5</v>
      </c>
      <c r="HW146" s="10">
        <v>11.5</v>
      </c>
      <c r="HX146" s="10">
        <v>11.5</v>
      </c>
      <c r="HY146" s="10">
        <v>40</v>
      </c>
      <c r="HZ146" s="10">
        <v>49</v>
      </c>
      <c r="IA146" s="10">
        <v>58</v>
      </c>
      <c r="IB146" s="10">
        <v>61</v>
      </c>
      <c r="IC146" s="10">
        <v>51</v>
      </c>
      <c r="ID146" s="10">
        <v>39</v>
      </c>
      <c r="IE146" s="10">
        <v>30</v>
      </c>
      <c r="IF146" s="10">
        <v>24</v>
      </c>
      <c r="IG146" s="10">
        <v>21.5</v>
      </c>
      <c r="IH146" s="10">
        <v>23</v>
      </c>
      <c r="II146" s="10">
        <v>23.5</v>
      </c>
      <c r="IJ146" s="10">
        <v>26</v>
      </c>
      <c r="IK146" s="10">
        <v>28.25</v>
      </c>
      <c r="IL146" s="15">
        <v>11.5062</v>
      </c>
      <c r="IM146" s="80">
        <v>22513.43</v>
      </c>
      <c r="IN146" s="80">
        <v>10.25</v>
      </c>
      <c r="IO146" s="10">
        <v>9.6750000000000007</v>
      </c>
      <c r="IP146" s="10">
        <v>9.5050000000000008</v>
      </c>
      <c r="IQ146" s="10">
        <v>9.2550000000000008</v>
      </c>
      <c r="IR146">
        <v>8.58</v>
      </c>
      <c r="IS146">
        <v>8.0399999999999991</v>
      </c>
      <c r="IT146">
        <v>7.43</v>
      </c>
      <c r="IU146">
        <v>6.6849999999999996</v>
      </c>
      <c r="IV146">
        <v>6.1</v>
      </c>
      <c r="IW146">
        <v>5.665</v>
      </c>
      <c r="IX146">
        <v>5.4550000000000001</v>
      </c>
      <c r="IY146">
        <v>5.3620000000000001</v>
      </c>
      <c r="IZ146">
        <v>5.3550000000000004</v>
      </c>
      <c r="JA146">
        <v>5.33</v>
      </c>
      <c r="JB146">
        <v>5.3250000000000002</v>
      </c>
      <c r="JC146">
        <v>5.3150000000000004</v>
      </c>
      <c r="JD146">
        <v>5.33</v>
      </c>
      <c r="JE146">
        <v>5.38</v>
      </c>
      <c r="JF146">
        <v>5.39</v>
      </c>
      <c r="JG146">
        <v>5.4450000000000003</v>
      </c>
      <c r="JH146">
        <v>12.327999999999999</v>
      </c>
      <c r="JI146">
        <v>12.324999999999999</v>
      </c>
      <c r="JJ146">
        <v>12.36</v>
      </c>
      <c r="JK146">
        <v>12.055</v>
      </c>
      <c r="JL146">
        <v>11.7</v>
      </c>
      <c r="JM146">
        <v>11.255000000000001</v>
      </c>
      <c r="JN146">
        <v>10.295</v>
      </c>
      <c r="JO146">
        <v>9.15</v>
      </c>
      <c r="JP146">
        <v>8.5299999999999994</v>
      </c>
      <c r="JQ146">
        <v>8.2650000000000006</v>
      </c>
      <c r="JR146">
        <v>8.1449999999999996</v>
      </c>
      <c r="JS146">
        <v>8.11</v>
      </c>
      <c r="JT146">
        <v>8.1150000000000002</v>
      </c>
      <c r="JU146">
        <v>8.1300000000000008</v>
      </c>
      <c r="JV146">
        <v>8.1349999999999998</v>
      </c>
      <c r="JW146">
        <v>8.1999999999999993</v>
      </c>
      <c r="JX146">
        <v>8.1999999999999993</v>
      </c>
      <c r="JY146">
        <v>8.1850000000000005</v>
      </c>
      <c r="JZ146">
        <v>8.0549999999999997</v>
      </c>
      <c r="KA146" s="15">
        <v>13.15</v>
      </c>
      <c r="KB146" s="15">
        <v>13.153</v>
      </c>
      <c r="KC146" s="15">
        <v>13.005000000000001</v>
      </c>
      <c r="KD146" s="15">
        <v>12.832000000000001</v>
      </c>
      <c r="KE146" s="15">
        <v>12.614000000000001</v>
      </c>
      <c r="KF146" s="15">
        <v>12.414</v>
      </c>
      <c r="KG146" s="15">
        <v>12.223000000000001</v>
      </c>
      <c r="KH146" s="15">
        <v>12.041</v>
      </c>
      <c r="KI146" s="15">
        <v>11.863</v>
      </c>
      <c r="KJ146" s="15">
        <v>11.669</v>
      </c>
      <c r="KK146" s="15">
        <v>11.478999999999999</v>
      </c>
      <c r="KL146" s="15">
        <v>11.303000000000001</v>
      </c>
      <c r="KM146" s="15">
        <v>11.125</v>
      </c>
      <c r="KN146" s="15">
        <v>11.222</v>
      </c>
      <c r="KO146" s="15">
        <v>10.829000000000001</v>
      </c>
      <c r="KP146" s="15">
        <v>10.936</v>
      </c>
      <c r="KQ146" s="15">
        <v>11.15</v>
      </c>
      <c r="KR146" s="15">
        <v>10.513</v>
      </c>
      <c r="KS146" s="15">
        <v>10.605</v>
      </c>
      <c r="KT146" s="15">
        <v>10.772</v>
      </c>
      <c r="KU146" s="15">
        <v>10.343999999999999</v>
      </c>
      <c r="KV146" s="15">
        <v>10.411</v>
      </c>
      <c r="KW146" s="15">
        <v>10.539</v>
      </c>
      <c r="KX146" s="15">
        <v>10.201000000000001</v>
      </c>
      <c r="KY146" s="15">
        <v>10.122999999999999</v>
      </c>
      <c r="KZ146" s="15">
        <v>10.065</v>
      </c>
      <c r="LA146" s="15">
        <v>10.087999999999999</v>
      </c>
      <c r="LB146" s="15">
        <v>10.132999999999999</v>
      </c>
      <c r="LC146" s="15">
        <v>10.196</v>
      </c>
      <c r="LD146" s="15">
        <v>10.234999999999999</v>
      </c>
      <c r="LE146" s="15">
        <v>10.317</v>
      </c>
      <c r="LF146" s="15">
        <v>10.381</v>
      </c>
      <c r="LG146" s="15">
        <v>10.449</v>
      </c>
      <c r="LH146" s="15">
        <v>10.523</v>
      </c>
      <c r="LI146" s="15">
        <v>10.579000000000001</v>
      </c>
      <c r="LJ146" s="15">
        <v>10.638999999999999</v>
      </c>
      <c r="LK146" s="15">
        <v>10.462999999999999</v>
      </c>
      <c r="LL146" s="15">
        <v>10.725</v>
      </c>
      <c r="LM146" s="15">
        <v>10.526999999999999</v>
      </c>
      <c r="LN146" s="15"/>
      <c r="LO146">
        <v>845.2</v>
      </c>
      <c r="LP146">
        <v>0.28999999999999998</v>
      </c>
      <c r="LQ146">
        <v>0.98</v>
      </c>
      <c r="LR146" t="s">
        <v>212</v>
      </c>
      <c r="LS146">
        <v>2.85</v>
      </c>
      <c r="LT146">
        <v>5.3</v>
      </c>
      <c r="LU146">
        <v>7.8</v>
      </c>
      <c r="LV146">
        <v>10</v>
      </c>
      <c r="LW146">
        <v>11.76</v>
      </c>
      <c r="LX146">
        <v>13.75</v>
      </c>
      <c r="LY146" t="s">
        <v>212</v>
      </c>
      <c r="LZ146" t="s">
        <v>212</v>
      </c>
      <c r="MA146">
        <v>15.7</v>
      </c>
      <c r="MB146" t="s">
        <v>212</v>
      </c>
      <c r="MC146" t="s">
        <v>212</v>
      </c>
      <c r="MD146">
        <v>15.9</v>
      </c>
      <c r="ME146">
        <v>16.75</v>
      </c>
      <c r="MF146">
        <v>-20</v>
      </c>
      <c r="MG146">
        <v>-8.5</v>
      </c>
      <c r="MH146">
        <v>-2.5</v>
      </c>
      <c r="MI146">
        <v>3</v>
      </c>
      <c r="MJ146">
        <v>2.5</v>
      </c>
      <c r="MK146">
        <v>1.5</v>
      </c>
      <c r="ML146">
        <v>2.5</v>
      </c>
      <c r="MM146">
        <v>-3</v>
      </c>
      <c r="MN146">
        <v>-7</v>
      </c>
      <c r="MO146">
        <v>-9</v>
      </c>
      <c r="MP146">
        <v>-8</v>
      </c>
      <c r="MQ146">
        <v>-15.5</v>
      </c>
    </row>
    <row r="147" spans="1:355" x14ac:dyDescent="0.25">
      <c r="A147" s="66">
        <v>45166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11.515000000000001</v>
      </c>
      <c r="Q147" s="58">
        <v>11.47</v>
      </c>
      <c r="R147" s="58">
        <v>11.39</v>
      </c>
      <c r="S147" s="58">
        <v>11.195</v>
      </c>
      <c r="T147" s="58">
        <v>10.135</v>
      </c>
      <c r="U147" s="58">
        <v>9.48</v>
      </c>
      <c r="V147" s="58">
        <v>9.1050000000000004</v>
      </c>
      <c r="W147" s="58">
        <v>8.9149999999999991</v>
      </c>
      <c r="X147" s="58">
        <v>8.7799999999999994</v>
      </c>
      <c r="Z147" s="58">
        <v>8.7750000000000004</v>
      </c>
      <c r="AA147" s="58">
        <v>8.8049999999999997</v>
      </c>
      <c r="AB147" s="58">
        <v>8.8149999999999995</v>
      </c>
      <c r="AC147" s="58">
        <v>8.8049999999999997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5.3315000000000001</v>
      </c>
      <c r="CE147" s="58">
        <v>5.3348000000000004</v>
      </c>
      <c r="CF147" s="58">
        <v>5.3360000000000003</v>
      </c>
      <c r="CG147" s="58">
        <v>5.3545999999999996</v>
      </c>
      <c r="CH147" s="58">
        <v>5.3869999999999996</v>
      </c>
      <c r="CI147" s="58">
        <v>5.4420999999999999</v>
      </c>
      <c r="CJ147" s="58">
        <v>5.476</v>
      </c>
      <c r="CK147" s="58">
        <v>5.5022000000000002</v>
      </c>
      <c r="CL147" s="58">
        <v>5.5170000000000003</v>
      </c>
      <c r="CM147" s="58">
        <v>5.5254000000000003</v>
      </c>
      <c r="CN147" s="58">
        <v>5.476</v>
      </c>
      <c r="CO147" s="58">
        <v>5.1790000000000003</v>
      </c>
      <c r="CP147" s="58">
        <v>4.9123000000000001</v>
      </c>
      <c r="CQ147" s="58">
        <v>4.5217000000000001</v>
      </c>
      <c r="CR147" s="58">
        <v>4.2941000000000003</v>
      </c>
      <c r="CS147" s="58">
        <v>4.1516999999999999</v>
      </c>
      <c r="CT147" s="58">
        <v>4.0015000000000001</v>
      </c>
      <c r="CU147" s="58">
        <v>3.9068999999999998</v>
      </c>
      <c r="CV147" s="58">
        <v>3.8896000000000002</v>
      </c>
      <c r="CW147" s="58">
        <v>3.8765999999999998</v>
      </c>
      <c r="CX147" s="58">
        <v>3.8149999999999999</v>
      </c>
      <c r="CY147" s="58">
        <v>3.6932999999999998</v>
      </c>
      <c r="CZ147" s="58">
        <v>3.5779999999999998</v>
      </c>
      <c r="DA147" s="58">
        <v>3.3540000000000001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16.743200000000002</v>
      </c>
      <c r="DL147" s="15">
        <v>11.5055</v>
      </c>
      <c r="DM147" s="58">
        <v>5.4433100000000003</v>
      </c>
      <c r="DN147" s="58">
        <v>5.6654999999999998</v>
      </c>
      <c r="DO147" s="58">
        <v>5.33</v>
      </c>
      <c r="DP147" s="67">
        <v>27.76</v>
      </c>
      <c r="DQ147" s="67">
        <v>27.35</v>
      </c>
      <c r="DR147" s="67">
        <v>194.9</v>
      </c>
      <c r="DS147" s="67">
        <v>879.48</v>
      </c>
      <c r="DT147" s="67">
        <v>1850.88</v>
      </c>
      <c r="DU147" s="67">
        <v>2792.5</v>
      </c>
      <c r="DV147" s="67">
        <v>5605</v>
      </c>
      <c r="DW147" s="67">
        <v>8451.68</v>
      </c>
      <c r="DX147" s="67">
        <v>11223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94.697500000000005</v>
      </c>
      <c r="EG147" s="58">
        <v>94.674999999999997</v>
      </c>
      <c r="EH147" s="58">
        <v>94.635000000000005</v>
      </c>
      <c r="EI147" s="58">
        <v>94.52</v>
      </c>
      <c r="EJ147" s="58">
        <v>94.504999999999995</v>
      </c>
      <c r="EK147" s="58">
        <v>94.515000000000001</v>
      </c>
      <c r="EL147" s="58">
        <v>94.55</v>
      </c>
      <c r="EM147" s="58">
        <v>94.57</v>
      </c>
      <c r="EN147" s="58">
        <v>94.61</v>
      </c>
      <c r="EO147" s="58">
        <v>94.715000000000003</v>
      </c>
      <c r="EP147" s="58">
        <v>94.8</v>
      </c>
      <c r="EQ147" s="58">
        <v>94.86</v>
      </c>
      <c r="ER147" s="58">
        <v>95.025000000000006</v>
      </c>
      <c r="ES147" s="58">
        <v>94.76</v>
      </c>
      <c r="ET147" s="58">
        <v>94.54</v>
      </c>
      <c r="EU147" s="58">
        <v>94.504999999999995</v>
      </c>
      <c r="EV147" s="58">
        <v>94.64</v>
      </c>
      <c r="EW147" s="58">
        <v>94.915000000000006</v>
      </c>
      <c r="EX147" s="58">
        <v>95.28</v>
      </c>
      <c r="FA147" s="58">
        <v>94.504999999999995</v>
      </c>
      <c r="FC147" s="58">
        <v>94.64</v>
      </c>
      <c r="FD147" s="58">
        <v>94.76</v>
      </c>
      <c r="FE147" s="58">
        <v>94.915000000000006</v>
      </c>
      <c r="FF147" s="58">
        <v>94.54</v>
      </c>
      <c r="FG147" s="58">
        <v>95.28</v>
      </c>
      <c r="FH147" s="58">
        <v>95.644999999999996</v>
      </c>
      <c r="FI147" s="58">
        <v>95.935000000000002</v>
      </c>
      <c r="FJ147" s="58">
        <v>96.114999999999995</v>
      </c>
      <c r="FK147" s="58">
        <v>5.3</v>
      </c>
      <c r="FL147" s="58">
        <v>5.3033999999999999</v>
      </c>
      <c r="FM147" s="58">
        <v>5.3064</v>
      </c>
      <c r="FN147" s="58">
        <v>5.3093000000000004</v>
      </c>
      <c r="FO147" s="58">
        <v>5.3297999999999996</v>
      </c>
      <c r="FP147" s="58">
        <v>5.3659999999999997</v>
      </c>
      <c r="FQ147" s="58">
        <v>5.4225000000000003</v>
      </c>
      <c r="FR147" s="58">
        <v>5.4579000000000004</v>
      </c>
      <c r="FS147" s="58">
        <v>5.4852999999999996</v>
      </c>
      <c r="FT147" s="58">
        <v>5.5004999999999997</v>
      </c>
      <c r="FU147" s="58">
        <v>5.5118999999999998</v>
      </c>
      <c r="FV147" s="58">
        <v>5.5194999999999999</v>
      </c>
      <c r="FW147" s="58">
        <v>5.5162000000000004</v>
      </c>
      <c r="FX147" s="58">
        <v>5.5082000000000004</v>
      </c>
      <c r="FY147" s="58">
        <v>5.4964000000000004</v>
      </c>
      <c r="FZ147" s="58">
        <v>5.4740000000000002</v>
      </c>
      <c r="GA147" s="58">
        <v>5.1859999999999999</v>
      </c>
      <c r="GB147" s="58">
        <v>4.9240000000000004</v>
      </c>
      <c r="GC147" s="58">
        <v>4.5388000000000002</v>
      </c>
      <c r="GD147" s="58">
        <v>4.3140000000000001</v>
      </c>
      <c r="GE147" s="58">
        <v>4.1729000000000003</v>
      </c>
      <c r="GF147" s="58">
        <v>4.0873999999999997</v>
      </c>
      <c r="GG147" s="58">
        <v>4.0263999999999998</v>
      </c>
      <c r="GH147" s="58">
        <v>3.9836999999999998</v>
      </c>
      <c r="GI147" s="58">
        <v>3.9554999999999998</v>
      </c>
      <c r="GJ147" s="58">
        <v>3.9352</v>
      </c>
      <c r="GK147" s="58">
        <v>3.9192999999999998</v>
      </c>
      <c r="GL147" s="58">
        <v>3.9095</v>
      </c>
      <c r="GM147" s="58">
        <v>3.85</v>
      </c>
      <c r="GN147" s="58">
        <v>3.7330000000000001</v>
      </c>
      <c r="GO147" s="58">
        <v>3.6187999999999998</v>
      </c>
      <c r="GP147" s="58">
        <v>3.4007999999999998</v>
      </c>
      <c r="GQ147" s="58">
        <v>3.1844999999999999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11.5</v>
      </c>
      <c r="HJ147" s="10">
        <v>11.5</v>
      </c>
      <c r="HK147" s="10">
        <v>11.5</v>
      </c>
      <c r="HL147" s="10">
        <v>11.5</v>
      </c>
      <c r="HM147" s="10">
        <v>11.5</v>
      </c>
      <c r="HN147" s="10">
        <v>11.2</v>
      </c>
      <c r="HO147" s="10">
        <v>11.375</v>
      </c>
      <c r="HP147" s="10">
        <v>11.375</v>
      </c>
      <c r="HQ147" s="10">
        <v>11.375</v>
      </c>
      <c r="HR147" s="10">
        <v>11.375</v>
      </c>
      <c r="HS147" s="10">
        <v>11.375</v>
      </c>
      <c r="HT147" s="10">
        <v>11.5</v>
      </c>
      <c r="HU147" s="10">
        <v>11.5</v>
      </c>
      <c r="HV147" s="10">
        <v>11.5</v>
      </c>
      <c r="HW147" s="10">
        <v>11.5</v>
      </c>
      <c r="HX147" s="10">
        <v>11.5</v>
      </c>
      <c r="HY147" s="10">
        <v>40</v>
      </c>
      <c r="HZ147" s="10">
        <v>49</v>
      </c>
      <c r="IA147" s="10">
        <v>56.27</v>
      </c>
      <c r="IB147" s="10">
        <v>61</v>
      </c>
      <c r="IC147" s="10">
        <v>51</v>
      </c>
      <c r="ID147" s="10">
        <v>39</v>
      </c>
      <c r="IE147" s="10">
        <v>30</v>
      </c>
      <c r="IF147" s="10">
        <v>23.5</v>
      </c>
      <c r="IG147" s="10">
        <v>21.5</v>
      </c>
      <c r="IH147" s="10">
        <v>23</v>
      </c>
      <c r="II147" s="10">
        <v>23.5</v>
      </c>
      <c r="IJ147" s="10">
        <v>26</v>
      </c>
      <c r="IK147" s="10">
        <v>28.5</v>
      </c>
      <c r="IL147" s="15">
        <v>11.5055</v>
      </c>
      <c r="IM147" s="80">
        <v>22532.66</v>
      </c>
      <c r="IN147" s="80">
        <v>10.25</v>
      </c>
      <c r="IO147" s="10">
        <v>9.6869999999999994</v>
      </c>
      <c r="IP147" s="10">
        <v>9.52</v>
      </c>
      <c r="IQ147" s="10">
        <v>9.24</v>
      </c>
      <c r="IR147">
        <v>8.6199999999999992</v>
      </c>
      <c r="IS147">
        <v>8.09</v>
      </c>
      <c r="IT147">
        <v>7.4625000000000004</v>
      </c>
      <c r="IU147">
        <v>6.72</v>
      </c>
      <c r="IV147">
        <v>6.14</v>
      </c>
      <c r="IW147">
        <v>5.7149999999999999</v>
      </c>
      <c r="IX147">
        <v>5.51</v>
      </c>
      <c r="IY147">
        <v>5.4180000000000001</v>
      </c>
      <c r="IZ147">
        <v>5.4249999999999998</v>
      </c>
      <c r="JA147">
        <v>5.4050000000000002</v>
      </c>
      <c r="JB147">
        <v>5.37</v>
      </c>
      <c r="JC147">
        <v>5.39</v>
      </c>
      <c r="JD147">
        <v>5.415</v>
      </c>
      <c r="JE147">
        <v>5.38</v>
      </c>
      <c r="JF147">
        <v>5.4524999999999997</v>
      </c>
      <c r="JG147">
        <v>5.5250000000000004</v>
      </c>
      <c r="JH147">
        <v>12.255000000000001</v>
      </c>
      <c r="JI147">
        <v>12.324999999999999</v>
      </c>
      <c r="JJ147">
        <v>12.36</v>
      </c>
      <c r="JK147">
        <v>12.055</v>
      </c>
      <c r="JL147">
        <v>11.69</v>
      </c>
      <c r="JM147">
        <v>11.21</v>
      </c>
      <c r="JN147">
        <v>10.234999999999999</v>
      </c>
      <c r="JO147">
        <v>9.06</v>
      </c>
      <c r="JP147">
        <v>8.42</v>
      </c>
      <c r="JQ147">
        <v>8.1549999999999994</v>
      </c>
      <c r="JR147">
        <v>8.0649999999999995</v>
      </c>
      <c r="JS147">
        <v>8.0150000000000006</v>
      </c>
      <c r="JT147">
        <v>8.0250000000000004</v>
      </c>
      <c r="JU147">
        <v>8.0399999999999991</v>
      </c>
      <c r="JV147">
        <v>8.0449999999999999</v>
      </c>
      <c r="JW147">
        <v>8.11</v>
      </c>
      <c r="JX147">
        <v>8.11</v>
      </c>
      <c r="JY147">
        <v>8.0950000000000006</v>
      </c>
      <c r="JZ147">
        <v>7.9649999999999999</v>
      </c>
      <c r="KA147" s="15">
        <v>13.15</v>
      </c>
      <c r="KB147" s="15">
        <v>13.146000000000001</v>
      </c>
      <c r="KC147" s="15">
        <v>13</v>
      </c>
      <c r="KD147" s="15">
        <v>12.827999999999999</v>
      </c>
      <c r="KE147" s="15">
        <v>12.605</v>
      </c>
      <c r="KF147" s="15">
        <v>12.404999999999999</v>
      </c>
      <c r="KG147" s="15">
        <v>12.215999999999999</v>
      </c>
      <c r="KH147" s="15">
        <v>12.034000000000001</v>
      </c>
      <c r="KI147" s="15">
        <v>11.862</v>
      </c>
      <c r="KJ147" s="15">
        <v>11.661</v>
      </c>
      <c r="KK147" s="15">
        <v>11.477</v>
      </c>
      <c r="KL147" s="15">
        <v>11.303000000000001</v>
      </c>
      <c r="KM147" s="15">
        <v>11.124000000000001</v>
      </c>
      <c r="KN147" s="15">
        <v>11.222</v>
      </c>
      <c r="KO147" s="15">
        <v>10.827999999999999</v>
      </c>
      <c r="KP147" s="15">
        <v>10.936</v>
      </c>
      <c r="KQ147" s="15">
        <v>11.15</v>
      </c>
      <c r="KR147" s="15">
        <v>10.526</v>
      </c>
      <c r="KS147" s="15">
        <v>10.605</v>
      </c>
      <c r="KT147" s="15">
        <v>10.772</v>
      </c>
      <c r="KU147" s="15">
        <v>10.362</v>
      </c>
      <c r="KV147" s="15">
        <v>10.411</v>
      </c>
      <c r="KW147" s="15">
        <v>10.539</v>
      </c>
      <c r="KX147" s="15">
        <v>10.227</v>
      </c>
      <c r="KY147" s="15">
        <v>10.138999999999999</v>
      </c>
      <c r="KZ147" s="15">
        <v>10.077999999999999</v>
      </c>
      <c r="LA147" s="15">
        <v>10.090999999999999</v>
      </c>
      <c r="LB147" s="15">
        <v>10.127000000000001</v>
      </c>
      <c r="LC147" s="15">
        <v>10.188000000000001</v>
      </c>
      <c r="LD147" s="15">
        <v>10.215999999999999</v>
      </c>
      <c r="LE147" s="15">
        <v>10.302</v>
      </c>
      <c r="LF147" s="15">
        <v>10.372</v>
      </c>
      <c r="LG147" s="15">
        <v>10.427</v>
      </c>
      <c r="LH147" s="15">
        <v>10.496</v>
      </c>
      <c r="LI147" s="15">
        <v>10.547000000000001</v>
      </c>
      <c r="LJ147" s="15">
        <v>10.603</v>
      </c>
      <c r="LK147" s="15">
        <v>10.462999999999999</v>
      </c>
      <c r="LL147" s="15">
        <v>10.678000000000001</v>
      </c>
      <c r="LM147" s="15">
        <v>10.526999999999999</v>
      </c>
      <c r="LN147" s="15"/>
      <c r="LO147">
        <v>855.5</v>
      </c>
      <c r="LP147">
        <v>0.39</v>
      </c>
      <c r="LQ147">
        <v>1.04</v>
      </c>
      <c r="LR147" t="s">
        <v>212</v>
      </c>
      <c r="LS147">
        <v>2.48</v>
      </c>
      <c r="LT147">
        <v>4.8</v>
      </c>
      <c r="LU147">
        <v>7.3</v>
      </c>
      <c r="LV147">
        <v>9.4</v>
      </c>
      <c r="LW147">
        <v>11.15</v>
      </c>
      <c r="LX147">
        <v>12.98</v>
      </c>
      <c r="LY147" t="s">
        <v>212</v>
      </c>
      <c r="LZ147" t="s">
        <v>212</v>
      </c>
      <c r="MA147">
        <v>15.05</v>
      </c>
      <c r="MB147" t="s">
        <v>212</v>
      </c>
      <c r="MC147" t="s">
        <v>212</v>
      </c>
      <c r="MD147">
        <v>15</v>
      </c>
      <c r="ME147">
        <v>16.45</v>
      </c>
      <c r="MF147">
        <v>-18</v>
      </c>
      <c r="MG147">
        <v>-6</v>
      </c>
      <c r="MH147">
        <v>0.5</v>
      </c>
      <c r="MI147">
        <v>6</v>
      </c>
      <c r="MJ147">
        <v>5.5</v>
      </c>
      <c r="MK147">
        <v>5.5</v>
      </c>
      <c r="ML147">
        <v>7</v>
      </c>
      <c r="MM147">
        <v>1.5</v>
      </c>
      <c r="MN147">
        <v>-2.5</v>
      </c>
      <c r="MO147">
        <v>-4.5</v>
      </c>
      <c r="MP147">
        <v>-3.5</v>
      </c>
      <c r="MQ147">
        <v>-11</v>
      </c>
    </row>
    <row r="148" spans="1:355" x14ac:dyDescent="0.25">
      <c r="A148" s="66">
        <v>45167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11.515000000000001</v>
      </c>
      <c r="Q148" s="58">
        <v>11.47</v>
      </c>
      <c r="R148" s="58">
        <v>11.37</v>
      </c>
      <c r="S148" s="58">
        <v>11.164999999999999</v>
      </c>
      <c r="T148" s="58">
        <v>10.07</v>
      </c>
      <c r="U148" s="58">
        <v>9.42</v>
      </c>
      <c r="V148" s="58">
        <v>9.0549999999999997</v>
      </c>
      <c r="W148" s="58">
        <v>8.8550000000000004</v>
      </c>
      <c r="X148" s="58">
        <v>8.7349999999999994</v>
      </c>
      <c r="Z148" s="58">
        <v>8.7249999999999996</v>
      </c>
      <c r="AA148" s="58">
        <v>8.7850000000000001</v>
      </c>
      <c r="AB148" s="58">
        <v>8.7899999999999991</v>
      </c>
      <c r="AC148" s="58">
        <v>8.7899999999999991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5.3324999999999996</v>
      </c>
      <c r="CE148" s="58">
        <v>5.3352000000000004</v>
      </c>
      <c r="CF148" s="58">
        <v>5.3383000000000003</v>
      </c>
      <c r="CG148" s="58">
        <v>5.3494999999999999</v>
      </c>
      <c r="CH148" s="58">
        <v>5.3745000000000003</v>
      </c>
      <c r="CI148" s="58">
        <v>5.4185999999999996</v>
      </c>
      <c r="CJ148" s="58">
        <v>5.4459999999999997</v>
      </c>
      <c r="CK148" s="58">
        <v>5.4672999999999998</v>
      </c>
      <c r="CL148" s="58">
        <v>5.4749999999999996</v>
      </c>
      <c r="CM148" s="58">
        <v>5.4629000000000003</v>
      </c>
      <c r="CN148" s="58">
        <v>5.3926999999999996</v>
      </c>
      <c r="CO148" s="58">
        <v>5.0757000000000003</v>
      </c>
      <c r="CP148" s="58">
        <v>4.8003</v>
      </c>
      <c r="CQ148" s="58">
        <v>4.4044999999999996</v>
      </c>
      <c r="CR148" s="58">
        <v>4.18</v>
      </c>
      <c r="CS148" s="58">
        <v>4.0448000000000004</v>
      </c>
      <c r="CT148" s="58">
        <v>3.9054000000000002</v>
      </c>
      <c r="CU148" s="58">
        <v>3.8245</v>
      </c>
      <c r="CV148" s="58">
        <v>3.8115000000000001</v>
      </c>
      <c r="CW148" s="58">
        <v>3.8052999999999999</v>
      </c>
      <c r="CX148" s="58">
        <v>3.7505000000000002</v>
      </c>
      <c r="CY148" s="58">
        <v>3.6364000000000001</v>
      </c>
      <c r="CZ148" s="58">
        <v>3.5259</v>
      </c>
      <c r="DA148" s="58">
        <v>3.3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16.840199999999999</v>
      </c>
      <c r="DL148" s="15">
        <v>11.507899999999999</v>
      </c>
      <c r="DM148" s="58">
        <v>5.4455400000000003</v>
      </c>
      <c r="DN148" s="58">
        <v>5.6840599999999997</v>
      </c>
      <c r="DO148" s="58">
        <v>5.33</v>
      </c>
      <c r="DP148" s="67">
        <v>27.4</v>
      </c>
      <c r="DQ148" s="67">
        <v>27.07</v>
      </c>
      <c r="DR148" s="67">
        <v>193.42</v>
      </c>
      <c r="DS148" s="67">
        <v>847.5</v>
      </c>
      <c r="DT148" s="67">
        <v>1839.3</v>
      </c>
      <c r="DU148" s="67">
        <v>2750</v>
      </c>
      <c r="DV148" s="67">
        <v>5576.14</v>
      </c>
      <c r="DW148" s="67">
        <v>8496.51</v>
      </c>
      <c r="DX148" s="67">
        <v>11210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94.697500000000005</v>
      </c>
      <c r="EG148" s="58">
        <v>94.685000000000002</v>
      </c>
      <c r="EH148" s="58">
        <v>94.655000000000001</v>
      </c>
      <c r="EI148" s="58">
        <v>94.56</v>
      </c>
      <c r="EJ148" s="58">
        <v>94.555000000000007</v>
      </c>
      <c r="EK148" s="58">
        <v>94.57</v>
      </c>
      <c r="EL148" s="58">
        <v>94.62</v>
      </c>
      <c r="EM148" s="58">
        <v>94.65</v>
      </c>
      <c r="EN148" s="58">
        <v>94.704999999999998</v>
      </c>
      <c r="EO148" s="58">
        <v>94.83</v>
      </c>
      <c r="EP148" s="58">
        <v>94.92</v>
      </c>
      <c r="EQ148" s="58">
        <v>94.99</v>
      </c>
      <c r="ER148" s="58">
        <v>95.16</v>
      </c>
      <c r="ES148" s="58">
        <v>94.762500000000003</v>
      </c>
      <c r="ET148" s="58">
        <v>94.567499999999995</v>
      </c>
      <c r="EU148" s="58">
        <v>94.564999999999998</v>
      </c>
      <c r="EV148" s="58">
        <v>94.75</v>
      </c>
      <c r="EW148" s="58">
        <v>95.055000000000007</v>
      </c>
      <c r="EX148" s="58">
        <v>95.435000000000002</v>
      </c>
      <c r="FA148" s="58">
        <v>94.564999999999998</v>
      </c>
      <c r="FC148" s="58">
        <v>94.75</v>
      </c>
      <c r="FD148" s="58">
        <v>94.762500000000003</v>
      </c>
      <c r="FE148" s="58">
        <v>95.055000000000007</v>
      </c>
      <c r="FF148" s="58">
        <v>94.567499999999995</v>
      </c>
      <c r="FG148" s="58">
        <v>95.435000000000002</v>
      </c>
      <c r="FH148" s="58">
        <v>95.795000000000002</v>
      </c>
      <c r="FI148" s="58">
        <v>96.075000000000003</v>
      </c>
      <c r="FJ148" s="58">
        <v>96.245000000000005</v>
      </c>
      <c r="FK148" s="58">
        <v>5.3</v>
      </c>
      <c r="FL148" s="58">
        <v>5.3010000000000002</v>
      </c>
      <c r="FM148" s="58">
        <v>5.3038999999999996</v>
      </c>
      <c r="FN148" s="58">
        <v>5.3066000000000004</v>
      </c>
      <c r="FO148" s="58">
        <v>5.3238000000000003</v>
      </c>
      <c r="FP148" s="58">
        <v>5.3520000000000003</v>
      </c>
      <c r="FQ148" s="58">
        <v>5.3989000000000003</v>
      </c>
      <c r="FR148" s="58">
        <v>5.4269999999999996</v>
      </c>
      <c r="FS148" s="58">
        <v>5.4504999999999999</v>
      </c>
      <c r="FT148" s="58">
        <v>5.4589999999999996</v>
      </c>
      <c r="FU148" s="58">
        <v>5.4649000000000001</v>
      </c>
      <c r="FV148" s="58">
        <v>5.4664000000000001</v>
      </c>
      <c r="FW148" s="58">
        <v>5.4545000000000003</v>
      </c>
      <c r="FX148" s="58">
        <v>5.4398999999999997</v>
      </c>
      <c r="FY148" s="58">
        <v>5.4207000000000001</v>
      </c>
      <c r="FZ148" s="58">
        <v>5.3925000000000001</v>
      </c>
      <c r="GA148" s="58">
        <v>5.0820999999999996</v>
      </c>
      <c r="GB148" s="58">
        <v>4.8120000000000003</v>
      </c>
      <c r="GC148" s="58">
        <v>4.4210000000000003</v>
      </c>
      <c r="GD148" s="58">
        <v>4.1993999999999998</v>
      </c>
      <c r="GE148" s="58">
        <v>4.0658000000000003</v>
      </c>
      <c r="GF148" s="58">
        <v>3.9857999999999998</v>
      </c>
      <c r="GG148" s="58">
        <v>3.9298999999999999</v>
      </c>
      <c r="GH148" s="58">
        <v>3.8929999999999998</v>
      </c>
      <c r="GI148" s="58">
        <v>3.8683999999999998</v>
      </c>
      <c r="GJ148" s="58">
        <v>3.8519999999999999</v>
      </c>
      <c r="GK148" s="58">
        <v>3.8416999999999999</v>
      </c>
      <c r="GL148" s="58">
        <v>3.8388</v>
      </c>
      <c r="GM148" s="58">
        <v>3.7867000000000002</v>
      </c>
      <c r="GN148" s="58">
        <v>3.6755</v>
      </c>
      <c r="GO148" s="58">
        <v>3.5684999999999998</v>
      </c>
      <c r="GP148" s="58">
        <v>3.3437999999999999</v>
      </c>
      <c r="GQ148" s="58">
        <v>3.1280000000000001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11.4</v>
      </c>
      <c r="HJ148" s="10">
        <v>11.4</v>
      </c>
      <c r="HK148" s="10">
        <v>11.4</v>
      </c>
      <c r="HL148" s="10">
        <v>11.4</v>
      </c>
      <c r="HM148" s="10">
        <v>11.5</v>
      </c>
      <c r="HN148" s="10">
        <v>10.9</v>
      </c>
      <c r="HO148" s="10">
        <v>11.375</v>
      </c>
      <c r="HP148" s="10">
        <v>11.375</v>
      </c>
      <c r="HQ148" s="10">
        <v>11.375</v>
      </c>
      <c r="HR148" s="10">
        <v>11.375</v>
      </c>
      <c r="HS148" s="10">
        <v>11.375</v>
      </c>
      <c r="HT148" s="10">
        <v>11.375</v>
      </c>
      <c r="HU148" s="10">
        <v>11.375</v>
      </c>
      <c r="HV148" s="10">
        <v>11.375</v>
      </c>
      <c r="HW148" s="10">
        <v>11.375</v>
      </c>
      <c r="HX148" s="10">
        <v>11.375</v>
      </c>
      <c r="HY148" s="10">
        <v>34</v>
      </c>
      <c r="HZ148" s="10">
        <v>43</v>
      </c>
      <c r="IA148" s="10">
        <v>51.5</v>
      </c>
      <c r="IB148" s="10">
        <v>57</v>
      </c>
      <c r="IC148" s="10">
        <v>51</v>
      </c>
      <c r="ID148" s="10">
        <v>38.5</v>
      </c>
      <c r="IE148" s="10">
        <v>27</v>
      </c>
      <c r="IF148" s="10">
        <v>21.5</v>
      </c>
      <c r="IG148" s="10">
        <v>18</v>
      </c>
      <c r="IH148" s="10">
        <v>20</v>
      </c>
      <c r="II148" s="10">
        <v>20.5</v>
      </c>
      <c r="IJ148" s="10">
        <v>23</v>
      </c>
      <c r="IK148" s="10">
        <v>12.13</v>
      </c>
      <c r="IL148" s="15">
        <v>11.507899999999999</v>
      </c>
      <c r="IM148" s="80">
        <v>22539.08</v>
      </c>
      <c r="IN148" s="80">
        <v>10.25</v>
      </c>
      <c r="IO148" s="10">
        <v>9.59</v>
      </c>
      <c r="IP148" s="10">
        <v>9.4849999999999994</v>
      </c>
      <c r="IQ148" s="10">
        <v>9.2050000000000001</v>
      </c>
      <c r="IR148">
        <v>8.58</v>
      </c>
      <c r="IS148">
        <v>8.02</v>
      </c>
      <c r="IT148">
        <v>7.42</v>
      </c>
      <c r="IU148">
        <v>6.6749999999999998</v>
      </c>
      <c r="IV148">
        <v>6.085</v>
      </c>
      <c r="IW148">
        <v>5.67</v>
      </c>
      <c r="IX148">
        <v>5.4550000000000001</v>
      </c>
      <c r="IY148">
        <v>5.3449999999999998</v>
      </c>
      <c r="IZ148">
        <v>5.33</v>
      </c>
      <c r="JA148">
        <v>5.32</v>
      </c>
      <c r="JB148">
        <v>5.3250000000000002</v>
      </c>
      <c r="JC148">
        <v>5.3150000000000004</v>
      </c>
      <c r="JD148">
        <v>5.3449999999999998</v>
      </c>
      <c r="JE148">
        <v>5.4050000000000002</v>
      </c>
      <c r="JF148">
        <v>5.45</v>
      </c>
      <c r="JG148">
        <v>5.4950000000000001</v>
      </c>
      <c r="JH148">
        <v>12.228</v>
      </c>
      <c r="JI148">
        <v>12.324999999999999</v>
      </c>
      <c r="JJ148">
        <v>12.355</v>
      </c>
      <c r="JK148">
        <v>12.05</v>
      </c>
      <c r="JL148">
        <v>11.67</v>
      </c>
      <c r="JM148">
        <v>11.18</v>
      </c>
      <c r="JN148">
        <v>10.244999999999999</v>
      </c>
      <c r="JO148">
        <v>9.0649999999999995</v>
      </c>
      <c r="JP148">
        <v>8.41</v>
      </c>
      <c r="JQ148">
        <v>8.1349999999999998</v>
      </c>
      <c r="JR148">
        <v>8</v>
      </c>
      <c r="JS148">
        <v>7.9850000000000003</v>
      </c>
      <c r="JT148">
        <v>8</v>
      </c>
      <c r="JU148">
        <v>8.02</v>
      </c>
      <c r="JV148">
        <v>8.0299999999999994</v>
      </c>
      <c r="JW148">
        <v>8.0950000000000006</v>
      </c>
      <c r="JX148">
        <v>8.0950000000000006</v>
      </c>
      <c r="JY148">
        <v>8.08</v>
      </c>
      <c r="JZ148">
        <v>7.95</v>
      </c>
      <c r="KA148" s="15">
        <v>13.15</v>
      </c>
      <c r="KB148" s="15">
        <v>13.147</v>
      </c>
      <c r="KC148" s="15">
        <v>12.992000000000001</v>
      </c>
      <c r="KD148" s="15">
        <v>12.824</v>
      </c>
      <c r="KE148" s="15">
        <v>12.595000000000001</v>
      </c>
      <c r="KF148" s="15">
        <v>12.393000000000001</v>
      </c>
      <c r="KG148" s="15">
        <v>12.198</v>
      </c>
      <c r="KH148" s="15">
        <v>12</v>
      </c>
      <c r="KI148" s="15">
        <v>11.835000000000001</v>
      </c>
      <c r="KJ148" s="15">
        <v>11.64</v>
      </c>
      <c r="KK148" s="15">
        <v>11.445</v>
      </c>
      <c r="KL148" s="15">
        <v>11.263</v>
      </c>
      <c r="KM148" s="15">
        <v>11.079000000000001</v>
      </c>
      <c r="KN148" s="15">
        <v>11.222</v>
      </c>
      <c r="KO148" s="15">
        <v>10.781000000000001</v>
      </c>
      <c r="KP148" s="15">
        <v>10.936</v>
      </c>
      <c r="KQ148" s="15">
        <v>11.15</v>
      </c>
      <c r="KR148" s="15">
        <v>10.468999999999999</v>
      </c>
      <c r="KS148" s="15">
        <v>10.605</v>
      </c>
      <c r="KT148" s="15">
        <v>10.772</v>
      </c>
      <c r="KU148" s="15">
        <v>10.295999999999999</v>
      </c>
      <c r="KV148" s="15">
        <v>10.411</v>
      </c>
      <c r="KW148" s="15">
        <v>10.539</v>
      </c>
      <c r="KX148" s="15">
        <v>10.151999999999999</v>
      </c>
      <c r="KY148" s="15">
        <v>10.057</v>
      </c>
      <c r="KZ148" s="15">
        <v>9.9879999999999995</v>
      </c>
      <c r="LA148" s="15">
        <v>9.9979999999999993</v>
      </c>
      <c r="LB148" s="15">
        <v>10.032</v>
      </c>
      <c r="LC148" s="15">
        <v>10.085000000000001</v>
      </c>
      <c r="LD148" s="15">
        <v>10.118</v>
      </c>
      <c r="LE148" s="15">
        <v>10.191000000000001</v>
      </c>
      <c r="LF148" s="15">
        <v>10.263</v>
      </c>
      <c r="LG148" s="15">
        <v>10.323</v>
      </c>
      <c r="LH148" s="15">
        <v>10.388999999999999</v>
      </c>
      <c r="LI148" s="15">
        <v>10.44</v>
      </c>
      <c r="LJ148" s="15">
        <v>10.493</v>
      </c>
      <c r="LK148" s="15">
        <v>10.462999999999999</v>
      </c>
      <c r="LL148" s="15">
        <v>10.571999999999999</v>
      </c>
      <c r="LM148" s="15">
        <v>10.526999999999999</v>
      </c>
      <c r="LN148" s="15"/>
      <c r="LO148">
        <v>858.15</v>
      </c>
      <c r="LP148">
        <v>0.45</v>
      </c>
      <c r="LQ148">
        <v>1.1299999999999999</v>
      </c>
      <c r="LR148" t="s">
        <v>212</v>
      </c>
      <c r="LS148">
        <v>2.4</v>
      </c>
      <c r="LT148">
        <v>4.9000000000000004</v>
      </c>
      <c r="LU148">
        <v>6.95</v>
      </c>
      <c r="LV148">
        <v>8.9</v>
      </c>
      <c r="LW148">
        <v>11</v>
      </c>
      <c r="LX148">
        <v>12.1</v>
      </c>
      <c r="LY148" t="s">
        <v>212</v>
      </c>
      <c r="LZ148" t="s">
        <v>212</v>
      </c>
      <c r="MA148">
        <v>15.05</v>
      </c>
      <c r="MB148" t="s">
        <v>212</v>
      </c>
      <c r="MC148" t="s">
        <v>212</v>
      </c>
      <c r="MD148">
        <v>15.1</v>
      </c>
      <c r="ME148">
        <v>16.7</v>
      </c>
      <c r="MF148">
        <v>-21</v>
      </c>
      <c r="MG148">
        <v>-9.5</v>
      </c>
      <c r="MH148">
        <v>-3.5</v>
      </c>
      <c r="MI148">
        <v>2</v>
      </c>
      <c r="MJ148">
        <v>2</v>
      </c>
      <c r="MK148">
        <v>2.5</v>
      </c>
      <c r="ML148">
        <v>4.5</v>
      </c>
      <c r="MM148">
        <v>-0.5</v>
      </c>
      <c r="MN148">
        <v>-4</v>
      </c>
      <c r="MO148">
        <v>-6</v>
      </c>
      <c r="MP148">
        <v>-5</v>
      </c>
      <c r="MQ148">
        <v>-12.5</v>
      </c>
    </row>
    <row r="149" spans="1:355" x14ac:dyDescent="0.25">
      <c r="A149" s="66">
        <v>45168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11.51</v>
      </c>
      <c r="Q149" s="58">
        <v>11.47</v>
      </c>
      <c r="R149" s="58">
        <v>11.38</v>
      </c>
      <c r="S149" s="58">
        <v>11.175000000000001</v>
      </c>
      <c r="T149" s="58">
        <v>10.125</v>
      </c>
      <c r="U149" s="58">
        <v>9.4749999999999996</v>
      </c>
      <c r="V149" s="58">
        <v>9.1150000000000002</v>
      </c>
      <c r="W149" s="58">
        <v>8.92</v>
      </c>
      <c r="X149" s="58">
        <v>8.7949999999999999</v>
      </c>
      <c r="Z149" s="58">
        <v>8.7759999999999998</v>
      </c>
      <c r="AA149" s="58">
        <v>8.83</v>
      </c>
      <c r="AB149" s="58">
        <v>8.859</v>
      </c>
      <c r="AC149" s="58">
        <v>8.8510000000000009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5.3324999999999996</v>
      </c>
      <c r="CE149" s="58">
        <v>5.3354999999999997</v>
      </c>
      <c r="CF149" s="58">
        <v>5.34</v>
      </c>
      <c r="CG149" s="58">
        <v>5.3487999999999998</v>
      </c>
      <c r="CH149" s="58">
        <v>5.3697999999999997</v>
      </c>
      <c r="CI149" s="58">
        <v>5.4165000000000001</v>
      </c>
      <c r="CJ149" s="58">
        <v>5.4459999999999997</v>
      </c>
      <c r="CK149" s="58">
        <v>5.4657999999999998</v>
      </c>
      <c r="CL149" s="58">
        <v>5.4729000000000001</v>
      </c>
      <c r="CM149" s="58">
        <v>5.4530000000000003</v>
      </c>
      <c r="CN149" s="58">
        <v>5.3756000000000004</v>
      </c>
      <c r="CO149" s="58">
        <v>5.0536000000000003</v>
      </c>
      <c r="CP149" s="58">
        <v>4.78</v>
      </c>
      <c r="CQ149" s="58">
        <v>4.391</v>
      </c>
      <c r="CR149" s="58">
        <v>4.1670999999999996</v>
      </c>
      <c r="CS149" s="58">
        <v>4.0340999999999996</v>
      </c>
      <c r="CT149" s="58">
        <v>3.8955000000000002</v>
      </c>
      <c r="CU149" s="58">
        <v>3.8138000000000001</v>
      </c>
      <c r="CV149" s="58">
        <v>3.8014999999999999</v>
      </c>
      <c r="CW149" s="58">
        <v>3.7959000000000001</v>
      </c>
      <c r="CX149" s="58">
        <v>3.7418</v>
      </c>
      <c r="CY149" s="58">
        <v>3.6267999999999998</v>
      </c>
      <c r="CZ149" s="58">
        <v>3.5173000000000001</v>
      </c>
      <c r="DA149" s="58">
        <v>3.2974999999999999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16.747699999999998</v>
      </c>
      <c r="DL149" s="15">
        <v>11.509</v>
      </c>
      <c r="DM149" s="58">
        <v>5.4441600000000001</v>
      </c>
      <c r="DN149" s="58">
        <v>5.6712100000000003</v>
      </c>
      <c r="DO149" s="58">
        <v>5.33</v>
      </c>
      <c r="DP149" s="67">
        <v>26.95</v>
      </c>
      <c r="DQ149" s="67">
        <v>26.95</v>
      </c>
      <c r="DR149" s="67">
        <v>195.16</v>
      </c>
      <c r="DS149" s="67">
        <v>905</v>
      </c>
      <c r="DT149" s="67">
        <v>1829.4</v>
      </c>
      <c r="DU149" s="67">
        <v>2745</v>
      </c>
      <c r="DV149" s="67">
        <v>5585.8</v>
      </c>
      <c r="DW149" s="67">
        <v>8585.5</v>
      </c>
      <c r="DX149" s="67">
        <v>11325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94.697500000000005</v>
      </c>
      <c r="EG149" s="58">
        <v>94.6875</v>
      </c>
      <c r="EH149" s="58">
        <v>94.665000000000006</v>
      </c>
      <c r="EI149" s="58">
        <v>94.564999999999998</v>
      </c>
      <c r="EJ149" s="58">
        <v>94.56</v>
      </c>
      <c r="EK149" s="58">
        <v>94.58</v>
      </c>
      <c r="EL149" s="58">
        <v>94.63</v>
      </c>
      <c r="EM149" s="58">
        <v>94.66</v>
      </c>
      <c r="EN149" s="58">
        <v>94.724999999999994</v>
      </c>
      <c r="EO149" s="58">
        <v>94.855000000000004</v>
      </c>
      <c r="EP149" s="58">
        <v>94.95</v>
      </c>
      <c r="EQ149" s="58">
        <v>95.02</v>
      </c>
      <c r="ER149" s="58">
        <v>95.19</v>
      </c>
      <c r="ES149" s="58">
        <v>94.762500000000003</v>
      </c>
      <c r="ET149" s="58">
        <v>94.577500000000001</v>
      </c>
      <c r="EU149" s="58">
        <v>94.575000000000003</v>
      </c>
      <c r="EV149" s="58">
        <v>94.77</v>
      </c>
      <c r="EW149" s="58">
        <v>95.08</v>
      </c>
      <c r="EX149" s="58">
        <v>95.454999999999998</v>
      </c>
      <c r="FA149" s="58">
        <v>94.575000000000003</v>
      </c>
      <c r="FC149" s="58">
        <v>94.77</v>
      </c>
      <c r="FD149" s="58">
        <v>94.762500000000003</v>
      </c>
      <c r="FE149" s="58">
        <v>95.08</v>
      </c>
      <c r="FF149" s="58">
        <v>94.577500000000001</v>
      </c>
      <c r="FG149" s="58">
        <v>95.454999999999998</v>
      </c>
      <c r="FH149" s="58">
        <v>95.805000000000007</v>
      </c>
      <c r="FI149" s="58">
        <v>96.08</v>
      </c>
      <c r="FJ149" s="58">
        <v>96.254999999999995</v>
      </c>
      <c r="FK149" s="58">
        <v>5.3</v>
      </c>
      <c r="FL149" s="58">
        <v>5.3025000000000002</v>
      </c>
      <c r="FM149" s="58">
        <v>5.3053999999999997</v>
      </c>
      <c r="FN149" s="58">
        <v>5.31</v>
      </c>
      <c r="FO149" s="58">
        <v>5.3259999999999996</v>
      </c>
      <c r="FP149" s="58">
        <v>5.3486000000000002</v>
      </c>
      <c r="FQ149" s="58">
        <v>5.3959999999999999</v>
      </c>
      <c r="FR149" s="58">
        <v>5.4264999999999999</v>
      </c>
      <c r="FS149" s="58">
        <v>5.4459999999999997</v>
      </c>
      <c r="FT149" s="58">
        <v>5.4535</v>
      </c>
      <c r="FU149" s="58">
        <v>5.4569999999999999</v>
      </c>
      <c r="FV149" s="58">
        <v>5.4554999999999998</v>
      </c>
      <c r="FW149" s="58">
        <v>5.4427000000000003</v>
      </c>
      <c r="FX149" s="58">
        <v>5.4249999999999998</v>
      </c>
      <c r="FY149" s="58">
        <v>5.4055</v>
      </c>
      <c r="FZ149" s="58">
        <v>5.3724999999999996</v>
      </c>
      <c r="GA149" s="58">
        <v>5.0599999999999996</v>
      </c>
      <c r="GB149" s="58">
        <v>4.7919999999999998</v>
      </c>
      <c r="GC149" s="58">
        <v>4.4077999999999999</v>
      </c>
      <c r="GD149" s="58">
        <v>4.1866000000000003</v>
      </c>
      <c r="GE149" s="58">
        <v>4.0549999999999997</v>
      </c>
      <c r="GF149" s="58">
        <v>3.9754999999999998</v>
      </c>
      <c r="GG149" s="58">
        <v>3.9201000000000001</v>
      </c>
      <c r="GH149" s="58">
        <v>3.883</v>
      </c>
      <c r="GI149" s="58">
        <v>3.8584999999999998</v>
      </c>
      <c r="GJ149" s="58">
        <v>3.8428</v>
      </c>
      <c r="GK149" s="58">
        <v>3.8323</v>
      </c>
      <c r="GL149" s="58">
        <v>3.8294999999999999</v>
      </c>
      <c r="GM149" s="58">
        <v>3.7787000000000002</v>
      </c>
      <c r="GN149" s="58">
        <v>3.6680000000000001</v>
      </c>
      <c r="GO149" s="58">
        <v>3.5605000000000002</v>
      </c>
      <c r="GP149" s="58">
        <v>3.3420000000000001</v>
      </c>
      <c r="GQ149" s="58">
        <v>3.1257999999999999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11.5</v>
      </c>
      <c r="HJ149" s="10">
        <v>11.4</v>
      </c>
      <c r="HK149" s="10">
        <v>11.4</v>
      </c>
      <c r="HL149" s="10">
        <v>11.4</v>
      </c>
      <c r="HM149" s="10">
        <v>11.4</v>
      </c>
      <c r="HN149" s="10">
        <v>11.4</v>
      </c>
      <c r="HO149" s="10">
        <v>11.375</v>
      </c>
      <c r="HP149" s="10">
        <v>11.375</v>
      </c>
      <c r="HQ149" s="10">
        <v>11.375</v>
      </c>
      <c r="HR149" s="10">
        <v>11.375</v>
      </c>
      <c r="HS149" s="10">
        <v>11.375</v>
      </c>
      <c r="HT149" s="10">
        <v>11.375</v>
      </c>
      <c r="HU149" s="10">
        <v>11.375</v>
      </c>
      <c r="HV149" s="10">
        <v>11.5</v>
      </c>
      <c r="HW149" s="10">
        <v>11.5</v>
      </c>
      <c r="HX149" s="10">
        <v>11.5</v>
      </c>
      <c r="HY149" s="10">
        <v>32</v>
      </c>
      <c r="HZ149" s="10">
        <v>43</v>
      </c>
      <c r="IA149" s="10">
        <v>52</v>
      </c>
      <c r="IB149" s="10">
        <v>53</v>
      </c>
      <c r="IC149" s="10">
        <v>50</v>
      </c>
      <c r="ID149" s="10">
        <v>38.5</v>
      </c>
      <c r="IE149" s="10">
        <v>25.5</v>
      </c>
      <c r="IF149" s="10">
        <v>19</v>
      </c>
      <c r="IG149" s="10">
        <v>15.5</v>
      </c>
      <c r="IH149" s="10">
        <v>17.5</v>
      </c>
      <c r="II149" s="10">
        <v>15.5</v>
      </c>
      <c r="IJ149" s="10">
        <v>20.5</v>
      </c>
      <c r="IK149" s="10">
        <v>29.351900000000001</v>
      </c>
      <c r="IL149" s="15">
        <v>11.509</v>
      </c>
      <c r="IM149" s="80">
        <v>22545.5</v>
      </c>
      <c r="IN149" s="80">
        <v>10.25</v>
      </c>
      <c r="IO149" s="10">
        <v>9.5549999999999997</v>
      </c>
      <c r="IP149" s="10">
        <v>9.4949999999999992</v>
      </c>
      <c r="IQ149" s="10">
        <v>9.1999999999999993</v>
      </c>
      <c r="IR149">
        <v>8.57</v>
      </c>
      <c r="IS149">
        <v>7.9850000000000003</v>
      </c>
      <c r="IT149">
        <v>7.3949999999999996</v>
      </c>
      <c r="IU149">
        <v>6.63</v>
      </c>
      <c r="IV149">
        <v>6.0250000000000004</v>
      </c>
      <c r="IW149">
        <v>5.61</v>
      </c>
      <c r="IX149">
        <v>5.4050000000000002</v>
      </c>
      <c r="IY149">
        <v>5.31</v>
      </c>
      <c r="IZ149">
        <v>5.29</v>
      </c>
      <c r="JA149">
        <v>5.29</v>
      </c>
      <c r="JB149">
        <v>5.2949999999999999</v>
      </c>
      <c r="JC149">
        <v>5.2949999999999999</v>
      </c>
      <c r="JD149">
        <v>5.3150000000000004</v>
      </c>
      <c r="JE149">
        <v>5.37</v>
      </c>
      <c r="JF149">
        <v>5.38</v>
      </c>
      <c r="JG149">
        <v>5.4649999999999999</v>
      </c>
      <c r="JH149">
        <v>12.25</v>
      </c>
      <c r="JI149">
        <v>12.315</v>
      </c>
      <c r="JJ149">
        <v>12.34</v>
      </c>
      <c r="JK149">
        <v>11.984999999999999</v>
      </c>
      <c r="JL149">
        <v>11.61</v>
      </c>
      <c r="JM149">
        <v>11.105</v>
      </c>
      <c r="JN149">
        <v>10.185</v>
      </c>
      <c r="JO149">
        <v>9.02</v>
      </c>
      <c r="JP149">
        <v>8.3550000000000004</v>
      </c>
      <c r="JQ149">
        <v>8.1050000000000004</v>
      </c>
      <c r="JR149">
        <v>7.96</v>
      </c>
      <c r="JS149">
        <v>7.93</v>
      </c>
      <c r="JT149">
        <v>7.93</v>
      </c>
      <c r="JU149">
        <v>7.95</v>
      </c>
      <c r="JV149">
        <v>7.97</v>
      </c>
      <c r="JW149">
        <v>8.0449999999999999</v>
      </c>
      <c r="JX149">
        <v>8.0449999999999999</v>
      </c>
      <c r="JY149">
        <v>8.0299999999999994</v>
      </c>
      <c r="JZ149">
        <v>7.9</v>
      </c>
      <c r="KA149" s="15">
        <v>13.15</v>
      </c>
      <c r="KB149" s="15">
        <v>13.146000000000001</v>
      </c>
      <c r="KC149" s="15">
        <v>12.98</v>
      </c>
      <c r="KD149" s="15">
        <v>12.805999999999999</v>
      </c>
      <c r="KE149" s="15">
        <v>12.577999999999999</v>
      </c>
      <c r="KF149" s="15">
        <v>12.375999999999999</v>
      </c>
      <c r="KG149" s="15">
        <v>12.18</v>
      </c>
      <c r="KH149" s="15">
        <v>11.993</v>
      </c>
      <c r="KI149" s="15">
        <v>11.814</v>
      </c>
      <c r="KJ149" s="15">
        <v>11.61</v>
      </c>
      <c r="KK149" s="15">
        <v>11.41</v>
      </c>
      <c r="KL149" s="15">
        <v>11.234999999999999</v>
      </c>
      <c r="KM149" s="15">
        <v>11.047000000000001</v>
      </c>
      <c r="KN149" s="15">
        <v>11.222</v>
      </c>
      <c r="KO149" s="15">
        <v>10.75</v>
      </c>
      <c r="KP149" s="15">
        <v>10.936</v>
      </c>
      <c r="KQ149" s="15">
        <v>11.15</v>
      </c>
      <c r="KR149" s="15">
        <v>10.441000000000001</v>
      </c>
      <c r="KS149" s="15">
        <v>10.605</v>
      </c>
      <c r="KT149" s="15">
        <v>10.772</v>
      </c>
      <c r="KU149" s="15">
        <v>10.273</v>
      </c>
      <c r="KV149" s="15">
        <v>10.411</v>
      </c>
      <c r="KW149" s="15">
        <v>10.539</v>
      </c>
      <c r="KX149" s="15">
        <v>10.134</v>
      </c>
      <c r="KY149" s="15">
        <v>10.048</v>
      </c>
      <c r="KZ149" s="15">
        <v>9.984</v>
      </c>
      <c r="LA149" s="15">
        <v>10.000999999999999</v>
      </c>
      <c r="LB149" s="15">
        <v>10.045</v>
      </c>
      <c r="LC149" s="15">
        <v>10.105</v>
      </c>
      <c r="LD149" s="15">
        <v>10.138999999999999</v>
      </c>
      <c r="LE149" s="15">
        <v>10.226000000000001</v>
      </c>
      <c r="LF149" s="15">
        <v>10.292999999999999</v>
      </c>
      <c r="LG149" s="15">
        <v>10.358000000000001</v>
      </c>
      <c r="LH149" s="15">
        <v>10.423</v>
      </c>
      <c r="LI149" s="15">
        <v>10.478999999999999</v>
      </c>
      <c r="LJ149" s="15">
        <v>10.536</v>
      </c>
      <c r="LK149" s="15">
        <v>10.462999999999999</v>
      </c>
      <c r="LL149" s="15">
        <v>10.618</v>
      </c>
      <c r="LM149" s="15">
        <v>10.526999999999999</v>
      </c>
      <c r="LN149" s="15"/>
      <c r="LO149">
        <v>851.92</v>
      </c>
      <c r="LP149">
        <v>0.51</v>
      </c>
      <c r="LQ149">
        <v>1.24</v>
      </c>
      <c r="LR149" t="s">
        <v>212</v>
      </c>
      <c r="LS149">
        <v>2.75</v>
      </c>
      <c r="LT149">
        <v>5.42</v>
      </c>
      <c r="LU149">
        <v>7.7</v>
      </c>
      <c r="LV149">
        <v>9.8000000000000007</v>
      </c>
      <c r="LW149">
        <v>11.3</v>
      </c>
      <c r="LX149">
        <v>11.64</v>
      </c>
      <c r="LY149" t="s">
        <v>212</v>
      </c>
      <c r="LZ149" t="s">
        <v>212</v>
      </c>
      <c r="MA149">
        <v>15.13</v>
      </c>
      <c r="MB149" t="s">
        <v>212</v>
      </c>
      <c r="MC149" t="s">
        <v>212</v>
      </c>
      <c r="MD149">
        <v>15.4</v>
      </c>
      <c r="ME149">
        <v>17.75</v>
      </c>
      <c r="MF149">
        <v>-23</v>
      </c>
      <c r="MG149">
        <v>-12</v>
      </c>
      <c r="MH149">
        <v>-7</v>
      </c>
      <c r="MI149">
        <v>-1</v>
      </c>
      <c r="MJ149">
        <v>-2</v>
      </c>
      <c r="MK149">
        <v>-1</v>
      </c>
      <c r="ML149">
        <v>-1</v>
      </c>
      <c r="MM149">
        <v>-6.5</v>
      </c>
      <c r="MN149">
        <v>-9</v>
      </c>
      <c r="MO149">
        <v>-11</v>
      </c>
      <c r="MP149">
        <v>-8</v>
      </c>
      <c r="MQ149">
        <v>-16</v>
      </c>
    </row>
    <row r="150" spans="1:355" x14ac:dyDescent="0.25">
      <c r="A150" s="66">
        <v>45169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11.515000000000001</v>
      </c>
      <c r="Q150" s="58">
        <v>11.47</v>
      </c>
      <c r="R150" s="58">
        <v>11.38</v>
      </c>
      <c r="S150" s="58">
        <v>11.185</v>
      </c>
      <c r="T150" s="58">
        <v>10.119999999999999</v>
      </c>
      <c r="U150" s="58">
        <v>9.4649999999999999</v>
      </c>
      <c r="V150" s="58">
        <v>9.0850000000000009</v>
      </c>
      <c r="W150" s="58">
        <v>8.8949999999999996</v>
      </c>
      <c r="X150" s="58">
        <v>8.7799999999999994</v>
      </c>
      <c r="Z150" s="58">
        <v>8.7579999999999991</v>
      </c>
      <c r="AA150" s="58">
        <v>8.8149999999999995</v>
      </c>
      <c r="AB150" s="58">
        <v>8.82</v>
      </c>
      <c r="AC150" s="58">
        <v>8.83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5.3319999999999999</v>
      </c>
      <c r="CE150" s="58">
        <v>5.3348000000000004</v>
      </c>
      <c r="CF150" s="58">
        <v>5.3437999999999999</v>
      </c>
      <c r="CG150" s="58">
        <v>5.3540999999999999</v>
      </c>
      <c r="CH150" s="58">
        <v>5.3806000000000003</v>
      </c>
      <c r="CI150" s="58">
        <v>5.4212999999999996</v>
      </c>
      <c r="CJ150" s="58">
        <v>5.4461000000000004</v>
      </c>
      <c r="CK150" s="58">
        <v>5.4622999999999999</v>
      </c>
      <c r="CL150" s="58">
        <v>5.4690000000000003</v>
      </c>
      <c r="CM150" s="58">
        <v>5.4443000000000001</v>
      </c>
      <c r="CN150" s="58">
        <v>5.3615000000000004</v>
      </c>
      <c r="CO150" s="58">
        <v>5.0316999999999998</v>
      </c>
      <c r="CP150" s="58">
        <v>4.7558999999999996</v>
      </c>
      <c r="CQ150" s="58">
        <v>4.3636999999999997</v>
      </c>
      <c r="CR150" s="58">
        <v>4.1422999999999996</v>
      </c>
      <c r="CS150" s="58">
        <v>4.0125999999999999</v>
      </c>
      <c r="CT150" s="58">
        <v>3.8774999999999999</v>
      </c>
      <c r="CU150" s="58">
        <v>3.7982</v>
      </c>
      <c r="CV150" s="58">
        <v>3.7858999999999998</v>
      </c>
      <c r="CW150" s="58">
        <v>3.7793000000000001</v>
      </c>
      <c r="CX150" s="58">
        <v>3.7231000000000001</v>
      </c>
      <c r="CY150" s="58">
        <v>3.6074999999999999</v>
      </c>
      <c r="CZ150" s="58">
        <v>3.4969000000000001</v>
      </c>
      <c r="DA150" s="58">
        <v>3.278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16.917000000000002</v>
      </c>
      <c r="DL150" s="15">
        <v>11.507</v>
      </c>
      <c r="DM150" s="58">
        <v>5.4418899999999999</v>
      </c>
      <c r="DN150" s="58">
        <v>5.6628299999999996</v>
      </c>
      <c r="DO150" s="58">
        <v>5.33</v>
      </c>
      <c r="DP150" s="67">
        <v>28.82</v>
      </c>
      <c r="DQ150" s="67">
        <v>111.43</v>
      </c>
      <c r="DR150" s="67">
        <v>201.2</v>
      </c>
      <c r="DS150" s="67">
        <v>893.53</v>
      </c>
      <c r="DT150" s="67">
        <v>1889.7</v>
      </c>
      <c r="DU150" s="67">
        <v>2795</v>
      </c>
      <c r="DV150" s="67">
        <v>5662</v>
      </c>
      <c r="DW150" s="67">
        <v>8639.1200000000008</v>
      </c>
      <c r="DX150" s="67">
        <v>11404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94.697500000000005</v>
      </c>
      <c r="EG150" s="58">
        <v>94.6875</v>
      </c>
      <c r="EH150" s="58">
        <v>94.66</v>
      </c>
      <c r="EI150" s="58">
        <v>94.575000000000003</v>
      </c>
      <c r="EJ150" s="58">
        <v>94.575000000000003</v>
      </c>
      <c r="EK150" s="58">
        <v>94.594999999999999</v>
      </c>
      <c r="EL150" s="58">
        <v>94.655000000000001</v>
      </c>
      <c r="EM150" s="58">
        <v>94.685000000000002</v>
      </c>
      <c r="EN150" s="58">
        <v>94.75</v>
      </c>
      <c r="EO150" s="58">
        <v>94.88</v>
      </c>
      <c r="EP150" s="58">
        <v>94.98</v>
      </c>
      <c r="EQ150" s="58">
        <v>95.05</v>
      </c>
      <c r="ER150" s="58">
        <v>95.22</v>
      </c>
      <c r="ES150" s="58">
        <v>94.762500000000003</v>
      </c>
      <c r="ET150" s="58">
        <v>94.587500000000006</v>
      </c>
      <c r="EU150" s="58">
        <v>94.6</v>
      </c>
      <c r="EV150" s="58">
        <v>94.8</v>
      </c>
      <c r="EW150" s="58">
        <v>95.114999999999995</v>
      </c>
      <c r="EX150" s="58">
        <v>95.484999999999999</v>
      </c>
      <c r="FA150" s="58">
        <v>94.6</v>
      </c>
      <c r="FC150" s="58">
        <v>94.8</v>
      </c>
      <c r="FD150" s="58">
        <v>94.762500000000003</v>
      </c>
      <c r="FE150" s="58">
        <v>95.114999999999995</v>
      </c>
      <c r="FF150" s="58">
        <v>94.587500000000006</v>
      </c>
      <c r="FG150" s="58">
        <v>95.484999999999999</v>
      </c>
      <c r="FH150" s="58">
        <v>95.83</v>
      </c>
      <c r="FI150" s="58">
        <v>96.1</v>
      </c>
      <c r="FJ150" s="58">
        <v>96.275000000000006</v>
      </c>
      <c r="FK150" s="58">
        <v>5.31</v>
      </c>
      <c r="FL150" s="58">
        <v>5.3021000000000003</v>
      </c>
      <c r="FM150" s="58">
        <v>5.3048999999999999</v>
      </c>
      <c r="FN150" s="58">
        <v>5.3163</v>
      </c>
      <c r="FO150" s="58">
        <v>5.3295000000000003</v>
      </c>
      <c r="FP150" s="58">
        <v>5.3570000000000002</v>
      </c>
      <c r="FQ150" s="58">
        <v>5.3990999999999998</v>
      </c>
      <c r="FR150" s="58">
        <v>5.4246999999999996</v>
      </c>
      <c r="FS150" s="58">
        <v>5.4424999999999999</v>
      </c>
      <c r="FT150" s="58">
        <v>5.4496000000000002</v>
      </c>
      <c r="FU150" s="58">
        <v>5.4503000000000004</v>
      </c>
      <c r="FV150" s="58">
        <v>5.4478</v>
      </c>
      <c r="FW150" s="58">
        <v>5.4320000000000004</v>
      </c>
      <c r="FX150" s="58">
        <v>5.4114000000000004</v>
      </c>
      <c r="FY150" s="58">
        <v>5.3891999999999998</v>
      </c>
      <c r="FZ150" s="58">
        <v>5.3571</v>
      </c>
      <c r="GA150" s="58">
        <v>5.0382999999999996</v>
      </c>
      <c r="GB150" s="58">
        <v>4.7668999999999997</v>
      </c>
      <c r="GC150" s="58">
        <v>4.3799000000000001</v>
      </c>
      <c r="GD150" s="58">
        <v>4.1616</v>
      </c>
      <c r="GE150" s="58">
        <v>4.0336999999999996</v>
      </c>
      <c r="GF150" s="58">
        <v>3.9556</v>
      </c>
      <c r="GG150" s="58">
        <v>3.9016999999999999</v>
      </c>
      <c r="GH150" s="58">
        <v>3.8651</v>
      </c>
      <c r="GI150" s="58">
        <v>3.8424999999999998</v>
      </c>
      <c r="GJ150" s="58">
        <v>3.8273999999999999</v>
      </c>
      <c r="GK150" s="58">
        <v>3.8165</v>
      </c>
      <c r="GL150" s="58">
        <v>3.8130000000000002</v>
      </c>
      <c r="GM150" s="58">
        <v>3.7601</v>
      </c>
      <c r="GN150" s="58">
        <v>3.649</v>
      </c>
      <c r="GO150" s="58">
        <v>3.5409999999999999</v>
      </c>
      <c r="GP150" s="58">
        <v>3.3205</v>
      </c>
      <c r="GQ150" s="58">
        <v>3.1074999999999999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11.5</v>
      </c>
      <c r="HJ150" s="10">
        <v>11.5</v>
      </c>
      <c r="HK150" s="10">
        <v>11.5</v>
      </c>
      <c r="HL150" s="10">
        <v>11.5</v>
      </c>
      <c r="HM150" s="10">
        <v>11.4</v>
      </c>
      <c r="HN150" s="10">
        <v>11.5</v>
      </c>
      <c r="HO150" s="10">
        <v>11.375</v>
      </c>
      <c r="HP150" s="10">
        <v>11.375</v>
      </c>
      <c r="HQ150" s="10">
        <v>11.375</v>
      </c>
      <c r="HR150" s="10">
        <v>11.375</v>
      </c>
      <c r="HS150" s="10">
        <v>11.375</v>
      </c>
      <c r="HT150" s="10">
        <v>11.375</v>
      </c>
      <c r="HU150" s="10">
        <v>11.375</v>
      </c>
      <c r="HV150" s="10">
        <v>11.375</v>
      </c>
      <c r="HW150" s="10">
        <v>11.5</v>
      </c>
      <c r="HX150" s="10">
        <v>11.5</v>
      </c>
      <c r="HY150" s="10">
        <v>32</v>
      </c>
      <c r="HZ150" s="10">
        <v>45</v>
      </c>
      <c r="IA150" s="10">
        <v>52.85</v>
      </c>
      <c r="IB150" s="10">
        <v>48.5</v>
      </c>
      <c r="IC150" s="10">
        <v>47</v>
      </c>
      <c r="ID150" s="10">
        <v>38</v>
      </c>
      <c r="IE150" s="10">
        <v>25.5</v>
      </c>
      <c r="IF150" s="10">
        <v>19</v>
      </c>
      <c r="IG150" s="10">
        <v>15.5</v>
      </c>
      <c r="IH150" s="10">
        <v>17</v>
      </c>
      <c r="II150" s="10">
        <v>17.5</v>
      </c>
      <c r="IJ150" s="10">
        <v>20.5</v>
      </c>
      <c r="IK150" s="10">
        <v>23</v>
      </c>
      <c r="IL150" s="15">
        <v>11.507</v>
      </c>
      <c r="IM150" s="80">
        <v>22551.919999999998</v>
      </c>
      <c r="IN150" s="80">
        <v>10.25</v>
      </c>
      <c r="IO150" s="10">
        <v>9.4700000000000006</v>
      </c>
      <c r="IP150" s="10">
        <v>9.4</v>
      </c>
      <c r="IQ150" s="10">
        <v>9.1</v>
      </c>
      <c r="IR150">
        <v>8.4700000000000006</v>
      </c>
      <c r="IS150">
        <v>7.89</v>
      </c>
      <c r="IT150">
        <v>7.32</v>
      </c>
      <c r="IU150">
        <v>6.5819999999999999</v>
      </c>
      <c r="IV150">
        <v>6.0049999999999999</v>
      </c>
      <c r="IW150">
        <v>5.5949999999999998</v>
      </c>
      <c r="IX150">
        <v>5.3875000000000002</v>
      </c>
      <c r="IY150">
        <v>5.29</v>
      </c>
      <c r="IZ150">
        <v>5.27</v>
      </c>
      <c r="JA150">
        <v>5.2750000000000004</v>
      </c>
      <c r="JB150">
        <v>5.2850000000000001</v>
      </c>
      <c r="JC150">
        <v>5.2850000000000001</v>
      </c>
      <c r="JD150">
        <v>5.3075000000000001</v>
      </c>
      <c r="JE150">
        <v>5.3550000000000004</v>
      </c>
      <c r="JF150">
        <v>5.3849999999999998</v>
      </c>
      <c r="JG150">
        <v>5.4450000000000003</v>
      </c>
      <c r="JH150">
        <v>12.254</v>
      </c>
      <c r="JI150">
        <v>12.315</v>
      </c>
      <c r="JJ150">
        <v>12.335000000000001</v>
      </c>
      <c r="JK150">
        <v>11.994999999999999</v>
      </c>
      <c r="JL150">
        <v>11.605</v>
      </c>
      <c r="JM150">
        <v>11.11</v>
      </c>
      <c r="JN150">
        <v>10.225</v>
      </c>
      <c r="JO150">
        <v>9.07</v>
      </c>
      <c r="JP150">
        <v>8.4244000000000003</v>
      </c>
      <c r="JQ150">
        <v>8.17</v>
      </c>
      <c r="JR150">
        <v>8.0350000000000001</v>
      </c>
      <c r="JS150">
        <v>7.98</v>
      </c>
      <c r="JT150">
        <v>7.9850000000000003</v>
      </c>
      <c r="JU150">
        <v>8.01</v>
      </c>
      <c r="JV150">
        <v>8.0299999999999994</v>
      </c>
      <c r="JW150">
        <v>8.1050000000000004</v>
      </c>
      <c r="JX150">
        <v>8.1050000000000004</v>
      </c>
      <c r="JY150">
        <v>8.09</v>
      </c>
      <c r="JZ150">
        <v>7.96</v>
      </c>
      <c r="KA150" s="15">
        <v>13.15</v>
      </c>
      <c r="KB150" s="15">
        <v>13.15</v>
      </c>
      <c r="KC150" s="15">
        <v>12.978</v>
      </c>
      <c r="KD150" s="15">
        <v>12.811999999999999</v>
      </c>
      <c r="KE150" s="15">
        <v>12.587</v>
      </c>
      <c r="KF150" s="15">
        <v>12.391</v>
      </c>
      <c r="KG150" s="15">
        <v>12.202</v>
      </c>
      <c r="KH150" s="15">
        <v>12.010999999999999</v>
      </c>
      <c r="KI150" s="15">
        <v>11.840999999999999</v>
      </c>
      <c r="KJ150" s="15">
        <v>11.645</v>
      </c>
      <c r="KK150" s="15">
        <v>11.458</v>
      </c>
      <c r="KL150" s="15">
        <v>11.282</v>
      </c>
      <c r="KM150" s="15">
        <v>11.106</v>
      </c>
      <c r="KN150" s="15">
        <v>10.946</v>
      </c>
      <c r="KO150" s="15">
        <v>10.818</v>
      </c>
      <c r="KP150" s="15">
        <v>10.936</v>
      </c>
      <c r="KQ150" s="15">
        <v>11.15</v>
      </c>
      <c r="KR150" s="15">
        <v>10.529</v>
      </c>
      <c r="KS150" s="15">
        <v>10.605</v>
      </c>
      <c r="KT150" s="15">
        <v>10.772</v>
      </c>
      <c r="KU150" s="15">
        <v>10.381</v>
      </c>
      <c r="KV150" s="15">
        <v>10.411</v>
      </c>
      <c r="KW150" s="15">
        <v>10.539</v>
      </c>
      <c r="KX150" s="15">
        <v>10.263</v>
      </c>
      <c r="KY150" s="15">
        <v>10.199</v>
      </c>
      <c r="KZ150" s="15">
        <v>10.15</v>
      </c>
      <c r="LA150" s="15">
        <v>10.18</v>
      </c>
      <c r="LB150" s="15">
        <v>10.238</v>
      </c>
      <c r="LC150" s="15">
        <v>10.314</v>
      </c>
      <c r="LD150" s="15">
        <v>10.349</v>
      </c>
      <c r="LE150" s="15">
        <v>10.433</v>
      </c>
      <c r="LF150" s="15">
        <v>10.507</v>
      </c>
      <c r="LG150" s="15">
        <v>10.566000000000001</v>
      </c>
      <c r="LH150" s="15">
        <v>10.638</v>
      </c>
      <c r="LI150" s="15">
        <v>10.689</v>
      </c>
      <c r="LJ150" s="15">
        <v>10.744</v>
      </c>
      <c r="LK150" s="15">
        <v>10.462999999999999</v>
      </c>
      <c r="LL150" s="15">
        <v>10.826000000000001</v>
      </c>
      <c r="LM150" s="15">
        <v>10.526999999999999</v>
      </c>
      <c r="LN150" s="15"/>
      <c r="LO150">
        <v>852.29</v>
      </c>
      <c r="LP150">
        <v>0.57999999999999996</v>
      </c>
      <c r="LQ150">
        <v>1.18</v>
      </c>
      <c r="LR150" t="s">
        <v>212</v>
      </c>
      <c r="LS150">
        <v>2.9</v>
      </c>
      <c r="LT150">
        <v>5.33</v>
      </c>
      <c r="LU150">
        <v>7.45</v>
      </c>
      <c r="LV150">
        <v>9.65</v>
      </c>
      <c r="LW150">
        <v>10.6</v>
      </c>
      <c r="LX150">
        <v>12.4</v>
      </c>
      <c r="LY150" t="s">
        <v>212</v>
      </c>
      <c r="LZ150" t="s">
        <v>212</v>
      </c>
      <c r="MA150">
        <v>14.48</v>
      </c>
      <c r="MB150" t="s">
        <v>212</v>
      </c>
      <c r="MC150" t="s">
        <v>212</v>
      </c>
      <c r="MD150">
        <v>14.74</v>
      </c>
      <c r="ME150">
        <v>16</v>
      </c>
      <c r="MF150">
        <v>-23</v>
      </c>
      <c r="MG150">
        <v>-12.5</v>
      </c>
      <c r="MH150">
        <v>-7</v>
      </c>
      <c r="MI150">
        <v>-2</v>
      </c>
      <c r="MJ150">
        <v>-1.5</v>
      </c>
      <c r="MK150">
        <v>-1.5</v>
      </c>
      <c r="ML150">
        <v>-1</v>
      </c>
      <c r="MM150">
        <v>-8</v>
      </c>
      <c r="MN150">
        <v>-10</v>
      </c>
      <c r="MO150">
        <v>-11</v>
      </c>
      <c r="MP150">
        <v>-8</v>
      </c>
      <c r="MQ150">
        <v>-15.5</v>
      </c>
    </row>
    <row r="151" spans="1:355" x14ac:dyDescent="0.25">
      <c r="A151" s="66">
        <v>45170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11.515000000000001</v>
      </c>
      <c r="Q151" s="58">
        <v>11.475</v>
      </c>
      <c r="R151" s="58">
        <v>11.39</v>
      </c>
      <c r="S151" s="58">
        <v>11.195</v>
      </c>
      <c r="T151" s="58">
        <v>10.145</v>
      </c>
      <c r="U151" s="58">
        <v>9.4949999999999992</v>
      </c>
      <c r="V151" s="58">
        <v>9.1449999999999996</v>
      </c>
      <c r="W151" s="58">
        <v>8.9600000000000009</v>
      </c>
      <c r="X151" s="58">
        <v>8.85</v>
      </c>
      <c r="Z151" s="58">
        <v>8.8249999999999993</v>
      </c>
      <c r="AA151" s="58">
        <v>8.8930000000000007</v>
      </c>
      <c r="AB151" s="58">
        <v>8.89</v>
      </c>
      <c r="AC151" s="58">
        <v>8.8949999999999996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5.3335999999999997</v>
      </c>
      <c r="CE151" s="58">
        <v>5.3364000000000003</v>
      </c>
      <c r="CF151" s="58">
        <v>5.3422000000000001</v>
      </c>
      <c r="CG151" s="58">
        <v>5.3498000000000001</v>
      </c>
      <c r="CH151" s="58">
        <v>5.3715999999999999</v>
      </c>
      <c r="CI151" s="58">
        <v>5.4095000000000004</v>
      </c>
      <c r="CJ151" s="58">
        <v>5.4325999999999999</v>
      </c>
      <c r="CK151" s="58">
        <v>5.4470000000000001</v>
      </c>
      <c r="CL151" s="58">
        <v>5.4538000000000002</v>
      </c>
      <c r="CM151" s="58">
        <v>5.4339000000000004</v>
      </c>
      <c r="CN151" s="58">
        <v>5.3564999999999996</v>
      </c>
      <c r="CO151" s="58">
        <v>5.0355999999999996</v>
      </c>
      <c r="CP151" s="58">
        <v>4.7643000000000004</v>
      </c>
      <c r="CQ151" s="58">
        <v>4.3860000000000001</v>
      </c>
      <c r="CR151" s="58">
        <v>4.1741000000000001</v>
      </c>
      <c r="CS151" s="58">
        <v>4.0519999999999996</v>
      </c>
      <c r="CT151" s="58">
        <v>3.9295</v>
      </c>
      <c r="CU151" s="58">
        <v>3.8614999999999999</v>
      </c>
      <c r="CV151" s="58">
        <v>3.8517000000000001</v>
      </c>
      <c r="CW151" s="58">
        <v>3.8481999999999998</v>
      </c>
      <c r="CX151" s="58">
        <v>3.7951000000000001</v>
      </c>
      <c r="CY151" s="58">
        <v>3.6827000000000001</v>
      </c>
      <c r="CZ151" s="58">
        <v>3.5735999999999999</v>
      </c>
      <c r="DA151" s="58">
        <v>3.3544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17.1113</v>
      </c>
      <c r="DL151" s="15">
        <v>11.506</v>
      </c>
      <c r="DM151" s="58">
        <v>5.4433499999999997</v>
      </c>
      <c r="DN151" s="58">
        <v>5.6639099999999996</v>
      </c>
      <c r="DO151" s="58">
        <v>5.33</v>
      </c>
      <c r="DP151" s="67">
        <v>109.03</v>
      </c>
      <c r="DQ151" s="67">
        <v>27.5</v>
      </c>
      <c r="DR151" s="67">
        <v>200.16</v>
      </c>
      <c r="DS151" s="67">
        <v>910.79</v>
      </c>
      <c r="DT151" s="67">
        <v>1891.7</v>
      </c>
      <c r="DU151" s="67">
        <v>2832.5</v>
      </c>
      <c r="DV151" s="67">
        <v>5720.5</v>
      </c>
      <c r="DW151" s="67">
        <v>8711.1</v>
      </c>
      <c r="DX151" s="67">
        <v>11482.2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</v>
      </c>
      <c r="EG151" s="58">
        <v>94.674999999999997</v>
      </c>
      <c r="EH151" s="58">
        <v>94.594999999999999</v>
      </c>
      <c r="EI151" s="58">
        <v>94.594999999999999</v>
      </c>
      <c r="EJ151" s="58">
        <v>94.614999999999995</v>
      </c>
      <c r="EK151" s="58">
        <v>94.665000000000006</v>
      </c>
      <c r="EL151" s="58">
        <v>94.69</v>
      </c>
      <c r="EM151" s="58">
        <v>94.754999999999995</v>
      </c>
      <c r="EN151" s="58">
        <v>94.885000000000005</v>
      </c>
      <c r="EO151" s="58">
        <v>94.98</v>
      </c>
      <c r="EP151" s="58">
        <v>95.045000000000002</v>
      </c>
      <c r="EQ151" s="58">
        <v>95.215000000000003</v>
      </c>
      <c r="ER151" s="58">
        <v>95.29</v>
      </c>
      <c r="ES151" s="58">
        <v>94.762500000000003</v>
      </c>
      <c r="ET151" s="58">
        <v>94.594999999999999</v>
      </c>
      <c r="EU151" s="58">
        <v>94.605000000000004</v>
      </c>
      <c r="EV151" s="58">
        <v>94.795000000000002</v>
      </c>
      <c r="EW151" s="58">
        <v>95.105000000000004</v>
      </c>
      <c r="EX151" s="58">
        <v>95.474999999999994</v>
      </c>
      <c r="FA151" s="58">
        <v>94.605000000000004</v>
      </c>
      <c r="FC151" s="58">
        <v>94.795000000000002</v>
      </c>
      <c r="FD151" s="58">
        <v>94.762500000000003</v>
      </c>
      <c r="FE151" s="58">
        <v>95.105000000000004</v>
      </c>
      <c r="FF151" s="58">
        <v>94.594999999999999</v>
      </c>
      <c r="FG151" s="58">
        <v>95.474999999999994</v>
      </c>
      <c r="FH151" s="58">
        <v>95.814999999999998</v>
      </c>
      <c r="FI151" s="58">
        <v>96.084999999999994</v>
      </c>
      <c r="FJ151" s="58">
        <v>96.25</v>
      </c>
      <c r="FK151" s="58">
        <v>5.31</v>
      </c>
      <c r="FL151" s="58">
        <v>5.3052000000000001</v>
      </c>
      <c r="FM151" s="58">
        <v>5.3082000000000003</v>
      </c>
      <c r="FN151" s="58">
        <v>5.3166000000000002</v>
      </c>
      <c r="FO151" s="58">
        <v>5.3250000000000002</v>
      </c>
      <c r="FP151" s="58">
        <v>5.3479999999999999</v>
      </c>
      <c r="FQ151" s="58">
        <v>5.3869999999999996</v>
      </c>
      <c r="FR151" s="58">
        <v>5.4119999999999999</v>
      </c>
      <c r="FS151" s="58">
        <v>5.4269999999999996</v>
      </c>
      <c r="FT151" s="58">
        <v>5.4340999999999999</v>
      </c>
      <c r="FU151" s="58">
        <v>5.4370000000000003</v>
      </c>
      <c r="FV151" s="58">
        <v>5.4349999999999996</v>
      </c>
      <c r="FW151" s="58">
        <v>5.4215</v>
      </c>
      <c r="FX151" s="58">
        <v>5.4</v>
      </c>
      <c r="FY151" s="58">
        <v>5.38</v>
      </c>
      <c r="FZ151" s="58">
        <v>5.3513000000000002</v>
      </c>
      <c r="GA151" s="58">
        <v>5.0415000000000001</v>
      </c>
      <c r="GB151" s="58">
        <v>4.7729999999999997</v>
      </c>
      <c r="GC151" s="58">
        <v>4.4029999999999996</v>
      </c>
      <c r="GD151" s="58">
        <v>4.1914999999999996</v>
      </c>
      <c r="GE151" s="58">
        <v>4.0730000000000004</v>
      </c>
      <c r="GF151" s="58">
        <v>4.0021000000000004</v>
      </c>
      <c r="GG151" s="58">
        <v>3.952</v>
      </c>
      <c r="GH151" s="58">
        <v>3.9211</v>
      </c>
      <c r="GI151" s="58">
        <v>3.9022999999999999</v>
      </c>
      <c r="GJ151" s="58">
        <v>3.89</v>
      </c>
      <c r="GK151" s="58">
        <v>3.8818999999999999</v>
      </c>
      <c r="GL151" s="58">
        <v>3.8824999999999998</v>
      </c>
      <c r="GM151" s="58">
        <v>3.8325</v>
      </c>
      <c r="GN151" s="58">
        <v>3.7240000000000002</v>
      </c>
      <c r="GO151" s="58">
        <v>3.6179999999999999</v>
      </c>
      <c r="GP151" s="58">
        <v>3.4020000000000001</v>
      </c>
      <c r="GQ151" s="58">
        <v>3.1873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11.5</v>
      </c>
      <c r="HJ151" s="10">
        <v>11.5</v>
      </c>
      <c r="HK151" s="10">
        <v>11.5</v>
      </c>
      <c r="HL151" s="10">
        <v>11.5</v>
      </c>
      <c r="HM151" s="10">
        <v>11.4</v>
      </c>
      <c r="HN151" s="10">
        <v>11.5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11.375</v>
      </c>
      <c r="HU151" s="10">
        <v>11.375</v>
      </c>
      <c r="HV151" s="10">
        <v>11.375</v>
      </c>
      <c r="HW151" s="10">
        <v>11.375</v>
      </c>
      <c r="HX151" s="10">
        <v>11.375</v>
      </c>
      <c r="HY151" s="10">
        <v>33</v>
      </c>
      <c r="HZ151" s="10">
        <v>45</v>
      </c>
      <c r="IA151" s="10">
        <v>50.53</v>
      </c>
      <c r="IB151" s="10">
        <v>50</v>
      </c>
      <c r="IC151" s="10">
        <v>48</v>
      </c>
      <c r="ID151" s="10">
        <v>38.5</v>
      </c>
      <c r="IE151" s="10">
        <v>25.5</v>
      </c>
      <c r="IF151" s="10">
        <v>19</v>
      </c>
      <c r="IG151" s="10">
        <v>15.5</v>
      </c>
      <c r="IH151" s="10">
        <v>17</v>
      </c>
      <c r="II151" s="10">
        <v>17.5</v>
      </c>
      <c r="IJ151" s="10">
        <v>20.5</v>
      </c>
      <c r="IK151" s="10">
        <v>23</v>
      </c>
      <c r="IL151" s="15">
        <v>11.506</v>
      </c>
      <c r="IM151" s="80">
        <v>22558.34</v>
      </c>
      <c r="IN151" s="80">
        <v>10.25</v>
      </c>
      <c r="IO151" s="10">
        <v>9.4700000000000006</v>
      </c>
      <c r="IP151" s="10">
        <v>9.3919999999999995</v>
      </c>
      <c r="IQ151" s="10">
        <v>9.1449999999999996</v>
      </c>
      <c r="IR151">
        <v>8.5449999999999999</v>
      </c>
      <c r="IS151">
        <v>7.94</v>
      </c>
      <c r="IT151">
        <v>7.37</v>
      </c>
      <c r="IU151">
        <v>6.66</v>
      </c>
      <c r="IV151">
        <v>6.07</v>
      </c>
      <c r="IW151">
        <v>5.6550000000000002</v>
      </c>
      <c r="IX151">
        <v>5.4649999999999999</v>
      </c>
      <c r="IY151">
        <v>5.36</v>
      </c>
      <c r="IZ151">
        <v>5.33</v>
      </c>
      <c r="JA151">
        <v>5.32</v>
      </c>
      <c r="JB151">
        <v>5.34</v>
      </c>
      <c r="JC151">
        <v>5.3250000000000002</v>
      </c>
      <c r="JD151">
        <v>5.35</v>
      </c>
      <c r="JE151">
        <v>5.41</v>
      </c>
      <c r="JF151">
        <v>5.45</v>
      </c>
      <c r="JG151">
        <v>5.49</v>
      </c>
      <c r="JH151">
        <v>12.282</v>
      </c>
      <c r="JI151">
        <v>12.31</v>
      </c>
      <c r="JJ151">
        <v>12.35</v>
      </c>
      <c r="JK151">
        <v>12.03</v>
      </c>
      <c r="JL151">
        <v>11.67</v>
      </c>
      <c r="JM151">
        <v>11.205</v>
      </c>
      <c r="JN151">
        <v>10.34</v>
      </c>
      <c r="JO151">
        <v>9.1950000000000003</v>
      </c>
      <c r="JP151">
        <v>8.5549999999999997</v>
      </c>
      <c r="JQ151">
        <v>8.3000000000000007</v>
      </c>
      <c r="JR151">
        <v>8.1649999999999991</v>
      </c>
      <c r="JS151">
        <v>7.98</v>
      </c>
      <c r="JT151">
        <v>8.125</v>
      </c>
      <c r="JU151">
        <v>8.01</v>
      </c>
      <c r="JV151">
        <v>8.1549999999999994</v>
      </c>
      <c r="JW151">
        <v>8.2200000000000006</v>
      </c>
      <c r="JX151">
        <v>8.26</v>
      </c>
      <c r="JY151">
        <v>8.2449999999999992</v>
      </c>
      <c r="JZ151">
        <v>8.1150000000000002</v>
      </c>
      <c r="KA151" s="15">
        <v>13.15</v>
      </c>
      <c r="KB151" s="15">
        <v>12.973000000000001</v>
      </c>
      <c r="KC151" s="15">
        <v>12.802</v>
      </c>
      <c r="KD151" s="15">
        <v>12.584</v>
      </c>
      <c r="KE151" s="15">
        <v>12.384</v>
      </c>
      <c r="KF151" s="15">
        <v>12.2</v>
      </c>
      <c r="KG151" s="15">
        <v>12.023999999999999</v>
      </c>
      <c r="KH151" s="15">
        <v>11.852</v>
      </c>
      <c r="KI151" s="15">
        <v>11.670999999999999</v>
      </c>
      <c r="KJ151" s="15">
        <v>11.487</v>
      </c>
      <c r="KK151" s="15">
        <v>11.316000000000001</v>
      </c>
      <c r="KL151" s="15">
        <v>11.141999999999999</v>
      </c>
      <c r="KM151" s="15">
        <v>11</v>
      </c>
      <c r="KN151" s="15">
        <v>10.865</v>
      </c>
      <c r="KO151" s="15">
        <v>10.818</v>
      </c>
      <c r="KP151" s="15">
        <v>10.936</v>
      </c>
      <c r="KQ151" s="15">
        <v>10.582000000000001</v>
      </c>
      <c r="KR151" s="15">
        <v>10.529</v>
      </c>
      <c r="KS151" s="15">
        <v>10.605</v>
      </c>
      <c r="KT151" s="15">
        <v>10.435</v>
      </c>
      <c r="KU151" s="15">
        <v>10.381</v>
      </c>
      <c r="KV151" s="15">
        <v>10.411</v>
      </c>
      <c r="KW151" s="15">
        <v>10.31</v>
      </c>
      <c r="KX151" s="15">
        <v>10.244999999999999</v>
      </c>
      <c r="KY151" s="15">
        <v>10.196</v>
      </c>
      <c r="KZ151" s="15">
        <v>10.217000000000001</v>
      </c>
      <c r="LA151" s="15">
        <v>10.266</v>
      </c>
      <c r="LB151" s="15">
        <v>10.33</v>
      </c>
      <c r="LC151" s="15">
        <v>10.362</v>
      </c>
      <c r="LD151" s="15">
        <v>10.44</v>
      </c>
      <c r="LE151" s="15">
        <v>10.506</v>
      </c>
      <c r="LF151" s="15">
        <v>10.569000000000001</v>
      </c>
      <c r="LG151" s="15">
        <v>10.634</v>
      </c>
      <c r="LH151" s="15">
        <v>10.688000000000001</v>
      </c>
      <c r="LI151" s="15">
        <v>10.739000000000001</v>
      </c>
      <c r="LJ151" s="15">
        <v>10.744</v>
      </c>
      <c r="LK151" s="15">
        <v>10.81</v>
      </c>
      <c r="LL151" s="15">
        <v>10.826000000000001</v>
      </c>
      <c r="LM151" s="15">
        <v>10.526999999999999</v>
      </c>
      <c r="LN151" s="15"/>
      <c r="LO151">
        <v>851.68</v>
      </c>
      <c r="LP151">
        <v>0.38</v>
      </c>
      <c r="LQ151">
        <v>1.05</v>
      </c>
      <c r="LR151" t="s">
        <v>212</v>
      </c>
      <c r="LS151">
        <v>2.86</v>
      </c>
      <c r="LT151">
        <v>5.2</v>
      </c>
      <c r="LU151">
        <v>7.45</v>
      </c>
      <c r="LV151">
        <v>9.4</v>
      </c>
      <c r="LW151">
        <v>10.82</v>
      </c>
      <c r="LX151">
        <v>12.05</v>
      </c>
      <c r="LY151" t="s">
        <v>212</v>
      </c>
      <c r="LZ151" t="s">
        <v>212</v>
      </c>
      <c r="MA151">
        <v>14.9</v>
      </c>
      <c r="MB151" t="s">
        <v>212</v>
      </c>
      <c r="MC151" t="s">
        <v>212</v>
      </c>
      <c r="MD151">
        <v>14.94</v>
      </c>
      <c r="ME151">
        <v>16</v>
      </c>
      <c r="MF151">
        <v>-24</v>
      </c>
      <c r="MG151">
        <v>-13.5</v>
      </c>
      <c r="MH151">
        <v>-8.5</v>
      </c>
      <c r="MI151">
        <v>-3.5</v>
      </c>
      <c r="MJ151">
        <v>-3</v>
      </c>
      <c r="MK151">
        <v>-3.5</v>
      </c>
      <c r="ML151">
        <v>-3</v>
      </c>
      <c r="MM151">
        <v>-10.5</v>
      </c>
      <c r="MN151">
        <v>-13</v>
      </c>
      <c r="MO151">
        <v>-13.5</v>
      </c>
      <c r="MP151">
        <v>-10.5</v>
      </c>
      <c r="MQ151">
        <v>-18</v>
      </c>
    </row>
    <row r="152" spans="1:355" x14ac:dyDescent="0.25">
      <c r="A152" s="66">
        <v>45173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11.515000000000001</v>
      </c>
      <c r="Q152" s="58">
        <v>11.474</v>
      </c>
      <c r="R152" s="58">
        <v>11.39</v>
      </c>
      <c r="S152" s="58">
        <v>11.195</v>
      </c>
      <c r="T152" s="58">
        <v>10.14</v>
      </c>
      <c r="U152" s="58">
        <v>9.4949999999999992</v>
      </c>
      <c r="V152" s="58">
        <v>9.1449999999999996</v>
      </c>
      <c r="W152" s="58">
        <v>8.9600000000000009</v>
      </c>
      <c r="X152" s="58">
        <v>8.84</v>
      </c>
      <c r="Z152" s="58">
        <v>8.8249999999999993</v>
      </c>
      <c r="AA152" s="58">
        <v>8.8930000000000007</v>
      </c>
      <c r="AB152" s="58">
        <v>8.89</v>
      </c>
      <c r="AC152" s="58">
        <v>8.8849999999999998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5.3335999999999997</v>
      </c>
      <c r="CE152" s="58">
        <v>5.3364000000000003</v>
      </c>
      <c r="CF152" s="58">
        <v>5.3422000000000001</v>
      </c>
      <c r="CG152" s="58">
        <v>5.3498000000000001</v>
      </c>
      <c r="CH152" s="58">
        <v>5.3715999999999999</v>
      </c>
      <c r="CI152" s="58">
        <v>5.4095000000000004</v>
      </c>
      <c r="CJ152" s="58">
        <v>5.4325999999999999</v>
      </c>
      <c r="CK152" s="58">
        <v>5.4470000000000001</v>
      </c>
      <c r="CL152" s="58">
        <v>5.4538000000000002</v>
      </c>
      <c r="CM152" s="58">
        <v>5.4339000000000004</v>
      </c>
      <c r="CN152" s="58">
        <v>5.359</v>
      </c>
      <c r="CO152" s="58">
        <v>5.0355999999999996</v>
      </c>
      <c r="CP152" s="58">
        <v>4.7643000000000004</v>
      </c>
      <c r="CQ152" s="58">
        <v>4.3860000000000001</v>
      </c>
      <c r="CR152" s="58">
        <v>4.1741000000000001</v>
      </c>
      <c r="CS152" s="58">
        <v>4.0519999999999996</v>
      </c>
      <c r="CT152" s="58">
        <v>3.9295</v>
      </c>
      <c r="CU152" s="58">
        <v>3.8614999999999999</v>
      </c>
      <c r="CV152" s="58">
        <v>3.8517000000000001</v>
      </c>
      <c r="CW152" s="58">
        <v>3.8481999999999998</v>
      </c>
      <c r="CX152" s="58">
        <v>3.7951000000000001</v>
      </c>
      <c r="CY152" s="58">
        <v>3.6827000000000001</v>
      </c>
      <c r="CZ152" s="58">
        <v>3.5735999999999999</v>
      </c>
      <c r="DA152" s="58">
        <v>3.3544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17.175000000000001</v>
      </c>
      <c r="DL152" s="15">
        <v>11.501899999999999</v>
      </c>
      <c r="DM152" s="58">
        <v>5.4433499999999997</v>
      </c>
      <c r="DN152" s="58">
        <v>5.6639099999999996</v>
      </c>
      <c r="DO152" s="58">
        <v>5.33</v>
      </c>
      <c r="DP152" s="67">
        <v>109.9</v>
      </c>
      <c r="DQ152" s="67">
        <v>27.5</v>
      </c>
      <c r="DR152" s="67">
        <v>201.56</v>
      </c>
      <c r="DS152" s="67">
        <v>910.33</v>
      </c>
      <c r="DT152" s="67">
        <v>1892.9</v>
      </c>
      <c r="DU152" s="67">
        <v>2841.88</v>
      </c>
      <c r="DV152" s="67">
        <v>5725.5</v>
      </c>
      <c r="DW152" s="67">
        <v>8679.19</v>
      </c>
      <c r="DX152" s="67">
        <v>11481.15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</v>
      </c>
      <c r="EG152" s="58">
        <v>94.674999999999997</v>
      </c>
      <c r="EH152" s="58">
        <v>94.594999999999999</v>
      </c>
      <c r="EI152" s="58">
        <v>94.594999999999999</v>
      </c>
      <c r="EJ152" s="58">
        <v>94.614999999999995</v>
      </c>
      <c r="EK152" s="58">
        <v>94.665000000000006</v>
      </c>
      <c r="EL152" s="58">
        <v>94.69</v>
      </c>
      <c r="EM152" s="58">
        <v>94.754999999999995</v>
      </c>
      <c r="EN152" s="58">
        <v>94.885000000000005</v>
      </c>
      <c r="EO152" s="58">
        <v>94.98</v>
      </c>
      <c r="EP152" s="58">
        <v>95.045000000000002</v>
      </c>
      <c r="EQ152" s="58">
        <v>95.215000000000003</v>
      </c>
      <c r="ER152" s="58">
        <v>95.29</v>
      </c>
      <c r="ES152" s="58">
        <v>94.762500000000003</v>
      </c>
      <c r="ET152" s="58">
        <v>94.594999999999999</v>
      </c>
      <c r="EU152" s="58">
        <v>94.605000000000004</v>
      </c>
      <c r="EV152" s="58">
        <v>94.795000000000002</v>
      </c>
      <c r="EW152" s="58">
        <v>95.105000000000004</v>
      </c>
      <c r="EX152" s="58">
        <v>95.474999999999994</v>
      </c>
      <c r="FA152" s="58">
        <v>94.605000000000004</v>
      </c>
      <c r="FC152" s="58">
        <v>94.795000000000002</v>
      </c>
      <c r="FD152" s="58">
        <v>94.762500000000003</v>
      </c>
      <c r="FE152" s="58">
        <v>95.105000000000004</v>
      </c>
      <c r="FF152" s="58">
        <v>94.594999999999999</v>
      </c>
      <c r="FG152" s="58">
        <v>95.474999999999994</v>
      </c>
      <c r="FH152" s="58">
        <v>95.814999999999998</v>
      </c>
      <c r="FI152" s="58">
        <v>96.084999999999994</v>
      </c>
      <c r="FJ152" s="58">
        <v>96.25</v>
      </c>
      <c r="FK152" s="58">
        <v>5.31</v>
      </c>
      <c r="FL152" s="58">
        <v>5.3052000000000001</v>
      </c>
      <c r="FM152" s="58">
        <v>5.3082000000000003</v>
      </c>
      <c r="FN152" s="58">
        <v>5.3166000000000002</v>
      </c>
      <c r="FO152" s="58">
        <v>5.3250000000000002</v>
      </c>
      <c r="FP152" s="58">
        <v>5.3479999999999999</v>
      </c>
      <c r="FQ152" s="58">
        <v>5.3869999999999996</v>
      </c>
      <c r="FR152" s="58">
        <v>5.4119999999999999</v>
      </c>
      <c r="FS152" s="58">
        <v>5.4269999999999996</v>
      </c>
      <c r="FT152" s="58">
        <v>5.4340999999999999</v>
      </c>
      <c r="FU152" s="58">
        <v>5.4370000000000003</v>
      </c>
      <c r="FV152" s="58">
        <v>5.4349999999999996</v>
      </c>
      <c r="FW152" s="58">
        <v>5.4215</v>
      </c>
      <c r="FX152" s="58">
        <v>5.4</v>
      </c>
      <c r="FY152" s="58">
        <v>5.38</v>
      </c>
      <c r="FZ152" s="58">
        <v>5.3513000000000002</v>
      </c>
      <c r="GA152" s="58">
        <v>5.0415000000000001</v>
      </c>
      <c r="GB152" s="58">
        <v>4.7729999999999997</v>
      </c>
      <c r="GC152" s="58">
        <v>4.4029999999999996</v>
      </c>
      <c r="GD152" s="58">
        <v>4.1914999999999996</v>
      </c>
      <c r="GE152" s="58">
        <v>4.0730000000000004</v>
      </c>
      <c r="GF152" s="58">
        <v>4.0021000000000004</v>
      </c>
      <c r="GG152" s="58">
        <v>3.952</v>
      </c>
      <c r="GH152" s="58">
        <v>3.9211</v>
      </c>
      <c r="GI152" s="58">
        <v>3.9022999999999999</v>
      </c>
      <c r="GJ152" s="58">
        <v>3.89</v>
      </c>
      <c r="GK152" s="58">
        <v>3.8818999999999999</v>
      </c>
      <c r="GL152" s="58">
        <v>3.8824999999999998</v>
      </c>
      <c r="GM152" s="58">
        <v>3.8325</v>
      </c>
      <c r="GN152" s="58">
        <v>3.7240000000000002</v>
      </c>
      <c r="GO152" s="58">
        <v>3.6179999999999999</v>
      </c>
      <c r="GP152" s="58">
        <v>3.4020000000000001</v>
      </c>
      <c r="GQ152" s="58">
        <v>3.1873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11.4</v>
      </c>
      <c r="HJ152" s="10">
        <v>11.4</v>
      </c>
      <c r="HK152" s="10">
        <v>11.4</v>
      </c>
      <c r="HL152" s="10">
        <v>11.3</v>
      </c>
      <c r="HM152" s="10">
        <v>11.4</v>
      </c>
      <c r="HN152" s="10">
        <v>11.4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11.375</v>
      </c>
      <c r="HU152" s="10">
        <v>11.375</v>
      </c>
      <c r="HV152" s="10">
        <v>11.375</v>
      </c>
      <c r="HW152" s="10">
        <v>11.375</v>
      </c>
      <c r="HX152" s="10">
        <v>11.375</v>
      </c>
      <c r="HY152" s="10">
        <v>33</v>
      </c>
      <c r="HZ152" s="10">
        <v>45</v>
      </c>
      <c r="IA152" s="10">
        <v>48.58</v>
      </c>
      <c r="IB152" s="10">
        <v>50</v>
      </c>
      <c r="IC152" s="10">
        <v>48</v>
      </c>
      <c r="ID152" s="10">
        <v>38.5</v>
      </c>
      <c r="IE152" s="10">
        <v>25.5</v>
      </c>
      <c r="IF152" s="10">
        <v>19</v>
      </c>
      <c r="IG152" s="10">
        <v>15.5</v>
      </c>
      <c r="IH152" s="10">
        <v>17</v>
      </c>
      <c r="II152" s="10">
        <v>17.5</v>
      </c>
      <c r="IJ152" s="10">
        <v>20.5</v>
      </c>
      <c r="IK152" s="10">
        <v>11.43</v>
      </c>
      <c r="IL152" s="15">
        <v>11.501899999999999</v>
      </c>
      <c r="IM152" s="80">
        <v>22577.59</v>
      </c>
      <c r="IN152" s="80">
        <v>10.25</v>
      </c>
      <c r="IO152" s="10">
        <v>9.4700000000000006</v>
      </c>
      <c r="IP152" s="10">
        <v>9.3919999999999995</v>
      </c>
      <c r="IQ152" s="10">
        <v>9.15</v>
      </c>
      <c r="IR152">
        <v>8.5449999999999999</v>
      </c>
      <c r="IS152">
        <v>7.94</v>
      </c>
      <c r="IT152">
        <v>7.37</v>
      </c>
      <c r="IU152">
        <v>6.6619999999999999</v>
      </c>
      <c r="IV152">
        <v>6.0724999999999998</v>
      </c>
      <c r="IW152">
        <v>5.6550000000000002</v>
      </c>
      <c r="IX152">
        <v>5.4649999999999999</v>
      </c>
      <c r="IY152">
        <v>5.36</v>
      </c>
      <c r="IZ152">
        <v>5.33</v>
      </c>
      <c r="JA152">
        <v>5.32</v>
      </c>
      <c r="JB152">
        <v>5.3324999999999996</v>
      </c>
      <c r="JC152">
        <v>5.3250000000000002</v>
      </c>
      <c r="JD152">
        <v>5.3449999999999998</v>
      </c>
      <c r="JE152">
        <v>5.41</v>
      </c>
      <c r="JF152">
        <v>5.41</v>
      </c>
      <c r="JG152">
        <v>5.49</v>
      </c>
      <c r="JH152">
        <v>12.3</v>
      </c>
      <c r="JI152">
        <v>12.31</v>
      </c>
      <c r="JJ152">
        <v>12.35</v>
      </c>
      <c r="JK152">
        <v>12.03</v>
      </c>
      <c r="JL152">
        <v>11.67</v>
      </c>
      <c r="JM152">
        <v>11.205</v>
      </c>
      <c r="JN152">
        <v>10.34</v>
      </c>
      <c r="JO152">
        <v>9.1950000000000003</v>
      </c>
      <c r="JP152">
        <v>8.5549999999999997</v>
      </c>
      <c r="JQ152">
        <v>8.3000000000000007</v>
      </c>
      <c r="JR152">
        <v>8.1649999999999991</v>
      </c>
      <c r="JS152">
        <v>8.125</v>
      </c>
      <c r="JT152">
        <v>8.125</v>
      </c>
      <c r="JU152">
        <v>8.14</v>
      </c>
      <c r="JV152">
        <v>8.1549999999999994</v>
      </c>
      <c r="JW152">
        <v>8.2200000000000006</v>
      </c>
      <c r="JX152">
        <v>8.26</v>
      </c>
      <c r="JY152">
        <v>8.2449999999999992</v>
      </c>
      <c r="JZ152">
        <v>8.1150000000000002</v>
      </c>
      <c r="KA152" s="15">
        <v>13.15</v>
      </c>
      <c r="KB152" s="15">
        <v>12.961</v>
      </c>
      <c r="KC152" s="15">
        <v>12.794</v>
      </c>
      <c r="KD152" s="15">
        <v>12.568</v>
      </c>
      <c r="KE152" s="15">
        <v>12.375999999999999</v>
      </c>
      <c r="KF152" s="15">
        <v>12.198</v>
      </c>
      <c r="KG152" s="15">
        <v>12.015000000000001</v>
      </c>
      <c r="KH152" s="15">
        <v>11.851000000000001</v>
      </c>
      <c r="KI152" s="15">
        <v>11.67</v>
      </c>
      <c r="KJ152" s="15">
        <v>11.494999999999999</v>
      </c>
      <c r="KK152" s="15">
        <v>11.323</v>
      </c>
      <c r="KL152" s="15">
        <v>11.154999999999999</v>
      </c>
      <c r="KM152" s="15">
        <v>11.006</v>
      </c>
      <c r="KN152" s="15">
        <v>10.881</v>
      </c>
      <c r="KO152" s="15">
        <v>10.818</v>
      </c>
      <c r="KP152" s="15">
        <v>10.936</v>
      </c>
      <c r="KQ152" s="15">
        <v>10.601000000000001</v>
      </c>
      <c r="KR152" s="15">
        <v>10.529</v>
      </c>
      <c r="KS152" s="15">
        <v>10.605</v>
      </c>
      <c r="KT152" s="15">
        <v>10.451000000000001</v>
      </c>
      <c r="KU152" s="15">
        <v>10.381</v>
      </c>
      <c r="KV152" s="15">
        <v>10.411</v>
      </c>
      <c r="KW152" s="15">
        <v>10.327</v>
      </c>
      <c r="KX152" s="15">
        <v>10.259</v>
      </c>
      <c r="KY152" s="15">
        <v>10.210000000000001</v>
      </c>
      <c r="KZ152" s="15">
        <v>10.231999999999999</v>
      </c>
      <c r="LA152" s="15">
        <v>10.278</v>
      </c>
      <c r="LB152" s="15">
        <v>10.340999999999999</v>
      </c>
      <c r="LC152" s="15">
        <v>10.378</v>
      </c>
      <c r="LD152" s="15">
        <v>10.454000000000001</v>
      </c>
      <c r="LE152" s="15">
        <v>10.521000000000001</v>
      </c>
      <c r="LF152" s="15">
        <v>10.584</v>
      </c>
      <c r="LG152" s="15">
        <v>10.651</v>
      </c>
      <c r="LH152" s="15">
        <v>10.702</v>
      </c>
      <c r="LI152" s="15">
        <v>10.750999999999999</v>
      </c>
      <c r="LJ152" s="15">
        <v>10.744</v>
      </c>
      <c r="LK152" s="15">
        <v>10.824</v>
      </c>
      <c r="LL152" s="15">
        <v>10.826000000000001</v>
      </c>
      <c r="LM152" s="15">
        <v>10.526999999999999</v>
      </c>
      <c r="LN152" s="15"/>
      <c r="LO152">
        <v>858.58</v>
      </c>
      <c r="LP152">
        <v>0.6</v>
      </c>
      <c r="LQ152">
        <v>0.9</v>
      </c>
      <c r="LR152" t="s">
        <v>212</v>
      </c>
      <c r="LS152">
        <v>2.65</v>
      </c>
      <c r="LT152">
        <v>4.9000000000000004</v>
      </c>
      <c r="LU152">
        <v>7.15</v>
      </c>
      <c r="LV152">
        <v>9</v>
      </c>
      <c r="LW152">
        <v>10.3</v>
      </c>
      <c r="LX152">
        <v>11.9</v>
      </c>
      <c r="LY152" t="s">
        <v>212</v>
      </c>
      <c r="LZ152" t="s">
        <v>212</v>
      </c>
      <c r="MA152">
        <v>14.35</v>
      </c>
      <c r="MB152" t="s">
        <v>212</v>
      </c>
      <c r="MC152" t="s">
        <v>212</v>
      </c>
      <c r="MD152">
        <v>14.59</v>
      </c>
      <c r="ME152">
        <v>16.5</v>
      </c>
      <c r="MF152">
        <v>-23.5</v>
      </c>
      <c r="MG152">
        <v>-13.5</v>
      </c>
      <c r="MH152">
        <v>-8.5</v>
      </c>
      <c r="MI152">
        <v>-3.5</v>
      </c>
      <c r="MJ152">
        <v>-3</v>
      </c>
      <c r="MK152">
        <v>-3.5</v>
      </c>
      <c r="ML152">
        <v>-4</v>
      </c>
      <c r="MM152">
        <v>-10.5</v>
      </c>
      <c r="MN152">
        <v>-13</v>
      </c>
      <c r="MO152">
        <v>-13.5</v>
      </c>
      <c r="MP152">
        <v>-10.5</v>
      </c>
      <c r="MQ152">
        <v>-18</v>
      </c>
    </row>
    <row r="153" spans="1:355" x14ac:dyDescent="0.25">
      <c r="A153" s="66">
        <v>45174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11.515000000000001</v>
      </c>
      <c r="Q153" s="58">
        <v>11.484999999999999</v>
      </c>
      <c r="R153" s="58">
        <v>11.4</v>
      </c>
      <c r="S153" s="58">
        <v>11.215</v>
      </c>
      <c r="T153" s="58">
        <v>10.244999999999999</v>
      </c>
      <c r="U153" s="58">
        <v>9.6199999999999992</v>
      </c>
      <c r="V153" s="58">
        <v>9.2650000000000006</v>
      </c>
      <c r="W153" s="58">
        <v>9.0850000000000009</v>
      </c>
      <c r="X153" s="58">
        <v>8.9749999999999996</v>
      </c>
      <c r="Z153" s="58">
        <v>8.9600000000000009</v>
      </c>
      <c r="AA153" s="58">
        <v>9.02</v>
      </c>
      <c r="AB153" s="58">
        <v>9.0299999999999994</v>
      </c>
      <c r="AC153" s="58">
        <v>9.02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5.3343999999999996</v>
      </c>
      <c r="CE153" s="58">
        <v>5.3372000000000002</v>
      </c>
      <c r="CF153" s="58">
        <v>5.3419999999999996</v>
      </c>
      <c r="CG153" s="58">
        <v>5.3526999999999996</v>
      </c>
      <c r="CH153" s="58">
        <v>5.3753000000000002</v>
      </c>
      <c r="CI153" s="58">
        <v>5.4177999999999997</v>
      </c>
      <c r="CJ153" s="58">
        <v>5.4450000000000003</v>
      </c>
      <c r="CK153" s="58">
        <v>5.4625000000000004</v>
      </c>
      <c r="CL153" s="58">
        <v>5.4734999999999996</v>
      </c>
      <c r="CM153" s="58">
        <v>5.4664999999999999</v>
      </c>
      <c r="CN153" s="58">
        <v>5.4029999999999996</v>
      </c>
      <c r="CO153" s="58">
        <v>5.1048</v>
      </c>
      <c r="CP153" s="58">
        <v>4.8432000000000004</v>
      </c>
      <c r="CQ153" s="58">
        <v>4.4649999999999999</v>
      </c>
      <c r="CR153" s="58">
        <v>4.2519999999999998</v>
      </c>
      <c r="CS153" s="58">
        <v>4.1306000000000003</v>
      </c>
      <c r="CT153" s="58">
        <v>4.0075000000000003</v>
      </c>
      <c r="CU153" s="58">
        <v>3.9388000000000001</v>
      </c>
      <c r="CV153" s="58">
        <v>3.9287999999999998</v>
      </c>
      <c r="CW153" s="58">
        <v>3.9236</v>
      </c>
      <c r="CX153" s="58">
        <v>3.8702000000000001</v>
      </c>
      <c r="CY153" s="58">
        <v>3.7578999999999998</v>
      </c>
      <c r="CZ153" s="58">
        <v>3.6469999999999998</v>
      </c>
      <c r="DA153" s="58">
        <v>3.4304999999999999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17.3492</v>
      </c>
      <c r="DL153" s="15">
        <v>11.497199999999999</v>
      </c>
      <c r="DM153" s="58">
        <v>5.4420999999999999</v>
      </c>
      <c r="DN153" s="58">
        <v>5.6526899999999998</v>
      </c>
      <c r="DO153" s="58">
        <v>5.33</v>
      </c>
      <c r="DP153" s="67">
        <v>26.89</v>
      </c>
      <c r="DQ153" s="67">
        <v>26.89</v>
      </c>
      <c r="DR153" s="67">
        <v>201.07</v>
      </c>
      <c r="DS153" s="67">
        <v>1012.5</v>
      </c>
      <c r="DT153" s="67">
        <v>1907.28</v>
      </c>
      <c r="DU153" s="67">
        <v>2852.5</v>
      </c>
      <c r="DV153" s="67">
        <v>5785.08</v>
      </c>
      <c r="DW153" s="67">
        <v>8730</v>
      </c>
      <c r="DX153" s="67">
        <v>11606.92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94.6875</v>
      </c>
      <c r="EG153" s="58">
        <v>94.67</v>
      </c>
      <c r="EH153" s="58">
        <v>94.564999999999998</v>
      </c>
      <c r="EI153" s="58">
        <v>94.56</v>
      </c>
      <c r="EJ153" s="58">
        <v>94.575000000000003</v>
      </c>
      <c r="EK153" s="58">
        <v>94.605000000000004</v>
      </c>
      <c r="EL153" s="58">
        <v>94.625</v>
      </c>
      <c r="EM153" s="58">
        <v>94.67</v>
      </c>
      <c r="EN153" s="58">
        <v>94.78</v>
      </c>
      <c r="EO153" s="58">
        <v>94.864999999999995</v>
      </c>
      <c r="EP153" s="58">
        <v>94.92</v>
      </c>
      <c r="EQ153" s="58">
        <v>95.08</v>
      </c>
      <c r="ER153" s="58">
        <v>95.155000000000001</v>
      </c>
      <c r="ES153" s="58">
        <v>94.76</v>
      </c>
      <c r="ET153" s="58">
        <v>94.58</v>
      </c>
      <c r="EU153" s="58">
        <v>94.555000000000007</v>
      </c>
      <c r="EV153" s="58">
        <v>94.7</v>
      </c>
      <c r="EW153" s="58">
        <v>94.974999999999994</v>
      </c>
      <c r="EX153" s="58">
        <v>95.33</v>
      </c>
      <c r="FA153" s="58">
        <v>94.555000000000007</v>
      </c>
      <c r="FC153" s="58">
        <v>94.7</v>
      </c>
      <c r="FD153" s="58">
        <v>94.76</v>
      </c>
      <c r="FE153" s="58">
        <v>94.974999999999994</v>
      </c>
      <c r="FF153" s="58">
        <v>94.58</v>
      </c>
      <c r="FG153" s="58">
        <v>95.33</v>
      </c>
      <c r="FH153" s="58">
        <v>95.674999999999997</v>
      </c>
      <c r="FI153" s="58">
        <v>95.954999999999998</v>
      </c>
      <c r="FJ153" s="58">
        <v>96.135000000000005</v>
      </c>
      <c r="FK153" s="58">
        <v>5.31</v>
      </c>
      <c r="FL153" s="58">
        <v>5.3014999999999999</v>
      </c>
      <c r="FM153" s="58">
        <v>5.3029999999999999</v>
      </c>
      <c r="FN153" s="58">
        <v>5.3150000000000004</v>
      </c>
      <c r="FO153" s="58">
        <v>5.3285</v>
      </c>
      <c r="FP153" s="58">
        <v>5.3520000000000003</v>
      </c>
      <c r="FQ153" s="58">
        <v>5.3971</v>
      </c>
      <c r="FR153" s="58">
        <v>5.4248000000000003</v>
      </c>
      <c r="FS153" s="58">
        <v>5.4424999999999999</v>
      </c>
      <c r="FT153" s="58">
        <v>5.4543999999999997</v>
      </c>
      <c r="FU153" s="58">
        <v>5.4615</v>
      </c>
      <c r="FV153" s="58">
        <v>5.4634999999999998</v>
      </c>
      <c r="FW153" s="58">
        <v>5.4569999999999999</v>
      </c>
      <c r="FX153" s="58">
        <v>5.4424999999999999</v>
      </c>
      <c r="FY153" s="58">
        <v>5.4267000000000003</v>
      </c>
      <c r="FZ153" s="58">
        <v>5.4010999999999996</v>
      </c>
      <c r="GA153" s="58">
        <v>5.1115000000000004</v>
      </c>
      <c r="GB153" s="58">
        <v>4.8550000000000004</v>
      </c>
      <c r="GC153" s="58">
        <v>4.4814999999999996</v>
      </c>
      <c r="GD153" s="58">
        <v>4.2709999999999999</v>
      </c>
      <c r="GE153" s="58">
        <v>4.1515000000000004</v>
      </c>
      <c r="GF153" s="58">
        <v>4.0807000000000002</v>
      </c>
      <c r="GG153" s="58">
        <v>4.0315000000000003</v>
      </c>
      <c r="GH153" s="58">
        <v>3.9994999999999998</v>
      </c>
      <c r="GI153" s="58">
        <v>3.98</v>
      </c>
      <c r="GJ153" s="58">
        <v>3.9674999999999998</v>
      </c>
      <c r="GK153" s="58">
        <v>3.9594999999999998</v>
      </c>
      <c r="GL153" s="58">
        <v>3.9581</v>
      </c>
      <c r="GM153" s="58">
        <v>3.9085000000000001</v>
      </c>
      <c r="GN153" s="58">
        <v>3.7987000000000002</v>
      </c>
      <c r="GO153" s="58">
        <v>3.6922000000000001</v>
      </c>
      <c r="GP153" s="58">
        <v>3.4735</v>
      </c>
      <c r="GQ153" s="58">
        <v>3.2593999999999999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11.7</v>
      </c>
      <c r="HJ153" s="10">
        <v>11.6</v>
      </c>
      <c r="HK153" s="10">
        <v>11.5</v>
      </c>
      <c r="HL153" s="10">
        <v>11.5</v>
      </c>
      <c r="HM153" s="10">
        <v>11.5</v>
      </c>
      <c r="HN153" s="10">
        <v>11.5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11.375</v>
      </c>
      <c r="HW153" s="10">
        <v>11.5</v>
      </c>
      <c r="HX153" s="10">
        <v>11.5</v>
      </c>
      <c r="HY153" s="10">
        <v>31</v>
      </c>
      <c r="HZ153" s="10">
        <v>45</v>
      </c>
      <c r="IA153" s="10">
        <v>47.97</v>
      </c>
      <c r="IB153" s="10">
        <v>50</v>
      </c>
      <c r="IC153" s="10">
        <v>47.5</v>
      </c>
      <c r="ID153" s="10">
        <v>38</v>
      </c>
      <c r="IE153" s="10">
        <v>25.5</v>
      </c>
      <c r="IF153" s="10">
        <v>19</v>
      </c>
      <c r="IG153" s="10">
        <v>15.5</v>
      </c>
      <c r="IH153" s="10">
        <v>17</v>
      </c>
      <c r="II153" s="10">
        <v>17.5</v>
      </c>
      <c r="IJ153" s="10">
        <v>20.5</v>
      </c>
      <c r="IK153" s="10">
        <v>9.14</v>
      </c>
      <c r="IL153" s="15">
        <v>11.497199999999999</v>
      </c>
      <c r="IM153" s="80">
        <v>22584.02</v>
      </c>
      <c r="IN153" s="80">
        <v>9.5</v>
      </c>
      <c r="IO153" s="10">
        <v>9.4740000000000002</v>
      </c>
      <c r="IP153" s="10">
        <v>9.4</v>
      </c>
      <c r="IQ153" s="10">
        <v>9.19</v>
      </c>
      <c r="IR153">
        <v>8.5500000000000007</v>
      </c>
      <c r="IS153">
        <v>7.95</v>
      </c>
      <c r="IT153">
        <v>7.37</v>
      </c>
      <c r="IU153">
        <v>6.68</v>
      </c>
      <c r="IV153">
        <v>6.1349999999999998</v>
      </c>
      <c r="IW153">
        <v>5.7249999999999996</v>
      </c>
      <c r="IX153">
        <v>5.54</v>
      </c>
      <c r="IY153">
        <v>5.4249999999999998</v>
      </c>
      <c r="IZ153">
        <v>5.4050000000000002</v>
      </c>
      <c r="JA153">
        <v>5.39</v>
      </c>
      <c r="JB153">
        <v>5.3949999999999996</v>
      </c>
      <c r="JC153">
        <v>5.39</v>
      </c>
      <c r="JD153">
        <v>5.4</v>
      </c>
      <c r="JE153">
        <v>5.4749999999999996</v>
      </c>
      <c r="JF153">
        <v>5.4824999999999999</v>
      </c>
      <c r="JG153">
        <v>5.5549999999999997</v>
      </c>
      <c r="JH153">
        <v>12.257999999999999</v>
      </c>
      <c r="JI153">
        <v>12.31</v>
      </c>
      <c r="JJ153">
        <v>12.365</v>
      </c>
      <c r="JK153">
        <v>12.074999999999999</v>
      </c>
      <c r="JL153">
        <v>11.715</v>
      </c>
      <c r="JM153">
        <v>11.29</v>
      </c>
      <c r="JN153">
        <v>10.475</v>
      </c>
      <c r="JO153">
        <v>9.32</v>
      </c>
      <c r="JP153">
        <v>8.6950000000000003</v>
      </c>
      <c r="JQ153">
        <v>8.4550000000000001</v>
      </c>
      <c r="JR153">
        <v>8.3350000000000009</v>
      </c>
      <c r="JS153">
        <v>8.2899999999999991</v>
      </c>
      <c r="JT153">
        <v>8.2899999999999991</v>
      </c>
      <c r="JU153">
        <v>8.3000000000000007</v>
      </c>
      <c r="JV153">
        <v>8.3149999999999995</v>
      </c>
      <c r="JW153">
        <v>8.3800000000000008</v>
      </c>
      <c r="JX153">
        <v>8.42</v>
      </c>
      <c r="JY153">
        <v>8.4049999999999994</v>
      </c>
      <c r="JZ153">
        <v>8.2750000000000004</v>
      </c>
      <c r="KA153" s="15">
        <v>13.15</v>
      </c>
      <c r="KB153" s="15">
        <v>12.954000000000001</v>
      </c>
      <c r="KC153" s="15">
        <v>12.788</v>
      </c>
      <c r="KD153" s="15">
        <v>12.573</v>
      </c>
      <c r="KE153" s="15">
        <v>12.388999999999999</v>
      </c>
      <c r="KF153" s="15">
        <v>12.212</v>
      </c>
      <c r="KG153" s="15">
        <v>12.035</v>
      </c>
      <c r="KH153" s="15">
        <v>11.869</v>
      </c>
      <c r="KI153" s="15">
        <v>11.686999999999999</v>
      </c>
      <c r="KJ153" s="15">
        <v>11.509</v>
      </c>
      <c r="KK153" s="15">
        <v>11.339</v>
      </c>
      <c r="KL153" s="15">
        <v>11.173</v>
      </c>
      <c r="KM153" s="15">
        <v>11.032999999999999</v>
      </c>
      <c r="KN153" s="15">
        <v>10.907</v>
      </c>
      <c r="KO153" s="15">
        <v>10.818</v>
      </c>
      <c r="KP153" s="15">
        <v>10.936</v>
      </c>
      <c r="KQ153" s="15">
        <v>10.647</v>
      </c>
      <c r="KR153" s="15">
        <v>10.529</v>
      </c>
      <c r="KS153" s="15">
        <v>10.605</v>
      </c>
      <c r="KT153" s="15">
        <v>10.51</v>
      </c>
      <c r="KU153" s="15">
        <v>10.381</v>
      </c>
      <c r="KV153" s="15">
        <v>10.411</v>
      </c>
      <c r="KW153" s="15">
        <v>10.401</v>
      </c>
      <c r="KX153" s="15">
        <v>10.35</v>
      </c>
      <c r="KY153" s="15">
        <v>10.313000000000001</v>
      </c>
      <c r="KZ153" s="15">
        <v>10.348000000000001</v>
      </c>
      <c r="LA153" s="15">
        <v>10.403</v>
      </c>
      <c r="LB153" s="15">
        <v>10.477</v>
      </c>
      <c r="LC153" s="15">
        <v>10.52</v>
      </c>
      <c r="LD153" s="15">
        <v>10.590999999999999</v>
      </c>
      <c r="LE153" s="15">
        <v>10.667</v>
      </c>
      <c r="LF153" s="15">
        <v>10.731999999999999</v>
      </c>
      <c r="LG153" s="15">
        <v>10.805999999999999</v>
      </c>
      <c r="LH153" s="15">
        <v>10.856</v>
      </c>
      <c r="LI153" s="15">
        <v>10.906000000000001</v>
      </c>
      <c r="LJ153" s="15">
        <v>10.744</v>
      </c>
      <c r="LK153" s="15">
        <v>10.988</v>
      </c>
      <c r="LL153" s="15">
        <v>10.826000000000001</v>
      </c>
      <c r="LM153" s="15">
        <v>10.526999999999999</v>
      </c>
      <c r="LN153" s="15"/>
      <c r="LO153">
        <v>874.58</v>
      </c>
      <c r="LP153">
        <v>0.69</v>
      </c>
      <c r="LQ153">
        <v>1.35</v>
      </c>
      <c r="LR153" t="s">
        <v>212</v>
      </c>
      <c r="LS153">
        <v>2.93</v>
      </c>
      <c r="LT153">
        <v>5.5</v>
      </c>
      <c r="LU153">
        <v>7.6</v>
      </c>
      <c r="LV153">
        <v>9.4</v>
      </c>
      <c r="LW153">
        <v>10.33</v>
      </c>
      <c r="LX153">
        <v>11.6</v>
      </c>
      <c r="LY153" t="s">
        <v>212</v>
      </c>
      <c r="LZ153" t="s">
        <v>212</v>
      </c>
      <c r="MA153">
        <v>14.11</v>
      </c>
      <c r="MB153" t="s">
        <v>212</v>
      </c>
      <c r="MC153" t="s">
        <v>212</v>
      </c>
      <c r="MD153">
        <v>14.88</v>
      </c>
      <c r="ME153">
        <v>17</v>
      </c>
      <c r="MF153">
        <v>-24.5</v>
      </c>
      <c r="MG153">
        <v>-14</v>
      </c>
      <c r="MH153">
        <v>-9.5</v>
      </c>
      <c r="MI153">
        <v>-5</v>
      </c>
      <c r="MJ153">
        <v>-5</v>
      </c>
      <c r="MK153">
        <v>-6</v>
      </c>
      <c r="ML153">
        <v>-6</v>
      </c>
      <c r="MM153">
        <v>-12.5</v>
      </c>
      <c r="MN153">
        <v>-15</v>
      </c>
      <c r="MO153">
        <v>-15.5</v>
      </c>
      <c r="MP153">
        <v>-12.5</v>
      </c>
      <c r="MQ153">
        <v>-20</v>
      </c>
    </row>
    <row r="154" spans="1:355" x14ac:dyDescent="0.25">
      <c r="A154" s="66">
        <v>45175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11.52</v>
      </c>
      <c r="Q154" s="58">
        <v>11.49</v>
      </c>
      <c r="R154" s="58">
        <v>11.425000000000001</v>
      </c>
      <c r="S154" s="58">
        <v>11.265000000000001</v>
      </c>
      <c r="T154" s="58">
        <v>10.38</v>
      </c>
      <c r="U154" s="58">
        <v>9.7899999999999991</v>
      </c>
      <c r="V154" s="58">
        <v>9.41</v>
      </c>
      <c r="W154" s="58">
        <v>9.23</v>
      </c>
      <c r="X154" s="58">
        <v>9.1</v>
      </c>
      <c r="Z154" s="58">
        <v>9.08</v>
      </c>
      <c r="AA154" s="58">
        <v>9.1549999999999994</v>
      </c>
      <c r="AB154" s="58">
        <v>9.1549999999999994</v>
      </c>
      <c r="AC154" s="58">
        <v>9.15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5.3339999999999996</v>
      </c>
      <c r="CE154" s="58">
        <v>5.3380000000000001</v>
      </c>
      <c r="CF154" s="58">
        <v>5.3440000000000003</v>
      </c>
      <c r="CG154" s="58">
        <v>5.3536999999999999</v>
      </c>
      <c r="CH154" s="58">
        <v>5.3792</v>
      </c>
      <c r="CI154" s="58">
        <v>5.4245000000000001</v>
      </c>
      <c r="CJ154" s="58">
        <v>5.4527000000000001</v>
      </c>
      <c r="CK154" s="58">
        <v>5.4724000000000004</v>
      </c>
      <c r="CL154" s="58">
        <v>5.4842000000000004</v>
      </c>
      <c r="CM154" s="58">
        <v>5.4829999999999997</v>
      </c>
      <c r="CN154" s="58">
        <v>5.4313000000000002</v>
      </c>
      <c r="CO154" s="58">
        <v>5.1456</v>
      </c>
      <c r="CP154" s="58">
        <v>4.8986000000000001</v>
      </c>
      <c r="CQ154" s="58">
        <v>4.5288000000000004</v>
      </c>
      <c r="CR154" s="58">
        <v>4.3078000000000003</v>
      </c>
      <c r="CS154" s="58">
        <v>4.1742999999999997</v>
      </c>
      <c r="CT154" s="58">
        <v>4.0392999999999999</v>
      </c>
      <c r="CU154" s="58">
        <v>3.9594999999999998</v>
      </c>
      <c r="CV154" s="58">
        <v>3.9426999999999999</v>
      </c>
      <c r="CW154" s="58">
        <v>3.9312999999999998</v>
      </c>
      <c r="CX154" s="58">
        <v>3.8704999999999998</v>
      </c>
      <c r="CY154" s="58">
        <v>3.7522000000000002</v>
      </c>
      <c r="CZ154" s="58">
        <v>3.6383999999999999</v>
      </c>
      <c r="DA154" s="58">
        <v>3.419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17.580500000000001</v>
      </c>
      <c r="DL154" s="15">
        <v>11.500999999999999</v>
      </c>
      <c r="DM154" s="58">
        <v>5.4413200000000002</v>
      </c>
      <c r="DN154" s="58">
        <v>5.6593400000000003</v>
      </c>
      <c r="DO154" s="58">
        <v>5.33</v>
      </c>
      <c r="DP154" s="67">
        <v>27.11</v>
      </c>
      <c r="DQ154" s="67">
        <v>27.24</v>
      </c>
      <c r="DR154" s="67">
        <v>198.66</v>
      </c>
      <c r="DS154" s="67">
        <v>979.71</v>
      </c>
      <c r="DT154" s="67">
        <v>1896.07</v>
      </c>
      <c r="DU154" s="67">
        <v>2852.4</v>
      </c>
      <c r="DV154" s="67">
        <v>5802.5</v>
      </c>
      <c r="DW154" s="67">
        <v>8869.92</v>
      </c>
      <c r="DX154" s="67">
        <v>11625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94.6875</v>
      </c>
      <c r="EG154" s="58">
        <v>94.67</v>
      </c>
      <c r="EH154" s="58">
        <v>94.564999999999998</v>
      </c>
      <c r="EI154" s="58">
        <v>94.56</v>
      </c>
      <c r="EJ154" s="58">
        <v>94.564999999999998</v>
      </c>
      <c r="EK154" s="58">
        <v>94.594999999999999</v>
      </c>
      <c r="EL154" s="58">
        <v>94.614999999999995</v>
      </c>
      <c r="EM154" s="58">
        <v>94.655000000000001</v>
      </c>
      <c r="EN154" s="58">
        <v>94.75</v>
      </c>
      <c r="EO154" s="58">
        <v>94.83</v>
      </c>
      <c r="EP154" s="58">
        <v>94.875</v>
      </c>
      <c r="EQ154" s="58">
        <v>95.02</v>
      </c>
      <c r="ER154" s="58">
        <v>95.09</v>
      </c>
      <c r="ES154" s="58">
        <v>94.76</v>
      </c>
      <c r="ET154" s="58">
        <v>94.58</v>
      </c>
      <c r="EU154" s="58">
        <v>94.545000000000002</v>
      </c>
      <c r="EV154" s="58">
        <v>94.674999999999997</v>
      </c>
      <c r="EW154" s="58">
        <v>94.924999999999997</v>
      </c>
      <c r="EX154" s="58">
        <v>95.254999999999995</v>
      </c>
      <c r="FA154" s="58">
        <v>94.545000000000002</v>
      </c>
      <c r="FC154" s="58">
        <v>94.674999999999997</v>
      </c>
      <c r="FD154" s="58">
        <v>94.76</v>
      </c>
      <c r="FE154" s="58">
        <v>94.924999999999997</v>
      </c>
      <c r="FF154" s="58">
        <v>94.58</v>
      </c>
      <c r="FG154" s="58">
        <v>95.254999999999995</v>
      </c>
      <c r="FH154" s="58">
        <v>95.59</v>
      </c>
      <c r="FI154" s="58">
        <v>95.864999999999995</v>
      </c>
      <c r="FJ154" s="58">
        <v>96.04</v>
      </c>
      <c r="FK154" s="58">
        <v>5.3</v>
      </c>
      <c r="FL154" s="58">
        <v>5.3045999999999998</v>
      </c>
      <c r="FM154" s="58">
        <v>5.3087999999999997</v>
      </c>
      <c r="FN154" s="58">
        <v>5.3185000000000002</v>
      </c>
      <c r="FO154" s="58">
        <v>5.3274999999999997</v>
      </c>
      <c r="FP154" s="58">
        <v>5.3543000000000003</v>
      </c>
      <c r="FQ154" s="58">
        <v>5.4015000000000004</v>
      </c>
      <c r="FR154" s="58">
        <v>5.4317000000000002</v>
      </c>
      <c r="FS154" s="58">
        <v>5.4530000000000003</v>
      </c>
      <c r="FT154" s="58">
        <v>5.4649999999999999</v>
      </c>
      <c r="FU154" s="58">
        <v>5.4743000000000004</v>
      </c>
      <c r="FV154" s="58">
        <v>5.4775</v>
      </c>
      <c r="FW154" s="58">
        <v>5.4741999999999997</v>
      </c>
      <c r="FX154" s="58">
        <v>5.4612999999999996</v>
      </c>
      <c r="FY154" s="58">
        <v>5.4489999999999998</v>
      </c>
      <c r="FZ154" s="58">
        <v>5.4283000000000001</v>
      </c>
      <c r="GA154" s="58">
        <v>5.1520999999999999</v>
      </c>
      <c r="GB154" s="58">
        <v>4.9095000000000004</v>
      </c>
      <c r="GC154" s="58">
        <v>4.5445000000000002</v>
      </c>
      <c r="GD154" s="58">
        <v>4.3250000000000002</v>
      </c>
      <c r="GE154" s="58">
        <v>4.194</v>
      </c>
      <c r="GF154" s="58">
        <v>4.1159999999999997</v>
      </c>
      <c r="GG154" s="58">
        <v>4.0625</v>
      </c>
      <c r="GH154" s="58">
        <v>4.0265000000000004</v>
      </c>
      <c r="GI154" s="58">
        <v>4.0034999999999998</v>
      </c>
      <c r="GJ154" s="58">
        <v>3.9870000000000001</v>
      </c>
      <c r="GK154" s="58">
        <v>3.9735</v>
      </c>
      <c r="GL154" s="58">
        <v>3.9649999999999999</v>
      </c>
      <c r="GM154" s="58">
        <v>3.9079999999999999</v>
      </c>
      <c r="GN154" s="58">
        <v>3.7942999999999998</v>
      </c>
      <c r="GO154" s="58">
        <v>3.6823999999999999</v>
      </c>
      <c r="GP154" s="58">
        <v>3.4630000000000001</v>
      </c>
      <c r="GQ154" s="58">
        <v>3.2486999999999999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11.7</v>
      </c>
      <c r="HJ154" s="10">
        <v>11.6</v>
      </c>
      <c r="HK154" s="10">
        <v>11.5</v>
      </c>
      <c r="HL154" s="10">
        <v>11.5</v>
      </c>
      <c r="HM154" s="10">
        <v>11.5</v>
      </c>
      <c r="HN154" s="10">
        <v>11.5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11.375</v>
      </c>
      <c r="HW154" s="10">
        <v>11.5</v>
      </c>
      <c r="HX154" s="10">
        <v>11.5</v>
      </c>
      <c r="HY154" s="10">
        <v>26.5</v>
      </c>
      <c r="HZ154" s="10">
        <v>40</v>
      </c>
      <c r="IA154" s="10">
        <v>47</v>
      </c>
      <c r="IB154" s="10">
        <v>45</v>
      </c>
      <c r="IC154" s="10">
        <v>43</v>
      </c>
      <c r="ID154" s="10">
        <v>37.5</v>
      </c>
      <c r="IE154" s="10">
        <v>25.5</v>
      </c>
      <c r="IF154" s="10">
        <v>19</v>
      </c>
      <c r="IG154" s="10">
        <v>14.5</v>
      </c>
      <c r="IH154" s="10">
        <v>16</v>
      </c>
      <c r="II154" s="10">
        <v>13</v>
      </c>
      <c r="IJ154" s="10">
        <v>19</v>
      </c>
      <c r="IK154" s="10">
        <v>0.6</v>
      </c>
      <c r="IL154" s="15">
        <v>11.500999999999999</v>
      </c>
      <c r="IM154" s="80">
        <v>22590.45</v>
      </c>
      <c r="IN154" s="80">
        <v>9.5</v>
      </c>
      <c r="IO154" s="10">
        <v>9.5399999999999991</v>
      </c>
      <c r="IP154" s="10">
        <v>9.423</v>
      </c>
      <c r="IQ154" s="10">
        <v>9.2449999999999992</v>
      </c>
      <c r="IR154">
        <v>8.6549999999999994</v>
      </c>
      <c r="IS154">
        <v>8.125</v>
      </c>
      <c r="IT154">
        <v>7.5650000000000004</v>
      </c>
      <c r="IU154">
        <v>6.8274999999999997</v>
      </c>
      <c r="IV154">
        <v>6.25</v>
      </c>
      <c r="IW154">
        <v>5.8550000000000004</v>
      </c>
      <c r="IX154">
        <v>5.6349999999999998</v>
      </c>
      <c r="IY154">
        <v>5.52</v>
      </c>
      <c r="IZ154">
        <v>5.5</v>
      </c>
      <c r="JA154">
        <v>5.4749999999999996</v>
      </c>
      <c r="JB154">
        <v>5.4649999999999999</v>
      </c>
      <c r="JC154">
        <v>5.45</v>
      </c>
      <c r="JD154">
        <v>5.4625000000000004</v>
      </c>
      <c r="JE154">
        <v>5.5350000000000001</v>
      </c>
      <c r="JF154">
        <v>5.5750000000000002</v>
      </c>
      <c r="JG154">
        <v>5.6</v>
      </c>
      <c r="JH154">
        <v>12.275</v>
      </c>
      <c r="JI154">
        <v>12.295</v>
      </c>
      <c r="JJ154">
        <v>12.37</v>
      </c>
      <c r="JK154">
        <v>12.1</v>
      </c>
      <c r="JL154">
        <v>11.73</v>
      </c>
      <c r="JM154">
        <v>11.345000000000001</v>
      </c>
      <c r="JN154">
        <v>10.54</v>
      </c>
      <c r="JO154">
        <v>9.3897999999999993</v>
      </c>
      <c r="JP154">
        <v>8.7799999999999994</v>
      </c>
      <c r="JQ154">
        <v>8.5449999999999999</v>
      </c>
      <c r="JR154">
        <v>8.43</v>
      </c>
      <c r="JS154">
        <v>8.39</v>
      </c>
      <c r="JT154">
        <v>8.41</v>
      </c>
      <c r="JU154">
        <v>8.4049999999999994</v>
      </c>
      <c r="JV154">
        <v>8.4049999999999994</v>
      </c>
      <c r="JW154">
        <v>8.4600000000000009</v>
      </c>
      <c r="JX154">
        <v>8.5399999999999991</v>
      </c>
      <c r="JY154">
        <v>8.5250000000000004</v>
      </c>
      <c r="JZ154">
        <v>8.3949999999999996</v>
      </c>
      <c r="KA154" s="15">
        <v>13.15</v>
      </c>
      <c r="KB154" s="15">
        <v>12.94</v>
      </c>
      <c r="KC154" s="15">
        <v>12.773999999999999</v>
      </c>
      <c r="KD154" s="15">
        <v>12.555</v>
      </c>
      <c r="KE154" s="15">
        <v>12.366</v>
      </c>
      <c r="KF154" s="15">
        <v>12.179</v>
      </c>
      <c r="KG154" s="15">
        <v>12.000999999999999</v>
      </c>
      <c r="KH154" s="15">
        <v>11.831</v>
      </c>
      <c r="KI154" s="15">
        <v>11.637</v>
      </c>
      <c r="KJ154" s="15">
        <v>11.47</v>
      </c>
      <c r="KK154" s="15">
        <v>11.295</v>
      </c>
      <c r="KL154" s="15">
        <v>11.125</v>
      </c>
      <c r="KM154" s="15">
        <v>10.977</v>
      </c>
      <c r="KN154" s="15">
        <v>10.865</v>
      </c>
      <c r="KO154" s="15">
        <v>10.818</v>
      </c>
      <c r="KP154" s="15">
        <v>10.936</v>
      </c>
      <c r="KQ154" s="15">
        <v>10.606999999999999</v>
      </c>
      <c r="KR154" s="15">
        <v>10.529</v>
      </c>
      <c r="KS154" s="15">
        <v>10.605</v>
      </c>
      <c r="KT154" s="15">
        <v>10.478999999999999</v>
      </c>
      <c r="KU154" s="15">
        <v>10.381</v>
      </c>
      <c r="KV154" s="15">
        <v>10.411</v>
      </c>
      <c r="KW154" s="15">
        <v>10.372</v>
      </c>
      <c r="KX154" s="15">
        <v>10.321999999999999</v>
      </c>
      <c r="KY154" s="15">
        <v>10.286</v>
      </c>
      <c r="KZ154" s="15">
        <v>10.329000000000001</v>
      </c>
      <c r="LA154" s="15">
        <v>10.385</v>
      </c>
      <c r="LB154" s="15">
        <v>10.464</v>
      </c>
      <c r="LC154" s="15">
        <v>10.510999999999999</v>
      </c>
      <c r="LD154" s="15">
        <v>10.601000000000001</v>
      </c>
      <c r="LE154" s="15">
        <v>10.672000000000001</v>
      </c>
      <c r="LF154" s="15">
        <v>10.74</v>
      </c>
      <c r="LG154" s="15">
        <v>10.815</v>
      </c>
      <c r="LH154" s="15">
        <v>10.869</v>
      </c>
      <c r="LI154" s="15">
        <v>10.926</v>
      </c>
      <c r="LJ154" s="15">
        <v>10.744</v>
      </c>
      <c r="LK154" s="15">
        <v>11.005000000000001</v>
      </c>
      <c r="LL154" s="15">
        <v>10.826000000000001</v>
      </c>
      <c r="LM154" s="15">
        <v>10.526999999999999</v>
      </c>
      <c r="LN154" s="15"/>
      <c r="LO154">
        <v>873.13</v>
      </c>
      <c r="LP154">
        <v>0.61</v>
      </c>
      <c r="LQ154">
        <v>1.33</v>
      </c>
      <c r="LR154" t="s">
        <v>212</v>
      </c>
      <c r="LS154">
        <v>2.85</v>
      </c>
      <c r="LT154">
        <v>5.6</v>
      </c>
      <c r="LU154">
        <v>7.7</v>
      </c>
      <c r="LV154">
        <v>9.5500000000000007</v>
      </c>
      <c r="LW154">
        <v>10.75</v>
      </c>
      <c r="LX154">
        <v>11.49</v>
      </c>
      <c r="LY154" t="s">
        <v>212</v>
      </c>
      <c r="LZ154" t="s">
        <v>212</v>
      </c>
      <c r="MA154">
        <v>14.67</v>
      </c>
      <c r="MB154" t="s">
        <v>212</v>
      </c>
      <c r="MC154" t="s">
        <v>212</v>
      </c>
      <c r="MD154">
        <v>15.14</v>
      </c>
      <c r="ME154">
        <v>16.899999999999999</v>
      </c>
      <c r="MF154">
        <v>-26</v>
      </c>
      <c r="MG154">
        <v>-17</v>
      </c>
      <c r="MH154">
        <v>-11.5</v>
      </c>
      <c r="MI154">
        <v>-7</v>
      </c>
      <c r="MJ154">
        <v>-8.5</v>
      </c>
      <c r="MK154">
        <v>-8.5</v>
      </c>
      <c r="ML154">
        <v>-8</v>
      </c>
      <c r="MM154">
        <v>-15.5</v>
      </c>
      <c r="MN154">
        <v>-18.5</v>
      </c>
      <c r="MO154">
        <v>-19</v>
      </c>
      <c r="MP154">
        <v>-16</v>
      </c>
      <c r="MQ154">
        <v>-23.5</v>
      </c>
    </row>
    <row r="155" spans="1:355" x14ac:dyDescent="0.25">
      <c r="A155" s="66">
        <v>45176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11.52</v>
      </c>
      <c r="Q155" s="58">
        <v>11.484999999999999</v>
      </c>
      <c r="R155" s="58">
        <v>11.404999999999999</v>
      </c>
      <c r="S155" s="58">
        <v>11.22</v>
      </c>
      <c r="T155" s="58">
        <v>10.29</v>
      </c>
      <c r="U155" s="58">
        <v>9.7050000000000001</v>
      </c>
      <c r="V155" s="58">
        <v>9.3450000000000006</v>
      </c>
      <c r="W155" s="58">
        <v>9.15</v>
      </c>
      <c r="X155" s="58">
        <v>9.0299999999999994</v>
      </c>
      <c r="Z155" s="58">
        <v>9.0050000000000008</v>
      </c>
      <c r="AA155" s="58">
        <v>9.0649999999999995</v>
      </c>
      <c r="AB155" s="58">
        <v>9.07</v>
      </c>
      <c r="AC155" s="58">
        <v>9.077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5.3348000000000004</v>
      </c>
      <c r="CE155" s="58">
        <v>5.3410000000000002</v>
      </c>
      <c r="CF155" s="58">
        <v>5.3460000000000001</v>
      </c>
      <c r="CG155" s="58">
        <v>5.3522999999999996</v>
      </c>
      <c r="CH155" s="58">
        <v>5.3868</v>
      </c>
      <c r="CI155" s="58">
        <v>5.4237000000000002</v>
      </c>
      <c r="CJ155" s="58">
        <v>5.4493</v>
      </c>
      <c r="CK155" s="58">
        <v>5.4672000000000001</v>
      </c>
      <c r="CL155" s="58">
        <v>5.4771000000000001</v>
      </c>
      <c r="CM155" s="58">
        <v>5.4657</v>
      </c>
      <c r="CN155" s="58">
        <v>5.3997999999999999</v>
      </c>
      <c r="CO155" s="58">
        <v>5.0945999999999998</v>
      </c>
      <c r="CP155" s="58">
        <v>4.8338999999999999</v>
      </c>
      <c r="CQ155" s="58">
        <v>4.4676999999999998</v>
      </c>
      <c r="CR155" s="58">
        <v>4.2573999999999996</v>
      </c>
      <c r="CS155" s="58">
        <v>4.1349</v>
      </c>
      <c r="CT155" s="58">
        <v>4.0050999999999997</v>
      </c>
      <c r="CU155" s="58">
        <v>3.9306000000000001</v>
      </c>
      <c r="CV155" s="58">
        <v>3.9177</v>
      </c>
      <c r="CW155" s="58">
        <v>3.9104999999999999</v>
      </c>
      <c r="CX155" s="58">
        <v>3.8532999999999999</v>
      </c>
      <c r="CY155" s="58">
        <v>3.7372999999999998</v>
      </c>
      <c r="CZ155" s="58">
        <v>3.6248999999999998</v>
      </c>
      <c r="DA155" s="58">
        <v>3.403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17.554300000000001</v>
      </c>
      <c r="DL155" s="15">
        <v>11.5</v>
      </c>
      <c r="DM155" s="58">
        <v>5.44381</v>
      </c>
      <c r="DN155" s="58">
        <v>5.6726000000000001</v>
      </c>
      <c r="DO155" s="58">
        <v>5.33</v>
      </c>
      <c r="DP155" s="67">
        <v>28.18</v>
      </c>
      <c r="DQ155" s="67">
        <v>81.75</v>
      </c>
      <c r="DR155" s="67">
        <v>199.23</v>
      </c>
      <c r="DS155" s="67">
        <v>901.4</v>
      </c>
      <c r="DT155" s="67">
        <v>1920.53</v>
      </c>
      <c r="DU155" s="67">
        <v>2820</v>
      </c>
      <c r="DV155" s="67">
        <v>5729.35</v>
      </c>
      <c r="DW155" s="67">
        <v>8719.4699999999993</v>
      </c>
      <c r="DX155" s="67">
        <v>11522.5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94.6875</v>
      </c>
      <c r="EG155" s="58">
        <v>94.67</v>
      </c>
      <c r="EH155" s="58">
        <v>94.564999999999998</v>
      </c>
      <c r="EI155" s="58">
        <v>94.56</v>
      </c>
      <c r="EJ155" s="58">
        <v>94.57</v>
      </c>
      <c r="EK155" s="58">
        <v>94.605000000000004</v>
      </c>
      <c r="EL155" s="58">
        <v>94.625</v>
      </c>
      <c r="EM155" s="58">
        <v>94.68</v>
      </c>
      <c r="EN155" s="58">
        <v>94.79</v>
      </c>
      <c r="EO155" s="58">
        <v>94.88</v>
      </c>
      <c r="EP155" s="58">
        <v>94.935000000000002</v>
      </c>
      <c r="EQ155" s="58">
        <v>95.09</v>
      </c>
      <c r="ER155" s="58">
        <v>95.165000000000006</v>
      </c>
      <c r="ES155" s="58">
        <v>94.762500000000003</v>
      </c>
      <c r="ET155" s="58">
        <v>94.582499999999996</v>
      </c>
      <c r="EU155" s="58">
        <v>94.555000000000007</v>
      </c>
      <c r="EV155" s="58">
        <v>94.715000000000003</v>
      </c>
      <c r="EW155" s="58">
        <v>94.995000000000005</v>
      </c>
      <c r="EX155" s="58">
        <v>95.35</v>
      </c>
      <c r="FA155" s="58">
        <v>94.555000000000007</v>
      </c>
      <c r="FC155" s="58">
        <v>94.715000000000003</v>
      </c>
      <c r="FD155" s="58">
        <v>94.762500000000003</v>
      </c>
      <c r="FE155" s="58">
        <v>94.995000000000005</v>
      </c>
      <c r="FF155" s="58">
        <v>94.582499999999996</v>
      </c>
      <c r="FG155" s="58">
        <v>95.35</v>
      </c>
      <c r="FH155" s="58">
        <v>95.694999999999993</v>
      </c>
      <c r="FI155" s="58">
        <v>95.97</v>
      </c>
      <c r="FJ155" s="58">
        <v>96.14</v>
      </c>
      <c r="FK155" s="58">
        <v>5.31</v>
      </c>
      <c r="FL155" s="58">
        <v>5.3023999999999996</v>
      </c>
      <c r="FM155" s="58">
        <v>5.3114999999999997</v>
      </c>
      <c r="FN155" s="58">
        <v>5.3213999999999997</v>
      </c>
      <c r="FO155" s="58">
        <v>5.327</v>
      </c>
      <c r="FP155" s="58">
        <v>5.3620000000000001</v>
      </c>
      <c r="FQ155" s="58">
        <v>5.4008000000000003</v>
      </c>
      <c r="FR155" s="58">
        <v>5.4287999999999998</v>
      </c>
      <c r="FS155" s="58">
        <v>5.4474999999999998</v>
      </c>
      <c r="FT155" s="58">
        <v>5.4591000000000003</v>
      </c>
      <c r="FU155" s="58">
        <v>5.4642999999999997</v>
      </c>
      <c r="FV155" s="58">
        <v>5.4630000000000001</v>
      </c>
      <c r="FW155" s="58">
        <v>5.4557000000000002</v>
      </c>
      <c r="FX155" s="58">
        <v>5.4394999999999998</v>
      </c>
      <c r="FY155" s="58">
        <v>5.4203999999999999</v>
      </c>
      <c r="FZ155" s="58">
        <v>5.3964999999999996</v>
      </c>
      <c r="GA155" s="58">
        <v>5.101</v>
      </c>
      <c r="GB155" s="58">
        <v>4.8449999999999998</v>
      </c>
      <c r="GC155" s="58">
        <v>4.484</v>
      </c>
      <c r="GD155" s="58">
        <v>4.2765000000000004</v>
      </c>
      <c r="GE155" s="58">
        <v>4.1559999999999997</v>
      </c>
      <c r="GF155" s="58">
        <v>4.0808</v>
      </c>
      <c r="GG155" s="58">
        <v>4.0286999999999997</v>
      </c>
      <c r="GH155" s="58">
        <v>3.9943</v>
      </c>
      <c r="GI155" s="58">
        <v>3.9727999999999999</v>
      </c>
      <c r="GJ155" s="58">
        <v>3.9590000000000001</v>
      </c>
      <c r="GK155" s="58">
        <v>3.9481000000000002</v>
      </c>
      <c r="GL155" s="58">
        <v>3.9441000000000002</v>
      </c>
      <c r="GM155" s="58">
        <v>3.8908999999999998</v>
      </c>
      <c r="GN155" s="58">
        <v>3.7783000000000002</v>
      </c>
      <c r="GO155" s="58">
        <v>3.6699000000000002</v>
      </c>
      <c r="GP155" s="58">
        <v>3.4525000000000001</v>
      </c>
      <c r="GQ155" s="58">
        <v>3.2326000000000001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11.5</v>
      </c>
      <c r="HJ155" s="10">
        <v>11.5</v>
      </c>
      <c r="HK155" s="10">
        <v>11.5</v>
      </c>
      <c r="HL155" s="10">
        <v>11.5</v>
      </c>
      <c r="HM155" s="10">
        <v>11.4</v>
      </c>
      <c r="HN155" s="10">
        <v>11.5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11.375</v>
      </c>
      <c r="HX155" s="10">
        <v>11.375</v>
      </c>
      <c r="HY155" s="10">
        <v>18</v>
      </c>
      <c r="HZ155" s="10">
        <v>28</v>
      </c>
      <c r="IA155" s="10">
        <v>38</v>
      </c>
      <c r="IB155" s="10">
        <v>36</v>
      </c>
      <c r="IC155" s="10">
        <v>42.5</v>
      </c>
      <c r="ID155" s="10">
        <v>33.5</v>
      </c>
      <c r="IE155" s="10">
        <v>23</v>
      </c>
      <c r="IF155" s="10">
        <v>15.5</v>
      </c>
      <c r="IG155" s="10">
        <v>12.5</v>
      </c>
      <c r="IH155" s="10">
        <v>14</v>
      </c>
      <c r="II155" s="10">
        <v>14</v>
      </c>
      <c r="IJ155" s="10">
        <v>17</v>
      </c>
      <c r="IK155" s="10">
        <v>10.25</v>
      </c>
      <c r="IL155" s="15">
        <v>11.5</v>
      </c>
      <c r="IM155" s="80">
        <v>22596.41</v>
      </c>
      <c r="IN155" s="80">
        <v>9.5</v>
      </c>
      <c r="IO155" s="10">
        <v>9.532</v>
      </c>
      <c r="IP155" s="10">
        <v>9.39</v>
      </c>
      <c r="IQ155" s="10">
        <v>9.2375000000000007</v>
      </c>
      <c r="IR155">
        <v>8.6549999999999994</v>
      </c>
      <c r="IS155">
        <v>8.1300000000000008</v>
      </c>
      <c r="IT155">
        <v>7.5875000000000004</v>
      </c>
      <c r="IU155">
        <v>6.843</v>
      </c>
      <c r="IV155">
        <v>6.2474999999999996</v>
      </c>
      <c r="IW155">
        <v>5.8425000000000002</v>
      </c>
      <c r="IX155">
        <v>5.6349999999999998</v>
      </c>
      <c r="IY155">
        <v>5.52</v>
      </c>
      <c r="IZ155">
        <v>5.4950000000000001</v>
      </c>
      <c r="JA155">
        <v>5.47</v>
      </c>
      <c r="JB155">
        <v>5.4550000000000001</v>
      </c>
      <c r="JC155">
        <v>5.4349999999999996</v>
      </c>
      <c r="JD155">
        <v>5.4550000000000001</v>
      </c>
      <c r="JE155">
        <v>5.5049999999999999</v>
      </c>
      <c r="JF155">
        <v>5.5250000000000004</v>
      </c>
      <c r="JG155">
        <v>5.585</v>
      </c>
      <c r="JH155">
        <v>12.285</v>
      </c>
      <c r="JI155">
        <v>12.275</v>
      </c>
      <c r="JJ155">
        <v>12.335000000000001</v>
      </c>
      <c r="JK155">
        <v>12.065</v>
      </c>
      <c r="JL155">
        <v>11.675000000000001</v>
      </c>
      <c r="JM155">
        <v>11.27</v>
      </c>
      <c r="JN155">
        <v>10.47</v>
      </c>
      <c r="JO155">
        <v>9.2850000000000001</v>
      </c>
      <c r="JP155">
        <v>8.6950000000000003</v>
      </c>
      <c r="JQ155">
        <v>8.4450000000000003</v>
      </c>
      <c r="JR155">
        <v>8.32</v>
      </c>
      <c r="JS155">
        <v>8.2899999999999991</v>
      </c>
      <c r="JT155">
        <v>8.3000000000000007</v>
      </c>
      <c r="JU155">
        <v>8.31</v>
      </c>
      <c r="JV155">
        <v>8.3249999999999993</v>
      </c>
      <c r="JW155">
        <v>8.39</v>
      </c>
      <c r="JX155">
        <v>8.4600000000000009</v>
      </c>
      <c r="JY155">
        <v>8.4700000000000006</v>
      </c>
      <c r="JZ155">
        <v>8.34</v>
      </c>
      <c r="KA155" s="15">
        <v>13.15</v>
      </c>
      <c r="KB155" s="15">
        <v>12.94</v>
      </c>
      <c r="KC155" s="15">
        <v>12.773999999999999</v>
      </c>
      <c r="KD155" s="15">
        <v>12.555</v>
      </c>
      <c r="KE155" s="15">
        <v>12.366</v>
      </c>
      <c r="KF155" s="15">
        <v>12.179</v>
      </c>
      <c r="KG155" s="15">
        <v>12.000999999999999</v>
      </c>
      <c r="KH155" s="15">
        <v>11.831</v>
      </c>
      <c r="KI155" s="15">
        <v>11.637</v>
      </c>
      <c r="KJ155" s="15">
        <v>11.47</v>
      </c>
      <c r="KK155" s="15">
        <v>11.295</v>
      </c>
      <c r="KL155" s="15">
        <v>11.125</v>
      </c>
      <c r="KM155" s="15">
        <v>10.977</v>
      </c>
      <c r="KN155" s="15">
        <v>10.865</v>
      </c>
      <c r="KO155" s="15">
        <v>10.818</v>
      </c>
      <c r="KP155" s="15">
        <v>10.936</v>
      </c>
      <c r="KQ155" s="15">
        <v>10.606999999999999</v>
      </c>
      <c r="KR155" s="15">
        <v>10.529</v>
      </c>
      <c r="KS155" s="15">
        <v>10.605</v>
      </c>
      <c r="KT155" s="15">
        <v>10.478999999999999</v>
      </c>
      <c r="KU155" s="15">
        <v>10.381</v>
      </c>
      <c r="KV155" s="15">
        <v>10.411</v>
      </c>
      <c r="KW155" s="15">
        <v>10.372</v>
      </c>
      <c r="KX155" s="15">
        <v>10.321999999999999</v>
      </c>
      <c r="KY155" s="15">
        <v>10.286</v>
      </c>
      <c r="KZ155" s="15">
        <v>10.329000000000001</v>
      </c>
      <c r="LA155" s="15">
        <v>10.385</v>
      </c>
      <c r="LB155" s="15">
        <v>10.464</v>
      </c>
      <c r="LC155" s="15">
        <v>10.510999999999999</v>
      </c>
      <c r="LD155" s="15">
        <v>10.601000000000001</v>
      </c>
      <c r="LE155" s="15">
        <v>10.672000000000001</v>
      </c>
      <c r="LF155" s="15">
        <v>10.74</v>
      </c>
      <c r="LG155" s="15">
        <v>10.815</v>
      </c>
      <c r="LH155" s="15">
        <v>10.869</v>
      </c>
      <c r="LI155" s="15">
        <v>10.926</v>
      </c>
      <c r="LJ155" s="15">
        <v>10.744</v>
      </c>
      <c r="LK155" s="15">
        <v>11.005000000000001</v>
      </c>
      <c r="LL155" s="15">
        <v>10.826000000000001</v>
      </c>
      <c r="LM155" s="15">
        <v>10.526999999999999</v>
      </c>
      <c r="LN155" s="15"/>
      <c r="LO155">
        <v>884.64</v>
      </c>
      <c r="LP155">
        <v>0.6</v>
      </c>
      <c r="LQ155">
        <v>1.25</v>
      </c>
      <c r="LR155" t="s">
        <v>212</v>
      </c>
      <c r="LS155">
        <v>3</v>
      </c>
      <c r="LT155">
        <v>5.55</v>
      </c>
      <c r="LU155">
        <v>7.45</v>
      </c>
      <c r="LV155">
        <v>9.6</v>
      </c>
      <c r="LW155">
        <v>10.5</v>
      </c>
      <c r="LX155">
        <v>12.31</v>
      </c>
      <c r="LY155" t="s">
        <v>212</v>
      </c>
      <c r="LZ155" t="s">
        <v>212</v>
      </c>
      <c r="MA155">
        <v>15.1</v>
      </c>
      <c r="MB155" t="s">
        <v>212</v>
      </c>
      <c r="MC155" t="s">
        <v>212</v>
      </c>
      <c r="MD155">
        <v>15.36</v>
      </c>
      <c r="ME155">
        <v>20</v>
      </c>
      <c r="MF155">
        <v>-28.5</v>
      </c>
      <c r="MG155">
        <v>-21.5</v>
      </c>
      <c r="MH155">
        <v>-14</v>
      </c>
      <c r="MI155">
        <v>-10.5</v>
      </c>
      <c r="MJ155">
        <v>-12.5</v>
      </c>
      <c r="MK155">
        <v>-13.5</v>
      </c>
      <c r="ML155">
        <v>-14</v>
      </c>
      <c r="MM155">
        <v>-21.5</v>
      </c>
      <c r="MN155">
        <v>-24</v>
      </c>
      <c r="MO155">
        <v>-22</v>
      </c>
      <c r="MP155">
        <v>-19.5</v>
      </c>
      <c r="MQ155">
        <v>-28</v>
      </c>
    </row>
    <row r="156" spans="1:355" x14ac:dyDescent="0.25">
      <c r="A156" s="66">
        <v>45177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11.515000000000001</v>
      </c>
      <c r="Q156" s="58">
        <v>11.484999999999999</v>
      </c>
      <c r="R156" s="58">
        <v>11.414999999999999</v>
      </c>
      <c r="S156" s="58">
        <v>11.22</v>
      </c>
      <c r="T156" s="58">
        <v>10.31</v>
      </c>
      <c r="U156" s="58">
        <v>9.7100000000000009</v>
      </c>
      <c r="V156" s="58">
        <v>9.3350000000000009</v>
      </c>
      <c r="W156" s="58">
        <v>9.1750000000000007</v>
      </c>
      <c r="X156" s="58">
        <v>9.06</v>
      </c>
      <c r="Z156" s="58">
        <v>9.02</v>
      </c>
      <c r="AA156" s="58">
        <v>9.0950000000000006</v>
      </c>
      <c r="AB156" s="58">
        <v>9.08</v>
      </c>
      <c r="AC156" s="58">
        <v>9.0950000000000006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5.3352000000000004</v>
      </c>
      <c r="CE156" s="58">
        <v>5.3422000000000001</v>
      </c>
      <c r="CF156" s="58">
        <v>5.3449999999999998</v>
      </c>
      <c r="CG156" s="58">
        <v>5.3532999999999999</v>
      </c>
      <c r="CH156" s="58">
        <v>5.3867000000000003</v>
      </c>
      <c r="CI156" s="58">
        <v>5.4265999999999996</v>
      </c>
      <c r="CJ156" s="58">
        <v>5.4530000000000003</v>
      </c>
      <c r="CK156" s="58">
        <v>5.4706999999999999</v>
      </c>
      <c r="CL156" s="58">
        <v>5.4823000000000004</v>
      </c>
      <c r="CM156" s="58">
        <v>5.4766000000000004</v>
      </c>
      <c r="CN156" s="58">
        <v>5.4202000000000004</v>
      </c>
      <c r="CO156" s="58">
        <v>5.1279000000000003</v>
      </c>
      <c r="CP156" s="58">
        <v>4.8730000000000002</v>
      </c>
      <c r="CQ156" s="58">
        <v>4.5038999999999998</v>
      </c>
      <c r="CR156" s="58">
        <v>4.2908999999999997</v>
      </c>
      <c r="CS156" s="58">
        <v>4.1639999999999997</v>
      </c>
      <c r="CT156" s="58">
        <v>4.0274999999999999</v>
      </c>
      <c r="CU156" s="58">
        <v>3.9464999999999999</v>
      </c>
      <c r="CV156" s="58">
        <v>3.93</v>
      </c>
      <c r="CW156" s="58">
        <v>3.9180000000000001</v>
      </c>
      <c r="CX156" s="58">
        <v>3.8570000000000002</v>
      </c>
      <c r="CY156" s="58">
        <v>3.7374999999999998</v>
      </c>
      <c r="CZ156" s="58">
        <v>3.6234999999999999</v>
      </c>
      <c r="DA156" s="58">
        <v>3.403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17.576699999999999</v>
      </c>
      <c r="DL156" s="15">
        <v>11.501200000000001</v>
      </c>
      <c r="DM156" s="58">
        <v>5.4439399999999996</v>
      </c>
      <c r="DN156" s="58">
        <v>5.6720800000000002</v>
      </c>
      <c r="DO156" s="58">
        <v>5.33</v>
      </c>
      <c r="DP156" s="67">
        <v>82.56</v>
      </c>
      <c r="DQ156" s="67">
        <v>27.5</v>
      </c>
      <c r="DR156" s="67">
        <v>201</v>
      </c>
      <c r="DS156" s="67">
        <v>897.5</v>
      </c>
      <c r="DT156" s="67">
        <v>1878.4</v>
      </c>
      <c r="DU156" s="67">
        <v>2795</v>
      </c>
      <c r="DV156" s="67">
        <v>5677.5</v>
      </c>
      <c r="DW156" s="67">
        <v>8714.2999999999993</v>
      </c>
      <c r="DX156" s="67">
        <v>11487.5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94.6875</v>
      </c>
      <c r="EG156" s="58">
        <v>94.674999999999997</v>
      </c>
      <c r="EH156" s="58">
        <v>94.57</v>
      </c>
      <c r="EI156" s="58">
        <v>94.56</v>
      </c>
      <c r="EJ156" s="58">
        <v>94.57</v>
      </c>
      <c r="EK156" s="58">
        <v>94.605000000000004</v>
      </c>
      <c r="EL156" s="58">
        <v>94.62</v>
      </c>
      <c r="EM156" s="58">
        <v>94.665000000000006</v>
      </c>
      <c r="EN156" s="58">
        <v>94.77</v>
      </c>
      <c r="EO156" s="58">
        <v>94.855000000000004</v>
      </c>
      <c r="EP156" s="58">
        <v>94.905000000000001</v>
      </c>
      <c r="EQ156" s="58">
        <v>95.05</v>
      </c>
      <c r="ER156" s="58">
        <v>95.125</v>
      </c>
      <c r="ES156" s="58">
        <v>94.762500000000003</v>
      </c>
      <c r="ET156" s="58">
        <v>94.584999999999994</v>
      </c>
      <c r="EU156" s="58">
        <v>94.555000000000007</v>
      </c>
      <c r="EV156" s="58">
        <v>94.694999999999993</v>
      </c>
      <c r="EW156" s="58">
        <v>94.954999999999998</v>
      </c>
      <c r="EX156" s="58">
        <v>95.295000000000002</v>
      </c>
      <c r="FA156" s="58">
        <v>94.555000000000007</v>
      </c>
      <c r="FC156" s="58">
        <v>94.694999999999993</v>
      </c>
      <c r="FD156" s="58">
        <v>94.762500000000003</v>
      </c>
      <c r="FE156" s="58">
        <v>94.954999999999998</v>
      </c>
      <c r="FF156" s="58">
        <v>94.584999999999994</v>
      </c>
      <c r="FG156" s="58">
        <v>95.295000000000002</v>
      </c>
      <c r="FH156" s="58">
        <v>95.635000000000005</v>
      </c>
      <c r="FI156" s="58">
        <v>95.915000000000006</v>
      </c>
      <c r="FJ156" s="58">
        <v>96.094999999999999</v>
      </c>
      <c r="FK156" s="58">
        <v>5.3</v>
      </c>
      <c r="FL156" s="58">
        <v>5.3011999999999997</v>
      </c>
      <c r="FM156" s="58">
        <v>5.3151999999999999</v>
      </c>
      <c r="FN156" s="58">
        <v>5.3235000000000001</v>
      </c>
      <c r="FO156" s="58">
        <v>5.3303000000000003</v>
      </c>
      <c r="FP156" s="58">
        <v>5.3650000000000002</v>
      </c>
      <c r="FQ156" s="58">
        <v>5.4067999999999996</v>
      </c>
      <c r="FR156" s="58">
        <v>5.4340000000000002</v>
      </c>
      <c r="FS156" s="58">
        <v>5.4539</v>
      </c>
      <c r="FT156" s="58">
        <v>5.4653999999999998</v>
      </c>
      <c r="FU156" s="58">
        <v>5.4717000000000002</v>
      </c>
      <c r="FV156" s="58">
        <v>5.4720000000000004</v>
      </c>
      <c r="FW156" s="58">
        <v>5.4675000000000002</v>
      </c>
      <c r="FX156" s="58">
        <v>5.4531999999999998</v>
      </c>
      <c r="FY156" s="58">
        <v>5.4378000000000002</v>
      </c>
      <c r="FZ156" s="58">
        <v>5.4169</v>
      </c>
      <c r="GA156" s="58">
        <v>5.1345000000000001</v>
      </c>
      <c r="GB156" s="58">
        <v>4.8849999999999998</v>
      </c>
      <c r="GC156" s="58">
        <v>4.5209999999999999</v>
      </c>
      <c r="GD156" s="58">
        <v>4.3099999999999996</v>
      </c>
      <c r="GE156" s="58">
        <v>4.1852</v>
      </c>
      <c r="GF156" s="58">
        <v>4.1067999999999998</v>
      </c>
      <c r="GG156" s="58">
        <v>4.0514999999999999</v>
      </c>
      <c r="GH156" s="58">
        <v>4.0152000000000001</v>
      </c>
      <c r="GI156" s="58">
        <v>3.9918</v>
      </c>
      <c r="GJ156" s="58">
        <v>3.9750000000000001</v>
      </c>
      <c r="GK156" s="58">
        <v>3.9607000000000001</v>
      </c>
      <c r="GL156" s="58">
        <v>3.9525000000000001</v>
      </c>
      <c r="GM156" s="58">
        <v>3.8954</v>
      </c>
      <c r="GN156" s="58">
        <v>3.78</v>
      </c>
      <c r="GO156" s="58">
        <v>3.669</v>
      </c>
      <c r="GP156" s="58">
        <v>3.4495</v>
      </c>
      <c r="GQ156" s="58">
        <v>3.2313000000000001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11.5</v>
      </c>
      <c r="HJ156" s="10">
        <v>11.5</v>
      </c>
      <c r="HK156" s="10">
        <v>11.5</v>
      </c>
      <c r="HL156" s="10">
        <v>11.5</v>
      </c>
      <c r="HM156" s="10">
        <v>11.4</v>
      </c>
      <c r="HN156" s="10">
        <v>11.5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11.5</v>
      </c>
      <c r="HX156" s="10">
        <v>11.5</v>
      </c>
      <c r="HY156" s="10">
        <v>6</v>
      </c>
      <c r="HZ156" s="10">
        <v>24</v>
      </c>
      <c r="IA156" s="10">
        <v>34.89</v>
      </c>
      <c r="IB156" s="10">
        <v>28</v>
      </c>
      <c r="IC156" s="10">
        <v>34.25</v>
      </c>
      <c r="ID156" s="10">
        <v>31</v>
      </c>
      <c r="IE156" s="10">
        <v>20</v>
      </c>
      <c r="IF156" s="10">
        <v>12.5</v>
      </c>
      <c r="IG156" s="10">
        <v>9</v>
      </c>
      <c r="IH156" s="10">
        <v>11</v>
      </c>
      <c r="II156" s="10">
        <v>8</v>
      </c>
      <c r="IJ156" s="10">
        <v>14</v>
      </c>
      <c r="IK156" s="10">
        <v>0.78</v>
      </c>
      <c r="IL156" s="15">
        <v>11.501200000000001</v>
      </c>
      <c r="IM156" s="80">
        <v>22602.37</v>
      </c>
      <c r="IN156" s="80">
        <v>9.5</v>
      </c>
      <c r="IO156" s="10">
        <v>9.5299999999999994</v>
      </c>
      <c r="IP156" s="10">
        <v>9.3550000000000004</v>
      </c>
      <c r="IQ156" s="10">
        <v>9.16</v>
      </c>
      <c r="IR156">
        <v>8.5050000000000008</v>
      </c>
      <c r="IS156">
        <v>7.93</v>
      </c>
      <c r="IT156">
        <v>7.39</v>
      </c>
      <c r="IU156">
        <v>6.6624999999999996</v>
      </c>
      <c r="IV156">
        <v>6.1</v>
      </c>
      <c r="IW156">
        <v>5.6749999999999998</v>
      </c>
      <c r="IX156">
        <v>5.5</v>
      </c>
      <c r="IY156">
        <v>5.3925000000000001</v>
      </c>
      <c r="IZ156">
        <v>5.36</v>
      </c>
      <c r="JA156">
        <v>5.35</v>
      </c>
      <c r="JB156">
        <v>5.3449999999999998</v>
      </c>
      <c r="JC156">
        <v>5.3150000000000004</v>
      </c>
      <c r="JD156">
        <v>5.335</v>
      </c>
      <c r="JE156">
        <v>5.39</v>
      </c>
      <c r="JF156">
        <v>5.4180000000000001</v>
      </c>
      <c r="JG156">
        <v>5.48</v>
      </c>
      <c r="JH156">
        <v>12.262</v>
      </c>
      <c r="JI156">
        <v>12.305</v>
      </c>
      <c r="JJ156">
        <v>12.4</v>
      </c>
      <c r="JK156">
        <v>12.244999999999999</v>
      </c>
      <c r="JL156">
        <v>11.935</v>
      </c>
      <c r="JM156">
        <v>11.51</v>
      </c>
      <c r="JN156">
        <v>10.685</v>
      </c>
      <c r="JO156">
        <v>9.4649999999999999</v>
      </c>
      <c r="JP156">
        <v>8.8450000000000006</v>
      </c>
      <c r="JQ156">
        <v>8.5749999999999993</v>
      </c>
      <c r="JR156">
        <v>8.43</v>
      </c>
      <c r="JS156">
        <v>8.39</v>
      </c>
      <c r="JT156">
        <v>8.3949999999999996</v>
      </c>
      <c r="JU156">
        <v>8.39</v>
      </c>
      <c r="JV156">
        <v>8.4</v>
      </c>
      <c r="JW156">
        <v>8.4649999999999999</v>
      </c>
      <c r="JX156">
        <v>8.5350000000000001</v>
      </c>
      <c r="JY156">
        <v>8.5449999999999999</v>
      </c>
      <c r="JZ156">
        <v>8.4149999999999991</v>
      </c>
      <c r="KA156" s="15">
        <v>13.15</v>
      </c>
      <c r="KB156" s="15">
        <v>12.928000000000001</v>
      </c>
      <c r="KC156" s="15">
        <v>12.766</v>
      </c>
      <c r="KD156" s="15">
        <v>12.531000000000001</v>
      </c>
      <c r="KE156" s="15">
        <v>12.342000000000001</v>
      </c>
      <c r="KF156" s="15">
        <v>12.154</v>
      </c>
      <c r="KG156" s="15">
        <v>11.965999999999999</v>
      </c>
      <c r="KH156" s="15">
        <v>11.791</v>
      </c>
      <c r="KI156" s="15">
        <v>11.603</v>
      </c>
      <c r="KJ156" s="15">
        <v>11.425000000000001</v>
      </c>
      <c r="KK156" s="15">
        <v>11.252000000000001</v>
      </c>
      <c r="KL156" s="15">
        <v>11.085000000000001</v>
      </c>
      <c r="KM156" s="15">
        <v>10.929</v>
      </c>
      <c r="KN156" s="15">
        <v>10.811</v>
      </c>
      <c r="KO156" s="15">
        <v>10.818</v>
      </c>
      <c r="KP156" s="15">
        <v>10.936</v>
      </c>
      <c r="KQ156" s="15">
        <v>10.542999999999999</v>
      </c>
      <c r="KR156" s="15">
        <v>10.529</v>
      </c>
      <c r="KS156" s="15">
        <v>10.605</v>
      </c>
      <c r="KT156" s="15">
        <v>10.411</v>
      </c>
      <c r="KU156" s="15">
        <v>10.381</v>
      </c>
      <c r="KV156" s="15">
        <v>10.411</v>
      </c>
      <c r="KW156" s="15">
        <v>10.3</v>
      </c>
      <c r="KX156" s="15">
        <v>10.256</v>
      </c>
      <c r="KY156" s="15">
        <v>10.218999999999999</v>
      </c>
      <c r="KZ156" s="15">
        <v>10.262</v>
      </c>
      <c r="LA156" s="15">
        <v>10.326000000000001</v>
      </c>
      <c r="LB156" s="15">
        <v>10.409000000000001</v>
      </c>
      <c r="LC156" s="15">
        <v>10.461</v>
      </c>
      <c r="LD156" s="15">
        <v>10.555</v>
      </c>
      <c r="LE156" s="15">
        <v>10.63</v>
      </c>
      <c r="LF156" s="15">
        <v>10.706</v>
      </c>
      <c r="LG156" s="15">
        <v>10.771000000000001</v>
      </c>
      <c r="LH156" s="15">
        <v>10.832000000000001</v>
      </c>
      <c r="LI156" s="15">
        <v>10.89</v>
      </c>
      <c r="LJ156" s="15">
        <v>10.744</v>
      </c>
      <c r="LK156" s="15">
        <v>10.97</v>
      </c>
      <c r="LL156" s="15">
        <v>10.826000000000001</v>
      </c>
      <c r="LM156" s="15">
        <v>10.526999999999999</v>
      </c>
      <c r="LN156" s="15"/>
      <c r="LO156">
        <v>896.25</v>
      </c>
      <c r="LP156">
        <v>0.47</v>
      </c>
      <c r="LQ156">
        <v>1.2</v>
      </c>
      <c r="LR156" t="s">
        <v>212</v>
      </c>
      <c r="LS156">
        <v>2.7</v>
      </c>
      <c r="LT156">
        <v>5.0999999999999996</v>
      </c>
      <c r="LU156">
        <v>7.05</v>
      </c>
      <c r="LV156">
        <v>8.85</v>
      </c>
      <c r="LW156">
        <v>9.9</v>
      </c>
      <c r="LX156">
        <v>12.23</v>
      </c>
      <c r="LY156" t="s">
        <v>212</v>
      </c>
      <c r="LZ156" t="s">
        <v>212</v>
      </c>
      <c r="MA156">
        <v>13.95</v>
      </c>
      <c r="MB156" t="s">
        <v>212</v>
      </c>
      <c r="MC156" t="s">
        <v>212</v>
      </c>
      <c r="MD156">
        <v>13.4</v>
      </c>
      <c r="ME156">
        <v>15.2</v>
      </c>
      <c r="MF156">
        <v>-27.5</v>
      </c>
      <c r="MG156">
        <v>-22</v>
      </c>
      <c r="MH156">
        <v>-15</v>
      </c>
      <c r="MI156">
        <v>-12.5</v>
      </c>
      <c r="MJ156">
        <v>-14</v>
      </c>
      <c r="MK156">
        <v>-16</v>
      </c>
      <c r="ML156">
        <v>-14.5</v>
      </c>
      <c r="MM156">
        <v>-24.5</v>
      </c>
      <c r="MN156">
        <v>-29</v>
      </c>
      <c r="MO156">
        <v>-30</v>
      </c>
      <c r="MP156">
        <v>-27</v>
      </c>
      <c r="MQ156">
        <v>-36</v>
      </c>
    </row>
    <row r="157" spans="1:355" x14ac:dyDescent="0.25">
      <c r="A157" s="66">
        <v>45180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11.525</v>
      </c>
      <c r="Q157" s="58">
        <v>11.494999999999999</v>
      </c>
      <c r="R157" s="58">
        <v>11.435</v>
      </c>
      <c r="S157" s="58">
        <v>11.265000000000001</v>
      </c>
      <c r="T157" s="58">
        <v>10.404999999999999</v>
      </c>
      <c r="U157" s="58">
        <v>9.84</v>
      </c>
      <c r="V157" s="58">
        <v>9.49</v>
      </c>
      <c r="W157" s="58">
        <v>9.31</v>
      </c>
      <c r="X157" s="58">
        <v>9.23</v>
      </c>
      <c r="Z157" s="58">
        <v>9.2100000000000009</v>
      </c>
      <c r="AA157" s="58">
        <v>9.2799999999999994</v>
      </c>
      <c r="AB157" s="58">
        <v>9.26</v>
      </c>
      <c r="AC157" s="58">
        <v>9.2899999999999991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5.335</v>
      </c>
      <c r="CE157" s="58">
        <v>5.3441999999999998</v>
      </c>
      <c r="CF157" s="58">
        <v>5.3498000000000001</v>
      </c>
      <c r="CG157" s="58">
        <v>5.3578999999999999</v>
      </c>
      <c r="CH157" s="58">
        <v>5.3872</v>
      </c>
      <c r="CI157" s="58">
        <v>5.4292999999999996</v>
      </c>
      <c r="CJ157" s="58">
        <v>5.4588000000000001</v>
      </c>
      <c r="CK157" s="58">
        <v>5.4749999999999996</v>
      </c>
      <c r="CL157" s="58">
        <v>5.4878999999999998</v>
      </c>
      <c r="CM157" s="58">
        <v>5.4824000000000002</v>
      </c>
      <c r="CN157" s="58">
        <v>5.423</v>
      </c>
      <c r="CO157" s="58">
        <v>5.1291000000000002</v>
      </c>
      <c r="CP157" s="58">
        <v>4.8712999999999997</v>
      </c>
      <c r="CQ157" s="58">
        <v>4.5060000000000002</v>
      </c>
      <c r="CR157" s="58">
        <v>4.2969999999999997</v>
      </c>
      <c r="CS157" s="58">
        <v>4.1734</v>
      </c>
      <c r="CT157" s="58">
        <v>4.0433000000000003</v>
      </c>
      <c r="CU157" s="58">
        <v>3.9693999999999998</v>
      </c>
      <c r="CV157" s="58">
        <v>3.9542999999999999</v>
      </c>
      <c r="CW157" s="58">
        <v>3.9439000000000002</v>
      </c>
      <c r="CX157" s="58">
        <v>3.8843999999999999</v>
      </c>
      <c r="CY157" s="58">
        <v>3.7669999999999999</v>
      </c>
      <c r="CZ157" s="58">
        <v>3.6537999999999999</v>
      </c>
      <c r="DA157" s="58">
        <v>3.4340000000000002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17.3813</v>
      </c>
      <c r="DL157" s="15">
        <v>11.5055</v>
      </c>
      <c r="DM157" s="58">
        <v>5.4428099999999997</v>
      </c>
      <c r="DN157" s="58">
        <v>5.6668599999999998</v>
      </c>
      <c r="DO157" s="58">
        <v>5.33</v>
      </c>
      <c r="DP157" s="67">
        <v>27.2</v>
      </c>
      <c r="DQ157" s="67">
        <v>27.25</v>
      </c>
      <c r="DR157" s="67">
        <v>197.55</v>
      </c>
      <c r="DS157" s="67">
        <v>882.62</v>
      </c>
      <c r="DT157" s="67">
        <v>1831</v>
      </c>
      <c r="DU157" s="67">
        <v>2712.5</v>
      </c>
      <c r="DV157" s="67">
        <v>5568.85</v>
      </c>
      <c r="DW157" s="67">
        <v>8483</v>
      </c>
      <c r="DX157" s="67">
        <v>11195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94.6875</v>
      </c>
      <c r="EG157" s="58">
        <v>94.67</v>
      </c>
      <c r="EH157" s="58">
        <v>94.575000000000003</v>
      </c>
      <c r="EI157" s="58">
        <v>94.56</v>
      </c>
      <c r="EJ157" s="58">
        <v>94.56</v>
      </c>
      <c r="EK157" s="58">
        <v>94.59</v>
      </c>
      <c r="EL157" s="58">
        <v>94.605000000000004</v>
      </c>
      <c r="EM157" s="58">
        <v>94.655000000000001</v>
      </c>
      <c r="EN157" s="58">
        <v>94.76</v>
      </c>
      <c r="EO157" s="58">
        <v>94.844999999999999</v>
      </c>
      <c r="EP157" s="58">
        <v>94.894999999999996</v>
      </c>
      <c r="EQ157" s="58">
        <v>95.04</v>
      </c>
      <c r="ER157" s="58">
        <v>95.114999999999995</v>
      </c>
      <c r="ES157" s="58">
        <v>94.76</v>
      </c>
      <c r="ET157" s="58">
        <v>94.58</v>
      </c>
      <c r="EU157" s="58">
        <v>94.54</v>
      </c>
      <c r="EV157" s="58">
        <v>94.685000000000002</v>
      </c>
      <c r="EW157" s="58">
        <v>94.944999999999993</v>
      </c>
      <c r="EX157" s="58">
        <v>95.284999999999997</v>
      </c>
      <c r="FA157" s="58">
        <v>94.54</v>
      </c>
      <c r="FC157" s="58">
        <v>94.685000000000002</v>
      </c>
      <c r="FD157" s="58">
        <v>94.76</v>
      </c>
      <c r="FE157" s="58">
        <v>94.944999999999993</v>
      </c>
      <c r="FF157" s="58">
        <v>94.58</v>
      </c>
      <c r="FG157" s="58">
        <v>95.284999999999997</v>
      </c>
      <c r="FH157" s="58">
        <v>95.625</v>
      </c>
      <c r="FI157" s="58">
        <v>95.9</v>
      </c>
      <c r="FJ157" s="58">
        <v>96.08</v>
      </c>
      <c r="FK157" s="58">
        <v>5.3</v>
      </c>
      <c r="FL157" s="58">
        <v>5.2976000000000001</v>
      </c>
      <c r="FM157" s="58">
        <v>5.3162000000000003</v>
      </c>
      <c r="FN157" s="58">
        <v>5.3243</v>
      </c>
      <c r="FO157" s="58">
        <v>5.3322000000000003</v>
      </c>
      <c r="FP157" s="58">
        <v>5.3666999999999998</v>
      </c>
      <c r="FQ157" s="58">
        <v>5.4085999999999999</v>
      </c>
      <c r="FR157" s="58">
        <v>5.4390999999999998</v>
      </c>
      <c r="FS157" s="58">
        <v>5.4574999999999996</v>
      </c>
      <c r="FT157" s="58">
        <v>5.4701000000000004</v>
      </c>
      <c r="FU157" s="58">
        <v>5.4779999999999998</v>
      </c>
      <c r="FV157" s="58">
        <v>5.4775</v>
      </c>
      <c r="FW157" s="58">
        <v>5.4726999999999997</v>
      </c>
      <c r="FX157" s="58">
        <v>5.4565999999999999</v>
      </c>
      <c r="FY157" s="58">
        <v>5.4409999999999998</v>
      </c>
      <c r="FZ157" s="58">
        <v>5.4199000000000002</v>
      </c>
      <c r="GA157" s="58">
        <v>5.1346999999999996</v>
      </c>
      <c r="GB157" s="58">
        <v>4.8827999999999996</v>
      </c>
      <c r="GC157" s="58">
        <v>4.5225999999999997</v>
      </c>
      <c r="GD157" s="58">
        <v>4.3164999999999996</v>
      </c>
      <c r="GE157" s="58">
        <v>4.1951999999999998</v>
      </c>
      <c r="GF157" s="58">
        <v>4.1205999999999996</v>
      </c>
      <c r="GG157" s="58">
        <v>4.0679999999999996</v>
      </c>
      <c r="GH157" s="58">
        <v>4.0335999999999999</v>
      </c>
      <c r="GI157" s="58">
        <v>4.0129000000000001</v>
      </c>
      <c r="GJ157" s="58">
        <v>3.9977</v>
      </c>
      <c r="GK157" s="58">
        <v>3.9845000000000002</v>
      </c>
      <c r="GL157" s="58">
        <v>3.9773999999999998</v>
      </c>
      <c r="GM157" s="58">
        <v>3.9226000000000001</v>
      </c>
      <c r="GN157" s="58">
        <v>3.8096000000000001</v>
      </c>
      <c r="GO157" s="58">
        <v>3.7</v>
      </c>
      <c r="GP157" s="58">
        <v>3.48</v>
      </c>
      <c r="GQ157" s="58">
        <v>3.2625000000000002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11.4</v>
      </c>
      <c r="HJ157" s="10">
        <v>11.4</v>
      </c>
      <c r="HK157" s="10">
        <v>11.4</v>
      </c>
      <c r="HL157" s="10">
        <v>11.4</v>
      </c>
      <c r="HM157" s="10">
        <v>11.4</v>
      </c>
      <c r="HN157" s="10">
        <v>11.4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11.375</v>
      </c>
      <c r="HX157" s="10">
        <v>11.375</v>
      </c>
      <c r="HY157" s="10">
        <v>6</v>
      </c>
      <c r="HZ157" s="10">
        <v>24</v>
      </c>
      <c r="IA157" s="10">
        <v>26</v>
      </c>
      <c r="IB157" s="10">
        <v>28</v>
      </c>
      <c r="IC157" s="10">
        <v>30.5</v>
      </c>
      <c r="ID157" s="10">
        <v>28</v>
      </c>
      <c r="IE157" s="10">
        <v>18.5</v>
      </c>
      <c r="IF157" s="10">
        <v>11.5</v>
      </c>
      <c r="IG157" s="10">
        <v>8.5</v>
      </c>
      <c r="IH157" s="10">
        <v>11</v>
      </c>
      <c r="II157" s="10">
        <v>8</v>
      </c>
      <c r="IJ157" s="10">
        <v>14</v>
      </c>
      <c r="IK157" s="10">
        <v>-0.31</v>
      </c>
      <c r="IL157" s="15">
        <v>11.5055</v>
      </c>
      <c r="IM157" s="80">
        <v>22620.11</v>
      </c>
      <c r="IN157" s="80">
        <v>9.5</v>
      </c>
      <c r="IO157" s="10">
        <v>9.5299999999999994</v>
      </c>
      <c r="IP157" s="10">
        <v>9.3550000000000004</v>
      </c>
      <c r="IQ157" s="10">
        <v>9.16</v>
      </c>
      <c r="IR157">
        <v>8.51</v>
      </c>
      <c r="IS157">
        <v>7.915</v>
      </c>
      <c r="IT157">
        <v>7.375</v>
      </c>
      <c r="IU157">
        <v>6.6379999999999999</v>
      </c>
      <c r="IV157">
        <v>6.0549999999999997</v>
      </c>
      <c r="IW157">
        <v>5.64</v>
      </c>
      <c r="IX157">
        <v>5.4349999999999996</v>
      </c>
      <c r="IY157">
        <v>5.3250000000000002</v>
      </c>
      <c r="IZ157">
        <v>5.31</v>
      </c>
      <c r="JA157">
        <v>5.29</v>
      </c>
      <c r="JB157">
        <v>5.29</v>
      </c>
      <c r="JC157">
        <v>5.2625000000000002</v>
      </c>
      <c r="JD157">
        <v>5.2750000000000004</v>
      </c>
      <c r="JE157">
        <v>5.39</v>
      </c>
      <c r="JF157">
        <v>5.35</v>
      </c>
      <c r="JG157">
        <v>5.42</v>
      </c>
      <c r="JH157">
        <v>12.215999999999999</v>
      </c>
      <c r="JI157">
        <v>12.29</v>
      </c>
      <c r="JJ157">
        <v>12.39</v>
      </c>
      <c r="JK157">
        <v>12.265000000000001</v>
      </c>
      <c r="JL157">
        <v>12.015000000000001</v>
      </c>
      <c r="JM157">
        <v>11.64</v>
      </c>
      <c r="JN157">
        <v>10.805</v>
      </c>
      <c r="JO157">
        <v>9.61</v>
      </c>
      <c r="JP157">
        <v>8.9749999999999996</v>
      </c>
      <c r="JQ157">
        <v>8.6750000000000007</v>
      </c>
      <c r="JR157">
        <v>8.5399999999999991</v>
      </c>
      <c r="JS157">
        <v>8.5050000000000008</v>
      </c>
      <c r="JT157">
        <v>8.51</v>
      </c>
      <c r="JU157">
        <v>8.5050000000000008</v>
      </c>
      <c r="JV157">
        <v>8.5150000000000006</v>
      </c>
      <c r="JW157">
        <v>8.58</v>
      </c>
      <c r="JX157">
        <v>8.65</v>
      </c>
      <c r="JY157">
        <v>8.66</v>
      </c>
      <c r="JZ157">
        <v>8.5299999999999994</v>
      </c>
      <c r="KA157" s="15">
        <v>13.15</v>
      </c>
      <c r="KB157" s="15">
        <v>12.912000000000001</v>
      </c>
      <c r="KC157" s="15">
        <v>12.756</v>
      </c>
      <c r="KD157" s="15">
        <v>12.523999999999999</v>
      </c>
      <c r="KE157" s="15">
        <v>12.324</v>
      </c>
      <c r="KF157" s="15">
        <v>12.14</v>
      </c>
      <c r="KG157" s="15">
        <v>11.942</v>
      </c>
      <c r="KH157" s="15">
        <v>11.763</v>
      </c>
      <c r="KI157" s="15">
        <v>11.574999999999999</v>
      </c>
      <c r="KJ157" s="15">
        <v>11.385999999999999</v>
      </c>
      <c r="KK157" s="15">
        <v>11.21</v>
      </c>
      <c r="KL157" s="15">
        <v>11.045</v>
      </c>
      <c r="KM157" s="15">
        <v>10.888</v>
      </c>
      <c r="KN157" s="15">
        <v>10.768000000000001</v>
      </c>
      <c r="KO157" s="15">
        <v>10.818</v>
      </c>
      <c r="KP157" s="15">
        <v>10.936</v>
      </c>
      <c r="KQ157" s="15">
        <v>10.487</v>
      </c>
      <c r="KR157" s="15">
        <v>10.529</v>
      </c>
      <c r="KS157" s="15">
        <v>10.605</v>
      </c>
      <c r="KT157" s="15">
        <v>10.352</v>
      </c>
      <c r="KU157" s="15">
        <v>10.381</v>
      </c>
      <c r="KV157" s="15">
        <v>10.411</v>
      </c>
      <c r="KW157" s="15">
        <v>10.242000000000001</v>
      </c>
      <c r="KX157" s="15">
        <v>10.19</v>
      </c>
      <c r="KY157" s="15">
        <v>10.154</v>
      </c>
      <c r="KZ157" s="15">
        <v>10.195</v>
      </c>
      <c r="LA157" s="15">
        <v>10.254</v>
      </c>
      <c r="LB157" s="15">
        <v>10.335000000000001</v>
      </c>
      <c r="LC157" s="15">
        <v>10.39</v>
      </c>
      <c r="LD157" s="15">
        <v>10.477</v>
      </c>
      <c r="LE157" s="15">
        <v>10.561</v>
      </c>
      <c r="LF157" s="15">
        <v>10.628</v>
      </c>
      <c r="LG157" s="15">
        <v>10.708</v>
      </c>
      <c r="LH157" s="15">
        <v>10.766999999999999</v>
      </c>
      <c r="LI157" s="15">
        <v>10.837999999999999</v>
      </c>
      <c r="LJ157" s="15">
        <v>10.744</v>
      </c>
      <c r="LK157" s="15">
        <v>10.91</v>
      </c>
      <c r="LL157" s="15">
        <v>10.826000000000001</v>
      </c>
      <c r="LM157" s="15">
        <v>10.526999999999999</v>
      </c>
      <c r="LN157" s="15"/>
      <c r="LO157">
        <v>892.34</v>
      </c>
      <c r="LP157">
        <v>0.3</v>
      </c>
      <c r="LQ157">
        <v>1.04</v>
      </c>
      <c r="LR157" t="s">
        <v>212</v>
      </c>
      <c r="LS157">
        <v>2.2999999999999998</v>
      </c>
      <c r="LT157">
        <v>4.5999999999999996</v>
      </c>
      <c r="LU157">
        <v>6.6</v>
      </c>
      <c r="LV157">
        <v>8.5</v>
      </c>
      <c r="LW157">
        <v>9.5</v>
      </c>
      <c r="LX157">
        <v>11.13</v>
      </c>
      <c r="LY157" t="s">
        <v>212</v>
      </c>
      <c r="LZ157" t="s">
        <v>212</v>
      </c>
      <c r="MA157">
        <v>13.2</v>
      </c>
      <c r="MB157" t="s">
        <v>212</v>
      </c>
      <c r="MC157" t="s">
        <v>212</v>
      </c>
      <c r="MD157">
        <v>13.07</v>
      </c>
      <c r="ME157">
        <v>15</v>
      </c>
      <c r="MF157">
        <v>-24</v>
      </c>
      <c r="MG157">
        <v>-18.5</v>
      </c>
      <c r="MH157">
        <v>-13.5</v>
      </c>
      <c r="MI157">
        <v>-11</v>
      </c>
      <c r="MJ157">
        <v>-11.5</v>
      </c>
      <c r="MK157">
        <v>-13</v>
      </c>
      <c r="ML157">
        <v>-11</v>
      </c>
      <c r="MM157">
        <v>-21.5</v>
      </c>
      <c r="MN157">
        <v>-26.5</v>
      </c>
      <c r="MO157">
        <v>-27.5</v>
      </c>
      <c r="MP157">
        <v>-24.5</v>
      </c>
      <c r="MQ157">
        <v>-33.5</v>
      </c>
    </row>
    <row r="158" spans="1:355" x14ac:dyDescent="0.25">
      <c r="A158" s="66">
        <v>45181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11.515000000000001</v>
      </c>
      <c r="Q158" s="58">
        <v>11.494999999999999</v>
      </c>
      <c r="R158" s="58">
        <v>11.42</v>
      </c>
      <c r="S158" s="58">
        <v>11.22</v>
      </c>
      <c r="T158" s="58">
        <v>10.345000000000001</v>
      </c>
      <c r="U158" s="58">
        <v>9.77</v>
      </c>
      <c r="V158" s="58">
        <v>9.42</v>
      </c>
      <c r="W158" s="58">
        <v>9.266</v>
      </c>
      <c r="X158" s="58">
        <v>9.1739999999999995</v>
      </c>
      <c r="Z158" s="58">
        <v>9.1199999999999992</v>
      </c>
      <c r="AA158" s="58">
        <v>9.19</v>
      </c>
      <c r="AB158" s="58">
        <v>9.2200000000000006</v>
      </c>
      <c r="AC158" s="58">
        <v>9.2850000000000001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5.335</v>
      </c>
      <c r="CE158" s="58">
        <v>5.3452999999999999</v>
      </c>
      <c r="CF158" s="58">
        <v>5.3505000000000003</v>
      </c>
      <c r="CG158" s="58">
        <v>5.3567</v>
      </c>
      <c r="CH158" s="58">
        <v>5.3879000000000001</v>
      </c>
      <c r="CI158" s="58">
        <v>5.4234</v>
      </c>
      <c r="CJ158" s="58">
        <v>5.4539999999999997</v>
      </c>
      <c r="CK158" s="58">
        <v>5.4725000000000001</v>
      </c>
      <c r="CL158" s="58">
        <v>5.4865000000000004</v>
      </c>
      <c r="CM158" s="58">
        <v>5.4882</v>
      </c>
      <c r="CN158" s="58">
        <v>5.4371999999999998</v>
      </c>
      <c r="CO158" s="58">
        <v>5.1558999999999999</v>
      </c>
      <c r="CP158" s="58">
        <v>4.9065000000000003</v>
      </c>
      <c r="CQ158" s="58">
        <v>4.5404999999999998</v>
      </c>
      <c r="CR158" s="58">
        <v>4.3228999999999997</v>
      </c>
      <c r="CS158" s="58">
        <v>4.1894999999999998</v>
      </c>
      <c r="CT158" s="58">
        <v>4.0450999999999997</v>
      </c>
      <c r="CU158" s="58">
        <v>3.9594999999999998</v>
      </c>
      <c r="CV158" s="58">
        <v>3.9397000000000002</v>
      </c>
      <c r="CW158" s="58">
        <v>3.9260999999999999</v>
      </c>
      <c r="CX158" s="58">
        <v>3.8637000000000001</v>
      </c>
      <c r="CY158" s="58">
        <v>3.7446000000000002</v>
      </c>
      <c r="CZ158" s="58">
        <v>3.6305000000000001</v>
      </c>
      <c r="DA158" s="58">
        <v>3.4056000000000002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17.255299999999998</v>
      </c>
      <c r="DL158" s="15">
        <v>11.500400000000001</v>
      </c>
      <c r="DM158" s="58">
        <v>5.4480399999999998</v>
      </c>
      <c r="DN158" s="58">
        <v>5.6698300000000001</v>
      </c>
      <c r="DO158" s="58">
        <v>5.33</v>
      </c>
      <c r="DP158" s="67">
        <v>26.4</v>
      </c>
      <c r="DQ158" s="67">
        <v>26.4</v>
      </c>
      <c r="DR158" s="67">
        <v>196.33</v>
      </c>
      <c r="DS158" s="67">
        <v>935.95</v>
      </c>
      <c r="DT158" s="67">
        <v>1796.6</v>
      </c>
      <c r="DU158" s="67">
        <v>2707.5</v>
      </c>
      <c r="DV158" s="67">
        <v>5535.81</v>
      </c>
      <c r="DW158" s="67">
        <v>8486.31</v>
      </c>
      <c r="DX158" s="67">
        <v>11275.01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</v>
      </c>
      <c r="EH158" s="58">
        <v>94.58</v>
      </c>
      <c r="EI158" s="58">
        <v>94.56</v>
      </c>
      <c r="EJ158" s="58">
        <v>94.56</v>
      </c>
      <c r="EK158" s="58">
        <v>94.59</v>
      </c>
      <c r="EL158" s="58">
        <v>94.61</v>
      </c>
      <c r="EM158" s="58">
        <v>94.655000000000001</v>
      </c>
      <c r="EN158" s="58">
        <v>94.754999999999995</v>
      </c>
      <c r="EO158" s="58">
        <v>94.83</v>
      </c>
      <c r="EP158" s="58">
        <v>94.88</v>
      </c>
      <c r="EQ158" s="58">
        <v>95.025000000000006</v>
      </c>
      <c r="ER158" s="58">
        <v>95.094999999999999</v>
      </c>
      <c r="ES158" s="58">
        <v>94.762500000000003</v>
      </c>
      <c r="ET158" s="58">
        <v>94.582499999999996</v>
      </c>
      <c r="EU158" s="58">
        <v>94.545000000000002</v>
      </c>
      <c r="EV158" s="58">
        <v>94.68</v>
      </c>
      <c r="EW158" s="58">
        <v>94.924999999999997</v>
      </c>
      <c r="EX158" s="58">
        <v>95.254999999999995</v>
      </c>
      <c r="FA158" s="58">
        <v>94.545000000000002</v>
      </c>
      <c r="FC158" s="58">
        <v>94.68</v>
      </c>
      <c r="FD158" s="58">
        <v>94.762500000000003</v>
      </c>
      <c r="FE158" s="58">
        <v>94.924999999999997</v>
      </c>
      <c r="FF158" s="58">
        <v>94.582499999999996</v>
      </c>
      <c r="FG158" s="58">
        <v>95.254999999999995</v>
      </c>
      <c r="FH158" s="58">
        <v>95.59</v>
      </c>
      <c r="FI158" s="58">
        <v>95.87</v>
      </c>
      <c r="FJ158" s="58">
        <v>96.055000000000007</v>
      </c>
      <c r="FK158" s="58">
        <v>5.3</v>
      </c>
      <c r="FL158" s="58">
        <v>5.2984</v>
      </c>
      <c r="FM158" s="58">
        <v>5.3186999999999998</v>
      </c>
      <c r="FN158" s="58">
        <v>5.3266999999999998</v>
      </c>
      <c r="FO158" s="58">
        <v>5.3346</v>
      </c>
      <c r="FP158" s="58">
        <v>5.367</v>
      </c>
      <c r="FQ158" s="58">
        <v>5.407</v>
      </c>
      <c r="FR158" s="58">
        <v>5.4370000000000003</v>
      </c>
      <c r="FS158" s="58">
        <v>5.4550000000000001</v>
      </c>
      <c r="FT158" s="58">
        <v>5.4690000000000003</v>
      </c>
      <c r="FU158" s="58">
        <v>5.4776999999999996</v>
      </c>
      <c r="FV158" s="58">
        <v>5.4790000000000001</v>
      </c>
      <c r="FW158" s="58">
        <v>5.4771999999999998</v>
      </c>
      <c r="FX158" s="58">
        <v>5.4646999999999997</v>
      </c>
      <c r="FY158" s="58">
        <v>5.4516</v>
      </c>
      <c r="FZ158" s="58">
        <v>5.4332000000000003</v>
      </c>
      <c r="GA158" s="58">
        <v>5.1623000000000001</v>
      </c>
      <c r="GB158" s="58">
        <v>4.9184000000000001</v>
      </c>
      <c r="GC158" s="58">
        <v>4.5585000000000004</v>
      </c>
      <c r="GD158" s="58">
        <v>4.343</v>
      </c>
      <c r="GE158" s="58">
        <v>4.2122000000000002</v>
      </c>
      <c r="GF158" s="58">
        <v>4.13</v>
      </c>
      <c r="GG158" s="58">
        <v>4.0709999999999997</v>
      </c>
      <c r="GH158" s="58">
        <v>4.0320999999999998</v>
      </c>
      <c r="GI158" s="58">
        <v>4.0069999999999997</v>
      </c>
      <c r="GJ158" s="58">
        <v>3.9889999999999999</v>
      </c>
      <c r="GK158" s="58">
        <v>3.972</v>
      </c>
      <c r="GL158" s="58">
        <v>3.9601999999999999</v>
      </c>
      <c r="GM158" s="58">
        <v>3.9028999999999998</v>
      </c>
      <c r="GN158" s="58">
        <v>3.7881</v>
      </c>
      <c r="GO158" s="58">
        <v>3.6764999999999999</v>
      </c>
      <c r="GP158" s="58">
        <v>3.4535</v>
      </c>
      <c r="GQ158" s="58">
        <v>3.24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11.6</v>
      </c>
      <c r="HJ158" s="10">
        <v>11.5</v>
      </c>
      <c r="HK158" s="10">
        <v>11.5</v>
      </c>
      <c r="HL158" s="10">
        <v>11.4</v>
      </c>
      <c r="HM158" s="10">
        <v>11.4</v>
      </c>
      <c r="HN158" s="10">
        <v>11.4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11.375</v>
      </c>
      <c r="HX158" s="10">
        <v>11.375</v>
      </c>
      <c r="HY158" s="10">
        <v>8</v>
      </c>
      <c r="HZ158" s="10">
        <v>17</v>
      </c>
      <c r="IA158" s="10">
        <v>25</v>
      </c>
      <c r="IB158" s="10">
        <v>28</v>
      </c>
      <c r="IC158" s="10">
        <v>31</v>
      </c>
      <c r="ID158" s="10">
        <v>29</v>
      </c>
      <c r="IE158" s="10">
        <v>19</v>
      </c>
      <c r="IF158" s="10">
        <v>11.5</v>
      </c>
      <c r="IG158" s="10">
        <v>8.5</v>
      </c>
      <c r="IH158" s="10">
        <v>11</v>
      </c>
      <c r="II158" s="10">
        <v>8</v>
      </c>
      <c r="IJ158" s="10">
        <v>14</v>
      </c>
      <c r="IK158" s="10">
        <v>8.8699999999999992</v>
      </c>
      <c r="IL158" s="15">
        <v>11.500400000000001</v>
      </c>
      <c r="IM158" s="80">
        <v>22626.080000000002</v>
      </c>
      <c r="IN158" s="80">
        <v>9.5</v>
      </c>
      <c r="IO158" s="10">
        <v>9.5299999999999994</v>
      </c>
      <c r="IP158" s="10">
        <v>9.36</v>
      </c>
      <c r="IQ158" s="10">
        <v>9.1875</v>
      </c>
      <c r="IR158">
        <v>8.5399999999999991</v>
      </c>
      <c r="IS158">
        <v>7.9749999999999996</v>
      </c>
      <c r="IT158">
        <v>7.4349999999999996</v>
      </c>
      <c r="IU158">
        <v>6.71</v>
      </c>
      <c r="IV158">
        <v>6.1</v>
      </c>
      <c r="IW158">
        <v>5.66</v>
      </c>
      <c r="IX158">
        <v>5.4574999999999996</v>
      </c>
      <c r="IY158">
        <v>5.3570000000000002</v>
      </c>
      <c r="IZ158">
        <v>5.33</v>
      </c>
      <c r="JA158">
        <v>5.3174999999999999</v>
      </c>
      <c r="JB158">
        <v>5.31</v>
      </c>
      <c r="JC158">
        <v>5.28</v>
      </c>
      <c r="JD158">
        <v>5.3</v>
      </c>
      <c r="JE158">
        <v>5.3550000000000004</v>
      </c>
      <c r="JF158">
        <v>5.383</v>
      </c>
      <c r="JG158">
        <v>5.4450000000000003</v>
      </c>
      <c r="JH158">
        <v>12.167</v>
      </c>
      <c r="JI158">
        <v>12.265000000000001</v>
      </c>
      <c r="JJ158">
        <v>12.395</v>
      </c>
      <c r="JK158">
        <v>12.275</v>
      </c>
      <c r="JL158">
        <v>12.025</v>
      </c>
      <c r="JM158">
        <v>11.66</v>
      </c>
      <c r="JN158">
        <v>10.855</v>
      </c>
      <c r="JO158">
        <v>9.69</v>
      </c>
      <c r="JP158">
        <v>9.0500000000000007</v>
      </c>
      <c r="JQ158">
        <v>8.75</v>
      </c>
      <c r="JR158">
        <v>8.6199999999999992</v>
      </c>
      <c r="JS158">
        <v>8.59</v>
      </c>
      <c r="JT158">
        <v>8.6</v>
      </c>
      <c r="JU158">
        <v>8.59</v>
      </c>
      <c r="JV158">
        <v>8.59</v>
      </c>
      <c r="JW158">
        <v>8.65</v>
      </c>
      <c r="JX158">
        <v>8.73</v>
      </c>
      <c r="JY158">
        <v>8.74</v>
      </c>
      <c r="JZ158">
        <v>8.6</v>
      </c>
      <c r="KA158" s="15">
        <v>13.15</v>
      </c>
      <c r="KB158" s="15">
        <v>12.896000000000001</v>
      </c>
      <c r="KC158" s="15">
        <v>12.743</v>
      </c>
      <c r="KD158" s="15">
        <v>12.503</v>
      </c>
      <c r="KE158" s="15">
        <v>12.294</v>
      </c>
      <c r="KF158" s="15">
        <v>12.098000000000001</v>
      </c>
      <c r="KG158" s="15">
        <v>11.903</v>
      </c>
      <c r="KH158" s="15">
        <v>11.718999999999999</v>
      </c>
      <c r="KI158" s="15">
        <v>11.52</v>
      </c>
      <c r="KJ158" s="15">
        <v>11.331</v>
      </c>
      <c r="KK158" s="15">
        <v>11.153</v>
      </c>
      <c r="KL158" s="15">
        <v>10.975</v>
      </c>
      <c r="KM158" s="15">
        <v>10.82</v>
      </c>
      <c r="KN158" s="15">
        <v>10.702999999999999</v>
      </c>
      <c r="KO158" s="15">
        <v>10.818</v>
      </c>
      <c r="KP158" s="15">
        <v>10.936</v>
      </c>
      <c r="KQ158" s="15">
        <v>10.42</v>
      </c>
      <c r="KR158" s="15">
        <v>10.529</v>
      </c>
      <c r="KS158" s="15">
        <v>10.605</v>
      </c>
      <c r="KT158" s="15">
        <v>10.268000000000001</v>
      </c>
      <c r="KU158" s="15">
        <v>10.381</v>
      </c>
      <c r="KV158" s="15">
        <v>10.411</v>
      </c>
      <c r="KW158" s="15">
        <v>10.148999999999999</v>
      </c>
      <c r="KX158" s="15">
        <v>10.085000000000001</v>
      </c>
      <c r="KY158" s="15">
        <v>10.048999999999999</v>
      </c>
      <c r="KZ158" s="15">
        <v>10.090999999999999</v>
      </c>
      <c r="LA158" s="15">
        <v>10.151</v>
      </c>
      <c r="LB158" s="15">
        <v>10.239000000000001</v>
      </c>
      <c r="LC158" s="15">
        <v>10.292999999999999</v>
      </c>
      <c r="LD158" s="15">
        <v>10.391999999999999</v>
      </c>
      <c r="LE158" s="15">
        <v>10.473000000000001</v>
      </c>
      <c r="LF158" s="15">
        <v>10.544</v>
      </c>
      <c r="LG158" s="15">
        <v>10.624000000000001</v>
      </c>
      <c r="LH158" s="15">
        <v>10.686</v>
      </c>
      <c r="LI158" s="15">
        <v>10.747</v>
      </c>
      <c r="LJ158" s="15">
        <v>10.744</v>
      </c>
      <c r="LK158" s="15">
        <v>10.84</v>
      </c>
      <c r="LL158" s="15">
        <v>10.826000000000001</v>
      </c>
      <c r="LM158" s="15">
        <v>10.526999999999999</v>
      </c>
      <c r="LN158" s="15"/>
      <c r="LO158">
        <v>894.22</v>
      </c>
      <c r="LP158">
        <v>0.52</v>
      </c>
      <c r="LQ158">
        <v>1</v>
      </c>
      <c r="LR158" t="s">
        <v>212</v>
      </c>
      <c r="LS158">
        <v>2.0699999999999998</v>
      </c>
      <c r="LT158">
        <v>4.4000000000000004</v>
      </c>
      <c r="LU158">
        <v>6.35</v>
      </c>
      <c r="LV158">
        <v>8.14</v>
      </c>
      <c r="LW158">
        <v>9.0500000000000007</v>
      </c>
      <c r="LX158">
        <v>10.75</v>
      </c>
      <c r="LY158" t="s">
        <v>212</v>
      </c>
      <c r="LZ158" t="s">
        <v>212</v>
      </c>
      <c r="MA158">
        <v>13.1</v>
      </c>
      <c r="MB158" t="s">
        <v>212</v>
      </c>
      <c r="MC158" t="s">
        <v>212</v>
      </c>
      <c r="MD158">
        <v>13.23</v>
      </c>
      <c r="ME158">
        <v>14.9</v>
      </c>
      <c r="MF158">
        <v>-26.5</v>
      </c>
      <c r="MG158">
        <v>-18.5</v>
      </c>
      <c r="MH158">
        <v>-12</v>
      </c>
      <c r="MI158">
        <v>-9</v>
      </c>
      <c r="MJ158">
        <v>-10.375</v>
      </c>
      <c r="MK158">
        <v>-12</v>
      </c>
      <c r="ML158">
        <v>-11.5</v>
      </c>
      <c r="MM158">
        <v>-21.5</v>
      </c>
      <c r="MN158">
        <v>-26.5</v>
      </c>
      <c r="MO158">
        <v>-27.5</v>
      </c>
      <c r="MP158">
        <v>-26</v>
      </c>
      <c r="MQ158">
        <v>-35</v>
      </c>
    </row>
    <row r="159" spans="1:355" x14ac:dyDescent="0.25">
      <c r="A159" s="66">
        <v>45182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11.505000000000001</v>
      </c>
      <c r="Q159" s="58">
        <v>11.484999999999999</v>
      </c>
      <c r="R159" s="58">
        <v>11.4</v>
      </c>
      <c r="S159" s="58">
        <v>11.185</v>
      </c>
      <c r="T159" s="58">
        <v>10.244999999999999</v>
      </c>
      <c r="U159" s="58">
        <v>9.6549999999999994</v>
      </c>
      <c r="V159" s="58">
        <v>9.3149999999999995</v>
      </c>
      <c r="W159" s="58">
        <v>9.1300000000000008</v>
      </c>
      <c r="X159" s="58">
        <v>9.0299999999999994</v>
      </c>
      <c r="Z159" s="58">
        <v>9.02</v>
      </c>
      <c r="AA159" s="58">
        <v>9.0749999999999993</v>
      </c>
      <c r="AB159" s="58">
        <v>9.0950000000000006</v>
      </c>
      <c r="AC159" s="58">
        <v>9.0850000000000009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5.3357000000000001</v>
      </c>
      <c r="CE159" s="58">
        <v>5.3411</v>
      </c>
      <c r="CF159" s="58">
        <v>5.3446999999999996</v>
      </c>
      <c r="CG159" s="58">
        <v>5.3491999999999997</v>
      </c>
      <c r="CH159" s="58">
        <v>5.3818000000000001</v>
      </c>
      <c r="CI159" s="58">
        <v>5.4183000000000003</v>
      </c>
      <c r="CJ159" s="58">
        <v>5.4480000000000004</v>
      </c>
      <c r="CK159" s="58">
        <v>5.4668000000000001</v>
      </c>
      <c r="CL159" s="58">
        <v>5.4809000000000001</v>
      </c>
      <c r="CM159" s="58">
        <v>5.4734999999999996</v>
      </c>
      <c r="CN159" s="58">
        <v>5.4154999999999998</v>
      </c>
      <c r="CO159" s="58">
        <v>5.1181999999999999</v>
      </c>
      <c r="CP159" s="58">
        <v>4.8621999999999996</v>
      </c>
      <c r="CQ159" s="58">
        <v>4.4915000000000003</v>
      </c>
      <c r="CR159" s="58">
        <v>4.2759999999999998</v>
      </c>
      <c r="CS159" s="58">
        <v>4.1475</v>
      </c>
      <c r="CT159" s="58">
        <v>4.0109000000000004</v>
      </c>
      <c r="CU159" s="58">
        <v>3.9327000000000001</v>
      </c>
      <c r="CV159" s="58">
        <v>3.9180999999999999</v>
      </c>
      <c r="CW159" s="58">
        <v>3.9097</v>
      </c>
      <c r="CX159" s="58">
        <v>3.8536000000000001</v>
      </c>
      <c r="CY159" s="58">
        <v>3.7389999999999999</v>
      </c>
      <c r="CZ159" s="58">
        <v>3.6288</v>
      </c>
      <c r="DA159" s="58">
        <v>3.4049999999999998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17.1235</v>
      </c>
      <c r="DL159" s="15">
        <v>11.505000000000001</v>
      </c>
      <c r="DM159" s="58">
        <v>5.4466799999999997</v>
      </c>
      <c r="DN159" s="58">
        <v>5.6710399999999996</v>
      </c>
      <c r="DO159" s="58">
        <v>5.33</v>
      </c>
      <c r="DP159" s="67">
        <v>26.81</v>
      </c>
      <c r="DQ159" s="67">
        <v>27.25</v>
      </c>
      <c r="DR159" s="67">
        <v>196.11</v>
      </c>
      <c r="DS159" s="67">
        <v>905</v>
      </c>
      <c r="DT159" s="67">
        <v>1795.9</v>
      </c>
      <c r="DU159" s="67">
        <v>2712.5</v>
      </c>
      <c r="DV159" s="67">
        <v>5507.99</v>
      </c>
      <c r="DW159" s="67">
        <v>8435</v>
      </c>
      <c r="DX159" s="67">
        <v>11169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94.69</v>
      </c>
      <c r="EG159" s="58">
        <v>94.685000000000002</v>
      </c>
      <c r="EH159" s="58">
        <v>94.584999999999994</v>
      </c>
      <c r="EI159" s="58">
        <v>94.56</v>
      </c>
      <c r="EJ159" s="58">
        <v>94.56</v>
      </c>
      <c r="EK159" s="58">
        <v>94.59</v>
      </c>
      <c r="EL159" s="58">
        <v>94.61</v>
      </c>
      <c r="EM159" s="58">
        <v>94.655000000000001</v>
      </c>
      <c r="EN159" s="58">
        <v>94.754999999999995</v>
      </c>
      <c r="EO159" s="58">
        <v>94.83</v>
      </c>
      <c r="EP159" s="58">
        <v>94.885000000000005</v>
      </c>
      <c r="EQ159" s="58">
        <v>95.03</v>
      </c>
      <c r="ER159" s="58">
        <v>95.1</v>
      </c>
      <c r="ES159" s="58">
        <v>94.762500000000003</v>
      </c>
      <c r="ET159" s="58">
        <v>94.59</v>
      </c>
      <c r="EU159" s="58">
        <v>94.545000000000002</v>
      </c>
      <c r="EV159" s="58">
        <v>94.68</v>
      </c>
      <c r="EW159" s="58">
        <v>94.935000000000002</v>
      </c>
      <c r="EX159" s="58">
        <v>95.275000000000006</v>
      </c>
      <c r="FA159" s="58">
        <v>94.545000000000002</v>
      </c>
      <c r="FC159" s="58">
        <v>94.68</v>
      </c>
      <c r="FD159" s="58">
        <v>94.762500000000003</v>
      </c>
      <c r="FE159" s="58">
        <v>94.935000000000002</v>
      </c>
      <c r="FF159" s="58">
        <v>94.59</v>
      </c>
      <c r="FG159" s="58">
        <v>95.275000000000006</v>
      </c>
      <c r="FH159" s="58">
        <v>95.614999999999995</v>
      </c>
      <c r="FI159" s="58">
        <v>95.894999999999996</v>
      </c>
      <c r="FJ159" s="58">
        <v>96.08</v>
      </c>
      <c r="FK159" s="58">
        <v>5.3</v>
      </c>
      <c r="FL159" s="58">
        <v>5.3049999999999997</v>
      </c>
      <c r="FM159" s="58">
        <v>5.3164999999999996</v>
      </c>
      <c r="FN159" s="58">
        <v>5.3227000000000002</v>
      </c>
      <c r="FO159" s="58">
        <v>5.327</v>
      </c>
      <c r="FP159" s="58">
        <v>5.3620000000000001</v>
      </c>
      <c r="FQ159" s="58">
        <v>5.399</v>
      </c>
      <c r="FR159" s="58">
        <v>5.43</v>
      </c>
      <c r="FS159" s="58">
        <v>5.45</v>
      </c>
      <c r="FT159" s="58">
        <v>5.4641000000000002</v>
      </c>
      <c r="FU159" s="58">
        <v>5.4705000000000004</v>
      </c>
      <c r="FV159" s="58">
        <v>5.4710000000000001</v>
      </c>
      <c r="FW159" s="58">
        <v>5.4645000000000001</v>
      </c>
      <c r="FX159" s="58">
        <v>5.4520999999999997</v>
      </c>
      <c r="FY159" s="58">
        <v>5.4348000000000001</v>
      </c>
      <c r="FZ159" s="58">
        <v>5.4135</v>
      </c>
      <c r="GA159" s="58">
        <v>5.1257999999999999</v>
      </c>
      <c r="GB159" s="58">
        <v>4.8760000000000003</v>
      </c>
      <c r="GC159" s="58">
        <v>4.5095000000000001</v>
      </c>
      <c r="GD159" s="58">
        <v>4.2965999999999998</v>
      </c>
      <c r="GE159" s="58">
        <v>4.1700999999999997</v>
      </c>
      <c r="GF159" s="58">
        <v>4.0915999999999997</v>
      </c>
      <c r="GG159" s="58">
        <v>4.0364000000000004</v>
      </c>
      <c r="GH159" s="58">
        <v>4.0004999999999997</v>
      </c>
      <c r="GI159" s="58">
        <v>3.9782000000000002</v>
      </c>
      <c r="GJ159" s="58">
        <v>3.9624999999999999</v>
      </c>
      <c r="GK159" s="58">
        <v>3.95</v>
      </c>
      <c r="GL159" s="58">
        <v>3.9449999999999998</v>
      </c>
      <c r="GM159" s="58">
        <v>3.8929999999999998</v>
      </c>
      <c r="GN159" s="58">
        <v>3.7825000000000002</v>
      </c>
      <c r="GO159" s="58">
        <v>3.6749999999999998</v>
      </c>
      <c r="GP159" s="58">
        <v>3.4535</v>
      </c>
      <c r="GQ159" s="58">
        <v>3.2368999999999999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11.5</v>
      </c>
      <c r="HJ159" s="10">
        <v>11.5</v>
      </c>
      <c r="HK159" s="10">
        <v>11.5</v>
      </c>
      <c r="HL159" s="10">
        <v>11.5</v>
      </c>
      <c r="HM159" s="10">
        <v>11.4</v>
      </c>
      <c r="HN159" s="10">
        <v>11.4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11.5</v>
      </c>
      <c r="HW159" s="10">
        <v>11.5</v>
      </c>
      <c r="HX159" s="10">
        <v>11.5</v>
      </c>
      <c r="HY159" s="10">
        <v>10.5</v>
      </c>
      <c r="HZ159" s="10">
        <v>21</v>
      </c>
      <c r="IA159" s="10">
        <v>26</v>
      </c>
      <c r="IB159" s="10">
        <v>33</v>
      </c>
      <c r="IC159" s="10">
        <v>32</v>
      </c>
      <c r="ID159" s="10">
        <v>29</v>
      </c>
      <c r="IE159" s="10">
        <v>21</v>
      </c>
      <c r="IF159" s="10">
        <v>13</v>
      </c>
      <c r="IG159" s="10">
        <v>10</v>
      </c>
      <c r="IH159" s="10">
        <v>12</v>
      </c>
      <c r="II159" s="10">
        <v>9</v>
      </c>
      <c r="IJ159" s="10">
        <v>11</v>
      </c>
      <c r="IK159" s="10">
        <v>8.8699999999999992</v>
      </c>
      <c r="IL159" s="15">
        <v>11.505000000000001</v>
      </c>
      <c r="IM159" s="80">
        <v>22632.05</v>
      </c>
      <c r="IN159" s="80">
        <v>9.5</v>
      </c>
      <c r="IO159" s="10">
        <v>9.5299999999999994</v>
      </c>
      <c r="IP159" s="10">
        <v>9.375</v>
      </c>
      <c r="IQ159" s="10">
        <v>9.19</v>
      </c>
      <c r="IR159">
        <v>8.56</v>
      </c>
      <c r="IS159">
        <v>7.97</v>
      </c>
      <c r="IT159">
        <v>7.4349999999999996</v>
      </c>
      <c r="IU159">
        <v>6.7149999999999999</v>
      </c>
      <c r="IV159">
        <v>6.085</v>
      </c>
      <c r="IW159">
        <v>5.6449999999999996</v>
      </c>
      <c r="IX159">
        <v>5.43</v>
      </c>
      <c r="IY159">
        <v>5.3369999999999997</v>
      </c>
      <c r="IZ159">
        <v>5.3129999999999997</v>
      </c>
      <c r="JA159">
        <v>5.3049999999999997</v>
      </c>
      <c r="JB159">
        <v>5.3</v>
      </c>
      <c r="JC159">
        <v>5.27</v>
      </c>
      <c r="JD159">
        <v>5.2850000000000001</v>
      </c>
      <c r="JE159">
        <v>5.335</v>
      </c>
      <c r="JF159">
        <v>5.36</v>
      </c>
      <c r="JG159">
        <v>5.42</v>
      </c>
      <c r="JH159">
        <v>12.215</v>
      </c>
      <c r="JI159">
        <v>12.27</v>
      </c>
      <c r="JJ159">
        <v>12.365</v>
      </c>
      <c r="JK159">
        <v>12.225</v>
      </c>
      <c r="JL159">
        <v>11.955</v>
      </c>
      <c r="JM159">
        <v>11.585000000000001</v>
      </c>
      <c r="JN159">
        <v>10.77</v>
      </c>
      <c r="JO159">
        <v>9.61</v>
      </c>
      <c r="JP159">
        <v>8.9600000000000009</v>
      </c>
      <c r="JQ159">
        <v>8.65</v>
      </c>
      <c r="JR159">
        <v>8.5150000000000006</v>
      </c>
      <c r="JS159">
        <v>8.48</v>
      </c>
      <c r="JT159">
        <v>8.48</v>
      </c>
      <c r="JU159">
        <v>8.49</v>
      </c>
      <c r="JV159">
        <v>8.4849999999999994</v>
      </c>
      <c r="JW159">
        <v>8.5449999999999999</v>
      </c>
      <c r="JX159">
        <v>8.6150000000000002</v>
      </c>
      <c r="JY159">
        <v>8.625</v>
      </c>
      <c r="JZ159">
        <v>8.4949999999999992</v>
      </c>
      <c r="KA159" s="15">
        <v>13.15</v>
      </c>
      <c r="KB159" s="15">
        <v>12.88</v>
      </c>
      <c r="KC159" s="15">
        <v>12.738</v>
      </c>
      <c r="KD159" s="15">
        <v>12.497999999999999</v>
      </c>
      <c r="KE159" s="15">
        <v>12.292999999999999</v>
      </c>
      <c r="KF159" s="15">
        <v>12.101000000000001</v>
      </c>
      <c r="KG159" s="15">
        <v>11.896000000000001</v>
      </c>
      <c r="KH159" s="15">
        <v>11.709</v>
      </c>
      <c r="KI159" s="15">
        <v>11.506</v>
      </c>
      <c r="KJ159" s="15">
        <v>11.311</v>
      </c>
      <c r="KK159" s="15">
        <v>11.128</v>
      </c>
      <c r="KL159" s="15">
        <v>10.95</v>
      </c>
      <c r="KM159" s="15">
        <v>10.797000000000001</v>
      </c>
      <c r="KN159" s="15">
        <v>10.66</v>
      </c>
      <c r="KO159" s="15">
        <v>10.818</v>
      </c>
      <c r="KP159" s="15">
        <v>10.936</v>
      </c>
      <c r="KQ159" s="15">
        <v>10.375</v>
      </c>
      <c r="KR159" s="15">
        <v>10.529</v>
      </c>
      <c r="KS159" s="15">
        <v>10.605</v>
      </c>
      <c r="KT159" s="15">
        <v>10.222</v>
      </c>
      <c r="KU159" s="15">
        <v>10.381</v>
      </c>
      <c r="KV159" s="15">
        <v>10.411</v>
      </c>
      <c r="KW159" s="15">
        <v>10.103</v>
      </c>
      <c r="KX159" s="15">
        <v>10.041</v>
      </c>
      <c r="KY159" s="15">
        <v>9.9969999999999999</v>
      </c>
      <c r="KZ159" s="15">
        <v>10.042</v>
      </c>
      <c r="LA159" s="15">
        <v>10.099</v>
      </c>
      <c r="LB159" s="15">
        <v>10.186999999999999</v>
      </c>
      <c r="LC159" s="15">
        <v>10.239000000000001</v>
      </c>
      <c r="LD159" s="15">
        <v>10.337999999999999</v>
      </c>
      <c r="LE159" s="15">
        <v>10.419</v>
      </c>
      <c r="LF159" s="15">
        <v>10.494999999999999</v>
      </c>
      <c r="LG159" s="15">
        <v>10.577</v>
      </c>
      <c r="LH159" s="15">
        <v>10.641999999999999</v>
      </c>
      <c r="LI159" s="15">
        <v>10.704000000000001</v>
      </c>
      <c r="LJ159" s="15">
        <v>10.744</v>
      </c>
      <c r="LK159" s="15">
        <v>10.798</v>
      </c>
      <c r="LL159" s="15">
        <v>10.826000000000001</v>
      </c>
      <c r="LM159" s="15">
        <v>10.526999999999999</v>
      </c>
      <c r="LN159" s="15"/>
      <c r="LO159">
        <v>882.65</v>
      </c>
      <c r="LP159">
        <v>0.5</v>
      </c>
      <c r="LQ159">
        <v>0.98</v>
      </c>
      <c r="LR159" t="s">
        <v>212</v>
      </c>
      <c r="LS159">
        <v>2.12</v>
      </c>
      <c r="LT159">
        <v>4.5</v>
      </c>
      <c r="LU159">
        <v>6.4</v>
      </c>
      <c r="LV159">
        <v>8.0500000000000007</v>
      </c>
      <c r="LW159">
        <v>9.1999999999999993</v>
      </c>
      <c r="LX159">
        <v>10.38</v>
      </c>
      <c r="LY159" t="s">
        <v>212</v>
      </c>
      <c r="LZ159" t="s">
        <v>212</v>
      </c>
      <c r="MA159">
        <v>12.7</v>
      </c>
      <c r="MB159" t="s">
        <v>212</v>
      </c>
      <c r="MC159" t="s">
        <v>212</v>
      </c>
      <c r="MD159">
        <v>12.92</v>
      </c>
      <c r="ME159">
        <v>14.5</v>
      </c>
      <c r="MF159">
        <v>-25</v>
      </c>
      <c r="MG159">
        <v>-16.5</v>
      </c>
      <c r="MH159">
        <v>-9.5</v>
      </c>
      <c r="MI159">
        <v>-7</v>
      </c>
      <c r="MJ159">
        <v>-8</v>
      </c>
      <c r="MK159">
        <v>-8</v>
      </c>
      <c r="ML159">
        <v>-9</v>
      </c>
      <c r="MM159">
        <v>-18.5</v>
      </c>
      <c r="MN159">
        <v>-23</v>
      </c>
      <c r="MO159">
        <v>-23.5</v>
      </c>
      <c r="MP159">
        <v>-22.5</v>
      </c>
      <c r="MQ159">
        <v>-32</v>
      </c>
    </row>
    <row r="160" spans="1:355" x14ac:dyDescent="0.25">
      <c r="A160" s="66">
        <v>45183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11.515000000000001</v>
      </c>
      <c r="Q160" s="58">
        <v>11.49</v>
      </c>
      <c r="R160" s="58">
        <v>11.4</v>
      </c>
      <c r="S160" s="58">
        <v>11.19</v>
      </c>
      <c r="T160" s="58">
        <v>10.234999999999999</v>
      </c>
      <c r="U160" s="58">
        <v>9.65</v>
      </c>
      <c r="V160" s="58">
        <v>9.3149999999999995</v>
      </c>
      <c r="W160" s="58">
        <v>9.1280000000000001</v>
      </c>
      <c r="X160" s="58">
        <v>9.02</v>
      </c>
      <c r="Z160" s="58">
        <v>9.01</v>
      </c>
      <c r="AA160" s="58">
        <v>9.07</v>
      </c>
      <c r="AB160" s="58">
        <v>9.0749999999999993</v>
      </c>
      <c r="AC160" s="58">
        <v>9.09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5.3369</v>
      </c>
      <c r="CE160" s="58">
        <v>5.34</v>
      </c>
      <c r="CF160" s="58">
        <v>5.3434999999999997</v>
      </c>
      <c r="CG160" s="58">
        <v>5.3464999999999998</v>
      </c>
      <c r="CH160" s="58">
        <v>5.3842999999999996</v>
      </c>
      <c r="CI160" s="58">
        <v>5.4147999999999996</v>
      </c>
      <c r="CJ160" s="58">
        <v>5.4443999999999999</v>
      </c>
      <c r="CK160" s="58">
        <v>5.4654999999999996</v>
      </c>
      <c r="CL160" s="58">
        <v>5.4790999999999999</v>
      </c>
      <c r="CM160" s="58">
        <v>5.4802</v>
      </c>
      <c r="CN160" s="58">
        <v>5.4316000000000004</v>
      </c>
      <c r="CO160" s="58">
        <v>5.1505000000000001</v>
      </c>
      <c r="CP160" s="58">
        <v>4.9005000000000001</v>
      </c>
      <c r="CQ160" s="58">
        <v>4.5282</v>
      </c>
      <c r="CR160" s="58">
        <v>4.3070000000000004</v>
      </c>
      <c r="CS160" s="58">
        <v>4.1779999999999999</v>
      </c>
      <c r="CT160" s="58">
        <v>4.0415000000000001</v>
      </c>
      <c r="CU160" s="58">
        <v>3.9630000000000001</v>
      </c>
      <c r="CV160" s="58">
        <v>3.9474999999999998</v>
      </c>
      <c r="CW160" s="58">
        <v>3.9380999999999999</v>
      </c>
      <c r="CX160" s="58">
        <v>3.8811</v>
      </c>
      <c r="CY160" s="58">
        <v>3.7675000000000001</v>
      </c>
      <c r="CZ160" s="58">
        <v>3.6589</v>
      </c>
      <c r="DA160" s="58">
        <v>3.4392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17.104199999999999</v>
      </c>
      <c r="DL160" s="15">
        <v>11.5075</v>
      </c>
      <c r="DM160" s="58">
        <v>5.4450500000000002</v>
      </c>
      <c r="DN160" s="58">
        <v>5.6717000000000004</v>
      </c>
      <c r="DO160" s="58">
        <v>5.33</v>
      </c>
      <c r="DP160" s="67">
        <v>27.76</v>
      </c>
      <c r="DQ160" s="67">
        <v>80.97</v>
      </c>
      <c r="DR160" s="67">
        <v>194.33</v>
      </c>
      <c r="DS160" s="67">
        <v>874.66</v>
      </c>
      <c r="DT160" s="67">
        <v>1885.6</v>
      </c>
      <c r="DU160" s="67">
        <v>2712.5</v>
      </c>
      <c r="DV160" s="67">
        <v>5517.72</v>
      </c>
      <c r="DW160" s="67">
        <v>8337.5</v>
      </c>
      <c r="DX160" s="67">
        <v>11013.5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94.69</v>
      </c>
      <c r="EG160" s="58">
        <v>94.68</v>
      </c>
      <c r="EH160" s="58">
        <v>94.6</v>
      </c>
      <c r="EI160" s="58">
        <v>94.575000000000003</v>
      </c>
      <c r="EJ160" s="58">
        <v>94.575000000000003</v>
      </c>
      <c r="EK160" s="58">
        <v>94.594999999999999</v>
      </c>
      <c r="EL160" s="58">
        <v>94.61</v>
      </c>
      <c r="EM160" s="58">
        <v>94.65</v>
      </c>
      <c r="EN160" s="58">
        <v>94.74</v>
      </c>
      <c r="EO160" s="58">
        <v>94.814999999999998</v>
      </c>
      <c r="EP160" s="58">
        <v>94.864999999999995</v>
      </c>
      <c r="EQ160" s="58">
        <v>95.004999999999995</v>
      </c>
      <c r="ER160" s="58">
        <v>95.07</v>
      </c>
      <c r="ES160" s="58">
        <v>94.762500000000003</v>
      </c>
      <c r="ET160" s="58">
        <v>94.6</v>
      </c>
      <c r="EU160" s="58">
        <v>94.55</v>
      </c>
      <c r="EV160" s="58">
        <v>94.674999999999997</v>
      </c>
      <c r="EW160" s="58">
        <v>94.91</v>
      </c>
      <c r="EX160" s="58">
        <v>95.23</v>
      </c>
      <c r="FA160" s="58">
        <v>94.55</v>
      </c>
      <c r="FC160" s="58">
        <v>94.674999999999997</v>
      </c>
      <c r="FD160" s="58">
        <v>94.762500000000003</v>
      </c>
      <c r="FE160" s="58">
        <v>94.91</v>
      </c>
      <c r="FF160" s="58">
        <v>94.6</v>
      </c>
      <c r="FG160" s="58">
        <v>95.23</v>
      </c>
      <c r="FH160" s="58">
        <v>95.564999999999998</v>
      </c>
      <c r="FI160" s="58">
        <v>95.85</v>
      </c>
      <c r="FJ160" s="58">
        <v>96.04</v>
      </c>
      <c r="FK160" s="58">
        <v>5.3</v>
      </c>
      <c r="FL160" s="58">
        <v>5.3131000000000004</v>
      </c>
      <c r="FM160" s="58">
        <v>5.3201000000000001</v>
      </c>
      <c r="FN160" s="58">
        <v>5.3230000000000004</v>
      </c>
      <c r="FO160" s="58">
        <v>5.3259999999999996</v>
      </c>
      <c r="FP160" s="58">
        <v>5.3654999999999999</v>
      </c>
      <c r="FQ160" s="58">
        <v>5.3978999999999999</v>
      </c>
      <c r="FR160" s="58">
        <v>5.4269999999999996</v>
      </c>
      <c r="FS160" s="58">
        <v>5.4485999999999999</v>
      </c>
      <c r="FT160" s="58">
        <v>5.4630000000000001</v>
      </c>
      <c r="FU160" s="58">
        <v>5.4720000000000004</v>
      </c>
      <c r="FV160" s="58">
        <v>5.4737</v>
      </c>
      <c r="FW160" s="58">
        <v>5.4703999999999997</v>
      </c>
      <c r="FX160" s="58">
        <v>5.46</v>
      </c>
      <c r="FY160" s="58">
        <v>5.4455</v>
      </c>
      <c r="FZ160" s="58">
        <v>5.4291999999999998</v>
      </c>
      <c r="GA160" s="58">
        <v>5.1574999999999998</v>
      </c>
      <c r="GB160" s="58">
        <v>4.9137000000000004</v>
      </c>
      <c r="GC160" s="58">
        <v>4.5468000000000002</v>
      </c>
      <c r="GD160" s="58">
        <v>4.3295000000000003</v>
      </c>
      <c r="GE160" s="58">
        <v>4.2019000000000002</v>
      </c>
      <c r="GF160" s="58">
        <v>4.1233000000000004</v>
      </c>
      <c r="GG160" s="58">
        <v>4.0679999999999996</v>
      </c>
      <c r="GH160" s="58">
        <v>4.032</v>
      </c>
      <c r="GI160" s="58">
        <v>4.0094000000000003</v>
      </c>
      <c r="GJ160" s="58">
        <v>3.9944000000000002</v>
      </c>
      <c r="GK160" s="58">
        <v>3.9803000000000002</v>
      </c>
      <c r="GL160" s="58">
        <v>3.9735</v>
      </c>
      <c r="GM160" s="58">
        <v>3.9203999999999999</v>
      </c>
      <c r="GN160" s="58">
        <v>3.8115000000000001</v>
      </c>
      <c r="GO160" s="58">
        <v>3.7050000000000001</v>
      </c>
      <c r="GP160" s="58">
        <v>3.4849999999999999</v>
      </c>
      <c r="GQ160" s="58">
        <v>3.2690000000000001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11.5</v>
      </c>
      <c r="HJ160" s="10">
        <v>11.5</v>
      </c>
      <c r="HK160" s="10">
        <v>11.4</v>
      </c>
      <c r="HL160" s="10">
        <v>11.4</v>
      </c>
      <c r="HM160" s="10">
        <v>11.4</v>
      </c>
      <c r="HN160" s="10">
        <v>11.4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11.5</v>
      </c>
      <c r="HT160" s="10">
        <v>11.5</v>
      </c>
      <c r="HU160" s="10">
        <v>11.5</v>
      </c>
      <c r="HV160" s="10">
        <v>11.5</v>
      </c>
      <c r="HW160" s="10">
        <v>11.5</v>
      </c>
      <c r="HX160" s="10">
        <v>11.5</v>
      </c>
      <c r="HY160" s="10">
        <v>7.6</v>
      </c>
      <c r="HZ160" s="10">
        <v>17.52</v>
      </c>
      <c r="IA160" s="10">
        <v>27</v>
      </c>
      <c r="IB160" s="10">
        <v>29</v>
      </c>
      <c r="IC160" s="10">
        <v>34.5</v>
      </c>
      <c r="ID160" s="10">
        <v>33</v>
      </c>
      <c r="IE160" s="10">
        <v>25</v>
      </c>
      <c r="IF160" s="10">
        <v>16</v>
      </c>
      <c r="IG160" s="10">
        <v>12</v>
      </c>
      <c r="IH160" s="10">
        <v>13.5</v>
      </c>
      <c r="II160" s="10">
        <v>11</v>
      </c>
      <c r="IJ160" s="10">
        <v>11</v>
      </c>
      <c r="IK160" s="10">
        <v>8.8699999999999992</v>
      </c>
      <c r="IL160" s="15">
        <v>11.5075</v>
      </c>
      <c r="IM160" s="80">
        <v>22638.02</v>
      </c>
      <c r="IN160" s="80">
        <v>9.5</v>
      </c>
      <c r="IO160" s="10">
        <v>9.5299999999999994</v>
      </c>
      <c r="IP160" s="10">
        <v>9.35</v>
      </c>
      <c r="IQ160" s="10">
        <v>9.1675000000000004</v>
      </c>
      <c r="IR160">
        <v>8.52</v>
      </c>
      <c r="IS160">
        <v>7.96</v>
      </c>
      <c r="IT160">
        <v>7.44</v>
      </c>
      <c r="IU160">
        <v>6.7350000000000003</v>
      </c>
      <c r="IV160">
        <v>6.13</v>
      </c>
      <c r="IW160">
        <v>5.6849999999999996</v>
      </c>
      <c r="IX160">
        <v>5.47</v>
      </c>
      <c r="IY160">
        <v>5.37</v>
      </c>
      <c r="IZ160">
        <v>5.35</v>
      </c>
      <c r="JA160">
        <v>5.34</v>
      </c>
      <c r="JB160">
        <v>5.33</v>
      </c>
      <c r="JC160">
        <v>5.3049999999999997</v>
      </c>
      <c r="JD160">
        <v>5.33</v>
      </c>
      <c r="JE160">
        <v>5.38</v>
      </c>
      <c r="JF160">
        <v>5.415</v>
      </c>
      <c r="JG160">
        <v>5.4749999999999996</v>
      </c>
      <c r="JH160">
        <v>12.250999999999999</v>
      </c>
      <c r="JI160">
        <v>12.27</v>
      </c>
      <c r="JJ160">
        <v>12.345000000000001</v>
      </c>
      <c r="JK160">
        <v>12.205</v>
      </c>
      <c r="JL160">
        <v>11.94</v>
      </c>
      <c r="JM160">
        <v>11.58</v>
      </c>
      <c r="JN160">
        <v>10.77</v>
      </c>
      <c r="JO160">
        <v>9.6300000000000008</v>
      </c>
      <c r="JP160">
        <v>8.9749999999999996</v>
      </c>
      <c r="JQ160">
        <v>8.6750000000000007</v>
      </c>
      <c r="JR160">
        <v>8.5250000000000004</v>
      </c>
      <c r="JS160">
        <v>8.4849999999999994</v>
      </c>
      <c r="JT160">
        <v>8.48</v>
      </c>
      <c r="JU160">
        <v>8.49</v>
      </c>
      <c r="JV160">
        <v>8.49</v>
      </c>
      <c r="JW160">
        <v>8.5549999999999997</v>
      </c>
      <c r="JX160">
        <v>8.6150000000000002</v>
      </c>
      <c r="JY160">
        <v>8.625</v>
      </c>
      <c r="JZ160">
        <v>8.4949999999999992</v>
      </c>
      <c r="KA160" s="15">
        <v>13.15</v>
      </c>
      <c r="KB160" s="15">
        <v>12.856999999999999</v>
      </c>
      <c r="KC160" s="15">
        <v>12.726000000000001</v>
      </c>
      <c r="KD160" s="15">
        <v>12.496</v>
      </c>
      <c r="KE160" s="15">
        <v>12.292</v>
      </c>
      <c r="KF160" s="15">
        <v>12.101000000000001</v>
      </c>
      <c r="KG160" s="15">
        <v>11.901999999999999</v>
      </c>
      <c r="KH160" s="15">
        <v>11.715</v>
      </c>
      <c r="KI160" s="15">
        <v>11.516</v>
      </c>
      <c r="KJ160" s="15">
        <v>11.321999999999999</v>
      </c>
      <c r="KK160" s="15">
        <v>11.137</v>
      </c>
      <c r="KL160" s="15">
        <v>10.967000000000001</v>
      </c>
      <c r="KM160" s="15">
        <v>10.82</v>
      </c>
      <c r="KN160" s="15">
        <v>10.685</v>
      </c>
      <c r="KO160" s="15">
        <v>10.818</v>
      </c>
      <c r="KP160" s="15">
        <v>10.936</v>
      </c>
      <c r="KQ160" s="15">
        <v>10.401</v>
      </c>
      <c r="KR160" s="15">
        <v>10.529</v>
      </c>
      <c r="KS160" s="15">
        <v>10.605</v>
      </c>
      <c r="KT160" s="15">
        <v>10.246</v>
      </c>
      <c r="KU160" s="15">
        <v>10.381</v>
      </c>
      <c r="KV160" s="15">
        <v>10.411</v>
      </c>
      <c r="KW160" s="15">
        <v>10.122</v>
      </c>
      <c r="KX160" s="15">
        <v>10.061</v>
      </c>
      <c r="KY160" s="15">
        <v>10.016999999999999</v>
      </c>
      <c r="KZ160" s="15">
        <v>10.061999999999999</v>
      </c>
      <c r="LA160" s="15">
        <v>10.115</v>
      </c>
      <c r="LB160" s="15">
        <v>10.198</v>
      </c>
      <c r="LC160" s="15">
        <v>10.247</v>
      </c>
      <c r="LD160" s="15">
        <v>10.343999999999999</v>
      </c>
      <c r="LE160" s="15">
        <v>10.423</v>
      </c>
      <c r="LF160" s="15">
        <v>10.500999999999999</v>
      </c>
      <c r="LG160" s="15">
        <v>10.581</v>
      </c>
      <c r="LH160" s="15">
        <v>10.645</v>
      </c>
      <c r="LI160" s="15">
        <v>10.708</v>
      </c>
      <c r="LJ160" s="15">
        <v>10.744</v>
      </c>
      <c r="LK160" s="15">
        <v>10.803000000000001</v>
      </c>
      <c r="LL160" s="15">
        <v>10.826000000000001</v>
      </c>
      <c r="LM160" s="15">
        <v>10.526999999999999</v>
      </c>
      <c r="LN160" s="15"/>
      <c r="LO160">
        <v>889.05</v>
      </c>
      <c r="LP160">
        <v>0.5</v>
      </c>
      <c r="LQ160">
        <v>1.03</v>
      </c>
      <c r="LR160" t="s">
        <v>212</v>
      </c>
      <c r="LS160">
        <v>2.91</v>
      </c>
      <c r="LT160">
        <v>5.0999999999999996</v>
      </c>
      <c r="LU160">
        <v>6.95</v>
      </c>
      <c r="LV160">
        <v>8.7899999999999991</v>
      </c>
      <c r="LW160">
        <v>9.9</v>
      </c>
      <c r="LX160">
        <v>10.5</v>
      </c>
      <c r="LY160" t="s">
        <v>212</v>
      </c>
      <c r="LZ160" t="s">
        <v>212</v>
      </c>
      <c r="MA160">
        <v>13.4</v>
      </c>
      <c r="MB160" t="s">
        <v>212</v>
      </c>
      <c r="MC160" t="s">
        <v>212</v>
      </c>
      <c r="MD160">
        <v>13.4</v>
      </c>
      <c r="ME160">
        <v>15.5</v>
      </c>
      <c r="MF160">
        <v>-25.5</v>
      </c>
      <c r="MG160">
        <v>-16.5</v>
      </c>
      <c r="MH160">
        <v>-9</v>
      </c>
      <c r="MI160">
        <v>-6.5</v>
      </c>
      <c r="MJ160">
        <v>-8.5</v>
      </c>
      <c r="MK160">
        <v>-7.5</v>
      </c>
      <c r="ML160">
        <v>-8.5</v>
      </c>
      <c r="MM160">
        <v>-18</v>
      </c>
      <c r="MN160">
        <v>-22.5</v>
      </c>
      <c r="MO160">
        <v>-22</v>
      </c>
      <c r="MP160">
        <v>-22</v>
      </c>
      <c r="MQ160">
        <v>-33</v>
      </c>
    </row>
    <row r="161" spans="1:355" x14ac:dyDescent="0.25">
      <c r="A161" s="66">
        <v>45184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11.515000000000001</v>
      </c>
      <c r="Q161" s="58">
        <v>11.49</v>
      </c>
      <c r="R161" s="58">
        <v>11.395</v>
      </c>
      <c r="S161" s="58">
        <v>11.19</v>
      </c>
      <c r="T161" s="58">
        <v>10.234999999999999</v>
      </c>
      <c r="U161" s="58">
        <v>9.6449999999999996</v>
      </c>
      <c r="V161" s="58">
        <v>9.3049999999999997</v>
      </c>
      <c r="W161" s="58">
        <v>9.1199999999999992</v>
      </c>
      <c r="X161" s="58">
        <v>9.02</v>
      </c>
      <c r="Z161" s="58">
        <v>9.01</v>
      </c>
      <c r="AA161" s="58">
        <v>9.07</v>
      </c>
      <c r="AB161" s="58">
        <v>9.0850000000000009</v>
      </c>
      <c r="AC161" s="58">
        <v>9.08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5.3362999999999996</v>
      </c>
      <c r="CE161" s="58">
        <v>5.3390000000000004</v>
      </c>
      <c r="CF161" s="58">
        <v>5.3422999999999998</v>
      </c>
      <c r="CG161" s="58">
        <v>5.3448000000000002</v>
      </c>
      <c r="CH161" s="58">
        <v>5.3792</v>
      </c>
      <c r="CI161" s="58">
        <v>5.4090999999999996</v>
      </c>
      <c r="CJ161" s="58">
        <v>5.4377000000000004</v>
      </c>
      <c r="CK161" s="58">
        <v>5.4585999999999997</v>
      </c>
      <c r="CL161" s="58">
        <v>5.4740000000000002</v>
      </c>
      <c r="CM161" s="58">
        <v>5.4795999999999996</v>
      </c>
      <c r="CN161" s="58">
        <v>5.4371</v>
      </c>
      <c r="CO161" s="58">
        <v>5.1656000000000004</v>
      </c>
      <c r="CP161" s="58">
        <v>4.9238</v>
      </c>
      <c r="CQ161" s="58">
        <v>4.5595999999999997</v>
      </c>
      <c r="CR161" s="58">
        <v>4.3464999999999998</v>
      </c>
      <c r="CS161" s="58">
        <v>4.2203999999999997</v>
      </c>
      <c r="CT161" s="58">
        <v>4.0838000000000001</v>
      </c>
      <c r="CU161" s="58">
        <v>4.0021000000000004</v>
      </c>
      <c r="CV161" s="58">
        <v>3.9847999999999999</v>
      </c>
      <c r="CW161" s="58">
        <v>3.972</v>
      </c>
      <c r="CX161" s="58">
        <v>3.9119999999999999</v>
      </c>
      <c r="CY161" s="58">
        <v>3.7961999999999998</v>
      </c>
      <c r="CZ161" s="58">
        <v>3.6850000000000001</v>
      </c>
      <c r="DA161" s="58">
        <v>3.4626999999999999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17.0807</v>
      </c>
      <c r="DL161" s="15">
        <v>11.506</v>
      </c>
      <c r="DM161" s="58">
        <v>5.44156</v>
      </c>
      <c r="DN161" s="58">
        <v>5.6632899999999999</v>
      </c>
      <c r="DO161" s="58">
        <v>5.33</v>
      </c>
      <c r="DP161" s="67">
        <v>82.34</v>
      </c>
      <c r="DQ161" s="67">
        <v>27.44</v>
      </c>
      <c r="DR161" s="67">
        <v>196.57</v>
      </c>
      <c r="DS161" s="67">
        <v>874.45</v>
      </c>
      <c r="DT161" s="67">
        <v>1849.8</v>
      </c>
      <c r="DU161" s="67">
        <v>2695</v>
      </c>
      <c r="DV161" s="67">
        <v>5433</v>
      </c>
      <c r="DW161" s="67">
        <v>8277.2999999999993</v>
      </c>
      <c r="DX161" s="67">
        <v>10930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94.692499999999995</v>
      </c>
      <c r="EG161" s="58">
        <v>94.685000000000002</v>
      </c>
      <c r="EH161" s="58">
        <v>94.61</v>
      </c>
      <c r="EI161" s="58">
        <v>94.584999999999994</v>
      </c>
      <c r="EJ161" s="58">
        <v>94.575000000000003</v>
      </c>
      <c r="EK161" s="58">
        <v>94.59</v>
      </c>
      <c r="EL161" s="58">
        <v>94.6</v>
      </c>
      <c r="EM161" s="58">
        <v>94.63</v>
      </c>
      <c r="EN161" s="58">
        <v>94.715000000000003</v>
      </c>
      <c r="EO161" s="58">
        <v>94.784999999999997</v>
      </c>
      <c r="EP161" s="58">
        <v>94.83</v>
      </c>
      <c r="EQ161" s="58">
        <v>94.97</v>
      </c>
      <c r="ER161" s="58">
        <v>95.034999999999997</v>
      </c>
      <c r="ES161" s="58">
        <v>94.762500000000003</v>
      </c>
      <c r="ET161" s="58">
        <v>94.607500000000002</v>
      </c>
      <c r="EU161" s="58">
        <v>94.55</v>
      </c>
      <c r="EV161" s="58">
        <v>94.65</v>
      </c>
      <c r="EW161" s="58">
        <v>94.87</v>
      </c>
      <c r="EX161" s="58">
        <v>95.185000000000002</v>
      </c>
      <c r="FA161" s="58">
        <v>94.55</v>
      </c>
      <c r="FC161" s="58">
        <v>94.65</v>
      </c>
      <c r="FD161" s="58">
        <v>94.762500000000003</v>
      </c>
      <c r="FE161" s="58">
        <v>94.87</v>
      </c>
      <c r="FF161" s="58">
        <v>94.607500000000002</v>
      </c>
      <c r="FG161" s="58">
        <v>95.185000000000002</v>
      </c>
      <c r="FH161" s="58">
        <v>95.52</v>
      </c>
      <c r="FI161" s="58">
        <v>95.805000000000007</v>
      </c>
      <c r="FJ161" s="58">
        <v>96</v>
      </c>
      <c r="FK161" s="58">
        <v>5.31</v>
      </c>
      <c r="FL161" s="58">
        <v>5.3147000000000002</v>
      </c>
      <c r="FM161" s="58">
        <v>5.3182</v>
      </c>
      <c r="FN161" s="58">
        <v>5.3198999999999996</v>
      </c>
      <c r="FO161" s="58">
        <v>5.3231000000000002</v>
      </c>
      <c r="FP161" s="58">
        <v>5.36</v>
      </c>
      <c r="FQ161" s="58">
        <v>5.391</v>
      </c>
      <c r="FR161" s="58">
        <v>5.4203999999999999</v>
      </c>
      <c r="FS161" s="58">
        <v>5.4420000000000002</v>
      </c>
      <c r="FT161" s="58">
        <v>5.4570999999999996</v>
      </c>
      <c r="FU161" s="58">
        <v>5.4669999999999996</v>
      </c>
      <c r="FV161" s="58">
        <v>5.4710000000000001</v>
      </c>
      <c r="FW161" s="58">
        <v>5.4694000000000003</v>
      </c>
      <c r="FX161" s="58">
        <v>5.4612999999999996</v>
      </c>
      <c r="FY161" s="58">
        <v>5.4488000000000003</v>
      </c>
      <c r="FZ161" s="58">
        <v>5.4347000000000003</v>
      </c>
      <c r="GA161" s="58">
        <v>5.1726999999999999</v>
      </c>
      <c r="GB161" s="58">
        <v>4.9364999999999997</v>
      </c>
      <c r="GC161" s="58">
        <v>4.5789999999999997</v>
      </c>
      <c r="GD161" s="58">
        <v>4.3689999999999998</v>
      </c>
      <c r="GE161" s="58">
        <v>4.2445000000000004</v>
      </c>
      <c r="GF161" s="58">
        <v>4.1660000000000004</v>
      </c>
      <c r="GG161" s="58">
        <v>4.1109999999999998</v>
      </c>
      <c r="GH161" s="58">
        <v>4.0732999999999997</v>
      </c>
      <c r="GI161" s="58">
        <v>4.0503</v>
      </c>
      <c r="GJ161" s="58">
        <v>4.0335000000000001</v>
      </c>
      <c r="GK161" s="58">
        <v>4.0185000000000004</v>
      </c>
      <c r="GL161" s="58">
        <v>4.0084999999999997</v>
      </c>
      <c r="GM161" s="58">
        <v>3.9527999999999999</v>
      </c>
      <c r="GN161" s="58">
        <v>3.8412000000000002</v>
      </c>
      <c r="GO161" s="58">
        <v>3.7326999999999999</v>
      </c>
      <c r="GP161" s="58">
        <v>3.5127999999999999</v>
      </c>
      <c r="GQ161" s="58">
        <v>3.2970000000000002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11.5</v>
      </c>
      <c r="HJ161" s="10">
        <v>11.5</v>
      </c>
      <c r="HK161" s="10">
        <v>11.5</v>
      </c>
      <c r="HL161" s="10">
        <v>11.5</v>
      </c>
      <c r="HM161" s="10">
        <v>11.4</v>
      </c>
      <c r="HN161" s="10">
        <v>11.4</v>
      </c>
      <c r="HO161" s="10">
        <v>11.375</v>
      </c>
      <c r="HP161" s="10">
        <v>11.5</v>
      </c>
      <c r="HQ161" s="10">
        <v>11.5</v>
      </c>
      <c r="HR161" s="10">
        <v>11.5</v>
      </c>
      <c r="HS161" s="10">
        <v>11.5</v>
      </c>
      <c r="HT161" s="10">
        <v>11.5</v>
      </c>
      <c r="HU161" s="10">
        <v>11.5</v>
      </c>
      <c r="HV161" s="10">
        <v>11.5</v>
      </c>
      <c r="HW161" s="10">
        <v>11.5</v>
      </c>
      <c r="HX161" s="10">
        <v>11.5</v>
      </c>
      <c r="HY161" s="10">
        <v>9</v>
      </c>
      <c r="HZ161" s="10">
        <v>19</v>
      </c>
      <c r="IA161" s="10">
        <v>22.64</v>
      </c>
      <c r="IB161" s="10">
        <v>27</v>
      </c>
      <c r="IC161" s="10">
        <v>34</v>
      </c>
      <c r="ID161" s="10">
        <v>32.01</v>
      </c>
      <c r="IE161" s="10">
        <v>19.54</v>
      </c>
      <c r="IF161" s="10">
        <v>16</v>
      </c>
      <c r="IG161" s="10">
        <v>12</v>
      </c>
      <c r="IH161" s="10">
        <v>13.5</v>
      </c>
      <c r="II161" s="10">
        <v>11</v>
      </c>
      <c r="IJ161" s="10">
        <v>11</v>
      </c>
      <c r="IK161" s="10">
        <v>8.8699999999999992</v>
      </c>
      <c r="IL161" s="15">
        <v>11.506</v>
      </c>
      <c r="IM161" s="80">
        <v>22643.99</v>
      </c>
      <c r="IN161" s="80">
        <v>9.5</v>
      </c>
      <c r="IO161" s="10">
        <v>9.5299999999999994</v>
      </c>
      <c r="IP161" s="10">
        <v>9.2959999999999994</v>
      </c>
      <c r="IQ161" s="10">
        <v>9.1349999999999998</v>
      </c>
      <c r="IR161">
        <v>8.52</v>
      </c>
      <c r="IS161">
        <v>7.98</v>
      </c>
      <c r="IT161">
        <v>7.4749999999999996</v>
      </c>
      <c r="IU161">
        <v>6.7949999999999999</v>
      </c>
      <c r="IV161">
        <v>6.1849999999999996</v>
      </c>
      <c r="IW161">
        <v>5.74</v>
      </c>
      <c r="IX161">
        <v>5.51</v>
      </c>
      <c r="IY161">
        <v>5.4024999999999999</v>
      </c>
      <c r="IZ161">
        <v>5.37</v>
      </c>
      <c r="JA161">
        <v>5.36</v>
      </c>
      <c r="JB161">
        <v>5.36</v>
      </c>
      <c r="JC161">
        <v>5.34</v>
      </c>
      <c r="JD161">
        <v>5.3550000000000004</v>
      </c>
      <c r="JE161">
        <v>5.4050000000000002</v>
      </c>
      <c r="JF161">
        <v>5.4550000000000001</v>
      </c>
      <c r="JG161">
        <v>5.5</v>
      </c>
      <c r="JH161">
        <v>12.282</v>
      </c>
      <c r="JI161">
        <v>12.255000000000001</v>
      </c>
      <c r="JJ161">
        <v>12.285</v>
      </c>
      <c r="JK161">
        <v>12.12</v>
      </c>
      <c r="JL161">
        <v>11.84</v>
      </c>
      <c r="JM161">
        <v>11.46</v>
      </c>
      <c r="JN161">
        <v>10.63</v>
      </c>
      <c r="JO161">
        <v>9.48</v>
      </c>
      <c r="JP161">
        <v>8.84</v>
      </c>
      <c r="JQ161">
        <v>8.5449999999999999</v>
      </c>
      <c r="JR161">
        <v>8.4</v>
      </c>
      <c r="JS161">
        <v>8.35</v>
      </c>
      <c r="JT161">
        <v>8.35</v>
      </c>
      <c r="JU161">
        <v>8.3650000000000002</v>
      </c>
      <c r="JV161">
        <v>8.3699999999999992</v>
      </c>
      <c r="JW161">
        <v>8.4350000000000005</v>
      </c>
      <c r="JX161">
        <v>8.5250000000000004</v>
      </c>
      <c r="JY161">
        <v>8.5350000000000001</v>
      </c>
      <c r="JZ161">
        <v>8.4049999999999994</v>
      </c>
      <c r="KA161" s="15">
        <v>13.15</v>
      </c>
      <c r="KB161" s="15">
        <v>12.832000000000001</v>
      </c>
      <c r="KC161" s="15">
        <v>12.712</v>
      </c>
      <c r="KD161" s="15">
        <v>12.487</v>
      </c>
      <c r="KE161" s="15">
        <v>12.285</v>
      </c>
      <c r="KF161" s="15">
        <v>12.105</v>
      </c>
      <c r="KG161" s="15">
        <v>11.906000000000001</v>
      </c>
      <c r="KH161" s="15">
        <v>11.725</v>
      </c>
      <c r="KI161" s="15">
        <v>11.526999999999999</v>
      </c>
      <c r="KJ161" s="15">
        <v>11.337</v>
      </c>
      <c r="KK161" s="15">
        <v>11.154999999999999</v>
      </c>
      <c r="KL161" s="15">
        <v>10.986000000000001</v>
      </c>
      <c r="KM161" s="15">
        <v>10.839</v>
      </c>
      <c r="KN161" s="15">
        <v>10.711</v>
      </c>
      <c r="KO161" s="15">
        <v>10.818</v>
      </c>
      <c r="KP161" s="15">
        <v>10.936</v>
      </c>
      <c r="KQ161" s="15">
        <v>10.427</v>
      </c>
      <c r="KR161" s="15">
        <v>10.529</v>
      </c>
      <c r="KS161" s="15">
        <v>10.605</v>
      </c>
      <c r="KT161" s="15">
        <v>10.279</v>
      </c>
      <c r="KU161" s="15">
        <v>10.381</v>
      </c>
      <c r="KV161" s="15">
        <v>10.411</v>
      </c>
      <c r="KW161" s="15">
        <v>10.164</v>
      </c>
      <c r="KX161" s="15">
        <v>10.113</v>
      </c>
      <c r="KY161" s="15">
        <v>10.073</v>
      </c>
      <c r="KZ161" s="15">
        <v>10.122</v>
      </c>
      <c r="LA161" s="15">
        <v>10.180999999999999</v>
      </c>
      <c r="LB161" s="15">
        <v>10.269</v>
      </c>
      <c r="LC161" s="15">
        <v>10.321</v>
      </c>
      <c r="LD161" s="15">
        <v>10.419</v>
      </c>
      <c r="LE161" s="15">
        <v>10.503</v>
      </c>
      <c r="LF161" s="15">
        <v>10.577</v>
      </c>
      <c r="LG161" s="15">
        <v>10.663</v>
      </c>
      <c r="LH161" s="15">
        <v>10.727</v>
      </c>
      <c r="LI161" s="15">
        <v>10.79</v>
      </c>
      <c r="LJ161" s="15">
        <v>10.744</v>
      </c>
      <c r="LK161" s="15">
        <v>10.888</v>
      </c>
      <c r="LL161" s="15">
        <v>10.826000000000001</v>
      </c>
      <c r="LM161" s="15">
        <v>10.526999999999999</v>
      </c>
      <c r="LN161" s="15"/>
      <c r="LO161">
        <v>884.65</v>
      </c>
      <c r="LP161">
        <v>0.35</v>
      </c>
      <c r="LQ161">
        <v>0.83</v>
      </c>
      <c r="LR161" t="s">
        <v>212</v>
      </c>
      <c r="LS161">
        <v>2.67</v>
      </c>
      <c r="LT161">
        <v>4.9000000000000004</v>
      </c>
      <c r="LU161">
        <v>6.95</v>
      </c>
      <c r="LV161">
        <v>8.6999999999999993</v>
      </c>
      <c r="LW161">
        <v>10.050000000000001</v>
      </c>
      <c r="LX161">
        <v>10.88</v>
      </c>
      <c r="LY161" t="s">
        <v>212</v>
      </c>
      <c r="LZ161" t="s">
        <v>212</v>
      </c>
      <c r="MA161">
        <v>13.25</v>
      </c>
      <c r="MB161" t="s">
        <v>212</v>
      </c>
      <c r="MC161" t="s">
        <v>212</v>
      </c>
      <c r="MD161">
        <v>13.26</v>
      </c>
      <c r="ME161">
        <v>15.5</v>
      </c>
      <c r="MF161">
        <v>-25</v>
      </c>
      <c r="MG161">
        <v>-15.5</v>
      </c>
      <c r="MH161">
        <v>-7</v>
      </c>
      <c r="MI161">
        <v>-3.5</v>
      </c>
      <c r="MJ161">
        <v>-4.5</v>
      </c>
      <c r="MK161">
        <v>-4</v>
      </c>
      <c r="ML161">
        <v>-4</v>
      </c>
      <c r="MM161">
        <v>-13</v>
      </c>
      <c r="MN161">
        <v>-17</v>
      </c>
      <c r="MO161">
        <v>-16.5</v>
      </c>
      <c r="MP161">
        <v>-16.5</v>
      </c>
      <c r="MQ161">
        <v>-27.5</v>
      </c>
    </row>
    <row r="162" spans="1:355" x14ac:dyDescent="0.25">
      <c r="A162" s="66">
        <v>45187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11.515000000000001</v>
      </c>
      <c r="Q162" s="58">
        <v>11.49</v>
      </c>
      <c r="R162" s="58">
        <v>11.404999999999999</v>
      </c>
      <c r="S162" s="58">
        <v>11.19</v>
      </c>
      <c r="T162" s="58">
        <v>10.234999999999999</v>
      </c>
      <c r="U162" s="58">
        <v>9.65</v>
      </c>
      <c r="V162" s="58">
        <v>9.3249999999999993</v>
      </c>
      <c r="W162" s="58">
        <v>9.15</v>
      </c>
      <c r="X162" s="58">
        <v>9.0399999999999991</v>
      </c>
      <c r="Z162" s="58">
        <v>9.0299999999999994</v>
      </c>
      <c r="AA162" s="58">
        <v>9.09</v>
      </c>
      <c r="AB162" s="58">
        <v>9.1050000000000004</v>
      </c>
      <c r="AC162" s="58">
        <v>9.0950000000000006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5.3365</v>
      </c>
      <c r="CE162" s="58">
        <v>5.3391000000000002</v>
      </c>
      <c r="CF162" s="58">
        <v>5.3419999999999996</v>
      </c>
      <c r="CG162" s="58">
        <v>5.3448000000000002</v>
      </c>
      <c r="CH162" s="58">
        <v>5.3798000000000004</v>
      </c>
      <c r="CI162" s="58">
        <v>5.4116999999999997</v>
      </c>
      <c r="CJ162" s="58">
        <v>5.4435000000000002</v>
      </c>
      <c r="CK162" s="58">
        <v>5.4630000000000001</v>
      </c>
      <c r="CL162" s="58">
        <v>5.4794999999999998</v>
      </c>
      <c r="CM162" s="58">
        <v>5.4859999999999998</v>
      </c>
      <c r="CN162" s="58">
        <v>5.4455</v>
      </c>
      <c r="CO162" s="58">
        <v>5.1802999999999999</v>
      </c>
      <c r="CP162" s="58">
        <v>4.9336000000000002</v>
      </c>
      <c r="CQ162" s="58">
        <v>4.5621</v>
      </c>
      <c r="CR162" s="58">
        <v>4.3372999999999999</v>
      </c>
      <c r="CS162" s="58">
        <v>4.2027000000000001</v>
      </c>
      <c r="CT162" s="58">
        <v>4.0590999999999999</v>
      </c>
      <c r="CU162" s="58">
        <v>3.972</v>
      </c>
      <c r="CV162" s="58">
        <v>3.9548999999999999</v>
      </c>
      <c r="CW162" s="58">
        <v>3.9422999999999999</v>
      </c>
      <c r="CX162" s="58">
        <v>3.8845999999999998</v>
      </c>
      <c r="CY162" s="58">
        <v>3.7700999999999998</v>
      </c>
      <c r="CZ162" s="58">
        <v>3.6598000000000002</v>
      </c>
      <c r="DA162" s="58">
        <v>3.4348999999999998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17.130700000000001</v>
      </c>
      <c r="DL162" s="15">
        <v>11.5055</v>
      </c>
      <c r="DM162" s="58">
        <v>5.4393200000000004</v>
      </c>
      <c r="DN162" s="58">
        <v>5.6594600000000002</v>
      </c>
      <c r="DO162" s="58">
        <v>5.33</v>
      </c>
      <c r="DP162" s="67">
        <v>28.94</v>
      </c>
      <c r="DQ162" s="67">
        <v>27.5</v>
      </c>
      <c r="DR162" s="67">
        <v>199.27</v>
      </c>
      <c r="DS162" s="67">
        <v>876.82</v>
      </c>
      <c r="DT162" s="67">
        <v>1830</v>
      </c>
      <c r="DU162" s="67">
        <v>2702.5</v>
      </c>
      <c r="DV162" s="67">
        <v>5470.08</v>
      </c>
      <c r="DW162" s="67">
        <v>8239.6299999999992</v>
      </c>
      <c r="DX162" s="67">
        <v>10975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94.692499999999995</v>
      </c>
      <c r="EG162" s="58">
        <v>94.69</v>
      </c>
      <c r="EH162" s="58">
        <v>94.61</v>
      </c>
      <c r="EI162" s="58">
        <v>94.575000000000003</v>
      </c>
      <c r="EJ162" s="58">
        <v>94.564999999999998</v>
      </c>
      <c r="EK162" s="58">
        <v>94.575000000000003</v>
      </c>
      <c r="EL162" s="58">
        <v>94.584999999999994</v>
      </c>
      <c r="EM162" s="58">
        <v>94.614999999999995</v>
      </c>
      <c r="EN162" s="58">
        <v>94.7</v>
      </c>
      <c r="EO162" s="58">
        <v>94.765000000000001</v>
      </c>
      <c r="EP162" s="58">
        <v>94.81</v>
      </c>
      <c r="EQ162" s="58">
        <v>94.94</v>
      </c>
      <c r="ER162" s="58">
        <v>95.004999999999995</v>
      </c>
      <c r="ES162" s="58">
        <v>94.76</v>
      </c>
      <c r="ET162" s="58">
        <v>94.605000000000004</v>
      </c>
      <c r="EU162" s="58">
        <v>94.534999999999997</v>
      </c>
      <c r="EV162" s="58">
        <v>94.635000000000005</v>
      </c>
      <c r="EW162" s="58">
        <v>94.85</v>
      </c>
      <c r="EX162" s="58">
        <v>95.144999999999996</v>
      </c>
      <c r="FA162" s="58">
        <v>94.534999999999997</v>
      </c>
      <c r="FC162" s="58">
        <v>94.635000000000005</v>
      </c>
      <c r="FD162" s="58">
        <v>94.76</v>
      </c>
      <c r="FE162" s="58">
        <v>94.85</v>
      </c>
      <c r="FF162" s="58">
        <v>94.605000000000004</v>
      </c>
      <c r="FG162" s="58">
        <v>95.144999999999996</v>
      </c>
      <c r="FH162" s="58">
        <v>95.474999999999994</v>
      </c>
      <c r="FI162" s="58">
        <v>95.765000000000001</v>
      </c>
      <c r="FJ162" s="58">
        <v>95.97</v>
      </c>
      <c r="FK162" s="58">
        <v>5.31</v>
      </c>
      <c r="FL162" s="58">
        <v>5.3109000000000002</v>
      </c>
      <c r="FM162" s="58">
        <v>5.3146000000000004</v>
      </c>
      <c r="FN162" s="58">
        <v>5.3174000000000001</v>
      </c>
      <c r="FO162" s="58">
        <v>5.3235000000000001</v>
      </c>
      <c r="FP162" s="58">
        <v>5.3597000000000001</v>
      </c>
      <c r="FQ162" s="58">
        <v>5.3933999999999997</v>
      </c>
      <c r="FR162" s="58">
        <v>5.4261999999999997</v>
      </c>
      <c r="FS162" s="58">
        <v>5.4480000000000004</v>
      </c>
      <c r="FT162" s="58">
        <v>5.4649999999999999</v>
      </c>
      <c r="FU162" s="58">
        <v>5.4749999999999996</v>
      </c>
      <c r="FV162" s="58">
        <v>5.4787999999999997</v>
      </c>
      <c r="FW162" s="58">
        <v>5.4771999999999998</v>
      </c>
      <c r="FX162" s="58">
        <v>5.4692999999999996</v>
      </c>
      <c r="FY162" s="58">
        <v>5.4570999999999996</v>
      </c>
      <c r="FZ162" s="58">
        <v>5.4433999999999996</v>
      </c>
      <c r="GA162" s="58">
        <v>5.1882000000000001</v>
      </c>
      <c r="GB162" s="58">
        <v>4.9478999999999997</v>
      </c>
      <c r="GC162" s="58">
        <v>4.5827999999999998</v>
      </c>
      <c r="GD162" s="58">
        <v>4.3623000000000003</v>
      </c>
      <c r="GE162" s="58">
        <v>4.2290000000000001</v>
      </c>
      <c r="GF162" s="58">
        <v>4.1459999999999999</v>
      </c>
      <c r="GG162" s="58">
        <v>4.0871000000000004</v>
      </c>
      <c r="GH162" s="58">
        <v>4.0476999999999999</v>
      </c>
      <c r="GI162" s="58">
        <v>4.0224000000000002</v>
      </c>
      <c r="GJ162" s="58">
        <v>4.0049999999999999</v>
      </c>
      <c r="GK162" s="58">
        <v>3.9893999999999998</v>
      </c>
      <c r="GL162" s="58">
        <v>3.9796999999999998</v>
      </c>
      <c r="GM162" s="58">
        <v>3.9253999999999998</v>
      </c>
      <c r="GN162" s="58">
        <v>3.8155000000000001</v>
      </c>
      <c r="GO162" s="58">
        <v>3.7084000000000001</v>
      </c>
      <c r="GP162" s="58">
        <v>3.4864999999999999</v>
      </c>
      <c r="GQ162" s="58">
        <v>3.2713999999999999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11.4</v>
      </c>
      <c r="HJ162" s="10">
        <v>11.5</v>
      </c>
      <c r="HK162" s="10">
        <v>11.4</v>
      </c>
      <c r="HL162" s="10">
        <v>11.4</v>
      </c>
      <c r="HM162" s="10">
        <v>11.4</v>
      </c>
      <c r="HN162" s="10">
        <v>11.4</v>
      </c>
      <c r="HO162" s="10">
        <v>11.375</v>
      </c>
      <c r="HP162" s="10">
        <v>11.375</v>
      </c>
      <c r="HQ162" s="10">
        <v>11.375</v>
      </c>
      <c r="HR162" s="10">
        <v>11.375</v>
      </c>
      <c r="HS162" s="10">
        <v>11.375</v>
      </c>
      <c r="HT162" s="10">
        <v>11.375</v>
      </c>
      <c r="HU162" s="10">
        <v>11.375</v>
      </c>
      <c r="HV162" s="10">
        <v>11.5</v>
      </c>
      <c r="HW162" s="10">
        <v>11.5</v>
      </c>
      <c r="HX162" s="10">
        <v>11.5</v>
      </c>
      <c r="HY162" s="10">
        <v>7.48</v>
      </c>
      <c r="HZ162" s="10">
        <v>17.12</v>
      </c>
      <c r="IA162" s="10">
        <v>22</v>
      </c>
      <c r="IB162" s="10">
        <v>29</v>
      </c>
      <c r="IC162" s="10">
        <v>34</v>
      </c>
      <c r="ID162" s="10">
        <v>33.5</v>
      </c>
      <c r="IE162" s="10">
        <v>26.52</v>
      </c>
      <c r="IF162" s="10">
        <v>21</v>
      </c>
      <c r="IG162" s="10">
        <v>17</v>
      </c>
      <c r="IH162" s="10">
        <v>18</v>
      </c>
      <c r="II162" s="10">
        <v>15</v>
      </c>
      <c r="IJ162" s="10">
        <v>21</v>
      </c>
      <c r="IK162" s="10">
        <v>8.8699999999999992</v>
      </c>
      <c r="IL162" s="15">
        <v>11.5055</v>
      </c>
      <c r="IM162" s="80">
        <v>22643.99</v>
      </c>
      <c r="IN162" s="80">
        <v>9.5</v>
      </c>
      <c r="IO162" s="10">
        <v>9.5299999999999994</v>
      </c>
      <c r="IP162" s="10">
        <v>9.2959999999999994</v>
      </c>
      <c r="IQ162" s="10">
        <v>9.1349999999999998</v>
      </c>
      <c r="IR162">
        <v>8.52</v>
      </c>
      <c r="IS162">
        <v>7.98</v>
      </c>
      <c r="IT162">
        <v>7.4749999999999996</v>
      </c>
      <c r="IU162">
        <v>6.7949999999999999</v>
      </c>
      <c r="IV162">
        <v>6.1849999999999996</v>
      </c>
      <c r="IW162">
        <v>5.74</v>
      </c>
      <c r="IX162">
        <v>5.51</v>
      </c>
      <c r="IY162">
        <v>5.4024999999999999</v>
      </c>
      <c r="IZ162">
        <v>5.37</v>
      </c>
      <c r="JA162">
        <v>5.36</v>
      </c>
      <c r="JB162">
        <v>5.36</v>
      </c>
      <c r="JC162">
        <v>5.34</v>
      </c>
      <c r="JD162">
        <v>5.3550000000000004</v>
      </c>
      <c r="JE162">
        <v>5.4050000000000002</v>
      </c>
      <c r="JF162">
        <v>5.4550000000000001</v>
      </c>
      <c r="JG162">
        <v>5.5</v>
      </c>
      <c r="JH162">
        <v>12.288</v>
      </c>
      <c r="JI162">
        <v>12.255000000000001</v>
      </c>
      <c r="JJ162">
        <v>12.285</v>
      </c>
      <c r="JK162">
        <v>12.11</v>
      </c>
      <c r="JL162">
        <v>11.8</v>
      </c>
      <c r="JM162">
        <v>11.39</v>
      </c>
      <c r="JN162">
        <v>10.55</v>
      </c>
      <c r="JO162">
        <v>9.39</v>
      </c>
      <c r="JP162">
        <v>8.7799999999999994</v>
      </c>
      <c r="JQ162">
        <v>8.49</v>
      </c>
      <c r="JR162">
        <v>8.36</v>
      </c>
      <c r="JS162">
        <v>8.3149999999999995</v>
      </c>
      <c r="JT162">
        <v>8.32</v>
      </c>
      <c r="JU162">
        <v>8.3350000000000009</v>
      </c>
      <c r="JV162">
        <v>8.36</v>
      </c>
      <c r="JW162">
        <v>8.42</v>
      </c>
      <c r="JX162">
        <v>8.49</v>
      </c>
      <c r="JY162">
        <v>8.5</v>
      </c>
      <c r="JZ162">
        <v>8.3699999999999992</v>
      </c>
      <c r="KA162" s="15">
        <v>13.15</v>
      </c>
      <c r="KB162" s="15">
        <v>12.801</v>
      </c>
      <c r="KC162" s="15">
        <v>12.696999999999999</v>
      </c>
      <c r="KD162" s="15">
        <v>12.474</v>
      </c>
      <c r="KE162" s="15">
        <v>12.28</v>
      </c>
      <c r="KF162" s="15">
        <v>12.103</v>
      </c>
      <c r="KG162" s="15">
        <v>11.914999999999999</v>
      </c>
      <c r="KH162" s="15">
        <v>11.726000000000001</v>
      </c>
      <c r="KI162" s="15">
        <v>11.531000000000001</v>
      </c>
      <c r="KJ162" s="15">
        <v>11.339</v>
      </c>
      <c r="KK162" s="15">
        <v>11.164999999999999</v>
      </c>
      <c r="KL162" s="15">
        <v>10.996</v>
      </c>
      <c r="KM162" s="15">
        <v>10.847</v>
      </c>
      <c r="KN162" s="15">
        <v>10.717000000000001</v>
      </c>
      <c r="KO162" s="15">
        <v>10.818</v>
      </c>
      <c r="KP162" s="15">
        <v>10.936</v>
      </c>
      <c r="KQ162" s="15">
        <v>10.433999999999999</v>
      </c>
      <c r="KR162" s="15">
        <v>10.529</v>
      </c>
      <c r="KS162" s="15">
        <v>10.605</v>
      </c>
      <c r="KT162" s="15">
        <v>10.284000000000001</v>
      </c>
      <c r="KU162" s="15">
        <v>10.381</v>
      </c>
      <c r="KV162" s="15">
        <v>10.411</v>
      </c>
      <c r="KW162" s="15">
        <v>10.176</v>
      </c>
      <c r="KX162" s="15">
        <v>10.125</v>
      </c>
      <c r="KY162" s="15">
        <v>10.095000000000001</v>
      </c>
      <c r="KZ162" s="15">
        <v>10.147</v>
      </c>
      <c r="LA162" s="15">
        <v>10.205</v>
      </c>
      <c r="LB162" s="15">
        <v>10.292999999999999</v>
      </c>
      <c r="LC162" s="15">
        <v>10.343999999999999</v>
      </c>
      <c r="LD162" s="15">
        <v>10.439</v>
      </c>
      <c r="LE162" s="15">
        <v>10.513</v>
      </c>
      <c r="LF162" s="15">
        <v>10.593</v>
      </c>
      <c r="LG162" s="15">
        <v>10.673</v>
      </c>
      <c r="LH162" s="15">
        <v>10.737</v>
      </c>
      <c r="LI162" s="15">
        <v>10.798999999999999</v>
      </c>
      <c r="LJ162" s="15">
        <v>10.744</v>
      </c>
      <c r="LK162" s="15">
        <v>10.888999999999999</v>
      </c>
      <c r="LL162" s="15">
        <v>10.826000000000001</v>
      </c>
      <c r="LM162" s="15">
        <v>10.526999999999999</v>
      </c>
      <c r="LN162" s="15"/>
      <c r="LO162">
        <v>884.64</v>
      </c>
      <c r="LP162">
        <v>0.35</v>
      </c>
      <c r="LQ162">
        <v>0.83</v>
      </c>
      <c r="LR162" t="s">
        <v>212</v>
      </c>
      <c r="LS162">
        <v>2.66</v>
      </c>
      <c r="LT162">
        <v>4.68</v>
      </c>
      <c r="LU162">
        <v>6.74</v>
      </c>
      <c r="LV162">
        <v>8.6999999999999993</v>
      </c>
      <c r="LW162">
        <v>10.050000000000001</v>
      </c>
      <c r="LX162">
        <v>10.84</v>
      </c>
      <c r="LY162" t="s">
        <v>212</v>
      </c>
      <c r="LZ162" t="s">
        <v>212</v>
      </c>
      <c r="MA162">
        <v>13.25</v>
      </c>
      <c r="MB162" t="s">
        <v>212</v>
      </c>
      <c r="MC162" t="s">
        <v>212</v>
      </c>
      <c r="MD162">
        <v>13.4</v>
      </c>
      <c r="ME162">
        <v>15.5</v>
      </c>
      <c r="MF162">
        <v>-25</v>
      </c>
      <c r="MG162">
        <v>-15.5</v>
      </c>
      <c r="MH162">
        <v>-7</v>
      </c>
      <c r="MI162">
        <v>-3.5</v>
      </c>
      <c r="MJ162">
        <v>-4.5</v>
      </c>
      <c r="MK162">
        <v>-4</v>
      </c>
      <c r="ML162">
        <v>-4</v>
      </c>
      <c r="MM162">
        <v>-13</v>
      </c>
      <c r="MN162">
        <v>-17</v>
      </c>
      <c r="MO162">
        <v>-16.5</v>
      </c>
      <c r="MP162">
        <v>-16.5</v>
      </c>
      <c r="MQ162">
        <v>-27.5</v>
      </c>
    </row>
    <row r="163" spans="1:355" x14ac:dyDescent="0.25">
      <c r="A163" s="66">
        <v>45188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11.515000000000001</v>
      </c>
      <c r="Q163" s="58">
        <v>11.494999999999999</v>
      </c>
      <c r="R163" s="58">
        <v>11.42</v>
      </c>
      <c r="S163" s="58">
        <v>11.215</v>
      </c>
      <c r="T163" s="58">
        <v>10.33</v>
      </c>
      <c r="U163" s="58">
        <v>9.7650000000000006</v>
      </c>
      <c r="V163" s="58">
        <v>9.3849999999999998</v>
      </c>
      <c r="W163" s="58">
        <v>9.2850000000000001</v>
      </c>
      <c r="X163" s="58">
        <v>9.18</v>
      </c>
      <c r="Z163" s="58">
        <v>9.17</v>
      </c>
      <c r="AA163" s="58">
        <v>9.2249999999999996</v>
      </c>
      <c r="AB163" s="58">
        <v>9.2449999999999992</v>
      </c>
      <c r="AC163" s="58">
        <v>9.23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5.3369999999999997</v>
      </c>
      <c r="CE163" s="58">
        <v>5.3392999999999997</v>
      </c>
      <c r="CF163" s="58">
        <v>5.3421000000000003</v>
      </c>
      <c r="CG163" s="58">
        <v>5.3455000000000004</v>
      </c>
      <c r="CH163" s="58">
        <v>5.3795000000000002</v>
      </c>
      <c r="CI163" s="58">
        <v>5.4112999999999998</v>
      </c>
      <c r="CJ163" s="58">
        <v>5.4420000000000002</v>
      </c>
      <c r="CK163" s="58">
        <v>5.4641999999999999</v>
      </c>
      <c r="CL163" s="58">
        <v>5.4824999999999999</v>
      </c>
      <c r="CM163" s="58">
        <v>5.4931999999999999</v>
      </c>
      <c r="CN163" s="58">
        <v>5.4595000000000002</v>
      </c>
      <c r="CO163" s="58">
        <v>5.2107999999999999</v>
      </c>
      <c r="CP163" s="58">
        <v>4.9779</v>
      </c>
      <c r="CQ163" s="58">
        <v>4.62</v>
      </c>
      <c r="CR163" s="58">
        <v>4.3993000000000002</v>
      </c>
      <c r="CS163" s="58">
        <v>4.2660999999999998</v>
      </c>
      <c r="CT163" s="58">
        <v>4.1214000000000004</v>
      </c>
      <c r="CU163" s="58">
        <v>4.0305</v>
      </c>
      <c r="CV163" s="58">
        <v>4.0098000000000003</v>
      </c>
      <c r="CW163" s="58">
        <v>3.9940000000000002</v>
      </c>
      <c r="CX163" s="58">
        <v>3.9331999999999998</v>
      </c>
      <c r="CY163" s="58">
        <v>3.8161</v>
      </c>
      <c r="CZ163" s="58">
        <v>3.7025000000000001</v>
      </c>
      <c r="DA163" s="58">
        <v>3.4790999999999999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17.080500000000001</v>
      </c>
      <c r="DL163" s="15">
        <v>11.5075</v>
      </c>
      <c r="DM163" s="58">
        <v>5.4385700000000003</v>
      </c>
      <c r="DN163" s="58">
        <v>5.6586299999999996</v>
      </c>
      <c r="DO163" s="58">
        <v>5.33</v>
      </c>
      <c r="DP163" s="67">
        <v>28.13</v>
      </c>
      <c r="DQ163" s="67">
        <v>28</v>
      </c>
      <c r="DR163" s="67">
        <v>201.41</v>
      </c>
      <c r="DS163" s="67">
        <v>941.57</v>
      </c>
      <c r="DT163" s="67">
        <v>1793.3</v>
      </c>
      <c r="DU163" s="67">
        <v>2702.67</v>
      </c>
      <c r="DV163" s="67">
        <v>5475</v>
      </c>
      <c r="DW163" s="67">
        <v>8216.7000000000007</v>
      </c>
      <c r="DX163" s="67">
        <v>10950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94.692499999999995</v>
      </c>
      <c r="EG163" s="58">
        <v>94.69</v>
      </c>
      <c r="EH163" s="58">
        <v>94.61</v>
      </c>
      <c r="EI163" s="58">
        <v>94.575000000000003</v>
      </c>
      <c r="EJ163" s="58">
        <v>94.564999999999998</v>
      </c>
      <c r="EK163" s="58">
        <v>94.564999999999998</v>
      </c>
      <c r="EL163" s="58">
        <v>94.575000000000003</v>
      </c>
      <c r="EM163" s="58">
        <v>94.605000000000004</v>
      </c>
      <c r="EN163" s="58">
        <v>94.674999999999997</v>
      </c>
      <c r="EO163" s="58">
        <v>94.734999999999999</v>
      </c>
      <c r="EP163" s="58">
        <v>94.77</v>
      </c>
      <c r="EQ163" s="58">
        <v>94.89</v>
      </c>
      <c r="ER163" s="58">
        <v>94.94</v>
      </c>
      <c r="ES163" s="58">
        <v>94.76</v>
      </c>
      <c r="ET163" s="58">
        <v>94.607500000000002</v>
      </c>
      <c r="EU163" s="58">
        <v>94.53</v>
      </c>
      <c r="EV163" s="58">
        <v>94.61</v>
      </c>
      <c r="EW163" s="58">
        <v>94.8</v>
      </c>
      <c r="EX163" s="58">
        <v>95.07</v>
      </c>
      <c r="FA163" s="58">
        <v>94.53</v>
      </c>
      <c r="FC163" s="58">
        <v>94.61</v>
      </c>
      <c r="FD163" s="58">
        <v>94.76</v>
      </c>
      <c r="FE163" s="58">
        <v>94.8</v>
      </c>
      <c r="FF163" s="58">
        <v>94.607500000000002</v>
      </c>
      <c r="FG163" s="58">
        <v>95.07</v>
      </c>
      <c r="FH163" s="58">
        <v>95.39</v>
      </c>
      <c r="FI163" s="58">
        <v>95.674999999999997</v>
      </c>
      <c r="FJ163" s="58">
        <v>95.88</v>
      </c>
      <c r="FK163" s="58">
        <v>5.31</v>
      </c>
      <c r="FL163" s="58">
        <v>5.3129999999999997</v>
      </c>
      <c r="FM163" s="58">
        <v>5.3155999999999999</v>
      </c>
      <c r="FN163" s="58">
        <v>5.32</v>
      </c>
      <c r="FO163" s="58">
        <v>5.3244999999999996</v>
      </c>
      <c r="FP163" s="58">
        <v>5.3598999999999997</v>
      </c>
      <c r="FQ163" s="58">
        <v>5.3929999999999998</v>
      </c>
      <c r="FR163" s="58">
        <v>5.4255000000000004</v>
      </c>
      <c r="FS163" s="58">
        <v>5.4474999999999998</v>
      </c>
      <c r="FT163" s="58">
        <v>5.4664000000000001</v>
      </c>
      <c r="FU163" s="58">
        <v>5.4782000000000002</v>
      </c>
      <c r="FV163" s="58">
        <v>5.4839000000000002</v>
      </c>
      <c r="FW163" s="58">
        <v>5.484</v>
      </c>
      <c r="FX163" s="58">
        <v>5.4794999999999998</v>
      </c>
      <c r="FY163" s="58">
        <v>5.4695999999999998</v>
      </c>
      <c r="FZ163" s="58">
        <v>5.4570999999999996</v>
      </c>
      <c r="GA163" s="58">
        <v>5.2188999999999997</v>
      </c>
      <c r="GB163" s="58">
        <v>4.9919000000000002</v>
      </c>
      <c r="GC163" s="58">
        <v>4.641</v>
      </c>
      <c r="GD163" s="58">
        <v>4.4248000000000003</v>
      </c>
      <c r="GE163" s="58">
        <v>4.2930999999999999</v>
      </c>
      <c r="GF163" s="58">
        <v>4.2099000000000002</v>
      </c>
      <c r="GG163" s="58">
        <v>4.1497000000000002</v>
      </c>
      <c r="GH163" s="58">
        <v>4.109</v>
      </c>
      <c r="GI163" s="58">
        <v>4.0823</v>
      </c>
      <c r="GJ163" s="58">
        <v>4.0629999999999997</v>
      </c>
      <c r="GK163" s="58">
        <v>4.0452000000000004</v>
      </c>
      <c r="GL163" s="58">
        <v>4.0324</v>
      </c>
      <c r="GM163" s="58">
        <v>3.9750000000000001</v>
      </c>
      <c r="GN163" s="58">
        <v>3.8620000000000001</v>
      </c>
      <c r="GO163" s="58">
        <v>3.7517</v>
      </c>
      <c r="GP163" s="58">
        <v>3.5295000000000001</v>
      </c>
      <c r="GQ163" s="58">
        <v>3.3134000000000001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11.6</v>
      </c>
      <c r="HJ163" s="10">
        <v>11.6</v>
      </c>
      <c r="HK163" s="10">
        <v>11.5</v>
      </c>
      <c r="HL163" s="10">
        <v>11.5</v>
      </c>
      <c r="HM163" s="10">
        <v>11.4</v>
      </c>
      <c r="HN163" s="10">
        <v>11.5</v>
      </c>
      <c r="HO163" s="10">
        <v>11.5</v>
      </c>
      <c r="HP163" s="10">
        <v>11.5</v>
      </c>
      <c r="HQ163" s="10">
        <v>11.5</v>
      </c>
      <c r="HR163" s="10">
        <v>11.5</v>
      </c>
      <c r="HS163" s="10">
        <v>11.5</v>
      </c>
      <c r="HT163" s="10">
        <v>11.5</v>
      </c>
      <c r="HU163" s="10">
        <v>11.5</v>
      </c>
      <c r="HV163" s="10">
        <v>11.5</v>
      </c>
      <c r="HW163" s="10">
        <v>11.5</v>
      </c>
      <c r="HX163" s="10">
        <v>11.5</v>
      </c>
      <c r="HY163" s="10">
        <v>9.5</v>
      </c>
      <c r="HZ163" s="10">
        <v>16.5</v>
      </c>
      <c r="IA163" s="10">
        <v>23.38</v>
      </c>
      <c r="IB163" s="10">
        <v>25.88</v>
      </c>
      <c r="IC163" s="10">
        <v>32.5</v>
      </c>
      <c r="ID163" s="10">
        <v>32</v>
      </c>
      <c r="IE163" s="10">
        <v>26</v>
      </c>
      <c r="IF163" s="10">
        <v>21</v>
      </c>
      <c r="IG163" s="10">
        <v>16</v>
      </c>
      <c r="IH163" s="10">
        <v>18</v>
      </c>
      <c r="II163" s="10">
        <v>14</v>
      </c>
      <c r="IJ163" s="10">
        <v>14</v>
      </c>
      <c r="IK163" s="10">
        <v>8.8699999999999992</v>
      </c>
      <c r="IL163" s="15">
        <v>11.5075</v>
      </c>
      <c r="IM163" s="80">
        <v>22643.99</v>
      </c>
      <c r="IN163" s="80">
        <v>9.5</v>
      </c>
      <c r="IO163" s="10">
        <v>9.5299999999999994</v>
      </c>
      <c r="IP163" s="10">
        <v>9.2959999999999994</v>
      </c>
      <c r="IQ163" s="10">
        <v>9.1349999999999998</v>
      </c>
      <c r="IR163">
        <v>8.52</v>
      </c>
      <c r="IS163">
        <v>7.98</v>
      </c>
      <c r="IT163">
        <v>7.4749999999999996</v>
      </c>
      <c r="IU163">
        <v>6.7949999999999999</v>
      </c>
      <c r="IV163">
        <v>6.1849999999999996</v>
      </c>
      <c r="IW163">
        <v>5.74</v>
      </c>
      <c r="IX163">
        <v>5.51</v>
      </c>
      <c r="IY163">
        <v>5.4024999999999999</v>
      </c>
      <c r="IZ163">
        <v>5.37</v>
      </c>
      <c r="JA163">
        <v>5.36</v>
      </c>
      <c r="JB163">
        <v>5.36</v>
      </c>
      <c r="JC163">
        <v>5.34</v>
      </c>
      <c r="JD163">
        <v>5.3550000000000004</v>
      </c>
      <c r="JE163">
        <v>5.4050000000000002</v>
      </c>
      <c r="JF163">
        <v>5.4550000000000001</v>
      </c>
      <c r="JG163">
        <v>5.5</v>
      </c>
      <c r="JH163">
        <v>12.273999999999999</v>
      </c>
      <c r="JI163">
        <v>12.265000000000001</v>
      </c>
      <c r="JJ163">
        <v>12.295</v>
      </c>
      <c r="JK163">
        <v>12.154999999999999</v>
      </c>
      <c r="JL163">
        <v>11.84</v>
      </c>
      <c r="JM163">
        <v>11.46</v>
      </c>
      <c r="JN163">
        <v>10.63</v>
      </c>
      <c r="JO163">
        <v>9.4749999999999996</v>
      </c>
      <c r="JP163">
        <v>8.8949999999999996</v>
      </c>
      <c r="JQ163">
        <v>8.61</v>
      </c>
      <c r="JR163">
        <v>8.48</v>
      </c>
      <c r="JS163">
        <v>8.44</v>
      </c>
      <c r="JT163">
        <v>8.4499999999999993</v>
      </c>
      <c r="JU163">
        <v>8.4649999999999999</v>
      </c>
      <c r="JV163">
        <v>8.49</v>
      </c>
      <c r="JW163">
        <v>8.5500000000000007</v>
      </c>
      <c r="JX163">
        <v>8.6199999999999992</v>
      </c>
      <c r="JY163">
        <v>8.6300000000000008</v>
      </c>
      <c r="JZ163">
        <v>8.5</v>
      </c>
      <c r="KA163" s="15">
        <v>13.15</v>
      </c>
      <c r="KB163" s="15">
        <v>12.759</v>
      </c>
      <c r="KC163" s="15">
        <v>12.683</v>
      </c>
      <c r="KD163" s="15">
        <v>12.458</v>
      </c>
      <c r="KE163" s="15">
        <v>12.27</v>
      </c>
      <c r="KF163" s="15">
        <v>12.093</v>
      </c>
      <c r="KG163" s="15">
        <v>11.91</v>
      </c>
      <c r="KH163" s="15">
        <v>11.731</v>
      </c>
      <c r="KI163" s="15">
        <v>11.542999999999999</v>
      </c>
      <c r="KJ163" s="15">
        <v>11.355</v>
      </c>
      <c r="KK163" s="15">
        <v>11.188000000000001</v>
      </c>
      <c r="KL163" s="15">
        <v>11.03</v>
      </c>
      <c r="KM163" s="15">
        <v>10.885</v>
      </c>
      <c r="KN163" s="15">
        <v>10.760999999999999</v>
      </c>
      <c r="KO163" s="15">
        <v>10.818</v>
      </c>
      <c r="KP163" s="15">
        <v>10.936</v>
      </c>
      <c r="KQ163" s="15">
        <v>10.492000000000001</v>
      </c>
      <c r="KR163" s="15">
        <v>10.529</v>
      </c>
      <c r="KS163" s="15">
        <v>10.605</v>
      </c>
      <c r="KT163" s="15">
        <v>10.356</v>
      </c>
      <c r="KU163" s="15">
        <v>10.381</v>
      </c>
      <c r="KV163" s="15">
        <v>10.411</v>
      </c>
      <c r="KW163" s="15">
        <v>10.257999999999999</v>
      </c>
      <c r="KX163" s="15">
        <v>10.228</v>
      </c>
      <c r="KY163" s="15">
        <v>10.186999999999999</v>
      </c>
      <c r="KZ163" s="15">
        <v>10.241</v>
      </c>
      <c r="LA163" s="15">
        <v>10.298999999999999</v>
      </c>
      <c r="LB163" s="15">
        <v>10.388</v>
      </c>
      <c r="LC163" s="15">
        <v>10.443</v>
      </c>
      <c r="LD163" s="15">
        <v>10.535</v>
      </c>
      <c r="LE163" s="15">
        <v>10.612</v>
      </c>
      <c r="LF163" s="15">
        <v>10.686999999999999</v>
      </c>
      <c r="LG163" s="15">
        <v>10.772</v>
      </c>
      <c r="LH163" s="15">
        <v>10.831</v>
      </c>
      <c r="LI163" s="15">
        <v>10.894</v>
      </c>
      <c r="LJ163" s="15">
        <v>10.744</v>
      </c>
      <c r="LK163" s="15">
        <v>10.986000000000001</v>
      </c>
      <c r="LL163" s="15">
        <v>10.826000000000001</v>
      </c>
      <c r="LM163" s="15">
        <v>10.526999999999999</v>
      </c>
      <c r="LN163" s="15"/>
      <c r="LO163">
        <v>884.64</v>
      </c>
      <c r="LP163">
        <v>0.35</v>
      </c>
      <c r="LQ163">
        <v>0.83</v>
      </c>
      <c r="LR163" t="s">
        <v>212</v>
      </c>
      <c r="LS163">
        <v>2.6</v>
      </c>
      <c r="LT163">
        <v>4.8</v>
      </c>
      <c r="LU163">
        <v>6.68</v>
      </c>
      <c r="LV163">
        <v>8.6999999999999993</v>
      </c>
      <c r="LW163">
        <v>9.9</v>
      </c>
      <c r="LX163">
        <v>11.17</v>
      </c>
      <c r="LY163" t="s">
        <v>212</v>
      </c>
      <c r="LZ163" t="s">
        <v>212</v>
      </c>
      <c r="MA163">
        <v>13.85</v>
      </c>
      <c r="MB163" t="s">
        <v>212</v>
      </c>
      <c r="MC163" t="s">
        <v>212</v>
      </c>
      <c r="MD163">
        <v>13.44</v>
      </c>
      <c r="ME163">
        <v>15.5</v>
      </c>
      <c r="MF163">
        <v>-25</v>
      </c>
      <c r="MG163">
        <v>-15.5</v>
      </c>
      <c r="MH163">
        <v>-7</v>
      </c>
      <c r="MI163">
        <v>-3.5</v>
      </c>
      <c r="MJ163">
        <v>-4.5</v>
      </c>
      <c r="MK163">
        <v>-4</v>
      </c>
      <c r="ML163">
        <v>-4</v>
      </c>
      <c r="MM163">
        <v>-13</v>
      </c>
      <c r="MN163">
        <v>-17</v>
      </c>
      <c r="MO163">
        <v>-16.5</v>
      </c>
      <c r="MP163">
        <v>-16.5</v>
      </c>
      <c r="MQ163">
        <v>-27.5</v>
      </c>
    </row>
    <row r="164" spans="1:355" x14ac:dyDescent="0.25">
      <c r="A164" s="66">
        <v>45189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11.525</v>
      </c>
      <c r="Q164" s="58">
        <v>11.515000000000001</v>
      </c>
      <c r="R164" s="58">
        <v>11.43</v>
      </c>
      <c r="S164" s="58">
        <v>11.23</v>
      </c>
      <c r="T164" s="58">
        <v>10.33</v>
      </c>
      <c r="U164" s="58">
        <v>9.76</v>
      </c>
      <c r="V164" s="58">
        <v>9.44</v>
      </c>
      <c r="W164" s="58">
        <v>9.26</v>
      </c>
      <c r="X164" s="58">
        <v>9.18</v>
      </c>
      <c r="Z164" s="58">
        <v>9.15</v>
      </c>
      <c r="AA164" s="58">
        <v>9.2149999999999999</v>
      </c>
      <c r="AB164" s="58">
        <v>9.2249999999999996</v>
      </c>
      <c r="AC164" s="58">
        <v>9.1999999999999993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5.3303000000000003</v>
      </c>
      <c r="CE164" s="58">
        <v>5.3333000000000004</v>
      </c>
      <c r="CF164" s="58">
        <v>5.3357999999999999</v>
      </c>
      <c r="CG164" s="58">
        <v>5.3395000000000001</v>
      </c>
      <c r="CH164" s="58">
        <v>5.3769999999999998</v>
      </c>
      <c r="CI164" s="58">
        <v>5.4111000000000002</v>
      </c>
      <c r="CJ164" s="58">
        <v>5.4455999999999998</v>
      </c>
      <c r="CK164" s="58">
        <v>5.4730999999999996</v>
      </c>
      <c r="CL164" s="58">
        <v>5.4950000000000001</v>
      </c>
      <c r="CM164" s="58">
        <v>5.5246000000000004</v>
      </c>
      <c r="CN164" s="58">
        <v>5.5114999999999998</v>
      </c>
      <c r="CO164" s="58">
        <v>5.2862999999999998</v>
      </c>
      <c r="CP164" s="58">
        <v>5.0673000000000004</v>
      </c>
      <c r="CQ164" s="58">
        <v>4.6976000000000004</v>
      </c>
      <c r="CR164" s="58">
        <v>4.4729000000000001</v>
      </c>
      <c r="CS164" s="58">
        <v>4.3365999999999998</v>
      </c>
      <c r="CT164" s="58">
        <v>4.1830999999999996</v>
      </c>
      <c r="CU164" s="58">
        <v>4.0839999999999996</v>
      </c>
      <c r="CV164" s="58">
        <v>4.0566000000000004</v>
      </c>
      <c r="CW164" s="58">
        <v>4.0324999999999998</v>
      </c>
      <c r="CX164" s="58">
        <v>3.964</v>
      </c>
      <c r="CY164" s="58">
        <v>3.8405</v>
      </c>
      <c r="CZ164" s="58">
        <v>3.7210000000000001</v>
      </c>
      <c r="DA164" s="58">
        <v>3.4956999999999998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17.024000000000001</v>
      </c>
      <c r="DL164" s="15">
        <v>11.5037</v>
      </c>
      <c r="DM164" s="58">
        <v>5.4379299999999997</v>
      </c>
      <c r="DN164" s="58">
        <v>5.6577400000000004</v>
      </c>
      <c r="DO164" s="58">
        <v>5.33</v>
      </c>
      <c r="DP164" s="67">
        <v>28.58</v>
      </c>
      <c r="DQ164" s="67">
        <v>27.93</v>
      </c>
      <c r="DR164" s="67">
        <v>202.5</v>
      </c>
      <c r="DS164" s="67">
        <v>908.75</v>
      </c>
      <c r="DT164" s="67">
        <v>1796.7</v>
      </c>
      <c r="DU164" s="67">
        <v>2697.5</v>
      </c>
      <c r="DV164" s="67">
        <v>5441.08</v>
      </c>
      <c r="DW164" s="67">
        <v>8254.25</v>
      </c>
      <c r="DX164" s="67">
        <v>10907.5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94.694999999999993</v>
      </c>
      <c r="EG164" s="58">
        <v>94.694999999999993</v>
      </c>
      <c r="EH164" s="58">
        <v>94.614999999999995</v>
      </c>
      <c r="EI164" s="58">
        <v>94.58</v>
      </c>
      <c r="EJ164" s="58">
        <v>94.564999999999998</v>
      </c>
      <c r="EK164" s="58">
        <v>94.555000000000007</v>
      </c>
      <c r="EL164" s="58">
        <v>94.564999999999998</v>
      </c>
      <c r="EM164" s="58">
        <v>94.584999999999994</v>
      </c>
      <c r="EN164" s="58">
        <v>94.644999999999996</v>
      </c>
      <c r="EO164" s="58">
        <v>94.704999999999998</v>
      </c>
      <c r="EP164" s="58">
        <v>94.734999999999999</v>
      </c>
      <c r="EQ164" s="58">
        <v>94.85</v>
      </c>
      <c r="ER164" s="58">
        <v>94.9</v>
      </c>
      <c r="ES164" s="58">
        <v>94.61</v>
      </c>
      <c r="ET164" s="58">
        <v>94.52</v>
      </c>
      <c r="EU164" s="58">
        <v>94.584999999999994</v>
      </c>
      <c r="EV164" s="58">
        <v>94.76</v>
      </c>
      <c r="EW164" s="58">
        <v>95.04</v>
      </c>
      <c r="EX164" s="58">
        <v>95.38</v>
      </c>
      <c r="FA164" s="58">
        <v>94.52</v>
      </c>
      <c r="FC164" s="58">
        <v>94.584999999999994</v>
      </c>
      <c r="FD164" s="58">
        <v>94.760400000000004</v>
      </c>
      <c r="FE164" s="58">
        <v>94.76</v>
      </c>
      <c r="FF164" s="58">
        <v>94.61</v>
      </c>
      <c r="FG164" s="58">
        <v>95.04</v>
      </c>
      <c r="FH164" s="58">
        <v>95.38</v>
      </c>
      <c r="FI164" s="58">
        <v>95.68</v>
      </c>
      <c r="FJ164" s="58">
        <v>95.894999999999996</v>
      </c>
      <c r="FK164" s="58">
        <v>5.3</v>
      </c>
      <c r="FL164" s="58">
        <v>5.3083</v>
      </c>
      <c r="FM164" s="58">
        <v>5.3120000000000003</v>
      </c>
      <c r="FN164" s="58">
        <v>5.3139000000000003</v>
      </c>
      <c r="FO164" s="58">
        <v>5.3190999999999997</v>
      </c>
      <c r="FP164" s="58">
        <v>5.3574999999999999</v>
      </c>
      <c r="FQ164" s="58">
        <v>5.3928000000000003</v>
      </c>
      <c r="FR164" s="58">
        <v>5.4290000000000003</v>
      </c>
      <c r="FS164" s="58">
        <v>5.4560000000000004</v>
      </c>
      <c r="FT164" s="58">
        <v>5.4763999999999999</v>
      </c>
      <c r="FU164" s="58">
        <v>5.4949000000000003</v>
      </c>
      <c r="FV164" s="58">
        <v>5.5054999999999996</v>
      </c>
      <c r="FW164" s="58">
        <v>5.5129999999999999</v>
      </c>
      <c r="FX164" s="58">
        <v>5.5145999999999997</v>
      </c>
      <c r="FY164" s="58">
        <v>5.5115999999999996</v>
      </c>
      <c r="FZ164" s="58">
        <v>5.5072999999999999</v>
      </c>
      <c r="GA164" s="58">
        <v>5.2935999999999996</v>
      </c>
      <c r="GB164" s="58">
        <v>5.0812999999999997</v>
      </c>
      <c r="GC164" s="58">
        <v>4.7192999999999996</v>
      </c>
      <c r="GD164" s="58">
        <v>4.4980000000000002</v>
      </c>
      <c r="GE164" s="58">
        <v>4.3642000000000003</v>
      </c>
      <c r="GF164" s="58">
        <v>4.2759</v>
      </c>
      <c r="GG164" s="58">
        <v>4.2127999999999997</v>
      </c>
      <c r="GH164" s="58">
        <v>4.1691000000000003</v>
      </c>
      <c r="GI164" s="58">
        <v>4.1387</v>
      </c>
      <c r="GJ164" s="58">
        <v>4.117</v>
      </c>
      <c r="GK164" s="58">
        <v>4.0918999999999999</v>
      </c>
      <c r="GL164" s="58">
        <v>4.0709</v>
      </c>
      <c r="GM164" s="58">
        <v>4.0057</v>
      </c>
      <c r="GN164" s="58">
        <v>3.8855</v>
      </c>
      <c r="GO164" s="58">
        <v>3.7694999999999999</v>
      </c>
      <c r="GP164" s="58">
        <v>3.5455000000000001</v>
      </c>
      <c r="GQ164" s="58">
        <v>3.33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11.5</v>
      </c>
      <c r="HJ164" s="10">
        <v>11.5</v>
      </c>
      <c r="HK164" s="10">
        <v>11.5</v>
      </c>
      <c r="HL164" s="10">
        <v>11.5</v>
      </c>
      <c r="HM164" s="10">
        <v>11.4</v>
      </c>
      <c r="HN164" s="10">
        <v>11.4</v>
      </c>
      <c r="HO164" s="10">
        <v>11.5</v>
      </c>
      <c r="HP164" s="10">
        <v>11.5</v>
      </c>
      <c r="HQ164" s="10">
        <v>11.5</v>
      </c>
      <c r="HR164" s="10">
        <v>11.5</v>
      </c>
      <c r="HS164" s="10">
        <v>11.5</v>
      </c>
      <c r="HT164" s="10">
        <v>11.5</v>
      </c>
      <c r="HU164" s="10">
        <v>11.5</v>
      </c>
      <c r="HV164" s="10">
        <v>11.5</v>
      </c>
      <c r="HW164" s="10">
        <v>11.5</v>
      </c>
      <c r="HX164" s="10">
        <v>11.5</v>
      </c>
      <c r="HY164" s="10">
        <v>9.51</v>
      </c>
      <c r="HZ164" s="10">
        <v>15</v>
      </c>
      <c r="IA164" s="10">
        <v>19</v>
      </c>
      <c r="IB164" s="10">
        <v>23</v>
      </c>
      <c r="IC164" s="10">
        <v>30</v>
      </c>
      <c r="ID164" s="10">
        <v>30</v>
      </c>
      <c r="IE164" s="10">
        <v>26.5</v>
      </c>
      <c r="IF164" s="10">
        <v>20</v>
      </c>
      <c r="IG164" s="10">
        <v>17</v>
      </c>
      <c r="IH164" s="10">
        <v>18</v>
      </c>
      <c r="II164" s="10">
        <v>19</v>
      </c>
      <c r="IJ164" s="10">
        <v>23</v>
      </c>
      <c r="IK164" s="10">
        <v>8.8699999999999992</v>
      </c>
      <c r="IL164" s="15">
        <v>11.5037</v>
      </c>
      <c r="IM164" s="80">
        <v>22673.87</v>
      </c>
      <c r="IN164" s="80">
        <v>9.5</v>
      </c>
      <c r="IO164" s="10">
        <v>9.5299999999999994</v>
      </c>
      <c r="IP164" s="10">
        <v>9.2550000000000008</v>
      </c>
      <c r="IQ164" s="10">
        <v>9.1150000000000002</v>
      </c>
      <c r="IR164">
        <v>8.51</v>
      </c>
      <c r="IS164">
        <v>7.99</v>
      </c>
      <c r="IT164">
        <v>7.5049999999999999</v>
      </c>
      <c r="IU164">
        <v>6.8475000000000001</v>
      </c>
      <c r="IV164">
        <v>6.25</v>
      </c>
      <c r="IW164">
        <v>5.8</v>
      </c>
      <c r="IX164">
        <v>5.56</v>
      </c>
      <c r="IY164">
        <v>5.4474999999999998</v>
      </c>
      <c r="IZ164">
        <v>5.42</v>
      </c>
      <c r="JA164">
        <v>5.415</v>
      </c>
      <c r="JB164">
        <v>5.4024999999999999</v>
      </c>
      <c r="JC164">
        <v>5.38</v>
      </c>
      <c r="JD164">
        <v>5.4</v>
      </c>
      <c r="JE164">
        <v>5.4050000000000002</v>
      </c>
      <c r="JF164">
        <v>5.47</v>
      </c>
      <c r="JG164">
        <v>5.54</v>
      </c>
      <c r="JH164">
        <v>12.307</v>
      </c>
      <c r="JI164">
        <v>12.295</v>
      </c>
      <c r="JJ164">
        <v>12.295</v>
      </c>
      <c r="JK164">
        <v>12.145</v>
      </c>
      <c r="JL164">
        <v>11.824999999999999</v>
      </c>
      <c r="JM164">
        <v>11.435</v>
      </c>
      <c r="JN164">
        <v>10.595000000000001</v>
      </c>
      <c r="JO164">
        <v>9.43</v>
      </c>
      <c r="JP164">
        <v>8.8550000000000004</v>
      </c>
      <c r="JQ164">
        <v>8.58</v>
      </c>
      <c r="JR164">
        <v>8.4600000000000009</v>
      </c>
      <c r="JS164">
        <v>8.42</v>
      </c>
      <c r="JT164">
        <v>8.4350000000000005</v>
      </c>
      <c r="JU164">
        <v>8.4600000000000009</v>
      </c>
      <c r="JV164">
        <v>8.4949999999999992</v>
      </c>
      <c r="JW164">
        <v>8.56</v>
      </c>
      <c r="JX164">
        <v>8.6300000000000008</v>
      </c>
      <c r="JY164">
        <v>8.64</v>
      </c>
      <c r="JZ164">
        <v>8.51</v>
      </c>
      <c r="KA164" s="15">
        <v>13.15</v>
      </c>
      <c r="KB164" s="15">
        <v>12.705</v>
      </c>
      <c r="KC164" s="15">
        <v>12.664</v>
      </c>
      <c r="KD164" s="15">
        <v>12.451000000000001</v>
      </c>
      <c r="KE164" s="15">
        <v>12.255000000000001</v>
      </c>
      <c r="KF164" s="15">
        <v>12.077999999999999</v>
      </c>
      <c r="KG164" s="15">
        <v>11.9</v>
      </c>
      <c r="KH164" s="15">
        <v>11.721</v>
      </c>
      <c r="KI164" s="15">
        <v>11.529</v>
      </c>
      <c r="KJ164" s="15">
        <v>11.348000000000001</v>
      </c>
      <c r="KK164" s="15">
        <v>11.183999999999999</v>
      </c>
      <c r="KL164" s="15">
        <v>11.023999999999999</v>
      </c>
      <c r="KM164" s="15">
        <v>10.88</v>
      </c>
      <c r="KN164" s="15">
        <v>10.757</v>
      </c>
      <c r="KO164" s="15">
        <v>10.818</v>
      </c>
      <c r="KP164" s="15">
        <v>10.936</v>
      </c>
      <c r="KQ164" s="15">
        <v>10.488</v>
      </c>
      <c r="KR164" s="15">
        <v>10.529</v>
      </c>
      <c r="KS164" s="15">
        <v>10.605</v>
      </c>
      <c r="KT164" s="15">
        <v>10.35</v>
      </c>
      <c r="KU164" s="15">
        <v>10.381</v>
      </c>
      <c r="KV164" s="15">
        <v>10.411</v>
      </c>
      <c r="KW164" s="15">
        <v>10.25</v>
      </c>
      <c r="KX164" s="15">
        <v>10.199</v>
      </c>
      <c r="KY164" s="15">
        <v>10.16</v>
      </c>
      <c r="KZ164" s="15">
        <v>10.202</v>
      </c>
      <c r="LA164" s="15">
        <v>10.263999999999999</v>
      </c>
      <c r="LB164" s="15">
        <v>10.348000000000001</v>
      </c>
      <c r="LC164" s="15">
        <v>10.398</v>
      </c>
      <c r="LD164" s="15">
        <v>10.491</v>
      </c>
      <c r="LE164" s="15">
        <v>10.567</v>
      </c>
      <c r="LF164" s="15">
        <v>10.64</v>
      </c>
      <c r="LG164" s="15">
        <v>10.718999999999999</v>
      </c>
      <c r="LH164" s="15">
        <v>10.781000000000001</v>
      </c>
      <c r="LI164" s="15">
        <v>10.840999999999999</v>
      </c>
      <c r="LJ164" s="15">
        <v>10.744</v>
      </c>
      <c r="LK164" s="15">
        <v>10.933999999999999</v>
      </c>
      <c r="LL164" s="15">
        <v>10.826000000000001</v>
      </c>
      <c r="LM164" s="15">
        <v>10.526999999999999</v>
      </c>
      <c r="LN164" s="15"/>
      <c r="LO164">
        <v>882.08</v>
      </c>
      <c r="LP164">
        <v>0.57999999999999996</v>
      </c>
      <c r="LQ164">
        <v>1.21</v>
      </c>
      <c r="LR164" t="s">
        <v>212</v>
      </c>
      <c r="LS164">
        <v>2.4700000000000002</v>
      </c>
      <c r="LT164">
        <v>5</v>
      </c>
      <c r="LU164">
        <v>7.1</v>
      </c>
      <c r="LV164">
        <v>8.85</v>
      </c>
      <c r="LW164">
        <v>10.3</v>
      </c>
      <c r="LX164">
        <v>11.13</v>
      </c>
      <c r="LY164" t="s">
        <v>212</v>
      </c>
      <c r="LZ164" t="s">
        <v>212</v>
      </c>
      <c r="MA164">
        <v>13.86</v>
      </c>
      <c r="MB164" t="s">
        <v>212</v>
      </c>
      <c r="MC164" t="s">
        <v>212</v>
      </c>
      <c r="MD164">
        <v>13.88</v>
      </c>
      <c r="ME164">
        <v>15.13</v>
      </c>
      <c r="MF164">
        <v>-25</v>
      </c>
      <c r="MG164">
        <v>-15.5</v>
      </c>
      <c r="MH164">
        <v>-7</v>
      </c>
      <c r="MI164">
        <v>-3.5</v>
      </c>
      <c r="MJ164">
        <v>-4.5</v>
      </c>
      <c r="MK164">
        <v>-4</v>
      </c>
      <c r="ML164">
        <v>-4.5</v>
      </c>
      <c r="MM164">
        <v>-13</v>
      </c>
      <c r="MN164">
        <v>-17</v>
      </c>
      <c r="MO164">
        <v>-16.5</v>
      </c>
      <c r="MP164">
        <v>-16.5</v>
      </c>
      <c r="MQ164">
        <v>-27.5</v>
      </c>
    </row>
    <row r="165" spans="1:355" x14ac:dyDescent="0.25">
      <c r="A165" s="66">
        <v>45190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11.53</v>
      </c>
      <c r="Q165" s="58">
        <v>11.52</v>
      </c>
      <c r="R165" s="58">
        <v>11.44</v>
      </c>
      <c r="S165" s="58">
        <v>11.26</v>
      </c>
      <c r="T165" s="58">
        <v>10.37</v>
      </c>
      <c r="U165" s="58">
        <v>9.8049999999999997</v>
      </c>
      <c r="V165" s="58">
        <v>9.4849999999999994</v>
      </c>
      <c r="W165" s="58">
        <v>9.3149999999999995</v>
      </c>
      <c r="X165" s="58">
        <v>9.2050000000000001</v>
      </c>
      <c r="Z165" s="58">
        <v>9.1999999999999993</v>
      </c>
      <c r="AA165" s="58">
        <v>9.2550000000000008</v>
      </c>
      <c r="AB165" s="58">
        <v>9.2729999999999997</v>
      </c>
      <c r="AC165" s="58">
        <v>9.2650000000000006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5.3312999999999997</v>
      </c>
      <c r="CE165" s="58">
        <v>5.3342999999999998</v>
      </c>
      <c r="CF165" s="58">
        <v>5.3368000000000002</v>
      </c>
      <c r="CG165" s="58">
        <v>5.3402000000000003</v>
      </c>
      <c r="CH165" s="58">
        <v>5.3815999999999997</v>
      </c>
      <c r="CI165" s="58">
        <v>5.4143999999999997</v>
      </c>
      <c r="CJ165" s="58">
        <v>5.4461000000000004</v>
      </c>
      <c r="CK165" s="58">
        <v>5.4720000000000004</v>
      </c>
      <c r="CL165" s="58">
        <v>5.4894999999999996</v>
      </c>
      <c r="CM165" s="58">
        <v>5.5038</v>
      </c>
      <c r="CN165" s="58">
        <v>5.4766000000000004</v>
      </c>
      <c r="CO165" s="58">
        <v>5.2443</v>
      </c>
      <c r="CP165" s="58">
        <v>5.0294999999999996</v>
      </c>
      <c r="CQ165" s="58">
        <v>4.6900000000000004</v>
      </c>
      <c r="CR165" s="58">
        <v>4.4888000000000003</v>
      </c>
      <c r="CS165" s="58">
        <v>4.3734999999999999</v>
      </c>
      <c r="CT165" s="58">
        <v>4.2484000000000002</v>
      </c>
      <c r="CU165" s="58">
        <v>4.1721000000000004</v>
      </c>
      <c r="CV165" s="58">
        <v>4.1546000000000003</v>
      </c>
      <c r="CW165" s="58">
        <v>4.1417999999999999</v>
      </c>
      <c r="CX165" s="58">
        <v>4.0807000000000002</v>
      </c>
      <c r="CY165" s="58">
        <v>3.9615999999999998</v>
      </c>
      <c r="CZ165" s="58">
        <v>3.8443000000000001</v>
      </c>
      <c r="DA165" s="58">
        <v>3.621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17.1675</v>
      </c>
      <c r="DL165" s="15">
        <v>11.506500000000001</v>
      </c>
      <c r="DM165" s="58">
        <v>5.4341999999999997</v>
      </c>
      <c r="DN165" s="58">
        <v>5.6616999999999997</v>
      </c>
      <c r="DO165" s="58">
        <v>5.33</v>
      </c>
      <c r="DP165" s="67">
        <v>27.94</v>
      </c>
      <c r="DQ165" s="67">
        <v>84.08</v>
      </c>
      <c r="DR165" s="67">
        <v>200.23</v>
      </c>
      <c r="DS165" s="67">
        <v>879.28</v>
      </c>
      <c r="DT165" s="67">
        <v>1863.9</v>
      </c>
      <c r="DU165" s="67">
        <v>2723.75</v>
      </c>
      <c r="DV165" s="67">
        <v>5438.02</v>
      </c>
      <c r="DW165" s="67">
        <v>8219.7000000000007</v>
      </c>
      <c r="DX165" s="67">
        <v>10885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94.692499999999995</v>
      </c>
      <c r="EG165" s="58">
        <v>94.69</v>
      </c>
      <c r="EH165" s="58">
        <v>94.614999999999995</v>
      </c>
      <c r="EI165" s="58">
        <v>94.575000000000003</v>
      </c>
      <c r="EJ165" s="58">
        <v>94.555000000000007</v>
      </c>
      <c r="EK165" s="58">
        <v>94.55</v>
      </c>
      <c r="EL165" s="58">
        <v>94.56</v>
      </c>
      <c r="EM165" s="58">
        <v>94.58</v>
      </c>
      <c r="EN165" s="58">
        <v>94.655000000000001</v>
      </c>
      <c r="EO165" s="58">
        <v>94.715000000000003</v>
      </c>
      <c r="EP165" s="58">
        <v>94.74</v>
      </c>
      <c r="EQ165" s="58">
        <v>94.855000000000004</v>
      </c>
      <c r="ER165" s="58">
        <v>94.905000000000001</v>
      </c>
      <c r="ES165" s="58">
        <v>94.612499999999997</v>
      </c>
      <c r="ET165" s="58">
        <v>94.52</v>
      </c>
      <c r="EU165" s="58">
        <v>94.594999999999999</v>
      </c>
      <c r="EV165" s="58">
        <v>94.765000000000001</v>
      </c>
      <c r="EW165" s="58">
        <v>95.02</v>
      </c>
      <c r="EX165" s="58">
        <v>95.32</v>
      </c>
      <c r="FA165" s="58">
        <v>94.52</v>
      </c>
      <c r="FC165" s="58">
        <v>94.594999999999999</v>
      </c>
      <c r="FD165" s="58">
        <v>94.760400000000004</v>
      </c>
      <c r="FE165" s="58">
        <v>94.765000000000001</v>
      </c>
      <c r="FF165" s="58">
        <v>94.612499999999997</v>
      </c>
      <c r="FG165" s="58">
        <v>95.02</v>
      </c>
      <c r="FH165" s="58">
        <v>95.32</v>
      </c>
      <c r="FI165" s="58">
        <v>95.594999999999999</v>
      </c>
      <c r="FJ165" s="58">
        <v>95.795000000000002</v>
      </c>
      <c r="FK165" s="58">
        <v>5.3</v>
      </c>
      <c r="FL165" s="58">
        <v>5.3079999999999998</v>
      </c>
      <c r="FM165" s="58">
        <v>5.3112000000000004</v>
      </c>
      <c r="FN165" s="58">
        <v>5.3136999999999999</v>
      </c>
      <c r="FO165" s="58">
        <v>5.3170000000000002</v>
      </c>
      <c r="FP165" s="58">
        <v>5.3611000000000004</v>
      </c>
      <c r="FQ165" s="58">
        <v>5.3955000000000002</v>
      </c>
      <c r="FR165" s="58">
        <v>5.4278000000000004</v>
      </c>
      <c r="FS165" s="58">
        <v>5.4535999999999998</v>
      </c>
      <c r="FT165" s="58">
        <v>5.4728000000000003</v>
      </c>
      <c r="FU165" s="58">
        <v>5.4855</v>
      </c>
      <c r="FV165" s="58">
        <v>5.492</v>
      </c>
      <c r="FW165" s="58">
        <v>5.4927000000000001</v>
      </c>
      <c r="FX165" s="58">
        <v>5.4898999999999996</v>
      </c>
      <c r="FY165" s="58">
        <v>5.4816000000000003</v>
      </c>
      <c r="FZ165" s="58">
        <v>5.4729999999999999</v>
      </c>
      <c r="GA165" s="58">
        <v>5.2525000000000004</v>
      </c>
      <c r="GB165" s="58">
        <v>5.0446</v>
      </c>
      <c r="GC165" s="58">
        <v>4.7117000000000004</v>
      </c>
      <c r="GD165" s="58">
        <v>4.5144000000000002</v>
      </c>
      <c r="GE165" s="58">
        <v>4.4001999999999999</v>
      </c>
      <c r="GF165" s="58">
        <v>4.3292999999999999</v>
      </c>
      <c r="GG165" s="58">
        <v>4.2786999999999997</v>
      </c>
      <c r="GH165" s="58">
        <v>4.2439</v>
      </c>
      <c r="GI165" s="58">
        <v>4.2210000000000001</v>
      </c>
      <c r="GJ165" s="58">
        <v>4.2060000000000004</v>
      </c>
      <c r="GK165" s="58">
        <v>4.1909999999999998</v>
      </c>
      <c r="GL165" s="58">
        <v>4.1805000000000003</v>
      </c>
      <c r="GM165" s="58">
        <v>4.1234999999999999</v>
      </c>
      <c r="GN165" s="58">
        <v>4.0091000000000001</v>
      </c>
      <c r="GO165" s="58">
        <v>3.8965000000000001</v>
      </c>
      <c r="GP165" s="58">
        <v>3.6738</v>
      </c>
      <c r="GQ165" s="58">
        <v>3.4577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11.4</v>
      </c>
      <c r="HJ165" s="10">
        <v>11.5</v>
      </c>
      <c r="HK165" s="10">
        <v>11.5</v>
      </c>
      <c r="HL165" s="10">
        <v>11.4</v>
      </c>
      <c r="HM165" s="10">
        <v>11.4</v>
      </c>
      <c r="HN165" s="10">
        <v>11.4</v>
      </c>
      <c r="HO165" s="10">
        <v>11.375</v>
      </c>
      <c r="HP165" s="10">
        <v>11.375</v>
      </c>
      <c r="HQ165" s="10">
        <v>11.375</v>
      </c>
      <c r="HR165" s="10">
        <v>11.5</v>
      </c>
      <c r="HS165" s="10">
        <v>11.5</v>
      </c>
      <c r="HT165" s="10">
        <v>11.5</v>
      </c>
      <c r="HU165" s="10">
        <v>11.5</v>
      </c>
      <c r="HV165" s="10">
        <v>11.5</v>
      </c>
      <c r="HW165" s="10">
        <v>11.5</v>
      </c>
      <c r="HX165" s="10">
        <v>11.5</v>
      </c>
      <c r="HY165" s="10">
        <v>3.07</v>
      </c>
      <c r="HZ165" s="10">
        <v>8.81</v>
      </c>
      <c r="IA165" s="10">
        <v>13</v>
      </c>
      <c r="IB165" s="10">
        <v>19.37</v>
      </c>
      <c r="IC165" s="10">
        <v>27</v>
      </c>
      <c r="ID165" s="10">
        <v>30</v>
      </c>
      <c r="IE165" s="10">
        <v>27</v>
      </c>
      <c r="IF165" s="10">
        <v>23</v>
      </c>
      <c r="IG165" s="10">
        <v>20</v>
      </c>
      <c r="IH165" s="10">
        <v>20</v>
      </c>
      <c r="II165" s="10">
        <v>21.5</v>
      </c>
      <c r="IJ165" s="10">
        <v>25.5</v>
      </c>
      <c r="IK165" s="10">
        <v>8.8699999999999992</v>
      </c>
      <c r="IL165" s="15">
        <v>11.506500000000001</v>
      </c>
      <c r="IM165" s="80">
        <v>22679.85</v>
      </c>
      <c r="IN165" s="80">
        <v>9.5</v>
      </c>
      <c r="IO165" s="10">
        <v>9.5299999999999994</v>
      </c>
      <c r="IP165" s="10">
        <v>9.2249999999999996</v>
      </c>
      <c r="IQ165" s="10">
        <v>9.09</v>
      </c>
      <c r="IR165">
        <v>8.5</v>
      </c>
      <c r="IS165">
        <v>8.02</v>
      </c>
      <c r="IT165">
        <v>7.51</v>
      </c>
      <c r="IU165">
        <v>6.94</v>
      </c>
      <c r="IV165">
        <v>6.34</v>
      </c>
      <c r="IW165">
        <v>5.9050000000000002</v>
      </c>
      <c r="IX165">
        <v>5.66</v>
      </c>
      <c r="IY165">
        <v>5.55</v>
      </c>
      <c r="IZ165">
        <v>5.52</v>
      </c>
      <c r="JA165">
        <v>5.5049999999999999</v>
      </c>
      <c r="JB165">
        <v>5.4850000000000003</v>
      </c>
      <c r="JC165">
        <v>5.4649999999999999</v>
      </c>
      <c r="JD165">
        <v>5.4848999999999997</v>
      </c>
      <c r="JE165">
        <v>5.5350000000000001</v>
      </c>
      <c r="JF165">
        <v>5.55</v>
      </c>
      <c r="JG165">
        <v>5.6</v>
      </c>
      <c r="JH165">
        <v>12.323</v>
      </c>
      <c r="JI165">
        <v>12.295</v>
      </c>
      <c r="JJ165">
        <v>12.295</v>
      </c>
      <c r="JK165">
        <v>12.154999999999999</v>
      </c>
      <c r="JL165">
        <v>11.855</v>
      </c>
      <c r="JM165">
        <v>11.484999999999999</v>
      </c>
      <c r="JN165">
        <v>10.664999999999999</v>
      </c>
      <c r="JO165">
        <v>9.5299999999999994</v>
      </c>
      <c r="JP165">
        <v>8.9949999999999992</v>
      </c>
      <c r="JQ165">
        <v>8.76</v>
      </c>
      <c r="JR165">
        <v>8.6750000000000007</v>
      </c>
      <c r="JS165">
        <v>8.6449999999999996</v>
      </c>
      <c r="JT165">
        <v>8.6750000000000007</v>
      </c>
      <c r="JU165">
        <v>8.69</v>
      </c>
      <c r="JV165">
        <v>8.7200000000000006</v>
      </c>
      <c r="JW165">
        <v>8.7799999999999994</v>
      </c>
      <c r="JX165">
        <v>8.6300000000000008</v>
      </c>
      <c r="JY165">
        <v>8.64</v>
      </c>
      <c r="JZ165">
        <v>8.51</v>
      </c>
      <c r="KA165" s="15">
        <v>12.65</v>
      </c>
      <c r="KB165" s="15">
        <v>12.648</v>
      </c>
      <c r="KC165" s="15">
        <v>12.651999999999999</v>
      </c>
      <c r="KD165" s="15">
        <v>12.444000000000001</v>
      </c>
      <c r="KE165" s="15">
        <v>12.257999999999999</v>
      </c>
      <c r="KF165" s="15">
        <v>12.09</v>
      </c>
      <c r="KG165" s="15">
        <v>11.904</v>
      </c>
      <c r="KH165" s="15">
        <v>11.733000000000001</v>
      </c>
      <c r="KI165" s="15">
        <v>11.545</v>
      </c>
      <c r="KJ165" s="15">
        <v>11.37</v>
      </c>
      <c r="KK165" s="15">
        <v>11.202999999999999</v>
      </c>
      <c r="KL165" s="15">
        <v>11.054</v>
      </c>
      <c r="KM165" s="15">
        <v>10.917</v>
      </c>
      <c r="KN165" s="15">
        <v>10.798999999999999</v>
      </c>
      <c r="KO165" s="15">
        <v>10.818</v>
      </c>
      <c r="KP165" s="15">
        <v>10.936</v>
      </c>
      <c r="KQ165" s="15">
        <v>10.555</v>
      </c>
      <c r="KR165" s="15">
        <v>10.529</v>
      </c>
      <c r="KS165" s="15">
        <v>10.605</v>
      </c>
      <c r="KT165" s="15">
        <v>10.427</v>
      </c>
      <c r="KU165" s="15">
        <v>10.381</v>
      </c>
      <c r="KV165" s="15">
        <v>10.411</v>
      </c>
      <c r="KW165" s="15">
        <v>10.332000000000001</v>
      </c>
      <c r="KX165" s="15">
        <v>10.292</v>
      </c>
      <c r="KY165" s="15">
        <v>10.263999999999999</v>
      </c>
      <c r="KZ165" s="15">
        <v>10.311999999999999</v>
      </c>
      <c r="LA165" s="15">
        <v>10.375999999999999</v>
      </c>
      <c r="LB165" s="15">
        <v>10.465999999999999</v>
      </c>
      <c r="LC165" s="15">
        <v>10.519</v>
      </c>
      <c r="LD165" s="15">
        <v>10.616</v>
      </c>
      <c r="LE165" s="15">
        <v>10.686</v>
      </c>
      <c r="LF165" s="15">
        <v>10.762</v>
      </c>
      <c r="LG165" s="15">
        <v>10.84</v>
      </c>
      <c r="LH165" s="15">
        <v>10.903</v>
      </c>
      <c r="LI165" s="15">
        <v>10.964</v>
      </c>
      <c r="LJ165" s="15">
        <v>10.744</v>
      </c>
      <c r="LK165" s="15">
        <v>11.053000000000001</v>
      </c>
      <c r="LL165" s="15">
        <v>10.826000000000001</v>
      </c>
      <c r="LM165" s="15">
        <v>10.526999999999999</v>
      </c>
      <c r="LN165" s="15"/>
      <c r="LO165">
        <v>888.54</v>
      </c>
      <c r="LP165">
        <v>0.59</v>
      </c>
      <c r="LQ165">
        <v>1.1499999999999999</v>
      </c>
      <c r="LR165" t="s">
        <v>212</v>
      </c>
      <c r="LS165">
        <v>2.8</v>
      </c>
      <c r="LT165">
        <v>5.33</v>
      </c>
      <c r="LU165">
        <v>7.3</v>
      </c>
      <c r="LV165">
        <v>9.1</v>
      </c>
      <c r="LW165">
        <v>10.75</v>
      </c>
      <c r="LX165">
        <v>11.3</v>
      </c>
      <c r="LY165" t="s">
        <v>212</v>
      </c>
      <c r="LZ165" t="s">
        <v>212</v>
      </c>
      <c r="MA165">
        <v>14.35</v>
      </c>
      <c r="MB165" t="s">
        <v>212</v>
      </c>
      <c r="MC165" t="s">
        <v>212</v>
      </c>
      <c r="MD165">
        <v>14.1</v>
      </c>
      <c r="ME165">
        <v>15.75</v>
      </c>
      <c r="MF165">
        <v>-25</v>
      </c>
      <c r="MG165">
        <v>-14</v>
      </c>
      <c r="MH165">
        <v>-5</v>
      </c>
      <c r="MI165">
        <v>-3.5</v>
      </c>
      <c r="MJ165">
        <v>-3.5</v>
      </c>
      <c r="MK165">
        <v>-4</v>
      </c>
      <c r="ML165">
        <v>-2</v>
      </c>
      <c r="MM165">
        <v>-12.5</v>
      </c>
      <c r="MN165">
        <v>-15.5</v>
      </c>
      <c r="MO165">
        <v>-14</v>
      </c>
      <c r="MP165">
        <v>-16.5</v>
      </c>
      <c r="MQ165">
        <v>-25</v>
      </c>
    </row>
    <row r="166" spans="1:355" x14ac:dyDescent="0.25">
      <c r="A166" s="66">
        <v>45191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11.535</v>
      </c>
      <c r="Q166" s="58">
        <v>11.52</v>
      </c>
      <c r="R166" s="58">
        <v>11.45</v>
      </c>
      <c r="S166" s="58">
        <v>11.255000000000001</v>
      </c>
      <c r="T166" s="58">
        <v>10.39</v>
      </c>
      <c r="U166" s="58">
        <v>9.8149999999999995</v>
      </c>
      <c r="V166" s="58">
        <v>9.5050000000000008</v>
      </c>
      <c r="W166" s="58">
        <v>9.34</v>
      </c>
      <c r="X166" s="58">
        <v>9.25</v>
      </c>
      <c r="Z166" s="58">
        <v>9.2449999999999992</v>
      </c>
      <c r="AA166" s="58">
        <v>9.3049999999999997</v>
      </c>
      <c r="AB166" s="58">
        <v>9.32</v>
      </c>
      <c r="AC166" s="58">
        <v>9.3149999999999995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5.3305999999999996</v>
      </c>
      <c r="CE166" s="58">
        <v>5.3334000000000001</v>
      </c>
      <c r="CF166" s="58">
        <v>5.3362999999999996</v>
      </c>
      <c r="CG166" s="58">
        <v>5.3391999999999999</v>
      </c>
      <c r="CH166" s="58">
        <v>5.3734999999999999</v>
      </c>
      <c r="CI166" s="58">
        <v>5.4038000000000004</v>
      </c>
      <c r="CJ166" s="58">
        <v>5.4358000000000004</v>
      </c>
      <c r="CK166" s="58">
        <v>5.4607999999999999</v>
      </c>
      <c r="CL166" s="58">
        <v>5.4791999999999996</v>
      </c>
      <c r="CM166" s="58">
        <v>5.4916999999999998</v>
      </c>
      <c r="CN166" s="58">
        <v>5.4622000000000002</v>
      </c>
      <c r="CO166" s="58">
        <v>5.2206999999999999</v>
      </c>
      <c r="CP166" s="58">
        <v>4.9954999999999998</v>
      </c>
      <c r="CQ166" s="58">
        <v>4.6405000000000003</v>
      </c>
      <c r="CR166" s="58">
        <v>4.4321999999999999</v>
      </c>
      <c r="CS166" s="58">
        <v>4.3109000000000002</v>
      </c>
      <c r="CT166" s="58">
        <v>4.1824000000000003</v>
      </c>
      <c r="CU166" s="58">
        <v>4.1078999999999999</v>
      </c>
      <c r="CV166" s="58">
        <v>4.0940000000000003</v>
      </c>
      <c r="CW166" s="58">
        <v>4.0822000000000003</v>
      </c>
      <c r="CX166" s="58">
        <v>4.0221999999999998</v>
      </c>
      <c r="CY166" s="58">
        <v>3.9049999999999998</v>
      </c>
      <c r="CZ166" s="58">
        <v>3.7915999999999999</v>
      </c>
      <c r="DA166" s="58">
        <v>3.569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17.1568</v>
      </c>
      <c r="DL166" s="15">
        <v>11.5055</v>
      </c>
      <c r="DM166" s="58">
        <v>5.4319899999999999</v>
      </c>
      <c r="DN166" s="58">
        <v>5.6614199999999997</v>
      </c>
      <c r="DO166" s="58">
        <v>5.33</v>
      </c>
      <c r="DP166" s="67">
        <v>80.38</v>
      </c>
      <c r="DQ166" s="67">
        <v>28</v>
      </c>
      <c r="DR166" s="67">
        <v>198.79</v>
      </c>
      <c r="DS166" s="67">
        <v>872.5</v>
      </c>
      <c r="DT166" s="67">
        <v>1812.2</v>
      </c>
      <c r="DU166" s="67">
        <v>2673.5</v>
      </c>
      <c r="DV166" s="67">
        <v>5370.2</v>
      </c>
      <c r="DW166" s="67">
        <v>8182.5</v>
      </c>
      <c r="DX166" s="67">
        <v>10812.5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94.692499999999995</v>
      </c>
      <c r="EG166" s="58">
        <v>94.69</v>
      </c>
      <c r="EH166" s="58">
        <v>94.63</v>
      </c>
      <c r="EI166" s="58">
        <v>94.58</v>
      </c>
      <c r="EJ166" s="58">
        <v>94.564999999999998</v>
      </c>
      <c r="EK166" s="58">
        <v>94.555000000000007</v>
      </c>
      <c r="EL166" s="58">
        <v>94.564999999999998</v>
      </c>
      <c r="EM166" s="58">
        <v>94.584999999999994</v>
      </c>
      <c r="EN166" s="58">
        <v>94.665000000000006</v>
      </c>
      <c r="EO166" s="58">
        <v>94.724999999999994</v>
      </c>
      <c r="EP166" s="58">
        <v>94.75</v>
      </c>
      <c r="EQ166" s="58">
        <v>94.864999999999995</v>
      </c>
      <c r="ER166" s="58">
        <v>94.915000000000006</v>
      </c>
      <c r="ES166" s="58">
        <v>94.622500000000002</v>
      </c>
      <c r="ET166" s="58">
        <v>94.53</v>
      </c>
      <c r="EU166" s="58">
        <v>94.61</v>
      </c>
      <c r="EV166" s="58">
        <v>94.78</v>
      </c>
      <c r="EW166" s="58">
        <v>95.04</v>
      </c>
      <c r="EX166" s="58">
        <v>95.355000000000004</v>
      </c>
      <c r="FA166" s="58">
        <v>94.53</v>
      </c>
      <c r="FC166" s="58">
        <v>94.61</v>
      </c>
      <c r="FD166" s="58">
        <v>94.760400000000004</v>
      </c>
      <c r="FE166" s="58">
        <v>94.78</v>
      </c>
      <c r="FF166" s="58">
        <v>94.622500000000002</v>
      </c>
      <c r="FG166" s="58">
        <v>95.04</v>
      </c>
      <c r="FH166" s="58">
        <v>95.355000000000004</v>
      </c>
      <c r="FI166" s="58">
        <v>95.64</v>
      </c>
      <c r="FJ166" s="58">
        <v>95.844999999999999</v>
      </c>
      <c r="FK166" s="58">
        <v>5.3</v>
      </c>
      <c r="FL166" s="58">
        <v>5.3093000000000004</v>
      </c>
      <c r="FM166" s="58">
        <v>5.3114999999999997</v>
      </c>
      <c r="FN166" s="58">
        <v>5.3141999999999996</v>
      </c>
      <c r="FO166" s="58">
        <v>5.3170000000000002</v>
      </c>
      <c r="FP166" s="58">
        <v>5.3529999999999998</v>
      </c>
      <c r="FQ166" s="58">
        <v>5.3845000000000001</v>
      </c>
      <c r="FR166" s="58">
        <v>5.4169999999999998</v>
      </c>
      <c r="FS166" s="58">
        <v>5.4424999999999999</v>
      </c>
      <c r="FT166" s="58">
        <v>5.4619999999999997</v>
      </c>
      <c r="FU166" s="58">
        <v>5.4740000000000002</v>
      </c>
      <c r="FV166" s="58">
        <v>5.4794999999999998</v>
      </c>
      <c r="FW166" s="58">
        <v>5.48</v>
      </c>
      <c r="FX166" s="58">
        <v>5.4785000000000004</v>
      </c>
      <c r="FY166" s="58">
        <v>5.4680999999999997</v>
      </c>
      <c r="FZ166" s="58">
        <v>5.4580000000000002</v>
      </c>
      <c r="GA166" s="58">
        <v>5.2285000000000004</v>
      </c>
      <c r="GB166" s="58">
        <v>5.0103</v>
      </c>
      <c r="GC166" s="58">
        <v>4.6628999999999996</v>
      </c>
      <c r="GD166" s="58">
        <v>4.4583000000000004</v>
      </c>
      <c r="GE166" s="58">
        <v>4.3384</v>
      </c>
      <c r="GF166" s="58">
        <v>4.2659000000000002</v>
      </c>
      <c r="GG166" s="58">
        <v>4.2149999999999999</v>
      </c>
      <c r="GH166" s="58">
        <v>4.1805000000000003</v>
      </c>
      <c r="GI166" s="58">
        <v>4.1585000000000001</v>
      </c>
      <c r="GJ166" s="58">
        <v>4.1435000000000004</v>
      </c>
      <c r="GK166" s="58">
        <v>4.1310000000000002</v>
      </c>
      <c r="GL166" s="58">
        <v>4.1226000000000003</v>
      </c>
      <c r="GM166" s="58">
        <v>4.0673000000000004</v>
      </c>
      <c r="GN166" s="58">
        <v>3.9548000000000001</v>
      </c>
      <c r="GO166" s="58">
        <v>3.8445</v>
      </c>
      <c r="GP166" s="58">
        <v>3.6234999999999999</v>
      </c>
      <c r="GQ166" s="58">
        <v>3.4060000000000001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11.4</v>
      </c>
      <c r="HJ166" s="10">
        <v>11.5</v>
      </c>
      <c r="HK166" s="10">
        <v>11.4</v>
      </c>
      <c r="HL166" s="10">
        <v>11.4</v>
      </c>
      <c r="HM166" s="10">
        <v>11.4</v>
      </c>
      <c r="HN166" s="10">
        <v>11.4</v>
      </c>
      <c r="HO166" s="10">
        <v>11.375</v>
      </c>
      <c r="HP166" s="10">
        <v>11.375</v>
      </c>
      <c r="HQ166" s="10">
        <v>11.375</v>
      </c>
      <c r="HR166" s="10">
        <v>11.375</v>
      </c>
      <c r="HS166" s="10">
        <v>11.375</v>
      </c>
      <c r="HT166" s="10">
        <v>11.375</v>
      </c>
      <c r="HU166" s="10">
        <v>11.5</v>
      </c>
      <c r="HV166" s="10">
        <v>11.5</v>
      </c>
      <c r="HW166" s="10">
        <v>11.5</v>
      </c>
      <c r="HX166" s="10">
        <v>11.5</v>
      </c>
      <c r="HY166" s="10">
        <v>-2.67</v>
      </c>
      <c r="HZ166" s="10">
        <v>4.93</v>
      </c>
      <c r="IA166" s="10">
        <v>8</v>
      </c>
      <c r="IB166" s="10">
        <v>15.55</v>
      </c>
      <c r="IC166" s="10">
        <v>27</v>
      </c>
      <c r="ID166" s="10">
        <v>28</v>
      </c>
      <c r="IE166" s="10">
        <v>29</v>
      </c>
      <c r="IF166" s="10">
        <v>24</v>
      </c>
      <c r="IG166" s="10">
        <v>20</v>
      </c>
      <c r="IH166" s="10">
        <v>20</v>
      </c>
      <c r="II166" s="10">
        <v>22.5</v>
      </c>
      <c r="IJ166" s="10">
        <v>26.5</v>
      </c>
      <c r="IK166" s="10">
        <v>8.8699999999999992</v>
      </c>
      <c r="IL166" s="15">
        <v>11.5055</v>
      </c>
      <c r="IM166" s="80">
        <v>22685.83</v>
      </c>
      <c r="IN166" s="80">
        <v>9.5</v>
      </c>
      <c r="IO166" s="10">
        <v>9.532</v>
      </c>
      <c r="IP166" s="10">
        <v>9.1859999999999999</v>
      </c>
      <c r="IQ166" s="10">
        <v>9.0649999999999995</v>
      </c>
      <c r="IR166">
        <v>8.4649999999999999</v>
      </c>
      <c r="IS166">
        <v>7.9950000000000001</v>
      </c>
      <c r="IT166">
        <v>7.51</v>
      </c>
      <c r="IU166">
        <v>6.9749999999999996</v>
      </c>
      <c r="IV166">
        <v>6.39</v>
      </c>
      <c r="IW166">
        <v>5.9450000000000003</v>
      </c>
      <c r="IX166">
        <v>5.7149999999999999</v>
      </c>
      <c r="IY166">
        <v>5.6150000000000002</v>
      </c>
      <c r="IZ166">
        <v>5.58</v>
      </c>
      <c r="JA166">
        <v>5.55</v>
      </c>
      <c r="JB166">
        <v>5.5350000000000001</v>
      </c>
      <c r="JC166">
        <v>5.5</v>
      </c>
      <c r="JD166">
        <v>5.5250000000000004</v>
      </c>
      <c r="JE166">
        <v>5.58</v>
      </c>
      <c r="JF166">
        <v>5.63</v>
      </c>
      <c r="JG166">
        <v>5.65</v>
      </c>
      <c r="JH166">
        <v>12.31</v>
      </c>
      <c r="JI166">
        <v>12.29</v>
      </c>
      <c r="JJ166">
        <v>12.305</v>
      </c>
      <c r="JK166">
        <v>12.164999999999999</v>
      </c>
      <c r="JL166">
        <v>11.845000000000001</v>
      </c>
      <c r="JM166">
        <v>11.494999999999999</v>
      </c>
      <c r="JN166">
        <v>10.68</v>
      </c>
      <c r="JO166">
        <v>9.5649999999999995</v>
      </c>
      <c r="JP166">
        <v>9.0449999999999999</v>
      </c>
      <c r="JQ166">
        <v>8.8249999999999993</v>
      </c>
      <c r="JR166">
        <v>8.7550000000000008</v>
      </c>
      <c r="JS166">
        <v>8.73</v>
      </c>
      <c r="JT166">
        <v>8.77</v>
      </c>
      <c r="JU166">
        <v>8.7799999999999994</v>
      </c>
      <c r="JV166">
        <v>8.8049999999999997</v>
      </c>
      <c r="JW166">
        <v>8.8650000000000002</v>
      </c>
      <c r="JX166">
        <v>8.9350000000000005</v>
      </c>
      <c r="JY166">
        <v>8.9450000000000003</v>
      </c>
      <c r="JZ166">
        <v>8.8149999999999995</v>
      </c>
      <c r="KA166" s="15">
        <v>12.65</v>
      </c>
      <c r="KB166" s="15">
        <v>12.651999999999999</v>
      </c>
      <c r="KC166" s="15">
        <v>12.654</v>
      </c>
      <c r="KD166" s="15">
        <v>12.44</v>
      </c>
      <c r="KE166" s="15">
        <v>12.26</v>
      </c>
      <c r="KF166" s="15">
        <v>12.08</v>
      </c>
      <c r="KG166" s="15">
        <v>11.901</v>
      </c>
      <c r="KH166" s="15">
        <v>11.725</v>
      </c>
      <c r="KI166" s="15">
        <v>11.532999999999999</v>
      </c>
      <c r="KJ166" s="15">
        <v>11.353999999999999</v>
      </c>
      <c r="KK166" s="15">
        <v>11.186999999999999</v>
      </c>
      <c r="KL166" s="15">
        <v>11.036</v>
      </c>
      <c r="KM166" s="15">
        <v>10.9</v>
      </c>
      <c r="KN166" s="15">
        <v>10.781000000000001</v>
      </c>
      <c r="KO166" s="15">
        <v>10.818</v>
      </c>
      <c r="KP166" s="15">
        <v>10.936</v>
      </c>
      <c r="KQ166" s="15">
        <v>10.53</v>
      </c>
      <c r="KR166" s="15">
        <v>10.529</v>
      </c>
      <c r="KS166" s="15">
        <v>10.605</v>
      </c>
      <c r="KT166" s="15">
        <v>10.407</v>
      </c>
      <c r="KU166" s="15">
        <v>10.381</v>
      </c>
      <c r="KV166" s="15">
        <v>10.411</v>
      </c>
      <c r="KW166" s="15">
        <v>10.311</v>
      </c>
      <c r="KX166" s="15">
        <v>10.276999999999999</v>
      </c>
      <c r="KY166" s="15">
        <v>10.247</v>
      </c>
      <c r="KZ166" s="15">
        <v>10.3</v>
      </c>
      <c r="LA166" s="15">
        <v>10.364000000000001</v>
      </c>
      <c r="LB166" s="15">
        <v>10.457000000000001</v>
      </c>
      <c r="LC166" s="15">
        <v>10.510999999999999</v>
      </c>
      <c r="LD166" s="15">
        <v>10.612</v>
      </c>
      <c r="LE166" s="15">
        <v>10.694000000000001</v>
      </c>
      <c r="LF166" s="15">
        <v>10.766</v>
      </c>
      <c r="LG166" s="15">
        <v>10.846</v>
      </c>
      <c r="LH166" s="15">
        <v>10.912000000000001</v>
      </c>
      <c r="LI166" s="15">
        <v>10.975</v>
      </c>
      <c r="LJ166" s="15">
        <v>10.744</v>
      </c>
      <c r="LK166" s="15">
        <v>11.065</v>
      </c>
      <c r="LL166" s="15">
        <v>10.826000000000001</v>
      </c>
      <c r="LM166" s="15">
        <v>10.526999999999999</v>
      </c>
      <c r="LN166" s="15"/>
      <c r="LO166">
        <v>893.26</v>
      </c>
      <c r="LP166">
        <v>0.34</v>
      </c>
      <c r="LQ166">
        <v>1</v>
      </c>
      <c r="LR166" t="s">
        <v>212</v>
      </c>
      <c r="LS166">
        <v>2.4900000000000002</v>
      </c>
      <c r="LT166">
        <v>4.9400000000000004</v>
      </c>
      <c r="LU166">
        <v>7</v>
      </c>
      <c r="LV166">
        <v>8.85</v>
      </c>
      <c r="LW166">
        <v>10.3</v>
      </c>
      <c r="LX166">
        <v>11.75</v>
      </c>
      <c r="LY166" t="s">
        <v>212</v>
      </c>
      <c r="LZ166" t="s">
        <v>212</v>
      </c>
      <c r="MA166">
        <v>14.36</v>
      </c>
      <c r="MB166" t="s">
        <v>212</v>
      </c>
      <c r="MC166" t="s">
        <v>212</v>
      </c>
      <c r="MD166">
        <v>14.5</v>
      </c>
      <c r="ME166">
        <v>16.5</v>
      </c>
      <c r="MF166">
        <v>-21</v>
      </c>
      <c r="MG166">
        <v>-10</v>
      </c>
      <c r="MH166">
        <v>-2</v>
      </c>
      <c r="MI166">
        <v>2</v>
      </c>
      <c r="MJ166">
        <v>0.5</v>
      </c>
      <c r="MK166">
        <v>0</v>
      </c>
      <c r="ML166">
        <v>1</v>
      </c>
      <c r="MM166">
        <v>-3.5</v>
      </c>
      <c r="MN166">
        <v>-7.5</v>
      </c>
      <c r="MO166">
        <v>-5.5</v>
      </c>
      <c r="MP166">
        <v>-6</v>
      </c>
      <c r="MQ166">
        <v>-17.5</v>
      </c>
    </row>
    <row r="167" spans="1:355" x14ac:dyDescent="0.25">
      <c r="A167" s="66">
        <v>45194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11.53</v>
      </c>
      <c r="Q167" s="58">
        <v>11.53</v>
      </c>
      <c r="R167" s="58">
        <v>11.49</v>
      </c>
      <c r="S167" s="58">
        <v>11.31</v>
      </c>
      <c r="T167" s="58">
        <v>10.52</v>
      </c>
      <c r="U167" s="58">
        <v>9.9550000000000001</v>
      </c>
      <c r="V167" s="58">
        <v>9.6349999999999998</v>
      </c>
      <c r="W167" s="58">
        <v>9.4700000000000006</v>
      </c>
      <c r="X167" s="58">
        <v>9.3800000000000008</v>
      </c>
      <c r="Z167" s="58">
        <v>9.3800000000000008</v>
      </c>
      <c r="AA167" s="58">
        <v>9.4350000000000005</v>
      </c>
      <c r="AB167" s="58">
        <v>9.4450000000000003</v>
      </c>
      <c r="AC167" s="58">
        <v>9.4450000000000003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5.3297999999999996</v>
      </c>
      <c r="CE167" s="58">
        <v>5.3326000000000002</v>
      </c>
      <c r="CF167" s="58">
        <v>5.3357999999999999</v>
      </c>
      <c r="CG167" s="58">
        <v>5.3387000000000002</v>
      </c>
      <c r="CH167" s="58">
        <v>5.3708999999999998</v>
      </c>
      <c r="CI167" s="58">
        <v>5.4012000000000002</v>
      </c>
      <c r="CJ167" s="58">
        <v>5.4333999999999998</v>
      </c>
      <c r="CK167" s="58">
        <v>5.4566999999999997</v>
      </c>
      <c r="CL167" s="58">
        <v>5.4751000000000003</v>
      </c>
      <c r="CM167" s="58">
        <v>5.4870000000000001</v>
      </c>
      <c r="CN167" s="58">
        <v>5.4581</v>
      </c>
      <c r="CO167" s="58">
        <v>5.2214999999999998</v>
      </c>
      <c r="CP167" s="58">
        <v>4.9992000000000001</v>
      </c>
      <c r="CQ167" s="58">
        <v>4.6607000000000003</v>
      </c>
      <c r="CR167" s="58">
        <v>4.4702999999999999</v>
      </c>
      <c r="CS167" s="58">
        <v>4.3647999999999998</v>
      </c>
      <c r="CT167" s="58">
        <v>4.2582000000000004</v>
      </c>
      <c r="CU167" s="58">
        <v>4.2042000000000002</v>
      </c>
      <c r="CV167" s="58">
        <v>4.1966000000000001</v>
      </c>
      <c r="CW167" s="58">
        <v>4.1909000000000001</v>
      </c>
      <c r="CX167" s="58">
        <v>4.1375999999999999</v>
      </c>
      <c r="CY167" s="58">
        <v>4.0231000000000003</v>
      </c>
      <c r="CZ167" s="58">
        <v>3.9119000000000002</v>
      </c>
      <c r="DA167" s="58">
        <v>3.6909999999999998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17.3733</v>
      </c>
      <c r="DL167" s="15">
        <v>11.499000000000001</v>
      </c>
      <c r="DM167" s="58">
        <v>5.4319300000000004</v>
      </c>
      <c r="DN167" s="58">
        <v>5.65273</v>
      </c>
      <c r="DO167" s="58">
        <v>5.33</v>
      </c>
      <c r="DP167" s="67">
        <v>28.79</v>
      </c>
      <c r="DQ167" s="67">
        <v>28.38</v>
      </c>
      <c r="DR167" s="67">
        <v>198.97</v>
      </c>
      <c r="DS167" s="67">
        <v>866.88</v>
      </c>
      <c r="DT167" s="67">
        <v>1781.2</v>
      </c>
      <c r="DU167" s="67">
        <v>2689.2</v>
      </c>
      <c r="DV167" s="67">
        <v>5405</v>
      </c>
      <c r="DW167" s="67">
        <v>8239.59</v>
      </c>
      <c r="DX167" s="67">
        <v>10925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94.692499999999995</v>
      </c>
      <c r="EG167" s="58">
        <v>94.69</v>
      </c>
      <c r="EH167" s="58">
        <v>94.64</v>
      </c>
      <c r="EI167" s="58">
        <v>94.59</v>
      </c>
      <c r="EJ167" s="58">
        <v>94.575000000000003</v>
      </c>
      <c r="EK167" s="58">
        <v>94.56</v>
      </c>
      <c r="EL167" s="58">
        <v>94.57</v>
      </c>
      <c r="EM167" s="58">
        <v>94.594999999999999</v>
      </c>
      <c r="EN167" s="58">
        <v>94.674999999999997</v>
      </c>
      <c r="EO167" s="58">
        <v>94.724999999999994</v>
      </c>
      <c r="EP167" s="58">
        <v>94.754999999999995</v>
      </c>
      <c r="EQ167" s="58">
        <v>94.87</v>
      </c>
      <c r="ER167" s="58">
        <v>94.92</v>
      </c>
      <c r="ES167" s="58">
        <v>94.625</v>
      </c>
      <c r="ET167" s="58">
        <v>94.53</v>
      </c>
      <c r="EU167" s="58">
        <v>94.61</v>
      </c>
      <c r="EV167" s="58">
        <v>94.78</v>
      </c>
      <c r="EW167" s="58">
        <v>95.034999999999997</v>
      </c>
      <c r="EX167" s="58">
        <v>95.34</v>
      </c>
      <c r="FA167" s="58">
        <v>94.53</v>
      </c>
      <c r="FC167" s="58">
        <v>94.61</v>
      </c>
      <c r="FD167" s="58">
        <v>94.760400000000004</v>
      </c>
      <c r="FE167" s="58">
        <v>94.78</v>
      </c>
      <c r="FF167" s="58">
        <v>94.625</v>
      </c>
      <c r="FG167" s="58">
        <v>95.034999999999997</v>
      </c>
      <c r="FH167" s="58">
        <v>95.34</v>
      </c>
      <c r="FI167" s="58">
        <v>95.625</v>
      </c>
      <c r="FJ167" s="58">
        <v>95.825000000000003</v>
      </c>
      <c r="FK167" s="58">
        <v>5.31</v>
      </c>
      <c r="FL167" s="58">
        <v>5.3091999999999997</v>
      </c>
      <c r="FM167" s="58">
        <v>5.3122999999999996</v>
      </c>
      <c r="FN167" s="58">
        <v>5.3152999999999997</v>
      </c>
      <c r="FO167" s="58">
        <v>5.3174999999999999</v>
      </c>
      <c r="FP167" s="58">
        <v>5.351</v>
      </c>
      <c r="FQ167" s="58">
        <v>5.3825000000000003</v>
      </c>
      <c r="FR167" s="58">
        <v>5.4164000000000003</v>
      </c>
      <c r="FS167" s="58">
        <v>5.4409000000000001</v>
      </c>
      <c r="FT167" s="58">
        <v>5.4598000000000004</v>
      </c>
      <c r="FU167" s="58">
        <v>5.4733999999999998</v>
      </c>
      <c r="FV167" s="58">
        <v>5.4766000000000004</v>
      </c>
      <c r="FW167" s="58">
        <v>5.4764999999999997</v>
      </c>
      <c r="FX167" s="58">
        <v>5.4740000000000002</v>
      </c>
      <c r="FY167" s="58">
        <v>5.4654999999999996</v>
      </c>
      <c r="FZ167" s="58">
        <v>5.4558999999999997</v>
      </c>
      <c r="GA167" s="58">
        <v>5.2302999999999997</v>
      </c>
      <c r="GB167" s="58">
        <v>5.0149999999999997</v>
      </c>
      <c r="GC167" s="58">
        <v>4.6844000000000001</v>
      </c>
      <c r="GD167" s="58">
        <v>4.4984999999999999</v>
      </c>
      <c r="GE167" s="58">
        <v>4.3941999999999997</v>
      </c>
      <c r="GF167" s="58">
        <v>4.3334999999999999</v>
      </c>
      <c r="GG167" s="58">
        <v>4.2926000000000002</v>
      </c>
      <c r="GH167" s="58">
        <v>4.266</v>
      </c>
      <c r="GI167" s="58">
        <v>4.2507000000000001</v>
      </c>
      <c r="GJ167" s="58">
        <v>4.2416</v>
      </c>
      <c r="GK167" s="58">
        <v>4.2352999999999996</v>
      </c>
      <c r="GL167" s="58">
        <v>4.2331000000000003</v>
      </c>
      <c r="GM167" s="58">
        <v>4.1835000000000004</v>
      </c>
      <c r="GN167" s="58">
        <v>4.0744999999999996</v>
      </c>
      <c r="GO167" s="58">
        <v>3.9662000000000002</v>
      </c>
      <c r="GP167" s="58">
        <v>3.7450000000000001</v>
      </c>
      <c r="GQ167" s="58">
        <v>3.5285000000000002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11.4</v>
      </c>
      <c r="HJ167" s="10">
        <v>11.5</v>
      </c>
      <c r="HK167" s="10">
        <v>11.4</v>
      </c>
      <c r="HL167" s="10">
        <v>11.4</v>
      </c>
      <c r="HM167" s="10">
        <v>11.4</v>
      </c>
      <c r="HN167" s="10">
        <v>11.4</v>
      </c>
      <c r="HO167" s="10">
        <v>11.5</v>
      </c>
      <c r="HP167" s="10">
        <v>11.5</v>
      </c>
      <c r="HQ167" s="10">
        <v>11.5</v>
      </c>
      <c r="HR167" s="10">
        <v>11.5</v>
      </c>
      <c r="HS167" s="10">
        <v>11.5</v>
      </c>
      <c r="HT167" s="10">
        <v>11.5</v>
      </c>
      <c r="HU167" s="10">
        <v>11.5</v>
      </c>
      <c r="HV167" s="10">
        <v>11.5</v>
      </c>
      <c r="HW167" s="10">
        <v>11.5</v>
      </c>
      <c r="HX167" s="10">
        <v>11.5</v>
      </c>
      <c r="HY167" s="10">
        <v>-7.36</v>
      </c>
      <c r="HZ167" s="10">
        <v>-2.97</v>
      </c>
      <c r="IA167" s="10">
        <v>2</v>
      </c>
      <c r="IB167" s="10">
        <v>7</v>
      </c>
      <c r="IC167" s="10">
        <v>25</v>
      </c>
      <c r="ID167" s="10">
        <v>28</v>
      </c>
      <c r="IE167" s="10">
        <v>31</v>
      </c>
      <c r="IF167" s="10">
        <v>28.5</v>
      </c>
      <c r="IG167" s="10">
        <v>22</v>
      </c>
      <c r="IH167" s="10">
        <v>24</v>
      </c>
      <c r="II167" s="10">
        <v>25.5</v>
      </c>
      <c r="IJ167" s="10">
        <v>29</v>
      </c>
      <c r="IK167" s="10">
        <v>8.8699999999999992</v>
      </c>
      <c r="IL167" s="15">
        <v>11.499000000000001</v>
      </c>
      <c r="IM167" s="80">
        <v>22703.79</v>
      </c>
      <c r="IN167" s="80">
        <v>9.5</v>
      </c>
      <c r="IO167" s="10">
        <v>9.5250000000000004</v>
      </c>
      <c r="IP167" s="10">
        <v>9.1750000000000007</v>
      </c>
      <c r="IQ167" s="10">
        <v>9.0399999999999991</v>
      </c>
      <c r="IR167">
        <v>8.4499999999999993</v>
      </c>
      <c r="IS167">
        <v>7.97</v>
      </c>
      <c r="IT167">
        <v>7.51</v>
      </c>
      <c r="IU167">
        <v>6.9850000000000003</v>
      </c>
      <c r="IV167">
        <v>6.415</v>
      </c>
      <c r="IW167">
        <v>6.0075000000000003</v>
      </c>
      <c r="IX167">
        <v>5.8049999999999997</v>
      </c>
      <c r="IY167">
        <v>5.72</v>
      </c>
      <c r="IZ167">
        <v>5.6950000000000003</v>
      </c>
      <c r="JA167">
        <v>5.66</v>
      </c>
      <c r="JB167">
        <v>5.64</v>
      </c>
      <c r="JC167">
        <v>5.6150000000000002</v>
      </c>
      <c r="JD167">
        <v>5.6449999999999996</v>
      </c>
      <c r="JE167">
        <v>5.58</v>
      </c>
      <c r="JF167">
        <v>5.7370000000000001</v>
      </c>
      <c r="JG167">
        <v>5.7649999999999997</v>
      </c>
      <c r="JH167">
        <v>12.266</v>
      </c>
      <c r="JI167">
        <v>12.29</v>
      </c>
      <c r="JJ167">
        <v>12.315</v>
      </c>
      <c r="JK167">
        <v>12.185</v>
      </c>
      <c r="JL167">
        <v>11.87</v>
      </c>
      <c r="JM167">
        <v>11.525</v>
      </c>
      <c r="JN167">
        <v>10.715</v>
      </c>
      <c r="JO167">
        <v>9.6150000000000002</v>
      </c>
      <c r="JP167">
        <v>9.1050000000000004</v>
      </c>
      <c r="JQ167">
        <v>8.89</v>
      </c>
      <c r="JR167">
        <v>8.8149999999999995</v>
      </c>
      <c r="JS167">
        <v>8.7949999999999999</v>
      </c>
      <c r="JT167">
        <v>8.83</v>
      </c>
      <c r="JU167">
        <v>8.8550000000000004</v>
      </c>
      <c r="JV167">
        <v>8.8949999999999996</v>
      </c>
      <c r="JW167">
        <v>8.9649999999999999</v>
      </c>
      <c r="JX167">
        <v>9.0350000000000001</v>
      </c>
      <c r="JY167">
        <v>9.0449999999999999</v>
      </c>
      <c r="JZ167">
        <v>8.9149999999999991</v>
      </c>
      <c r="KA167" s="15">
        <v>12.65</v>
      </c>
      <c r="KB167" s="15">
        <v>12.648</v>
      </c>
      <c r="KC167" s="15">
        <v>12.651999999999999</v>
      </c>
      <c r="KD167" s="15">
        <v>12.438000000000001</v>
      </c>
      <c r="KE167" s="15">
        <v>12.26</v>
      </c>
      <c r="KF167" s="15">
        <v>12.095000000000001</v>
      </c>
      <c r="KG167" s="15">
        <v>11.911</v>
      </c>
      <c r="KH167" s="15">
        <v>11.734999999999999</v>
      </c>
      <c r="KI167" s="15">
        <v>11.55</v>
      </c>
      <c r="KJ167" s="15">
        <v>11.375</v>
      </c>
      <c r="KK167" s="15">
        <v>11.212</v>
      </c>
      <c r="KL167" s="15">
        <v>11.065</v>
      </c>
      <c r="KM167" s="15">
        <v>10.935</v>
      </c>
      <c r="KN167" s="15">
        <v>10.82</v>
      </c>
      <c r="KO167" s="15">
        <v>10.818</v>
      </c>
      <c r="KP167" s="15">
        <v>10.936</v>
      </c>
      <c r="KQ167" s="15">
        <v>10.581</v>
      </c>
      <c r="KR167" s="15">
        <v>10.529</v>
      </c>
      <c r="KS167" s="15">
        <v>10.605</v>
      </c>
      <c r="KT167" s="15">
        <v>10.465</v>
      </c>
      <c r="KU167" s="15">
        <v>10.381</v>
      </c>
      <c r="KV167" s="15">
        <v>10.411</v>
      </c>
      <c r="KW167" s="15">
        <v>10.382999999999999</v>
      </c>
      <c r="KX167" s="15">
        <v>10.359</v>
      </c>
      <c r="KY167" s="15">
        <v>10.336</v>
      </c>
      <c r="KZ167" s="15">
        <v>10.398999999999999</v>
      </c>
      <c r="LA167" s="15">
        <v>10.47</v>
      </c>
      <c r="LB167" s="15">
        <v>10.567</v>
      </c>
      <c r="LC167" s="15">
        <v>10.625999999999999</v>
      </c>
      <c r="LD167" s="15">
        <v>10.724</v>
      </c>
      <c r="LE167" s="15">
        <v>10.804</v>
      </c>
      <c r="LF167" s="15">
        <v>10.885</v>
      </c>
      <c r="LG167" s="15">
        <v>10.968999999999999</v>
      </c>
      <c r="LH167" s="15">
        <v>11.041</v>
      </c>
      <c r="LI167" s="15">
        <v>11.108000000000001</v>
      </c>
      <c r="LJ167" s="15">
        <v>10.744</v>
      </c>
      <c r="LK167" s="15">
        <v>11.205</v>
      </c>
      <c r="LL167" s="15">
        <v>10.826000000000001</v>
      </c>
      <c r="LM167" s="15">
        <v>10.526999999999999</v>
      </c>
      <c r="LN167" s="15"/>
      <c r="LO167">
        <v>902.15</v>
      </c>
      <c r="LP167">
        <v>0.57999999999999996</v>
      </c>
      <c r="LQ167">
        <v>1.27</v>
      </c>
      <c r="LR167" t="s">
        <v>212</v>
      </c>
      <c r="LS167">
        <v>2.85</v>
      </c>
      <c r="LT167">
        <v>5</v>
      </c>
      <c r="LU167">
        <v>7.8</v>
      </c>
      <c r="LV167">
        <v>9.8000000000000007</v>
      </c>
      <c r="LW167">
        <v>10.8</v>
      </c>
      <c r="LX167">
        <v>11.36</v>
      </c>
      <c r="LY167" t="s">
        <v>212</v>
      </c>
      <c r="LZ167" t="s">
        <v>212</v>
      </c>
      <c r="MA167">
        <v>15.5</v>
      </c>
      <c r="MB167" t="s">
        <v>212</v>
      </c>
      <c r="MC167" t="s">
        <v>212</v>
      </c>
      <c r="MD167">
        <v>15.88</v>
      </c>
      <c r="ME167">
        <v>17</v>
      </c>
      <c r="MF167">
        <v>-21</v>
      </c>
      <c r="MG167">
        <v>-9.5</v>
      </c>
      <c r="MH167">
        <v>-0.5</v>
      </c>
      <c r="MI167">
        <v>3</v>
      </c>
      <c r="MJ167">
        <v>1</v>
      </c>
      <c r="MK167">
        <v>0</v>
      </c>
      <c r="ML167">
        <v>1</v>
      </c>
      <c r="MM167">
        <v>-4.5</v>
      </c>
      <c r="MN167">
        <v>-8</v>
      </c>
      <c r="MO167">
        <v>-6.5</v>
      </c>
      <c r="MP167">
        <v>-7.5</v>
      </c>
      <c r="MQ167">
        <v>-19.5</v>
      </c>
    </row>
    <row r="168" spans="1:355" x14ac:dyDescent="0.25">
      <c r="A168" s="66">
        <v>45195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11.535</v>
      </c>
      <c r="Q168" s="58">
        <v>11.545</v>
      </c>
      <c r="R168" s="58">
        <v>11.52</v>
      </c>
      <c r="S168" s="58">
        <v>11.365</v>
      </c>
      <c r="T168" s="58">
        <v>10.65</v>
      </c>
      <c r="U168" s="58">
        <v>10.115</v>
      </c>
      <c r="V168" s="58">
        <v>9.7949999999999999</v>
      </c>
      <c r="W168" s="58">
        <v>9.6199999999999992</v>
      </c>
      <c r="X168" s="58">
        <v>9.5350000000000001</v>
      </c>
      <c r="Z168" s="58">
        <v>9.5299999999999994</v>
      </c>
      <c r="AA168" s="58">
        <v>9.59</v>
      </c>
      <c r="AB168" s="58">
        <v>9.59</v>
      </c>
      <c r="AC168" s="58">
        <v>9.59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5.3296999999999999</v>
      </c>
      <c r="CE168" s="58">
        <v>5.3324999999999996</v>
      </c>
      <c r="CF168" s="58">
        <v>5.3354999999999997</v>
      </c>
      <c r="CG168" s="58">
        <v>5.3395000000000001</v>
      </c>
      <c r="CH168" s="58">
        <v>5.3719000000000001</v>
      </c>
      <c r="CI168" s="58">
        <v>5.4013</v>
      </c>
      <c r="CJ168" s="58">
        <v>5.431</v>
      </c>
      <c r="CK168" s="58">
        <v>5.4538000000000002</v>
      </c>
      <c r="CL168" s="58">
        <v>5.4717000000000002</v>
      </c>
      <c r="CM168" s="58">
        <v>5.4847999999999999</v>
      </c>
      <c r="CN168" s="58">
        <v>5.4531000000000001</v>
      </c>
      <c r="CO168" s="58">
        <v>5.2130000000000001</v>
      </c>
      <c r="CP168" s="58">
        <v>4.9885000000000002</v>
      </c>
      <c r="CQ168" s="58">
        <v>4.6467999999999998</v>
      </c>
      <c r="CR168" s="58">
        <v>4.4539</v>
      </c>
      <c r="CS168" s="58">
        <v>4.3489000000000004</v>
      </c>
      <c r="CT168" s="58">
        <v>4.2470999999999997</v>
      </c>
      <c r="CU168" s="58">
        <v>4.1985000000000001</v>
      </c>
      <c r="CV168" s="58">
        <v>4.1952999999999996</v>
      </c>
      <c r="CW168" s="58">
        <v>4.1944999999999997</v>
      </c>
      <c r="CX168" s="58">
        <v>4.1459999999999999</v>
      </c>
      <c r="CY168" s="58">
        <v>4.0350000000000001</v>
      </c>
      <c r="CZ168" s="58">
        <v>3.927</v>
      </c>
      <c r="DA168" s="58">
        <v>3.7027999999999999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17.4758</v>
      </c>
      <c r="DL168" s="15">
        <v>11.499499999999999</v>
      </c>
      <c r="DM168" s="58">
        <v>5.4329099999999997</v>
      </c>
      <c r="DN168" s="58">
        <v>5.6471900000000002</v>
      </c>
      <c r="DO168" s="58">
        <v>5.33</v>
      </c>
      <c r="DP168" s="67">
        <v>28.27</v>
      </c>
      <c r="DQ168" s="67">
        <v>28.27</v>
      </c>
      <c r="DR168" s="67">
        <v>200.45</v>
      </c>
      <c r="DS168" s="67">
        <v>936.82</v>
      </c>
      <c r="DT168" s="67">
        <v>1806.4</v>
      </c>
      <c r="DU168" s="67">
        <v>2706.3</v>
      </c>
      <c r="DV168" s="67">
        <v>5438</v>
      </c>
      <c r="DW168" s="67">
        <v>8282.7099999999991</v>
      </c>
      <c r="DX168" s="67">
        <v>11089.75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94.692499999999995</v>
      </c>
      <c r="EG168" s="58">
        <v>94.694999999999993</v>
      </c>
      <c r="EH168" s="58">
        <v>94.644999999999996</v>
      </c>
      <c r="EI168" s="58">
        <v>94.594999999999999</v>
      </c>
      <c r="EJ168" s="58">
        <v>94.58</v>
      </c>
      <c r="EK168" s="58">
        <v>94.564999999999998</v>
      </c>
      <c r="EL168" s="58">
        <v>94.575000000000003</v>
      </c>
      <c r="EM168" s="58">
        <v>94.594999999999999</v>
      </c>
      <c r="EN168" s="58">
        <v>94.67</v>
      </c>
      <c r="EO168" s="58">
        <v>94.72</v>
      </c>
      <c r="EP168" s="58">
        <v>94.754999999999995</v>
      </c>
      <c r="EQ168" s="58">
        <v>94.875</v>
      </c>
      <c r="ER168" s="58">
        <v>94.924999999999997</v>
      </c>
      <c r="ES168" s="58">
        <v>94.627499999999998</v>
      </c>
      <c r="ET168" s="58">
        <v>94.54</v>
      </c>
      <c r="EU168" s="58">
        <v>94.61</v>
      </c>
      <c r="EV168" s="58">
        <v>94.79</v>
      </c>
      <c r="EW168" s="58">
        <v>95.05</v>
      </c>
      <c r="EX168" s="58">
        <v>95.35</v>
      </c>
      <c r="FA168" s="58">
        <v>94.54</v>
      </c>
      <c r="FC168" s="58">
        <v>94.61</v>
      </c>
      <c r="FD168" s="58">
        <v>94.760400000000004</v>
      </c>
      <c r="FE168" s="58">
        <v>94.79</v>
      </c>
      <c r="FF168" s="58">
        <v>94.627499999999998</v>
      </c>
      <c r="FG168" s="58">
        <v>95.05</v>
      </c>
      <c r="FH168" s="58">
        <v>95.35</v>
      </c>
      <c r="FI168" s="58">
        <v>95.63</v>
      </c>
      <c r="FJ168" s="58">
        <v>95.83</v>
      </c>
      <c r="FK168" s="58">
        <v>5.31</v>
      </c>
      <c r="FL168" s="58">
        <v>5.3098000000000001</v>
      </c>
      <c r="FM168" s="58">
        <v>5.3125</v>
      </c>
      <c r="FN168" s="58">
        <v>5.3152999999999997</v>
      </c>
      <c r="FO168" s="58">
        <v>5.3196000000000003</v>
      </c>
      <c r="FP168" s="58">
        <v>5.3522999999999996</v>
      </c>
      <c r="FQ168" s="58">
        <v>5.3826000000000001</v>
      </c>
      <c r="FR168" s="58">
        <v>5.4130000000000003</v>
      </c>
      <c r="FS168" s="58">
        <v>5.4367999999999999</v>
      </c>
      <c r="FT168" s="58">
        <v>5.4550000000000001</v>
      </c>
      <c r="FU168" s="58">
        <v>5.4695999999999998</v>
      </c>
      <c r="FV168" s="58">
        <v>5.4741999999999997</v>
      </c>
      <c r="FW168" s="58">
        <v>5.4741</v>
      </c>
      <c r="FX168" s="58">
        <v>5.4717000000000002</v>
      </c>
      <c r="FY168" s="58">
        <v>5.4622999999999999</v>
      </c>
      <c r="FZ168" s="58">
        <v>5.4504000000000001</v>
      </c>
      <c r="GA168" s="58">
        <v>5.2224000000000004</v>
      </c>
      <c r="GB168" s="58">
        <v>5.0050999999999997</v>
      </c>
      <c r="GC168" s="58">
        <v>4.6707999999999998</v>
      </c>
      <c r="GD168" s="58">
        <v>4.4828000000000001</v>
      </c>
      <c r="GE168" s="58">
        <v>4.3803999999999998</v>
      </c>
      <c r="GF168" s="58">
        <v>4.3220000000000001</v>
      </c>
      <c r="GG168" s="58">
        <v>4.2828999999999997</v>
      </c>
      <c r="GH168" s="58">
        <v>4.2590000000000003</v>
      </c>
      <c r="GI168" s="58">
        <v>4.2457000000000003</v>
      </c>
      <c r="GJ168" s="58">
        <v>4.2382999999999997</v>
      </c>
      <c r="GK168" s="58">
        <v>4.2367999999999997</v>
      </c>
      <c r="GL168" s="58">
        <v>4.2394999999999996</v>
      </c>
      <c r="GM168" s="58">
        <v>4.1950000000000003</v>
      </c>
      <c r="GN168" s="58">
        <v>4.0891999999999999</v>
      </c>
      <c r="GO168" s="58">
        <v>3.9836</v>
      </c>
      <c r="GP168" s="58">
        <v>3.7614999999999998</v>
      </c>
      <c r="GQ168" s="58">
        <v>3.5474999999999999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11.5</v>
      </c>
      <c r="HJ168" s="10">
        <v>11.5</v>
      </c>
      <c r="HK168" s="10">
        <v>11.5</v>
      </c>
      <c r="HL168" s="10">
        <v>11.5</v>
      </c>
      <c r="HM168" s="10">
        <v>11.4</v>
      </c>
      <c r="HN168" s="10">
        <v>11.5</v>
      </c>
      <c r="HO168" s="10">
        <v>11.375</v>
      </c>
      <c r="HP168" s="10">
        <v>11.375</v>
      </c>
      <c r="HQ168" s="10">
        <v>11.375</v>
      </c>
      <c r="HR168" s="10">
        <v>11.375</v>
      </c>
      <c r="HS168" s="10">
        <v>11.375</v>
      </c>
      <c r="HT168" s="10">
        <v>11.375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-5.32</v>
      </c>
      <c r="HZ168" s="10">
        <v>-2</v>
      </c>
      <c r="IA168" s="10">
        <v>5</v>
      </c>
      <c r="IB168" s="10">
        <v>6</v>
      </c>
      <c r="IC168" s="10">
        <v>23.5</v>
      </c>
      <c r="ID168" s="10">
        <v>28</v>
      </c>
      <c r="IE168" s="10">
        <v>32</v>
      </c>
      <c r="IF168" s="10">
        <v>31</v>
      </c>
      <c r="IG168" s="10">
        <v>27</v>
      </c>
      <c r="IH168" s="10">
        <v>29</v>
      </c>
      <c r="II168" s="10">
        <v>29</v>
      </c>
      <c r="IJ168" s="10">
        <v>32</v>
      </c>
      <c r="IK168" s="10">
        <v>8.8699999999999992</v>
      </c>
      <c r="IL168" s="15">
        <v>11.499499999999999</v>
      </c>
      <c r="IM168" s="80">
        <v>22709.78</v>
      </c>
      <c r="IN168" s="80">
        <v>9.5</v>
      </c>
      <c r="IO168" s="10">
        <v>9.51</v>
      </c>
      <c r="IP168" s="10">
        <v>9.1780000000000008</v>
      </c>
      <c r="IQ168" s="10">
        <v>9.0425000000000004</v>
      </c>
      <c r="IR168">
        <v>8.4649999999999999</v>
      </c>
      <c r="IS168">
        <v>8.02</v>
      </c>
      <c r="IT168">
        <v>7.55</v>
      </c>
      <c r="IU168">
        <v>7.0149999999999997</v>
      </c>
      <c r="IV168">
        <v>6.47</v>
      </c>
      <c r="IW168">
        <v>6.085</v>
      </c>
      <c r="IX168">
        <v>5.8949999999999996</v>
      </c>
      <c r="IY168">
        <v>5.8250000000000002</v>
      </c>
      <c r="IZ168">
        <v>5.79</v>
      </c>
      <c r="JA168">
        <v>5.7625000000000002</v>
      </c>
      <c r="JB168">
        <v>5.7350000000000003</v>
      </c>
      <c r="JC168">
        <v>5.7149999999999999</v>
      </c>
      <c r="JD168">
        <v>5.7450000000000001</v>
      </c>
      <c r="JE168">
        <v>5.7949999999999999</v>
      </c>
      <c r="JF168">
        <v>5.835</v>
      </c>
      <c r="JG168">
        <v>5.86</v>
      </c>
      <c r="JH168">
        <v>12.263</v>
      </c>
      <c r="JI168">
        <v>12.29</v>
      </c>
      <c r="JJ168">
        <v>12.31</v>
      </c>
      <c r="JK168">
        <v>12.205</v>
      </c>
      <c r="JL168">
        <v>11.93</v>
      </c>
      <c r="JM168">
        <v>11.585000000000001</v>
      </c>
      <c r="JN168">
        <v>10.805</v>
      </c>
      <c r="JO168">
        <v>9.7149999999999999</v>
      </c>
      <c r="JP168">
        <v>9.2149999999999999</v>
      </c>
      <c r="JQ168">
        <v>9.0150000000000006</v>
      </c>
      <c r="JR168">
        <v>8.9499999999999993</v>
      </c>
      <c r="JS168">
        <v>8.9350000000000005</v>
      </c>
      <c r="JT168">
        <v>8.9700000000000006</v>
      </c>
      <c r="JU168">
        <v>8.9949999999999992</v>
      </c>
      <c r="JV168">
        <v>9.0350000000000001</v>
      </c>
      <c r="JW168">
        <v>9.1050000000000004</v>
      </c>
      <c r="JX168">
        <v>9.1750000000000007</v>
      </c>
      <c r="JY168">
        <v>9.1850000000000005</v>
      </c>
      <c r="JZ168">
        <v>9.0549999999999997</v>
      </c>
      <c r="KA168" s="15">
        <v>12.65</v>
      </c>
      <c r="KB168" s="15">
        <v>12.648</v>
      </c>
      <c r="KC168" s="15">
        <v>12.651999999999999</v>
      </c>
      <c r="KD168" s="15">
        <v>12.436</v>
      </c>
      <c r="KE168" s="15">
        <v>12.257</v>
      </c>
      <c r="KF168" s="15">
        <v>12.092000000000001</v>
      </c>
      <c r="KG168" s="15">
        <v>11.91</v>
      </c>
      <c r="KH168" s="15">
        <v>11.754</v>
      </c>
      <c r="KI168" s="15">
        <v>11.574</v>
      </c>
      <c r="KJ168" s="15">
        <v>11.413</v>
      </c>
      <c r="KK168" s="15">
        <v>11.262</v>
      </c>
      <c r="KL168" s="15">
        <v>11.125</v>
      </c>
      <c r="KM168" s="15">
        <v>11.013999999999999</v>
      </c>
      <c r="KN168" s="15">
        <v>10.91</v>
      </c>
      <c r="KO168" s="15">
        <v>10.818</v>
      </c>
      <c r="KP168" s="15">
        <v>10.936</v>
      </c>
      <c r="KQ168" s="15">
        <v>10.708</v>
      </c>
      <c r="KR168" s="15">
        <v>10.529</v>
      </c>
      <c r="KS168" s="15">
        <v>10.605</v>
      </c>
      <c r="KT168" s="15">
        <v>10.61</v>
      </c>
      <c r="KU168" s="15">
        <v>10.381</v>
      </c>
      <c r="KV168" s="15">
        <v>10.411</v>
      </c>
      <c r="KW168" s="15">
        <v>10.542</v>
      </c>
      <c r="KX168" s="15">
        <v>10.528</v>
      </c>
      <c r="KY168" s="15">
        <v>10.516</v>
      </c>
      <c r="KZ168" s="15">
        <v>10.579000000000001</v>
      </c>
      <c r="LA168" s="15">
        <v>10.645</v>
      </c>
      <c r="LB168" s="15">
        <v>10.74</v>
      </c>
      <c r="LC168" s="15">
        <v>10.794</v>
      </c>
      <c r="LD168" s="15">
        <v>10.891999999999999</v>
      </c>
      <c r="LE168" s="15">
        <v>10.968</v>
      </c>
      <c r="LF168" s="15">
        <v>11.05</v>
      </c>
      <c r="LG168" s="15">
        <v>11.131</v>
      </c>
      <c r="LH168" s="15">
        <v>11.202999999999999</v>
      </c>
      <c r="LI168" s="15">
        <v>11.269</v>
      </c>
      <c r="LJ168" s="15">
        <v>10.744</v>
      </c>
      <c r="LK168" s="15">
        <v>11.364000000000001</v>
      </c>
      <c r="LL168" s="15">
        <v>10.826000000000001</v>
      </c>
      <c r="LM168" s="15">
        <v>10.526999999999999</v>
      </c>
      <c r="LN168" s="15"/>
      <c r="LO168">
        <v>903.9</v>
      </c>
      <c r="LP168">
        <v>0.4</v>
      </c>
      <c r="LQ168">
        <v>1.06</v>
      </c>
      <c r="LR168" t="s">
        <v>212</v>
      </c>
      <c r="LS168">
        <v>2.35</v>
      </c>
      <c r="LT168">
        <v>4.95</v>
      </c>
      <c r="LU168">
        <v>7.15</v>
      </c>
      <c r="LV168">
        <v>8.6</v>
      </c>
      <c r="LW168">
        <v>10.15</v>
      </c>
      <c r="LX168">
        <v>12.19</v>
      </c>
      <c r="LY168" t="s">
        <v>212</v>
      </c>
      <c r="LZ168" t="s">
        <v>212</v>
      </c>
      <c r="MA168">
        <v>15.19</v>
      </c>
      <c r="MB168" t="s">
        <v>212</v>
      </c>
      <c r="MC168" t="s">
        <v>212</v>
      </c>
      <c r="MD168">
        <v>15.67</v>
      </c>
      <c r="ME168">
        <v>16.8</v>
      </c>
      <c r="MF168">
        <v>-22</v>
      </c>
      <c r="MG168">
        <v>-10</v>
      </c>
      <c r="MH168">
        <v>-0.5</v>
      </c>
      <c r="MI168">
        <v>3</v>
      </c>
      <c r="MJ168">
        <v>1</v>
      </c>
      <c r="MK168">
        <v>-0.5</v>
      </c>
      <c r="ML168">
        <v>-1</v>
      </c>
      <c r="MM168">
        <v>-6</v>
      </c>
      <c r="MN168">
        <v>-11</v>
      </c>
      <c r="MO168">
        <v>-11</v>
      </c>
      <c r="MP168">
        <v>-12</v>
      </c>
      <c r="MQ168">
        <v>-24.5</v>
      </c>
    </row>
    <row r="169" spans="1:355" x14ac:dyDescent="0.25">
      <c r="A169" s="66">
        <v>45196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11.545</v>
      </c>
      <c r="Q169" s="58">
        <v>11.55</v>
      </c>
      <c r="R169" s="58">
        <v>11.55</v>
      </c>
      <c r="S169" s="58">
        <v>11.46</v>
      </c>
      <c r="T169" s="58">
        <v>10.83</v>
      </c>
      <c r="U169" s="58">
        <v>10.31</v>
      </c>
      <c r="V169" s="58">
        <v>10.01</v>
      </c>
      <c r="W169" s="58">
        <v>9.8249999999999993</v>
      </c>
      <c r="X169" s="58">
        <v>9.7249999999999996</v>
      </c>
      <c r="Z169" s="58">
        <v>9.7050000000000001</v>
      </c>
      <c r="AA169" s="58">
        <v>9.7550000000000008</v>
      </c>
      <c r="AB169" s="58">
        <v>9.75</v>
      </c>
      <c r="AC169" s="58">
        <v>9.7750000000000004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5.3291000000000004</v>
      </c>
      <c r="CE169" s="58">
        <v>5.3319999999999999</v>
      </c>
      <c r="CF169" s="58">
        <v>5.3350999999999997</v>
      </c>
      <c r="CG169" s="58">
        <v>5.3390000000000004</v>
      </c>
      <c r="CH169" s="58">
        <v>5.3773999999999997</v>
      </c>
      <c r="CI169" s="58">
        <v>5.41</v>
      </c>
      <c r="CJ169" s="58">
        <v>5.4420000000000002</v>
      </c>
      <c r="CK169" s="58">
        <v>5.4675000000000002</v>
      </c>
      <c r="CL169" s="58">
        <v>5.4865000000000004</v>
      </c>
      <c r="CM169" s="58">
        <v>5.5084999999999997</v>
      </c>
      <c r="CN169" s="58">
        <v>5.4848999999999997</v>
      </c>
      <c r="CO169" s="58">
        <v>5.2542999999999997</v>
      </c>
      <c r="CP169" s="58">
        <v>5.0458999999999996</v>
      </c>
      <c r="CQ169" s="58">
        <v>4.7140000000000004</v>
      </c>
      <c r="CR169" s="58">
        <v>4.5266999999999999</v>
      </c>
      <c r="CS169" s="58">
        <v>4.4244000000000003</v>
      </c>
      <c r="CT169" s="58">
        <v>4.3224</v>
      </c>
      <c r="CU169" s="58">
        <v>4.2694999999999999</v>
      </c>
      <c r="CV169" s="58">
        <v>4.2599</v>
      </c>
      <c r="CW169" s="58">
        <v>4.2519999999999998</v>
      </c>
      <c r="CX169" s="58">
        <v>4.1958000000000002</v>
      </c>
      <c r="CY169" s="58">
        <v>4.08</v>
      </c>
      <c r="CZ169" s="58">
        <v>3.968</v>
      </c>
      <c r="DA169" s="58">
        <v>3.7422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17.7287</v>
      </c>
      <c r="DL169" s="15">
        <v>11.504099999999999</v>
      </c>
      <c r="DM169" s="58">
        <v>5.4305599999999998</v>
      </c>
      <c r="DN169" s="58">
        <v>5.6516900000000003</v>
      </c>
      <c r="DO169" s="58">
        <v>5.33</v>
      </c>
      <c r="DP169" s="67">
        <v>28.69</v>
      </c>
      <c r="DQ169" s="67">
        <v>28.55</v>
      </c>
      <c r="DR169" s="67">
        <v>200.58</v>
      </c>
      <c r="DS169" s="67">
        <v>945.46</v>
      </c>
      <c r="DT169" s="67">
        <v>1849.89</v>
      </c>
      <c r="DU169" s="67">
        <v>2730.75</v>
      </c>
      <c r="DV169" s="67">
        <v>5470.25</v>
      </c>
      <c r="DW169" s="67">
        <v>8396.65</v>
      </c>
      <c r="DX169" s="67">
        <v>11237.5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94.692499999999995</v>
      </c>
      <c r="EG169" s="58">
        <v>94.694999999999993</v>
      </c>
      <c r="EH169" s="58">
        <v>94.635000000000005</v>
      </c>
      <c r="EI169" s="58">
        <v>94.584999999999994</v>
      </c>
      <c r="EJ169" s="58">
        <v>94.564999999999998</v>
      </c>
      <c r="EK169" s="58">
        <v>94.55</v>
      </c>
      <c r="EL169" s="58">
        <v>94.55</v>
      </c>
      <c r="EM169" s="58">
        <v>94.56</v>
      </c>
      <c r="EN169" s="58">
        <v>94.63</v>
      </c>
      <c r="EO169" s="58">
        <v>94.685000000000002</v>
      </c>
      <c r="EP169" s="58">
        <v>94.715000000000003</v>
      </c>
      <c r="EQ169" s="58">
        <v>94.825000000000003</v>
      </c>
      <c r="ER169" s="58">
        <v>94.875</v>
      </c>
      <c r="ES169" s="58">
        <v>94.622500000000002</v>
      </c>
      <c r="ET169" s="58">
        <v>94.515000000000001</v>
      </c>
      <c r="EU169" s="58">
        <v>94.564999999999998</v>
      </c>
      <c r="EV169" s="58">
        <v>94.74</v>
      </c>
      <c r="EW169" s="58">
        <v>94.99</v>
      </c>
      <c r="EX169" s="58">
        <v>95.284999999999997</v>
      </c>
      <c r="FA169" s="58">
        <v>94.515000000000001</v>
      </c>
      <c r="FC169" s="58">
        <v>94.564999999999998</v>
      </c>
      <c r="FD169" s="58">
        <v>94.760400000000004</v>
      </c>
      <c r="FE169" s="58">
        <v>94.74</v>
      </c>
      <c r="FF169" s="58">
        <v>94.622500000000002</v>
      </c>
      <c r="FG169" s="58">
        <v>94.99</v>
      </c>
      <c r="FH169" s="58">
        <v>95.284999999999997</v>
      </c>
      <c r="FI169" s="58">
        <v>95.555000000000007</v>
      </c>
      <c r="FJ169" s="58">
        <v>95.75</v>
      </c>
      <c r="FK169" s="58">
        <v>5.32</v>
      </c>
      <c r="FL169" s="58">
        <v>5.3129999999999997</v>
      </c>
      <c r="FM169" s="58">
        <v>5.3125</v>
      </c>
      <c r="FN169" s="58">
        <v>5.3152999999999997</v>
      </c>
      <c r="FO169" s="58">
        <v>5.3179999999999996</v>
      </c>
      <c r="FP169" s="58">
        <v>5.3574999999999999</v>
      </c>
      <c r="FQ169" s="58">
        <v>5.3920000000000003</v>
      </c>
      <c r="FR169" s="58">
        <v>5.4240000000000004</v>
      </c>
      <c r="FS169" s="58">
        <v>5.4509999999999996</v>
      </c>
      <c r="FT169" s="58">
        <v>5.4710999999999999</v>
      </c>
      <c r="FU169" s="58">
        <v>5.4880000000000004</v>
      </c>
      <c r="FV169" s="58">
        <v>5.4960000000000004</v>
      </c>
      <c r="FW169" s="58">
        <v>5.4985999999999997</v>
      </c>
      <c r="FX169" s="58">
        <v>5.4988000000000001</v>
      </c>
      <c r="FY169" s="58">
        <v>5.4916999999999998</v>
      </c>
      <c r="FZ169" s="58">
        <v>5.4825999999999997</v>
      </c>
      <c r="GA169" s="58">
        <v>5.2638999999999996</v>
      </c>
      <c r="GB169" s="58">
        <v>5.0629999999999997</v>
      </c>
      <c r="GC169" s="58">
        <v>4.7380000000000004</v>
      </c>
      <c r="GD169" s="58">
        <v>4.5555000000000003</v>
      </c>
      <c r="GE169" s="58">
        <v>4.4566999999999997</v>
      </c>
      <c r="GF169" s="58">
        <v>4.3977000000000004</v>
      </c>
      <c r="GG169" s="58">
        <v>4.3578000000000001</v>
      </c>
      <c r="GH169" s="58">
        <v>4.3323</v>
      </c>
      <c r="GI169" s="58">
        <v>4.3178999999999998</v>
      </c>
      <c r="GJ169" s="58">
        <v>4.3090000000000002</v>
      </c>
      <c r="GK169" s="58">
        <v>4.3021000000000003</v>
      </c>
      <c r="GL169" s="58">
        <v>4.2969999999999997</v>
      </c>
      <c r="GM169" s="58">
        <v>4.2443999999999997</v>
      </c>
      <c r="GN169" s="58">
        <v>4.1340000000000003</v>
      </c>
      <c r="GO169" s="58">
        <v>4.0244999999999997</v>
      </c>
      <c r="GP169" s="58">
        <v>3.8014000000000001</v>
      </c>
      <c r="GQ169" s="58">
        <v>3.5834000000000001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11.5</v>
      </c>
      <c r="HJ169" s="10">
        <v>11.5</v>
      </c>
      <c r="HK169" s="10">
        <v>11.5</v>
      </c>
      <c r="HL169" s="10">
        <v>11.5</v>
      </c>
      <c r="HM169" s="10">
        <v>11.5</v>
      </c>
      <c r="HN169" s="10">
        <v>11.9</v>
      </c>
      <c r="HO169" s="10">
        <v>11.375</v>
      </c>
      <c r="HP169" s="10">
        <v>11.375</v>
      </c>
      <c r="HQ169" s="10">
        <v>11.375</v>
      </c>
      <c r="HR169" s="10">
        <v>11.375</v>
      </c>
      <c r="HS169" s="10">
        <v>11.375</v>
      </c>
      <c r="HT169" s="10">
        <v>11.375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-7</v>
      </c>
      <c r="HZ169" s="10">
        <v>-4</v>
      </c>
      <c r="IA169" s="10">
        <v>1</v>
      </c>
      <c r="IB169" s="10">
        <v>2.5</v>
      </c>
      <c r="IC169" s="10">
        <v>16</v>
      </c>
      <c r="ID169" s="10">
        <v>20.010000000000002</v>
      </c>
      <c r="IE169" s="10">
        <v>26</v>
      </c>
      <c r="IF169" s="10">
        <v>24</v>
      </c>
      <c r="IG169" s="10">
        <v>22</v>
      </c>
      <c r="IH169" s="10">
        <v>23</v>
      </c>
      <c r="II169" s="10">
        <v>24</v>
      </c>
      <c r="IJ169" s="10">
        <v>27</v>
      </c>
      <c r="IK169" s="10">
        <v>8.8699999999999992</v>
      </c>
      <c r="IL169" s="15">
        <v>11.504099999999999</v>
      </c>
      <c r="IM169" s="80">
        <v>22715.77</v>
      </c>
      <c r="IN169" s="80">
        <v>9.5</v>
      </c>
      <c r="IO169" s="10">
        <v>9.49</v>
      </c>
      <c r="IP169" s="10">
        <v>9.2349999999999994</v>
      </c>
      <c r="IQ169" s="10">
        <v>9.0950000000000006</v>
      </c>
      <c r="IR169">
        <v>8.5250000000000004</v>
      </c>
      <c r="IS169">
        <v>8.0850000000000009</v>
      </c>
      <c r="IT169">
        <v>7.6375000000000002</v>
      </c>
      <c r="IU169">
        <v>7.1050000000000004</v>
      </c>
      <c r="IV169">
        <v>6.54</v>
      </c>
      <c r="IW169">
        <v>6.17</v>
      </c>
      <c r="IX169">
        <v>5.98</v>
      </c>
      <c r="IY169">
        <v>5.8970000000000002</v>
      </c>
      <c r="IZ169">
        <v>5.8650000000000002</v>
      </c>
      <c r="JA169">
        <v>5.8375000000000004</v>
      </c>
      <c r="JB169">
        <v>5.8049999999999997</v>
      </c>
      <c r="JC169">
        <v>5.78</v>
      </c>
      <c r="JD169">
        <v>5.7975000000000003</v>
      </c>
      <c r="JE169">
        <v>5.835</v>
      </c>
      <c r="JF169">
        <v>5.85</v>
      </c>
      <c r="JG169">
        <v>5.8849999999999998</v>
      </c>
      <c r="JH169">
        <v>12.291</v>
      </c>
      <c r="JI169">
        <v>12.29</v>
      </c>
      <c r="JJ169">
        <v>12.335000000000001</v>
      </c>
      <c r="JK169">
        <v>12.27</v>
      </c>
      <c r="JL169">
        <v>12.065</v>
      </c>
      <c r="JM169">
        <v>11.755000000000001</v>
      </c>
      <c r="JN169">
        <v>11.05</v>
      </c>
      <c r="JO169">
        <v>9.9949999999999992</v>
      </c>
      <c r="JP169">
        <v>9.5</v>
      </c>
      <c r="JQ169">
        <v>9.3049999999999997</v>
      </c>
      <c r="JR169">
        <v>9.2449999999999992</v>
      </c>
      <c r="JS169">
        <v>9.2349999999999994</v>
      </c>
      <c r="JT169">
        <v>9.27</v>
      </c>
      <c r="JU169">
        <v>9.2899999999999991</v>
      </c>
      <c r="JV169">
        <v>9.33</v>
      </c>
      <c r="JW169">
        <v>9.4</v>
      </c>
      <c r="JX169">
        <v>9.4700000000000006</v>
      </c>
      <c r="JY169">
        <v>9.48</v>
      </c>
      <c r="JZ169">
        <v>9.3450000000000006</v>
      </c>
      <c r="KA169" s="15">
        <v>12.65</v>
      </c>
      <c r="KB169" s="15">
        <v>12.647</v>
      </c>
      <c r="KC169" s="15">
        <v>12.653</v>
      </c>
      <c r="KD169" s="15">
        <v>12.433999999999999</v>
      </c>
      <c r="KE169" s="15">
        <v>12.28</v>
      </c>
      <c r="KF169" s="15">
        <v>12.124000000000001</v>
      </c>
      <c r="KG169" s="15">
        <v>11.952999999999999</v>
      </c>
      <c r="KH169" s="15">
        <v>11.808999999999999</v>
      </c>
      <c r="KI169" s="15">
        <v>11.641999999999999</v>
      </c>
      <c r="KJ169" s="15">
        <v>11.499000000000001</v>
      </c>
      <c r="KK169" s="15">
        <v>11.374000000000001</v>
      </c>
      <c r="KL169" s="15">
        <v>11.268000000000001</v>
      </c>
      <c r="KM169" s="15">
        <v>11.16</v>
      </c>
      <c r="KN169" s="15">
        <v>11.067</v>
      </c>
      <c r="KO169" s="15">
        <v>10.818</v>
      </c>
      <c r="KP169" s="15">
        <v>10.936</v>
      </c>
      <c r="KQ169" s="15">
        <v>10.898999999999999</v>
      </c>
      <c r="KR169" s="15">
        <v>10.529</v>
      </c>
      <c r="KS169" s="15">
        <v>10.605</v>
      </c>
      <c r="KT169" s="15">
        <v>10.837</v>
      </c>
      <c r="KU169" s="15">
        <v>10.381</v>
      </c>
      <c r="KV169" s="15">
        <v>10.411</v>
      </c>
      <c r="KW169" s="15">
        <v>10.785</v>
      </c>
      <c r="KX169" s="15">
        <v>10.782</v>
      </c>
      <c r="KY169" s="15">
        <v>10.791</v>
      </c>
      <c r="KZ169" s="15">
        <v>10.853</v>
      </c>
      <c r="LA169" s="15">
        <v>10.92</v>
      </c>
      <c r="LB169" s="15">
        <v>11.005000000000001</v>
      </c>
      <c r="LC169" s="15">
        <v>11.05</v>
      </c>
      <c r="LD169" s="15">
        <v>11.148</v>
      </c>
      <c r="LE169" s="15">
        <v>11.204000000000001</v>
      </c>
      <c r="LF169" s="15">
        <v>11.284000000000001</v>
      </c>
      <c r="LG169" s="15">
        <v>11.356999999999999</v>
      </c>
      <c r="LH169" s="15">
        <v>11.419</v>
      </c>
      <c r="LI169" s="15">
        <v>11.477</v>
      </c>
      <c r="LJ169" s="15">
        <v>10.744</v>
      </c>
      <c r="LK169" s="15">
        <v>11.555</v>
      </c>
      <c r="LL169" s="15">
        <v>10.826000000000001</v>
      </c>
      <c r="LM169" s="15">
        <v>10.526999999999999</v>
      </c>
      <c r="LN169" s="15"/>
      <c r="LO169">
        <v>910.75</v>
      </c>
      <c r="LP169">
        <v>0.49</v>
      </c>
      <c r="LQ169">
        <v>0.98</v>
      </c>
      <c r="LR169" t="s">
        <v>212</v>
      </c>
      <c r="LS169">
        <v>2.5</v>
      </c>
      <c r="LT169">
        <v>4.8499999999999996</v>
      </c>
      <c r="LU169">
        <v>7.05</v>
      </c>
      <c r="LV169">
        <v>8.4499999999999993</v>
      </c>
      <c r="LW169">
        <v>9.6999999999999993</v>
      </c>
      <c r="LX169">
        <v>11.8</v>
      </c>
      <c r="LY169" t="s">
        <v>212</v>
      </c>
      <c r="LZ169" t="s">
        <v>212</v>
      </c>
      <c r="MA169">
        <v>15.68</v>
      </c>
      <c r="MB169" t="s">
        <v>212</v>
      </c>
      <c r="MC169" t="s">
        <v>212</v>
      </c>
      <c r="MD169">
        <v>16.38</v>
      </c>
      <c r="ME169">
        <v>19.25</v>
      </c>
      <c r="MF169">
        <v>-22</v>
      </c>
      <c r="MG169">
        <v>-9.5</v>
      </c>
      <c r="MH169">
        <v>-0.5</v>
      </c>
      <c r="MI169">
        <v>3</v>
      </c>
      <c r="MJ169">
        <v>1</v>
      </c>
      <c r="MK169">
        <v>-0.5</v>
      </c>
      <c r="ML169">
        <v>-0.5</v>
      </c>
      <c r="MM169">
        <v>-6.5</v>
      </c>
      <c r="MN169">
        <v>-11.5</v>
      </c>
      <c r="MO169">
        <v>-10</v>
      </c>
      <c r="MP169">
        <v>-11</v>
      </c>
      <c r="MQ169">
        <v>-24.5</v>
      </c>
    </row>
    <row r="170" spans="1:355" x14ac:dyDescent="0.25">
      <c r="A170" s="66">
        <v>45197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11.525</v>
      </c>
      <c r="Q170" s="58">
        <v>11.525</v>
      </c>
      <c r="R170" s="58">
        <v>11.5</v>
      </c>
      <c r="S170" s="58">
        <v>11.365</v>
      </c>
      <c r="T170" s="58">
        <v>10.645</v>
      </c>
      <c r="U170" s="58">
        <v>10.105</v>
      </c>
      <c r="V170" s="58">
        <v>9.8149999999999995</v>
      </c>
      <c r="W170" s="58">
        <v>9.6549999999999994</v>
      </c>
      <c r="X170" s="58">
        <v>9.5549999999999997</v>
      </c>
      <c r="Z170" s="58">
        <v>9.5350000000000001</v>
      </c>
      <c r="AA170" s="58">
        <v>9.59</v>
      </c>
      <c r="AB170" s="58">
        <v>9.61</v>
      </c>
      <c r="AC170" s="58">
        <v>9.6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5.3295000000000003</v>
      </c>
      <c r="CE170" s="58">
        <v>5.3316999999999997</v>
      </c>
      <c r="CF170" s="58">
        <v>5.3350999999999997</v>
      </c>
      <c r="CG170" s="58">
        <v>5.3385999999999996</v>
      </c>
      <c r="CH170" s="58">
        <v>5.3788</v>
      </c>
      <c r="CI170" s="58">
        <v>5.4085000000000001</v>
      </c>
      <c r="CJ170" s="58">
        <v>5.4349999999999996</v>
      </c>
      <c r="CK170" s="58">
        <v>5.4561999999999999</v>
      </c>
      <c r="CL170" s="58">
        <v>5.4702000000000002</v>
      </c>
      <c r="CM170" s="58">
        <v>5.4767000000000001</v>
      </c>
      <c r="CN170" s="58">
        <v>5.4390999999999998</v>
      </c>
      <c r="CO170" s="58">
        <v>5.1849999999999996</v>
      </c>
      <c r="CP170" s="58">
        <v>4.9623999999999997</v>
      </c>
      <c r="CQ170" s="58">
        <v>4.6332000000000004</v>
      </c>
      <c r="CR170" s="58">
        <v>4.4542999999999999</v>
      </c>
      <c r="CS170" s="58">
        <v>4.3613999999999997</v>
      </c>
      <c r="CT170" s="58">
        <v>4.2747000000000002</v>
      </c>
      <c r="CU170" s="58">
        <v>4.2363999999999997</v>
      </c>
      <c r="CV170" s="58">
        <v>4.2332000000000001</v>
      </c>
      <c r="CW170" s="58">
        <v>4.2312000000000003</v>
      </c>
      <c r="CX170" s="58">
        <v>4.1803999999999997</v>
      </c>
      <c r="CY170" s="58">
        <v>4.0679999999999996</v>
      </c>
      <c r="CZ170" s="58">
        <v>3.9569999999999999</v>
      </c>
      <c r="DA170" s="58">
        <v>3.7309000000000001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17.619499999999999</v>
      </c>
      <c r="DL170" s="15">
        <v>11.4983</v>
      </c>
      <c r="DM170" s="58">
        <v>5.4290700000000003</v>
      </c>
      <c r="DN170" s="58">
        <v>5.6564300000000003</v>
      </c>
      <c r="DO170" s="58">
        <v>5.33</v>
      </c>
      <c r="DP170" s="67">
        <v>28.11</v>
      </c>
      <c r="DQ170" s="67">
        <v>83.9</v>
      </c>
      <c r="DR170" s="67">
        <v>230.64</v>
      </c>
      <c r="DS170" s="67">
        <v>944.67</v>
      </c>
      <c r="DT170" s="67">
        <v>1881.48</v>
      </c>
      <c r="DU170" s="67">
        <v>2744.4</v>
      </c>
      <c r="DV170" s="67">
        <v>5526</v>
      </c>
      <c r="DW170" s="67">
        <v>8407.5</v>
      </c>
      <c r="DX170" s="67">
        <v>11294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</v>
      </c>
      <c r="EH170" s="58">
        <v>94.635000000000005</v>
      </c>
      <c r="EI170" s="58">
        <v>94.594999999999999</v>
      </c>
      <c r="EJ170" s="58">
        <v>94.58</v>
      </c>
      <c r="EK170" s="58">
        <v>94.58</v>
      </c>
      <c r="EL170" s="58">
        <v>94.584999999999994</v>
      </c>
      <c r="EM170" s="58">
        <v>94.6</v>
      </c>
      <c r="EN170" s="58">
        <v>94.68</v>
      </c>
      <c r="EO170" s="58">
        <v>94.734999999999999</v>
      </c>
      <c r="EP170" s="58">
        <v>94.77</v>
      </c>
      <c r="EQ170" s="58">
        <v>94.89</v>
      </c>
      <c r="ER170" s="58">
        <v>94.944999999999993</v>
      </c>
      <c r="ES170" s="58">
        <v>94.625</v>
      </c>
      <c r="ET170" s="58">
        <v>94.545000000000002</v>
      </c>
      <c r="EU170" s="58">
        <v>94.62</v>
      </c>
      <c r="EV170" s="58">
        <v>94.805000000000007</v>
      </c>
      <c r="EW170" s="58">
        <v>95.07</v>
      </c>
      <c r="EX170" s="58">
        <v>95.385000000000005</v>
      </c>
      <c r="FA170" s="58">
        <v>94.545000000000002</v>
      </c>
      <c r="FC170" s="58">
        <v>94.62</v>
      </c>
      <c r="FD170" s="58">
        <v>94.760400000000004</v>
      </c>
      <c r="FE170" s="58">
        <v>94.805000000000007</v>
      </c>
      <c r="FF170" s="58">
        <v>94.625</v>
      </c>
      <c r="FG170" s="58">
        <v>95.07</v>
      </c>
      <c r="FH170" s="58">
        <v>95.385000000000005</v>
      </c>
      <c r="FI170" s="58">
        <v>95.66</v>
      </c>
      <c r="FJ170" s="58">
        <v>95.84</v>
      </c>
      <c r="FK170" s="58">
        <v>5.31</v>
      </c>
      <c r="FL170" s="58">
        <v>5.3105000000000002</v>
      </c>
      <c r="FM170" s="58">
        <v>5.3144</v>
      </c>
      <c r="FN170" s="58">
        <v>5.3155000000000001</v>
      </c>
      <c r="FO170" s="58">
        <v>5.32</v>
      </c>
      <c r="FP170" s="58">
        <v>5.3602999999999996</v>
      </c>
      <c r="FQ170" s="58">
        <v>5.3918999999999997</v>
      </c>
      <c r="FR170" s="58">
        <v>5.4211999999999998</v>
      </c>
      <c r="FS170" s="58">
        <v>5.4409999999999998</v>
      </c>
      <c r="FT170" s="58">
        <v>5.4584000000000001</v>
      </c>
      <c r="FU170" s="58">
        <v>5.47</v>
      </c>
      <c r="FV170" s="58">
        <v>5.4725999999999999</v>
      </c>
      <c r="FW170" s="58">
        <v>5.4691999999999998</v>
      </c>
      <c r="FX170" s="58">
        <v>5.4656000000000002</v>
      </c>
      <c r="FY170" s="58">
        <v>5.4527000000000001</v>
      </c>
      <c r="FZ170" s="58">
        <v>5.4394</v>
      </c>
      <c r="GA170" s="58">
        <v>5.1959999999999997</v>
      </c>
      <c r="GB170" s="58">
        <v>4.9798</v>
      </c>
      <c r="GC170" s="58">
        <v>4.6585999999999999</v>
      </c>
      <c r="GD170" s="58">
        <v>4.4850000000000003</v>
      </c>
      <c r="GE170" s="58">
        <v>4.3949999999999996</v>
      </c>
      <c r="GF170" s="58">
        <v>4.3442999999999996</v>
      </c>
      <c r="GG170" s="58">
        <v>4.3114999999999997</v>
      </c>
      <c r="GH170" s="58">
        <v>4.2910000000000004</v>
      </c>
      <c r="GI170" s="58">
        <v>4.2811000000000003</v>
      </c>
      <c r="GJ170" s="58">
        <v>4.2765000000000004</v>
      </c>
      <c r="GK170" s="58">
        <v>4.2759</v>
      </c>
      <c r="GL170" s="58">
        <v>4.2770999999999999</v>
      </c>
      <c r="GM170" s="58">
        <v>4.2294999999999998</v>
      </c>
      <c r="GN170" s="58">
        <v>4.1216999999999997</v>
      </c>
      <c r="GO170" s="58">
        <v>4.0149999999999997</v>
      </c>
      <c r="GP170" s="58">
        <v>3.7913999999999999</v>
      </c>
      <c r="GQ170" s="58">
        <v>3.5760000000000001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11.5</v>
      </c>
      <c r="HJ170" s="10">
        <v>11.5</v>
      </c>
      <c r="HK170" s="10">
        <v>11.5</v>
      </c>
      <c r="HL170" s="10">
        <v>11.4</v>
      </c>
      <c r="HM170" s="10">
        <v>11.4</v>
      </c>
      <c r="HN170" s="10">
        <v>11.5</v>
      </c>
      <c r="HO170" s="10">
        <v>11.375</v>
      </c>
      <c r="HP170" s="10">
        <v>11.5</v>
      </c>
      <c r="HQ170" s="10">
        <v>11.5</v>
      </c>
      <c r="HR170" s="10">
        <v>11.5</v>
      </c>
      <c r="HS170" s="10">
        <v>11.5</v>
      </c>
      <c r="HT170" s="10">
        <v>11.5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-8</v>
      </c>
      <c r="HZ170" s="10">
        <v>0.83</v>
      </c>
      <c r="IA170" s="10">
        <v>5</v>
      </c>
      <c r="IB170" s="10">
        <v>3.5</v>
      </c>
      <c r="IC170" s="10">
        <v>13</v>
      </c>
      <c r="ID170" s="10">
        <v>20</v>
      </c>
      <c r="IE170" s="10">
        <v>23</v>
      </c>
      <c r="IF170" s="10">
        <v>22.5</v>
      </c>
      <c r="IG170" s="10">
        <v>20</v>
      </c>
      <c r="IH170" s="10">
        <v>22</v>
      </c>
      <c r="II170" s="10">
        <v>22</v>
      </c>
      <c r="IJ170" s="10">
        <v>28</v>
      </c>
      <c r="IK170" s="10">
        <v>8.8699999999999992</v>
      </c>
      <c r="IL170" s="15">
        <v>11.4983</v>
      </c>
      <c r="IM170" s="80">
        <v>22721.73</v>
      </c>
      <c r="IN170" s="80">
        <v>9.5</v>
      </c>
      <c r="IO170" s="10">
        <v>9.4250000000000007</v>
      </c>
      <c r="IP170" s="10">
        <v>9.1999999999999993</v>
      </c>
      <c r="IQ170" s="10">
        <v>9.0399999999999991</v>
      </c>
      <c r="IR170">
        <v>8.49</v>
      </c>
      <c r="IS170">
        <v>8.0500000000000007</v>
      </c>
      <c r="IT170">
        <v>7.6050000000000004</v>
      </c>
      <c r="IU170">
        <v>7.08</v>
      </c>
      <c r="IV170">
        <v>6.51</v>
      </c>
      <c r="IW170">
        <v>6.12</v>
      </c>
      <c r="IX170">
        <v>5.94</v>
      </c>
      <c r="IY170">
        <v>5.86</v>
      </c>
      <c r="IZ170">
        <v>5.8150000000000004</v>
      </c>
      <c r="JA170">
        <v>5.7874999999999996</v>
      </c>
      <c r="JB170">
        <v>5.7450000000000001</v>
      </c>
      <c r="JC170">
        <v>5.7350000000000003</v>
      </c>
      <c r="JD170">
        <v>5.7525000000000004</v>
      </c>
      <c r="JE170">
        <v>5.7850000000000001</v>
      </c>
      <c r="JF170">
        <v>5.8150000000000004</v>
      </c>
      <c r="JG170">
        <v>5.835</v>
      </c>
      <c r="JH170">
        <v>12.287000000000001</v>
      </c>
      <c r="JI170">
        <v>12.29</v>
      </c>
      <c r="JJ170">
        <v>12.3</v>
      </c>
      <c r="JK170">
        <v>12.24</v>
      </c>
      <c r="JL170">
        <v>11.99</v>
      </c>
      <c r="JM170">
        <v>11.68</v>
      </c>
      <c r="JN170">
        <v>10.98</v>
      </c>
      <c r="JO170">
        <v>9.91</v>
      </c>
      <c r="JP170">
        <v>9.42</v>
      </c>
      <c r="JQ170">
        <v>9.2100000000000009</v>
      </c>
      <c r="JR170">
        <v>9.1349999999999998</v>
      </c>
      <c r="JS170">
        <v>9.1199999999999992</v>
      </c>
      <c r="JT170">
        <v>9.1549999999999994</v>
      </c>
      <c r="JU170">
        <v>9.1750000000000007</v>
      </c>
      <c r="JV170">
        <v>9.2100000000000009</v>
      </c>
      <c r="JW170">
        <v>9.27</v>
      </c>
      <c r="JX170">
        <v>9.34</v>
      </c>
      <c r="JY170">
        <v>9.35</v>
      </c>
      <c r="JZ170">
        <v>9.2200000000000006</v>
      </c>
      <c r="KA170" s="15">
        <v>12.65</v>
      </c>
      <c r="KB170" s="15">
        <v>12.643000000000001</v>
      </c>
      <c r="KC170" s="15">
        <v>12.651</v>
      </c>
      <c r="KD170" s="15">
        <v>12.427</v>
      </c>
      <c r="KE170" s="15">
        <v>12.260999999999999</v>
      </c>
      <c r="KF170" s="15">
        <v>12.12</v>
      </c>
      <c r="KG170" s="15">
        <v>11.968</v>
      </c>
      <c r="KH170" s="15">
        <v>11.843</v>
      </c>
      <c r="KI170" s="15">
        <v>11.685</v>
      </c>
      <c r="KJ170" s="15">
        <v>11.577999999999999</v>
      </c>
      <c r="KK170" s="15">
        <v>11.451000000000001</v>
      </c>
      <c r="KL170" s="15">
        <v>11.345000000000001</v>
      </c>
      <c r="KM170" s="15">
        <v>11.252000000000001</v>
      </c>
      <c r="KN170" s="15">
        <v>11.151999999999999</v>
      </c>
      <c r="KO170" s="15">
        <v>10.818</v>
      </c>
      <c r="KP170" s="15">
        <v>10.936</v>
      </c>
      <c r="KQ170" s="15">
        <v>10.972</v>
      </c>
      <c r="KR170" s="15">
        <v>10.529</v>
      </c>
      <c r="KS170" s="15">
        <v>10.605</v>
      </c>
      <c r="KT170" s="15">
        <v>10.888</v>
      </c>
      <c r="KU170" s="15">
        <v>10.381</v>
      </c>
      <c r="KV170" s="15">
        <v>10.411</v>
      </c>
      <c r="KW170" s="15">
        <v>10.811</v>
      </c>
      <c r="KX170" s="15">
        <v>10.797000000000001</v>
      </c>
      <c r="KY170" s="15">
        <v>10.762</v>
      </c>
      <c r="KZ170" s="15">
        <v>10.8</v>
      </c>
      <c r="LA170" s="15">
        <v>10.871</v>
      </c>
      <c r="LB170" s="15">
        <v>10.948</v>
      </c>
      <c r="LC170" s="15">
        <v>10.991</v>
      </c>
      <c r="LD170" s="15">
        <v>11.073</v>
      </c>
      <c r="LE170" s="15">
        <v>11.137</v>
      </c>
      <c r="LF170" s="15">
        <v>11.204000000000001</v>
      </c>
      <c r="LG170" s="15">
        <v>11.276999999999999</v>
      </c>
      <c r="LH170" s="15">
        <v>11.34</v>
      </c>
      <c r="LI170" s="15">
        <v>11.396000000000001</v>
      </c>
      <c r="LJ170" s="15">
        <v>10.744</v>
      </c>
      <c r="LK170" s="15">
        <v>11.468</v>
      </c>
      <c r="LL170" s="15">
        <v>10.826000000000001</v>
      </c>
      <c r="LM170" s="15">
        <v>10.526999999999999</v>
      </c>
      <c r="LN170" s="15"/>
      <c r="LO170">
        <v>906.75</v>
      </c>
      <c r="LP170">
        <v>0.3</v>
      </c>
      <c r="LQ170">
        <v>0.71</v>
      </c>
      <c r="LR170" t="s">
        <v>212</v>
      </c>
      <c r="LS170">
        <v>2</v>
      </c>
      <c r="LT170">
        <v>4.3</v>
      </c>
      <c r="LU170">
        <v>6.35</v>
      </c>
      <c r="LV170">
        <v>8</v>
      </c>
      <c r="LW170">
        <v>9</v>
      </c>
      <c r="LX170">
        <v>11.8</v>
      </c>
      <c r="LY170" t="s">
        <v>212</v>
      </c>
      <c r="LZ170" t="s">
        <v>212</v>
      </c>
      <c r="MA170">
        <v>14.75</v>
      </c>
      <c r="MB170" t="s">
        <v>212</v>
      </c>
      <c r="MC170" t="s">
        <v>212</v>
      </c>
      <c r="MD170">
        <v>15.25</v>
      </c>
      <c r="ME170">
        <v>18</v>
      </c>
      <c r="MF170">
        <v>-28.5</v>
      </c>
      <c r="MG170">
        <v>-13</v>
      </c>
      <c r="MH170">
        <v>-4</v>
      </c>
      <c r="MI170">
        <v>0</v>
      </c>
      <c r="MJ170">
        <v>-2</v>
      </c>
      <c r="MK170">
        <v>-3.5</v>
      </c>
      <c r="ML170">
        <v>-4</v>
      </c>
      <c r="MM170">
        <v>-10.5</v>
      </c>
      <c r="MN170">
        <v>-16</v>
      </c>
      <c r="MO170">
        <v>-15</v>
      </c>
      <c r="MP170">
        <v>-16</v>
      </c>
      <c r="MQ170">
        <v>-29.5</v>
      </c>
    </row>
    <row r="171" spans="1:355" x14ac:dyDescent="0.25">
      <c r="A171" s="66">
        <v>45198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11.525</v>
      </c>
      <c r="Q171" s="58">
        <v>11.525</v>
      </c>
      <c r="R171" s="58">
        <v>11.48</v>
      </c>
      <c r="S171" s="58">
        <v>11.34</v>
      </c>
      <c r="T171" s="58">
        <v>10.62</v>
      </c>
      <c r="U171" s="58">
        <v>10.08</v>
      </c>
      <c r="V171" s="58">
        <v>9.7899999999999991</v>
      </c>
      <c r="W171" s="58">
        <v>9.5950000000000006</v>
      </c>
      <c r="X171" s="58">
        <v>9.51</v>
      </c>
      <c r="Z171" s="58">
        <v>9.4749999999999996</v>
      </c>
      <c r="AA171" s="58">
        <v>9.56</v>
      </c>
      <c r="AB171" s="58">
        <v>9.5500000000000007</v>
      </c>
      <c r="AC171" s="58">
        <v>9.5549999999999997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5.3289</v>
      </c>
      <c r="CE171" s="58">
        <v>5.3316999999999997</v>
      </c>
      <c r="CF171" s="58">
        <v>5.3348000000000004</v>
      </c>
      <c r="CG171" s="58">
        <v>5.3407999999999998</v>
      </c>
      <c r="CH171" s="58">
        <v>5.3754999999999997</v>
      </c>
      <c r="CI171" s="58">
        <v>5.4066999999999998</v>
      </c>
      <c r="CJ171" s="58">
        <v>5.4343000000000004</v>
      </c>
      <c r="CK171" s="58">
        <v>5.4535</v>
      </c>
      <c r="CL171" s="58">
        <v>5.4684999999999997</v>
      </c>
      <c r="CM171" s="58">
        <v>5.4737999999999998</v>
      </c>
      <c r="CN171" s="58">
        <v>5.4352999999999998</v>
      </c>
      <c r="CO171" s="58">
        <v>5.1787999999999998</v>
      </c>
      <c r="CP171" s="58">
        <v>4.9512999999999998</v>
      </c>
      <c r="CQ171" s="58">
        <v>4.6143999999999998</v>
      </c>
      <c r="CR171" s="58">
        <v>4.4367000000000001</v>
      </c>
      <c r="CS171" s="58">
        <v>4.3456000000000001</v>
      </c>
      <c r="CT171" s="58">
        <v>4.2615999999999996</v>
      </c>
      <c r="CU171" s="58">
        <v>4.2264999999999997</v>
      </c>
      <c r="CV171" s="58">
        <v>4.2248000000000001</v>
      </c>
      <c r="CW171" s="58">
        <v>4.2232000000000003</v>
      </c>
      <c r="CX171" s="58">
        <v>4.1719999999999997</v>
      </c>
      <c r="CY171" s="58">
        <v>4.0608000000000004</v>
      </c>
      <c r="CZ171" s="58">
        <v>3.9498000000000002</v>
      </c>
      <c r="DA171" s="58">
        <v>3.7210000000000001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17.412700000000001</v>
      </c>
      <c r="DL171" s="15">
        <v>11.502800000000001</v>
      </c>
      <c r="DM171" s="58">
        <v>5.4334699999999998</v>
      </c>
      <c r="DN171" s="58">
        <v>5.6571100000000003</v>
      </c>
      <c r="DO171" s="58">
        <v>5.33</v>
      </c>
      <c r="DP171" s="67">
        <v>84.77</v>
      </c>
      <c r="DQ171" s="67">
        <v>27.75</v>
      </c>
      <c r="DR171" s="67">
        <v>198.09</v>
      </c>
      <c r="DS171" s="67">
        <v>908</v>
      </c>
      <c r="DT171" s="67">
        <v>1822.7</v>
      </c>
      <c r="DU171" s="67">
        <v>2707.5</v>
      </c>
      <c r="DV171" s="67">
        <v>5497</v>
      </c>
      <c r="DW171" s="67">
        <v>8318.9</v>
      </c>
      <c r="DX171" s="67">
        <v>11037.5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94.692499999999995</v>
      </c>
      <c r="EH171" s="58">
        <v>94.644999999999996</v>
      </c>
      <c r="EI171" s="58">
        <v>94.605000000000004</v>
      </c>
      <c r="EJ171" s="58">
        <v>94.59</v>
      </c>
      <c r="EK171" s="58">
        <v>94.584999999999994</v>
      </c>
      <c r="EL171" s="58">
        <v>94.59</v>
      </c>
      <c r="EM171" s="58">
        <v>94.61</v>
      </c>
      <c r="EN171" s="58">
        <v>94.69</v>
      </c>
      <c r="EO171" s="58">
        <v>94.745000000000005</v>
      </c>
      <c r="EP171" s="58">
        <v>94.78</v>
      </c>
      <c r="EQ171" s="58">
        <v>94.905000000000001</v>
      </c>
      <c r="ER171" s="58">
        <v>94.96</v>
      </c>
      <c r="ES171" s="58">
        <v>94.63</v>
      </c>
      <c r="ET171" s="58">
        <v>94.55</v>
      </c>
      <c r="EU171" s="58">
        <v>94.625</v>
      </c>
      <c r="EV171" s="58">
        <v>94.814999999999998</v>
      </c>
      <c r="EW171" s="58">
        <v>95.09</v>
      </c>
      <c r="EX171" s="58">
        <v>95.41</v>
      </c>
      <c r="FA171" s="58">
        <v>94.55</v>
      </c>
      <c r="FC171" s="58">
        <v>94.625</v>
      </c>
      <c r="FD171" s="58">
        <v>94.760400000000004</v>
      </c>
      <c r="FE171" s="58">
        <v>94.814999999999998</v>
      </c>
      <c r="FF171" s="58">
        <v>94.63</v>
      </c>
      <c r="FG171" s="58">
        <v>95.09</v>
      </c>
      <c r="FH171" s="58">
        <v>95.41</v>
      </c>
      <c r="FI171" s="58">
        <v>95.694999999999993</v>
      </c>
      <c r="FJ171" s="58">
        <v>95.885000000000005</v>
      </c>
      <c r="FK171" s="58">
        <v>5.31</v>
      </c>
      <c r="FL171" s="58">
        <v>5.31</v>
      </c>
      <c r="FM171" s="58">
        <v>5.3125</v>
      </c>
      <c r="FN171" s="58">
        <v>5.3147000000000002</v>
      </c>
      <c r="FO171" s="58">
        <v>5.3205</v>
      </c>
      <c r="FP171" s="58">
        <v>5.3558000000000003</v>
      </c>
      <c r="FQ171" s="58">
        <v>5.3883000000000001</v>
      </c>
      <c r="FR171" s="58">
        <v>5.4180999999999999</v>
      </c>
      <c r="FS171" s="58">
        <v>5.4375</v>
      </c>
      <c r="FT171" s="58">
        <v>5.4535</v>
      </c>
      <c r="FU171" s="58">
        <v>5.4663000000000004</v>
      </c>
      <c r="FV171" s="58">
        <v>5.4690000000000003</v>
      </c>
      <c r="FW171" s="58">
        <v>5.4657</v>
      </c>
      <c r="FX171" s="58">
        <v>5.4600999999999997</v>
      </c>
      <c r="FY171" s="58">
        <v>5.4481000000000002</v>
      </c>
      <c r="FZ171" s="58">
        <v>5.4349999999999996</v>
      </c>
      <c r="GA171" s="58">
        <v>5.1890000000000001</v>
      </c>
      <c r="GB171" s="58">
        <v>4.9690000000000003</v>
      </c>
      <c r="GC171" s="58">
        <v>4.6395</v>
      </c>
      <c r="GD171" s="58">
        <v>4.4664999999999999</v>
      </c>
      <c r="GE171" s="58">
        <v>4.3783000000000003</v>
      </c>
      <c r="GF171" s="58">
        <v>4.3296999999999999</v>
      </c>
      <c r="GG171" s="58">
        <v>4.2979000000000003</v>
      </c>
      <c r="GH171" s="58">
        <v>4.2786999999999997</v>
      </c>
      <c r="GI171" s="58">
        <v>4.2694999999999999</v>
      </c>
      <c r="GJ171" s="58">
        <v>4.2649999999999997</v>
      </c>
      <c r="GK171" s="58">
        <v>4.2655000000000003</v>
      </c>
      <c r="GL171" s="58">
        <v>4.2679999999999998</v>
      </c>
      <c r="GM171" s="58">
        <v>4.2210000000000001</v>
      </c>
      <c r="GN171" s="58">
        <v>4.1128999999999998</v>
      </c>
      <c r="GO171" s="58">
        <v>4.0060000000000002</v>
      </c>
      <c r="GP171" s="58">
        <v>3.7825000000000002</v>
      </c>
      <c r="GQ171" s="58">
        <v>3.5651999999999999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11.5</v>
      </c>
      <c r="HJ171" s="10">
        <v>11.5</v>
      </c>
      <c r="HK171" s="10">
        <v>11.5</v>
      </c>
      <c r="HL171" s="10">
        <v>11.5</v>
      </c>
      <c r="HM171" s="10">
        <v>11.4</v>
      </c>
      <c r="HN171" s="10">
        <v>11.5</v>
      </c>
      <c r="HO171" s="10">
        <v>11.375</v>
      </c>
      <c r="HP171" s="10">
        <v>11.5</v>
      </c>
      <c r="HQ171" s="10">
        <v>11.5</v>
      </c>
      <c r="HR171" s="10">
        <v>11.5</v>
      </c>
      <c r="HS171" s="10">
        <v>11.5</v>
      </c>
      <c r="HT171" s="10">
        <v>11.5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-10</v>
      </c>
      <c r="HZ171" s="10">
        <v>0.89</v>
      </c>
      <c r="IA171" s="10">
        <v>7</v>
      </c>
      <c r="IB171" s="10">
        <v>5</v>
      </c>
      <c r="IC171" s="10">
        <v>15</v>
      </c>
      <c r="ID171" s="10">
        <v>22.5</v>
      </c>
      <c r="IE171" s="10">
        <v>25</v>
      </c>
      <c r="IF171" s="10">
        <v>24</v>
      </c>
      <c r="IG171" s="10">
        <v>23</v>
      </c>
      <c r="IH171" s="10">
        <v>25</v>
      </c>
      <c r="II171" s="10">
        <v>25</v>
      </c>
      <c r="IJ171" s="10">
        <v>30</v>
      </c>
      <c r="IK171" s="10">
        <v>8.8699999999999992</v>
      </c>
      <c r="IL171" s="15">
        <v>11.502800000000001</v>
      </c>
      <c r="IM171" s="80">
        <v>22727.72</v>
      </c>
      <c r="IN171" s="80">
        <v>9.5</v>
      </c>
      <c r="IO171" s="10">
        <v>9.4049999999999994</v>
      </c>
      <c r="IP171" s="10">
        <v>9.17</v>
      </c>
      <c r="IQ171" s="10">
        <v>8.9875000000000007</v>
      </c>
      <c r="IR171">
        <v>8.4499999999999993</v>
      </c>
      <c r="IS171">
        <v>7.9950000000000001</v>
      </c>
      <c r="IT171">
        <v>7.5549999999999997</v>
      </c>
      <c r="IU171">
        <v>7.03</v>
      </c>
      <c r="IV171">
        <v>6.45</v>
      </c>
      <c r="IW171">
        <v>6.0549999999999997</v>
      </c>
      <c r="IX171">
        <v>5.8574999999999999</v>
      </c>
      <c r="IY171">
        <v>5.77</v>
      </c>
      <c r="IZ171">
        <v>5.74</v>
      </c>
      <c r="JA171">
        <v>5.7050000000000001</v>
      </c>
      <c r="JB171">
        <v>5.68</v>
      </c>
      <c r="JC171">
        <v>5.6749999999999998</v>
      </c>
      <c r="JD171">
        <v>5.6924999999999999</v>
      </c>
      <c r="JE171">
        <v>5.7350000000000003</v>
      </c>
      <c r="JF171">
        <v>5.75</v>
      </c>
      <c r="JG171">
        <v>5.7850000000000001</v>
      </c>
      <c r="JH171">
        <v>12.287000000000001</v>
      </c>
      <c r="JI171">
        <v>12.25</v>
      </c>
      <c r="JJ171">
        <v>12.215</v>
      </c>
      <c r="JK171">
        <v>12.055</v>
      </c>
      <c r="JL171">
        <v>11.795</v>
      </c>
      <c r="JM171">
        <v>11.525</v>
      </c>
      <c r="JN171">
        <v>10.8</v>
      </c>
      <c r="JO171">
        <v>9.69</v>
      </c>
      <c r="JP171">
        <v>9.2149999999999999</v>
      </c>
      <c r="JQ171">
        <v>9.02</v>
      </c>
      <c r="JR171">
        <v>8.9550000000000001</v>
      </c>
      <c r="JS171">
        <v>8.94</v>
      </c>
      <c r="JT171">
        <v>8.9749999999999996</v>
      </c>
      <c r="JU171">
        <v>8.9949999999999992</v>
      </c>
      <c r="JV171">
        <v>9.0299999999999994</v>
      </c>
      <c r="JW171">
        <v>9.09</v>
      </c>
      <c r="JX171">
        <v>9.16</v>
      </c>
      <c r="JY171">
        <v>9.17</v>
      </c>
      <c r="JZ171">
        <v>9.0399999999999991</v>
      </c>
      <c r="KA171" s="15">
        <v>12.65</v>
      </c>
      <c r="KB171" s="15">
        <v>12.65</v>
      </c>
      <c r="KC171" s="15">
        <v>12.653</v>
      </c>
      <c r="KD171" s="15">
        <v>12.414999999999999</v>
      </c>
      <c r="KE171" s="15">
        <v>12.243</v>
      </c>
      <c r="KF171" s="15">
        <v>12.093</v>
      </c>
      <c r="KG171" s="15">
        <v>11.925000000000001</v>
      </c>
      <c r="KH171" s="15">
        <v>11.79</v>
      </c>
      <c r="KI171" s="15">
        <v>11.612</v>
      </c>
      <c r="KJ171" s="15">
        <v>11.481999999999999</v>
      </c>
      <c r="KK171" s="15">
        <v>11.359</v>
      </c>
      <c r="KL171" s="15">
        <v>11.243</v>
      </c>
      <c r="KM171" s="15">
        <v>11.13</v>
      </c>
      <c r="KN171" s="15">
        <v>11.03</v>
      </c>
      <c r="KO171" s="15">
        <v>10.818</v>
      </c>
      <c r="KP171" s="15">
        <v>10.936</v>
      </c>
      <c r="KQ171" s="15">
        <v>10.835000000000001</v>
      </c>
      <c r="KR171" s="15">
        <v>10.529</v>
      </c>
      <c r="KS171" s="15">
        <v>10.605</v>
      </c>
      <c r="KT171" s="15">
        <v>10.738</v>
      </c>
      <c r="KU171" s="15">
        <v>10.381</v>
      </c>
      <c r="KV171" s="15">
        <v>10.411</v>
      </c>
      <c r="KW171" s="15">
        <v>10.643000000000001</v>
      </c>
      <c r="KX171" s="15">
        <v>10.612</v>
      </c>
      <c r="KY171" s="15">
        <v>10.576000000000001</v>
      </c>
      <c r="KZ171" s="15">
        <v>10.618</v>
      </c>
      <c r="LA171" s="15">
        <v>10.682</v>
      </c>
      <c r="LB171" s="15">
        <v>10.762</v>
      </c>
      <c r="LC171" s="15">
        <v>10.802</v>
      </c>
      <c r="LD171" s="15">
        <v>10.888</v>
      </c>
      <c r="LE171" s="15">
        <v>10.952999999999999</v>
      </c>
      <c r="LF171" s="15">
        <v>11.023999999999999</v>
      </c>
      <c r="LG171" s="15">
        <v>11.1</v>
      </c>
      <c r="LH171" s="15">
        <v>11.164</v>
      </c>
      <c r="LI171" s="15">
        <v>11.223000000000001</v>
      </c>
      <c r="LJ171" s="15">
        <v>11.266</v>
      </c>
      <c r="LK171" s="15">
        <v>11.304</v>
      </c>
      <c r="LL171" s="15">
        <v>10.826000000000001</v>
      </c>
      <c r="LM171" s="15">
        <v>10.526999999999999</v>
      </c>
      <c r="LN171" s="15"/>
      <c r="LO171">
        <v>891.53</v>
      </c>
      <c r="LP171">
        <v>0.3</v>
      </c>
      <c r="LQ171">
        <v>0.83</v>
      </c>
      <c r="LR171" t="s">
        <v>212</v>
      </c>
      <c r="LS171">
        <v>2</v>
      </c>
      <c r="LT171">
        <v>4.01</v>
      </c>
      <c r="LU171">
        <v>6.4</v>
      </c>
      <c r="LV171">
        <v>7.89</v>
      </c>
      <c r="LW171">
        <v>9.25</v>
      </c>
      <c r="LX171">
        <v>11.23</v>
      </c>
      <c r="LY171" t="s">
        <v>212</v>
      </c>
      <c r="LZ171" t="s">
        <v>212</v>
      </c>
      <c r="MA171">
        <v>14.15</v>
      </c>
      <c r="MB171" t="s">
        <v>212</v>
      </c>
      <c r="MC171" t="s">
        <v>212</v>
      </c>
      <c r="MD171">
        <v>15</v>
      </c>
      <c r="ME171">
        <v>17.75</v>
      </c>
      <c r="MF171">
        <v>-30</v>
      </c>
      <c r="MG171">
        <v>-13</v>
      </c>
      <c r="MH171">
        <v>-5</v>
      </c>
      <c r="MI171">
        <v>-2.5</v>
      </c>
      <c r="MJ171">
        <v>-2.5</v>
      </c>
      <c r="MK171">
        <v>-4</v>
      </c>
      <c r="ML171">
        <v>-4.5</v>
      </c>
      <c r="MM171">
        <v>-10</v>
      </c>
      <c r="MN171">
        <v>-16</v>
      </c>
      <c r="MO171">
        <v>-15.5</v>
      </c>
      <c r="MP171">
        <v>-16.5</v>
      </c>
      <c r="MQ171">
        <v>-30</v>
      </c>
    </row>
    <row r="172" spans="1:355" x14ac:dyDescent="0.25">
      <c r="A172" s="66">
        <v>45201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11.525</v>
      </c>
      <c r="Q172" s="58">
        <v>11.525</v>
      </c>
      <c r="R172" s="58">
        <v>11.484999999999999</v>
      </c>
      <c r="S172" s="58">
        <v>11.36</v>
      </c>
      <c r="T172" s="58">
        <v>10.69</v>
      </c>
      <c r="U172" s="58">
        <v>10.154999999999999</v>
      </c>
      <c r="V172" s="58">
        <v>9.8450000000000006</v>
      </c>
      <c r="W172" s="58">
        <v>9.6750000000000007</v>
      </c>
      <c r="X172" s="58">
        <v>9.5549999999999997</v>
      </c>
      <c r="Z172" s="58">
        <v>9.5500000000000007</v>
      </c>
      <c r="AA172" s="58">
        <v>9.6050000000000004</v>
      </c>
      <c r="AB172" s="58">
        <v>9.6199999999999992</v>
      </c>
      <c r="AC172" s="58">
        <v>9.6150000000000002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5.3304999999999998</v>
      </c>
      <c r="CE172" s="58">
        <v>5.3334999999999999</v>
      </c>
      <c r="CF172" s="58">
        <v>5.335</v>
      </c>
      <c r="CG172" s="58">
        <v>5.3497000000000003</v>
      </c>
      <c r="CH172" s="58">
        <v>5.3914999999999997</v>
      </c>
      <c r="CI172" s="58">
        <v>5.4276</v>
      </c>
      <c r="CJ172" s="58">
        <v>5.4579000000000004</v>
      </c>
      <c r="CK172" s="58">
        <v>5.4783999999999997</v>
      </c>
      <c r="CL172" s="58">
        <v>5.4950000000000001</v>
      </c>
      <c r="CM172" s="58">
        <v>5.5058999999999996</v>
      </c>
      <c r="CN172" s="58">
        <v>5.4726999999999997</v>
      </c>
      <c r="CO172" s="58">
        <v>5.2310999999999996</v>
      </c>
      <c r="CP172" s="58">
        <v>5.0129999999999999</v>
      </c>
      <c r="CQ172" s="58">
        <v>4.6935000000000002</v>
      </c>
      <c r="CR172" s="58">
        <v>4.5259</v>
      </c>
      <c r="CS172" s="58">
        <v>4.4427000000000003</v>
      </c>
      <c r="CT172" s="58">
        <v>4.3672000000000004</v>
      </c>
      <c r="CU172" s="58">
        <v>4.335</v>
      </c>
      <c r="CV172" s="58">
        <v>4.3301999999999996</v>
      </c>
      <c r="CW172" s="58">
        <v>4.3253000000000004</v>
      </c>
      <c r="CX172" s="58">
        <v>4.2698999999999998</v>
      </c>
      <c r="CY172" s="58">
        <v>4.1538000000000004</v>
      </c>
      <c r="CZ172" s="58">
        <v>4.0395000000000003</v>
      </c>
      <c r="DA172" s="58">
        <v>3.8100999999999998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17.591999999999999</v>
      </c>
      <c r="DL172" s="15">
        <v>11.5</v>
      </c>
      <c r="DM172" s="58">
        <v>5.4385599999999998</v>
      </c>
      <c r="DN172" s="58">
        <v>5.6497599999999997</v>
      </c>
      <c r="DO172" s="58">
        <v>5.33</v>
      </c>
      <c r="DP172" s="67">
        <v>27.05</v>
      </c>
      <c r="DQ172" s="67">
        <v>27.37</v>
      </c>
      <c r="DR172" s="67">
        <v>200.09</v>
      </c>
      <c r="DS172" s="67">
        <v>969.58</v>
      </c>
      <c r="DT172" s="67">
        <v>1822</v>
      </c>
      <c r="DU172" s="67">
        <v>2750.65</v>
      </c>
      <c r="DV172" s="67">
        <v>5576.5</v>
      </c>
      <c r="DW172" s="67">
        <v>8375</v>
      </c>
      <c r="DX172" s="67">
        <v>11312.5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94.614999999999995</v>
      </c>
      <c r="EH172" s="58">
        <v>94.575000000000003</v>
      </c>
      <c r="EI172" s="58">
        <v>94.555000000000007</v>
      </c>
      <c r="EJ172" s="58">
        <v>94.55</v>
      </c>
      <c r="EK172" s="58">
        <v>94.555000000000007</v>
      </c>
      <c r="EL172" s="58">
        <v>94.575000000000003</v>
      </c>
      <c r="EM172" s="58">
        <v>94.65</v>
      </c>
      <c r="EN172" s="58">
        <v>94.704999999999998</v>
      </c>
      <c r="EO172" s="58">
        <v>94.734999999999999</v>
      </c>
      <c r="EP172" s="58">
        <v>94.855000000000004</v>
      </c>
      <c r="EQ172" s="58">
        <v>94.905000000000001</v>
      </c>
      <c r="ER172" s="58">
        <v>94.984999999999999</v>
      </c>
      <c r="ES172" s="58">
        <v>94.614999999999995</v>
      </c>
      <c r="ET172" s="58">
        <v>94.515000000000001</v>
      </c>
      <c r="EU172" s="58">
        <v>94.584999999999994</v>
      </c>
      <c r="EV172" s="58">
        <v>94.76</v>
      </c>
      <c r="EW172" s="58">
        <v>95.015000000000001</v>
      </c>
      <c r="EX172" s="58">
        <v>95.314999999999998</v>
      </c>
      <c r="FA172" s="58">
        <v>94.515000000000001</v>
      </c>
      <c r="FC172" s="58">
        <v>94.584999999999994</v>
      </c>
      <c r="FD172" s="58">
        <v>94.760400000000004</v>
      </c>
      <c r="FE172" s="58">
        <v>94.76</v>
      </c>
      <c r="FF172" s="58">
        <v>94.614999999999995</v>
      </c>
      <c r="FG172" s="58">
        <v>95.015000000000001</v>
      </c>
      <c r="FH172" s="58">
        <v>95.314999999999998</v>
      </c>
      <c r="FI172" s="58">
        <v>95.594999999999999</v>
      </c>
      <c r="FJ172" s="58">
        <v>95.784999999999997</v>
      </c>
      <c r="FK172" s="58">
        <v>5.32</v>
      </c>
      <c r="FL172" s="58">
        <v>5.3082000000000003</v>
      </c>
      <c r="FM172" s="58">
        <v>5.3108000000000004</v>
      </c>
      <c r="FN172" s="58">
        <v>5.3135000000000003</v>
      </c>
      <c r="FO172" s="58">
        <v>5.3285</v>
      </c>
      <c r="FP172" s="58">
        <v>5.37</v>
      </c>
      <c r="FQ172" s="58">
        <v>5.4090999999999996</v>
      </c>
      <c r="FR172" s="58">
        <v>5.4409999999999998</v>
      </c>
      <c r="FS172" s="58">
        <v>5.4621000000000004</v>
      </c>
      <c r="FT172" s="58">
        <v>5.4805000000000001</v>
      </c>
      <c r="FU172" s="58">
        <v>5.4935</v>
      </c>
      <c r="FV172" s="58">
        <v>5.4976000000000003</v>
      </c>
      <c r="FW172" s="58">
        <v>5.4965999999999999</v>
      </c>
      <c r="FX172" s="58">
        <v>5.4935</v>
      </c>
      <c r="FY172" s="58">
        <v>5.4832000000000001</v>
      </c>
      <c r="FZ172" s="58">
        <v>5.4707999999999997</v>
      </c>
      <c r="GA172" s="58">
        <v>5.2397</v>
      </c>
      <c r="GB172" s="58">
        <v>5.0294999999999996</v>
      </c>
      <c r="GC172" s="58">
        <v>4.718</v>
      </c>
      <c r="GD172" s="58">
        <v>4.556</v>
      </c>
      <c r="GE172" s="58">
        <v>4.476</v>
      </c>
      <c r="GF172" s="58">
        <v>4.4320000000000004</v>
      </c>
      <c r="GG172" s="58">
        <v>4.4036999999999997</v>
      </c>
      <c r="GH172" s="58">
        <v>4.3860000000000001</v>
      </c>
      <c r="GI172" s="58">
        <v>4.3780000000000001</v>
      </c>
      <c r="GJ172" s="58">
        <v>4.3738999999999999</v>
      </c>
      <c r="GK172" s="58">
        <v>4.3720999999999997</v>
      </c>
      <c r="GL172" s="58">
        <v>4.3696000000000002</v>
      </c>
      <c r="GM172" s="58">
        <v>4.3185000000000002</v>
      </c>
      <c r="GN172" s="58">
        <v>4.2065000000000001</v>
      </c>
      <c r="GO172" s="58">
        <v>4.0961999999999996</v>
      </c>
      <c r="GP172" s="58">
        <v>3.87</v>
      </c>
      <c r="GQ172" s="58">
        <v>3.6547000000000001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11.5</v>
      </c>
      <c r="HJ172" s="10">
        <v>11.5</v>
      </c>
      <c r="HK172" s="10">
        <v>11.5</v>
      </c>
      <c r="HL172" s="10">
        <v>11.5</v>
      </c>
      <c r="HM172" s="10">
        <v>11.5</v>
      </c>
      <c r="HN172" s="10">
        <v>11.5</v>
      </c>
      <c r="HO172" s="10">
        <v>11.375</v>
      </c>
      <c r="HP172" s="10">
        <v>11.5</v>
      </c>
      <c r="HQ172" s="10">
        <v>11.5</v>
      </c>
      <c r="HR172" s="10">
        <v>11.5</v>
      </c>
      <c r="HS172" s="10">
        <v>11.5</v>
      </c>
      <c r="HT172" s="10">
        <v>11.5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-7.67</v>
      </c>
      <c r="HZ172" s="10">
        <v>0.97</v>
      </c>
      <c r="IA172" s="10">
        <v>10</v>
      </c>
      <c r="IB172" s="10">
        <v>11</v>
      </c>
      <c r="IC172" s="10">
        <v>19</v>
      </c>
      <c r="ID172" s="10">
        <v>26</v>
      </c>
      <c r="IE172" s="10">
        <v>27</v>
      </c>
      <c r="IF172" s="10">
        <v>27</v>
      </c>
      <c r="IG172" s="10">
        <v>26</v>
      </c>
      <c r="IH172" s="10">
        <v>27</v>
      </c>
      <c r="II172" s="10">
        <v>27</v>
      </c>
      <c r="IJ172" s="10">
        <v>32</v>
      </c>
      <c r="IK172" s="10">
        <v>8.8699999999999992</v>
      </c>
      <c r="IL172" s="15">
        <v>11.5</v>
      </c>
      <c r="IM172" s="80">
        <v>22745.71</v>
      </c>
      <c r="IN172" s="80">
        <v>9.5</v>
      </c>
      <c r="IO172" s="10">
        <v>9.4049999999999994</v>
      </c>
      <c r="IP172" s="10">
        <v>9.15</v>
      </c>
      <c r="IQ172" s="10">
        <v>8.9499999999999993</v>
      </c>
      <c r="IR172">
        <v>8.4149999999999991</v>
      </c>
      <c r="IS172">
        <v>7.9950000000000001</v>
      </c>
      <c r="IT172">
        <v>7.585</v>
      </c>
      <c r="IU172">
        <v>7.0670000000000002</v>
      </c>
      <c r="IV172">
        <v>6.5025000000000004</v>
      </c>
      <c r="IW172">
        <v>6.125</v>
      </c>
      <c r="IX172">
        <v>5.95</v>
      </c>
      <c r="IY172">
        <v>5.8650000000000002</v>
      </c>
      <c r="IZ172">
        <v>5.8250000000000002</v>
      </c>
      <c r="JA172">
        <v>5.79</v>
      </c>
      <c r="JB172">
        <v>5.7649999999999997</v>
      </c>
      <c r="JC172">
        <v>5.7549999999999999</v>
      </c>
      <c r="JD172">
        <v>5.78</v>
      </c>
      <c r="JE172">
        <v>5.8250000000000002</v>
      </c>
      <c r="JF172">
        <v>5.8224999999999998</v>
      </c>
      <c r="JG172">
        <v>5.8650000000000002</v>
      </c>
      <c r="JH172">
        <v>12.295</v>
      </c>
      <c r="JI172">
        <v>12.265000000000001</v>
      </c>
      <c r="JJ172">
        <v>12.275</v>
      </c>
      <c r="JK172">
        <v>12.164999999999999</v>
      </c>
      <c r="JL172">
        <v>11.925000000000001</v>
      </c>
      <c r="JM172">
        <v>11.65</v>
      </c>
      <c r="JN172">
        <v>10.96</v>
      </c>
      <c r="JO172">
        <v>9.86</v>
      </c>
      <c r="JP172">
        <v>9.4</v>
      </c>
      <c r="JQ172">
        <v>9.2050000000000001</v>
      </c>
      <c r="JR172">
        <v>9.1349999999999998</v>
      </c>
      <c r="JS172">
        <v>9.1199999999999992</v>
      </c>
      <c r="JT172">
        <v>9.15</v>
      </c>
      <c r="JU172">
        <v>9.17</v>
      </c>
      <c r="JV172">
        <v>9.2050000000000001</v>
      </c>
      <c r="JW172">
        <v>9.2650000000000006</v>
      </c>
      <c r="JX172">
        <v>9.3350000000000009</v>
      </c>
      <c r="JY172">
        <v>9.3450000000000006</v>
      </c>
      <c r="JZ172">
        <v>9.2149999999999999</v>
      </c>
      <c r="KA172" s="15">
        <v>12.65</v>
      </c>
      <c r="KB172" s="15">
        <v>12.656000000000001</v>
      </c>
      <c r="KC172" s="15">
        <v>12.414</v>
      </c>
      <c r="KD172" s="15">
        <v>12.250999999999999</v>
      </c>
      <c r="KE172" s="15">
        <v>12.102</v>
      </c>
      <c r="KF172" s="15">
        <v>11.95</v>
      </c>
      <c r="KG172" s="15">
        <v>11.834</v>
      </c>
      <c r="KH172" s="15">
        <v>11.685</v>
      </c>
      <c r="KI172" s="15">
        <v>11.571999999999999</v>
      </c>
      <c r="KJ172" s="15">
        <v>11.451000000000001</v>
      </c>
      <c r="KK172" s="15">
        <v>11.349</v>
      </c>
      <c r="KL172" s="15">
        <v>11.249000000000001</v>
      </c>
      <c r="KM172" s="15">
        <v>11.157999999999999</v>
      </c>
      <c r="KN172" s="15">
        <v>11.03</v>
      </c>
      <c r="KO172" s="15">
        <v>10.818</v>
      </c>
      <c r="KP172" s="15">
        <v>11.009</v>
      </c>
      <c r="KQ172" s="15">
        <v>10.835000000000001</v>
      </c>
      <c r="KR172" s="15">
        <v>10.529</v>
      </c>
      <c r="KS172" s="15">
        <v>10.935</v>
      </c>
      <c r="KT172" s="15">
        <v>10.738</v>
      </c>
      <c r="KU172" s="15">
        <v>10.381</v>
      </c>
      <c r="KV172" s="15">
        <v>10.863</v>
      </c>
      <c r="KW172" s="15">
        <v>10.834</v>
      </c>
      <c r="KX172" s="15">
        <v>10.814</v>
      </c>
      <c r="KY172" s="15">
        <v>10.851000000000001</v>
      </c>
      <c r="KZ172" s="15">
        <v>10.914</v>
      </c>
      <c r="LA172" s="15">
        <v>10.99</v>
      </c>
      <c r="LB172" s="15">
        <v>11.028</v>
      </c>
      <c r="LC172" s="15">
        <v>11.111000000000001</v>
      </c>
      <c r="LD172" s="15">
        <v>11.167</v>
      </c>
      <c r="LE172" s="15">
        <v>11.238</v>
      </c>
      <c r="LF172" s="15">
        <v>11.308999999999999</v>
      </c>
      <c r="LG172" s="15">
        <v>11.37</v>
      </c>
      <c r="LH172" s="15">
        <v>11.425000000000001</v>
      </c>
      <c r="LI172" s="15">
        <v>11.47</v>
      </c>
      <c r="LJ172" s="15">
        <v>11.506</v>
      </c>
      <c r="LK172" s="15">
        <v>11.304</v>
      </c>
      <c r="LL172" s="15">
        <v>10.826000000000001</v>
      </c>
      <c r="LM172" s="15">
        <v>11.643000000000001</v>
      </c>
      <c r="LN172" s="15"/>
      <c r="LO172">
        <v>908.51</v>
      </c>
      <c r="LP172">
        <v>0.49</v>
      </c>
      <c r="LQ172">
        <v>1.17</v>
      </c>
      <c r="LR172" t="s">
        <v>212</v>
      </c>
      <c r="LS172">
        <v>2.54</v>
      </c>
      <c r="LT172">
        <v>4.55</v>
      </c>
      <c r="LU172">
        <v>6.85</v>
      </c>
      <c r="LV172">
        <v>8.3000000000000007</v>
      </c>
      <c r="LW172">
        <v>9.6</v>
      </c>
      <c r="LX172">
        <v>10.77</v>
      </c>
      <c r="LY172" t="s">
        <v>212</v>
      </c>
      <c r="LZ172" t="s">
        <v>212</v>
      </c>
      <c r="MA172">
        <v>14.55</v>
      </c>
      <c r="MB172" t="s">
        <v>212</v>
      </c>
      <c r="MC172" t="s">
        <v>212</v>
      </c>
      <c r="MD172">
        <v>15.45</v>
      </c>
      <c r="ME172">
        <v>18.25</v>
      </c>
      <c r="MF172">
        <v>-33</v>
      </c>
      <c r="MG172">
        <v>-14</v>
      </c>
      <c r="MH172">
        <v>-6</v>
      </c>
      <c r="MI172">
        <v>-2.5</v>
      </c>
      <c r="MJ172">
        <v>-2.5</v>
      </c>
      <c r="MK172">
        <v>-4</v>
      </c>
      <c r="ML172">
        <v>-5</v>
      </c>
      <c r="MM172">
        <v>-10</v>
      </c>
      <c r="MN172">
        <v>-16</v>
      </c>
      <c r="MO172">
        <v>-15.5</v>
      </c>
      <c r="MP172">
        <v>-16.5</v>
      </c>
      <c r="MQ172">
        <v>-30</v>
      </c>
    </row>
    <row r="173" spans="1:355" x14ac:dyDescent="0.25">
      <c r="A173" s="66">
        <v>45202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11.535</v>
      </c>
      <c r="Q173" s="58">
        <v>11.54</v>
      </c>
      <c r="R173" s="58">
        <v>11.51</v>
      </c>
      <c r="S173" s="58">
        <v>11.404999999999999</v>
      </c>
      <c r="T173" s="58">
        <v>10.765000000000001</v>
      </c>
      <c r="U173" s="58">
        <v>10.255000000000001</v>
      </c>
      <c r="V173" s="58">
        <v>9.9450000000000003</v>
      </c>
      <c r="W173" s="58">
        <v>9.77</v>
      </c>
      <c r="X173" s="58">
        <v>9.64</v>
      </c>
      <c r="Z173" s="58">
        <v>9.6199999999999992</v>
      </c>
      <c r="AA173" s="58">
        <v>9.68</v>
      </c>
      <c r="AB173" s="58">
        <v>9.6750000000000007</v>
      </c>
      <c r="AC173" s="58">
        <v>9.6950000000000003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5.3304999999999998</v>
      </c>
      <c r="CE173" s="58">
        <v>5.3330000000000002</v>
      </c>
      <c r="CF173" s="58">
        <v>5.3360000000000003</v>
      </c>
      <c r="CG173" s="58">
        <v>5.351</v>
      </c>
      <c r="CH173" s="58">
        <v>5.3937999999999997</v>
      </c>
      <c r="CI173" s="58">
        <v>5.4311999999999996</v>
      </c>
      <c r="CJ173" s="58">
        <v>5.4604999999999997</v>
      </c>
      <c r="CK173" s="58">
        <v>5.4817</v>
      </c>
      <c r="CL173" s="58">
        <v>5.4977999999999998</v>
      </c>
      <c r="CM173" s="58">
        <v>5.5075000000000003</v>
      </c>
      <c r="CN173" s="58">
        <v>5.4767999999999999</v>
      </c>
      <c r="CO173" s="58">
        <v>5.2420999999999998</v>
      </c>
      <c r="CP173" s="58">
        <v>5.0419</v>
      </c>
      <c r="CQ173" s="58">
        <v>4.75</v>
      </c>
      <c r="CR173" s="58">
        <v>4.5984999999999996</v>
      </c>
      <c r="CS173" s="58">
        <v>4.5281000000000002</v>
      </c>
      <c r="CT173" s="58">
        <v>4.4680999999999997</v>
      </c>
      <c r="CU173" s="58">
        <v>4.4473000000000003</v>
      </c>
      <c r="CV173" s="58">
        <v>4.4486999999999997</v>
      </c>
      <c r="CW173" s="58">
        <v>4.4478</v>
      </c>
      <c r="CX173" s="58">
        <v>4.3962000000000003</v>
      </c>
      <c r="CY173" s="58">
        <v>4.2823000000000002</v>
      </c>
      <c r="CZ173" s="58">
        <v>4.1689999999999996</v>
      </c>
      <c r="DA173" s="58">
        <v>3.9424999999999999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17.9025</v>
      </c>
      <c r="DL173" s="15">
        <v>11.4985</v>
      </c>
      <c r="DM173" s="58">
        <v>5.4419899999999997</v>
      </c>
      <c r="DN173" s="58">
        <v>5.6759000000000004</v>
      </c>
      <c r="DO173" s="58">
        <v>5.33</v>
      </c>
      <c r="DP173" s="67">
        <v>27.39</v>
      </c>
      <c r="DQ173" s="67">
        <v>27.5</v>
      </c>
      <c r="DR173" s="67">
        <v>200</v>
      </c>
      <c r="DS173" s="67">
        <v>956.25</v>
      </c>
      <c r="DT173" s="67">
        <v>1855.9</v>
      </c>
      <c r="DU173" s="67">
        <v>2809.1</v>
      </c>
      <c r="DV173" s="67">
        <v>5688</v>
      </c>
      <c r="DW173" s="67">
        <v>8619.2000000000007</v>
      </c>
      <c r="DX173" s="67">
        <v>11550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</v>
      </c>
      <c r="EG173" s="58">
        <v>94.61</v>
      </c>
      <c r="EH173" s="58">
        <v>94.57</v>
      </c>
      <c r="EI173" s="58">
        <v>94.55</v>
      </c>
      <c r="EJ173" s="58">
        <v>94.545000000000002</v>
      </c>
      <c r="EK173" s="58">
        <v>94.55</v>
      </c>
      <c r="EL173" s="58">
        <v>94.564999999999998</v>
      </c>
      <c r="EM173" s="58">
        <v>94.64</v>
      </c>
      <c r="EN173" s="58">
        <v>94.694999999999993</v>
      </c>
      <c r="EO173" s="58">
        <v>94.73</v>
      </c>
      <c r="EP173" s="58">
        <v>94.844999999999999</v>
      </c>
      <c r="EQ173" s="58">
        <v>94.894999999999996</v>
      </c>
      <c r="ER173" s="58">
        <v>94.974999999999994</v>
      </c>
      <c r="ES173" s="58">
        <v>94.61</v>
      </c>
      <c r="ET173" s="58">
        <v>94.51</v>
      </c>
      <c r="EU173" s="58">
        <v>94.58</v>
      </c>
      <c r="EV173" s="58">
        <v>94.754999999999995</v>
      </c>
      <c r="EW173" s="58">
        <v>95</v>
      </c>
      <c r="EX173" s="58">
        <v>95.284999999999997</v>
      </c>
      <c r="FA173" s="58">
        <v>94.51</v>
      </c>
      <c r="FC173" s="58">
        <v>94.58</v>
      </c>
      <c r="FD173" s="58">
        <v>94.760400000000004</v>
      </c>
      <c r="FE173" s="58">
        <v>94.754999999999995</v>
      </c>
      <c r="FF173" s="58">
        <v>94.61</v>
      </c>
      <c r="FG173" s="58">
        <v>95</v>
      </c>
      <c r="FH173" s="58">
        <v>95.284999999999997</v>
      </c>
      <c r="FI173" s="58">
        <v>95.545000000000002</v>
      </c>
      <c r="FJ173" s="58">
        <v>95.72</v>
      </c>
      <c r="FK173" s="58">
        <v>5.33</v>
      </c>
      <c r="FL173" s="58">
        <v>5.3120000000000003</v>
      </c>
      <c r="FM173" s="58">
        <v>5.3141999999999996</v>
      </c>
      <c r="FN173" s="58">
        <v>5.3170000000000002</v>
      </c>
      <c r="FO173" s="58">
        <v>5.3310000000000004</v>
      </c>
      <c r="FP173" s="58">
        <v>5.3754999999999997</v>
      </c>
      <c r="FQ173" s="58">
        <v>5.4147999999999996</v>
      </c>
      <c r="FR173" s="58">
        <v>5.4442000000000004</v>
      </c>
      <c r="FS173" s="58">
        <v>5.4668000000000001</v>
      </c>
      <c r="FT173" s="58">
        <v>5.4859999999999998</v>
      </c>
      <c r="FU173" s="58">
        <v>5.4989999999999997</v>
      </c>
      <c r="FV173" s="58">
        <v>5.5034999999999998</v>
      </c>
      <c r="FW173" s="58">
        <v>5.5021000000000004</v>
      </c>
      <c r="FX173" s="58">
        <v>5.4996999999999998</v>
      </c>
      <c r="FY173" s="58">
        <v>5.4907000000000004</v>
      </c>
      <c r="FZ173" s="58">
        <v>5.4775999999999998</v>
      </c>
      <c r="GA173" s="58">
        <v>5.2539999999999996</v>
      </c>
      <c r="GB173" s="58">
        <v>5.0602</v>
      </c>
      <c r="GC173" s="58">
        <v>4.7766999999999999</v>
      </c>
      <c r="GD173" s="58">
        <v>4.6303999999999998</v>
      </c>
      <c r="GE173" s="58">
        <v>4.5620000000000003</v>
      </c>
      <c r="GF173" s="58">
        <v>4.5273000000000003</v>
      </c>
      <c r="GG173" s="58">
        <v>4.5057999999999998</v>
      </c>
      <c r="GH173" s="58">
        <v>4.4932999999999996</v>
      </c>
      <c r="GI173" s="58">
        <v>4.4893999999999998</v>
      </c>
      <c r="GJ173" s="58">
        <v>4.4888000000000003</v>
      </c>
      <c r="GK173" s="58">
        <v>4.4915000000000003</v>
      </c>
      <c r="GL173" s="58">
        <v>4.4938000000000002</v>
      </c>
      <c r="GM173" s="58">
        <v>4.4450000000000003</v>
      </c>
      <c r="GN173" s="58">
        <v>4.3360000000000003</v>
      </c>
      <c r="GO173" s="58">
        <v>4.2267000000000001</v>
      </c>
      <c r="GP173" s="58">
        <v>4.0049999999999999</v>
      </c>
      <c r="GQ173" s="58">
        <v>3.7902999999999998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11.4</v>
      </c>
      <c r="HK173" s="10">
        <v>11.4</v>
      </c>
      <c r="HL173" s="10">
        <v>11.4</v>
      </c>
      <c r="HM173" s="10">
        <v>11.4</v>
      </c>
      <c r="HN173" s="10">
        <v>11.5</v>
      </c>
      <c r="HO173" s="10">
        <v>11.375</v>
      </c>
      <c r="HP173" s="10">
        <v>11.5</v>
      </c>
      <c r="HQ173" s="10">
        <v>11.5</v>
      </c>
      <c r="HR173" s="10">
        <v>11.5</v>
      </c>
      <c r="HS173" s="10">
        <v>11.5</v>
      </c>
      <c r="HT173" s="10">
        <v>11.5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-4.5</v>
      </c>
      <c r="HZ173" s="10">
        <v>0.97</v>
      </c>
      <c r="IA173" s="10">
        <v>5.41</v>
      </c>
      <c r="IB173" s="10">
        <v>9.74</v>
      </c>
      <c r="IC173" s="10">
        <v>20</v>
      </c>
      <c r="ID173" s="10">
        <v>21</v>
      </c>
      <c r="IE173" s="10">
        <v>23</v>
      </c>
      <c r="IF173" s="10">
        <v>23</v>
      </c>
      <c r="IG173" s="10">
        <v>23</v>
      </c>
      <c r="IH173" s="10">
        <v>24</v>
      </c>
      <c r="II173" s="10">
        <v>24</v>
      </c>
      <c r="IJ173" s="10">
        <v>29</v>
      </c>
      <c r="IK173" s="10">
        <v>8.8699999999999992</v>
      </c>
      <c r="IL173" s="15">
        <v>11.4985</v>
      </c>
      <c r="IM173" s="80">
        <v>22751.71</v>
      </c>
      <c r="IN173" s="80">
        <v>9.5</v>
      </c>
      <c r="IO173" s="10">
        <v>9.3640000000000008</v>
      </c>
      <c r="IP173" s="10">
        <v>9.1349999999999998</v>
      </c>
      <c r="IQ173" s="10">
        <v>8.94</v>
      </c>
      <c r="IR173">
        <v>8.43</v>
      </c>
      <c r="IS173">
        <v>8.0250000000000004</v>
      </c>
      <c r="IT173">
        <v>7.63</v>
      </c>
      <c r="IU173">
        <v>7.1219999999999999</v>
      </c>
      <c r="IV173">
        <v>6.56</v>
      </c>
      <c r="IW173">
        <v>6.18</v>
      </c>
      <c r="IX173">
        <v>5.9974999999999996</v>
      </c>
      <c r="IY173">
        <v>5.93</v>
      </c>
      <c r="IZ173">
        <v>5.8949999999999996</v>
      </c>
      <c r="JA173">
        <v>5.8650000000000002</v>
      </c>
      <c r="JB173">
        <v>5.84</v>
      </c>
      <c r="JC173">
        <v>5.85</v>
      </c>
      <c r="JD173">
        <v>5.86</v>
      </c>
      <c r="JE173">
        <v>5.8949999999999996</v>
      </c>
      <c r="JF173">
        <v>5.883</v>
      </c>
      <c r="JG173">
        <v>5.9</v>
      </c>
      <c r="JH173">
        <v>12.29</v>
      </c>
      <c r="JI173">
        <v>12.265000000000001</v>
      </c>
      <c r="JJ173">
        <v>12.35</v>
      </c>
      <c r="JK173">
        <v>12.285</v>
      </c>
      <c r="JL173">
        <v>12.1</v>
      </c>
      <c r="JM173">
        <v>11.855</v>
      </c>
      <c r="JN173">
        <v>11.225</v>
      </c>
      <c r="JO173">
        <v>10.154999999999999</v>
      </c>
      <c r="JP173">
        <v>9.7249999999999996</v>
      </c>
      <c r="JQ173">
        <v>9.5050000000000008</v>
      </c>
      <c r="JR173">
        <v>9.4149999999999991</v>
      </c>
      <c r="JS173">
        <v>9.3949999999999996</v>
      </c>
      <c r="JT173">
        <v>9.4250000000000007</v>
      </c>
      <c r="JU173">
        <v>9.4450000000000003</v>
      </c>
      <c r="JV173">
        <v>9.48</v>
      </c>
      <c r="JW173">
        <v>9.5399999999999991</v>
      </c>
      <c r="JX173">
        <v>9.61</v>
      </c>
      <c r="JY173">
        <v>9.6199999999999992</v>
      </c>
      <c r="JZ173">
        <v>9.49</v>
      </c>
      <c r="KA173" s="15">
        <v>12.65</v>
      </c>
      <c r="KB173" s="15">
        <v>12.651999999999999</v>
      </c>
      <c r="KC173" s="15">
        <v>12.414999999999999</v>
      </c>
      <c r="KD173" s="15">
        <v>12.26</v>
      </c>
      <c r="KE173" s="15">
        <v>12.122999999999999</v>
      </c>
      <c r="KF173" s="15">
        <v>11.986000000000001</v>
      </c>
      <c r="KG173" s="15">
        <v>11.882999999999999</v>
      </c>
      <c r="KH173" s="15">
        <v>11.738</v>
      </c>
      <c r="KI173" s="15">
        <v>11.63</v>
      </c>
      <c r="KJ173" s="15">
        <v>11.521000000000001</v>
      </c>
      <c r="KK173" s="15">
        <v>11.429</v>
      </c>
      <c r="KL173" s="15">
        <v>11.327</v>
      </c>
      <c r="KM173" s="15">
        <v>11.259</v>
      </c>
      <c r="KN173" s="15">
        <v>11.03</v>
      </c>
      <c r="KO173" s="15">
        <v>10.818</v>
      </c>
      <c r="KP173" s="15">
        <v>11.132</v>
      </c>
      <c r="KQ173" s="15">
        <v>10.835000000000001</v>
      </c>
      <c r="KR173" s="15">
        <v>10.529</v>
      </c>
      <c r="KS173" s="15">
        <v>11.087</v>
      </c>
      <c r="KT173" s="15">
        <v>10.738</v>
      </c>
      <c r="KU173" s="15">
        <v>10.381</v>
      </c>
      <c r="KV173" s="15">
        <v>11.025</v>
      </c>
      <c r="KW173" s="15">
        <v>11.031000000000001</v>
      </c>
      <c r="KX173" s="15">
        <v>11.03</v>
      </c>
      <c r="KY173" s="15">
        <v>11.071999999999999</v>
      </c>
      <c r="KZ173" s="15">
        <v>11.135</v>
      </c>
      <c r="LA173" s="15">
        <v>11.218999999999999</v>
      </c>
      <c r="LB173" s="15">
        <v>11.273</v>
      </c>
      <c r="LC173" s="15">
        <v>11.345000000000001</v>
      </c>
      <c r="LD173" s="15">
        <v>11.404</v>
      </c>
      <c r="LE173" s="15">
        <v>11.471</v>
      </c>
      <c r="LF173" s="15">
        <v>11.552</v>
      </c>
      <c r="LG173" s="15">
        <v>11.6</v>
      </c>
      <c r="LH173" s="15">
        <v>11.656000000000001</v>
      </c>
      <c r="LI173" s="15">
        <v>11.704000000000001</v>
      </c>
      <c r="LJ173" s="15">
        <v>11.737</v>
      </c>
      <c r="LK173" s="15">
        <v>11.304</v>
      </c>
      <c r="LL173" s="15">
        <v>10.826000000000001</v>
      </c>
      <c r="LM173" s="15">
        <v>11.866</v>
      </c>
      <c r="LN173" s="15"/>
      <c r="LO173">
        <v>916.98</v>
      </c>
      <c r="LP173">
        <v>0.5</v>
      </c>
      <c r="LQ173">
        <v>1.33</v>
      </c>
      <c r="LR173" t="s">
        <v>212</v>
      </c>
      <c r="LS173">
        <v>2.95</v>
      </c>
      <c r="LT173">
        <v>5.0999999999999996</v>
      </c>
      <c r="LU173">
        <v>7.75</v>
      </c>
      <c r="LV173">
        <v>8.8800000000000008</v>
      </c>
      <c r="LW173">
        <v>10.25</v>
      </c>
      <c r="LX173">
        <v>11.32</v>
      </c>
      <c r="LY173" t="s">
        <v>212</v>
      </c>
      <c r="LZ173" t="s">
        <v>212</v>
      </c>
      <c r="MA173">
        <v>15.4</v>
      </c>
      <c r="MB173" t="s">
        <v>212</v>
      </c>
      <c r="MC173" t="s">
        <v>212</v>
      </c>
      <c r="MD173">
        <v>16.399999999999999</v>
      </c>
      <c r="ME173">
        <v>18.25</v>
      </c>
      <c r="MF173">
        <v>-33</v>
      </c>
      <c r="MG173">
        <v>-14</v>
      </c>
      <c r="MH173">
        <v>-6</v>
      </c>
      <c r="MI173">
        <v>-2.875</v>
      </c>
      <c r="MJ173">
        <v>-4</v>
      </c>
      <c r="MK173">
        <v>-5</v>
      </c>
      <c r="ML173">
        <v>-6</v>
      </c>
      <c r="MM173">
        <v>-11</v>
      </c>
      <c r="MN173">
        <v>-16.5</v>
      </c>
      <c r="MO173">
        <v>-16</v>
      </c>
      <c r="MP173">
        <v>-17</v>
      </c>
      <c r="MQ173">
        <v>-30.5</v>
      </c>
    </row>
    <row r="174" spans="1:355" x14ac:dyDescent="0.25">
      <c r="A174" s="66">
        <v>45203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11.525</v>
      </c>
      <c r="Q174" s="58">
        <v>11.525</v>
      </c>
      <c r="R174" s="58">
        <v>11.46</v>
      </c>
      <c r="S174" s="58">
        <v>11.35</v>
      </c>
      <c r="T174" s="58">
        <v>10.59</v>
      </c>
      <c r="U174" s="58">
        <v>10.085000000000001</v>
      </c>
      <c r="V174" s="58">
        <v>9.8000000000000007</v>
      </c>
      <c r="W174" s="58">
        <v>9.6</v>
      </c>
      <c r="X174" s="58">
        <v>9.4849999999999994</v>
      </c>
      <c r="Z174" s="58">
        <v>9.4700000000000006</v>
      </c>
      <c r="AA174" s="58">
        <v>9.5350000000000001</v>
      </c>
      <c r="AB174" s="58">
        <v>9.5250000000000004</v>
      </c>
      <c r="AC174" s="58">
        <v>9.5449999999999999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5.33</v>
      </c>
      <c r="CE174" s="58">
        <v>5.3330000000000002</v>
      </c>
      <c r="CF174" s="58">
        <v>5.3360000000000003</v>
      </c>
      <c r="CG174" s="58">
        <v>5.3479000000000001</v>
      </c>
      <c r="CH174" s="58">
        <v>5.3860000000000001</v>
      </c>
      <c r="CI174" s="58">
        <v>5.4207999999999998</v>
      </c>
      <c r="CJ174" s="58">
        <v>5.4436</v>
      </c>
      <c r="CK174" s="58">
        <v>5.4588000000000001</v>
      </c>
      <c r="CL174" s="58">
        <v>5.4687000000000001</v>
      </c>
      <c r="CM174" s="58">
        <v>5.4565000000000001</v>
      </c>
      <c r="CN174" s="58">
        <v>5.4089999999999998</v>
      </c>
      <c r="CO174" s="58">
        <v>5.1597</v>
      </c>
      <c r="CP174" s="58">
        <v>4.9550000000000001</v>
      </c>
      <c r="CQ174" s="58">
        <v>4.6680999999999999</v>
      </c>
      <c r="CR174" s="58">
        <v>4.5237999999999996</v>
      </c>
      <c r="CS174" s="58">
        <v>4.4583000000000004</v>
      </c>
      <c r="CT174" s="58">
        <v>4.4057000000000004</v>
      </c>
      <c r="CU174" s="58">
        <v>4.3887999999999998</v>
      </c>
      <c r="CV174" s="58">
        <v>4.3905000000000003</v>
      </c>
      <c r="CW174" s="58">
        <v>4.3905000000000003</v>
      </c>
      <c r="CX174" s="58">
        <v>4.3384</v>
      </c>
      <c r="CY174" s="58">
        <v>4.2256</v>
      </c>
      <c r="CZ174" s="58">
        <v>4.1140999999999996</v>
      </c>
      <c r="DA174" s="58">
        <v>3.887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18.016999999999999</v>
      </c>
      <c r="DL174" s="15">
        <v>11.4983</v>
      </c>
      <c r="DM174" s="58">
        <v>5.4448800000000004</v>
      </c>
      <c r="DN174" s="58">
        <v>5.6840099999999998</v>
      </c>
      <c r="DO174" s="58">
        <v>5.33</v>
      </c>
      <c r="DP174" s="67">
        <v>28.51</v>
      </c>
      <c r="DQ174" s="67">
        <v>27.85</v>
      </c>
      <c r="DR174" s="67">
        <v>200.02</v>
      </c>
      <c r="DS174" s="67">
        <v>931.25</v>
      </c>
      <c r="DT174" s="67">
        <v>1858.1</v>
      </c>
      <c r="DU174" s="67">
        <v>2870</v>
      </c>
      <c r="DV174" s="67">
        <v>5763.6</v>
      </c>
      <c r="DW174" s="67">
        <v>8675</v>
      </c>
      <c r="DX174" s="67">
        <v>11563.6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94.692499999999995</v>
      </c>
      <c r="EG174" s="58">
        <v>94.635000000000005</v>
      </c>
      <c r="EH174" s="58">
        <v>94.594999999999999</v>
      </c>
      <c r="EI174" s="58">
        <v>94.584999999999994</v>
      </c>
      <c r="EJ174" s="58">
        <v>94.6</v>
      </c>
      <c r="EK174" s="58">
        <v>94.61</v>
      </c>
      <c r="EL174" s="58">
        <v>94.64</v>
      </c>
      <c r="EM174" s="58">
        <v>94.734999999999999</v>
      </c>
      <c r="EN174" s="58">
        <v>94.8</v>
      </c>
      <c r="EO174" s="58">
        <v>94.834999999999994</v>
      </c>
      <c r="EP174" s="58">
        <v>94.954999999999998</v>
      </c>
      <c r="EQ174" s="58">
        <v>95.01</v>
      </c>
      <c r="ER174" s="58">
        <v>95.09</v>
      </c>
      <c r="ES174" s="58">
        <v>94.625</v>
      </c>
      <c r="ET174" s="58">
        <v>94.56</v>
      </c>
      <c r="EU174" s="58">
        <v>94.67</v>
      </c>
      <c r="EV174" s="58">
        <v>94.864999999999995</v>
      </c>
      <c r="EW174" s="58">
        <v>95.12</v>
      </c>
      <c r="EX174" s="58">
        <v>95.405000000000001</v>
      </c>
      <c r="FA174" s="58">
        <v>94.56</v>
      </c>
      <c r="FC174" s="58">
        <v>94.67</v>
      </c>
      <c r="FD174" s="58">
        <v>94.760400000000004</v>
      </c>
      <c r="FE174" s="58">
        <v>94.864999999999995</v>
      </c>
      <c r="FF174" s="58">
        <v>94.625</v>
      </c>
      <c r="FG174" s="58">
        <v>95.12</v>
      </c>
      <c r="FH174" s="58">
        <v>95.405000000000001</v>
      </c>
      <c r="FI174" s="58">
        <v>95.66</v>
      </c>
      <c r="FJ174" s="58">
        <v>95.82</v>
      </c>
      <c r="FK174" s="58">
        <v>5.32</v>
      </c>
      <c r="FL174" s="58">
        <v>5.3106999999999998</v>
      </c>
      <c r="FM174" s="58">
        <v>5.3135000000000003</v>
      </c>
      <c r="FN174" s="58">
        <v>5.3159999999999998</v>
      </c>
      <c r="FO174" s="58">
        <v>5.3285999999999998</v>
      </c>
      <c r="FP174" s="58">
        <v>5.3684000000000003</v>
      </c>
      <c r="FQ174" s="58">
        <v>5.4058999999999999</v>
      </c>
      <c r="FR174" s="58">
        <v>5.4287000000000001</v>
      </c>
      <c r="FS174" s="58">
        <v>5.4447000000000001</v>
      </c>
      <c r="FT174" s="58">
        <v>5.4569999999999999</v>
      </c>
      <c r="FU174" s="58">
        <v>5.4626999999999999</v>
      </c>
      <c r="FV174" s="58">
        <v>5.4595000000000002</v>
      </c>
      <c r="FW174" s="58">
        <v>5.4507000000000003</v>
      </c>
      <c r="FX174" s="58">
        <v>5.4420999999999999</v>
      </c>
      <c r="FY174" s="58">
        <v>5.4279999999999999</v>
      </c>
      <c r="FZ174" s="58">
        <v>5.4109999999999996</v>
      </c>
      <c r="GA174" s="58">
        <v>5.1711999999999998</v>
      </c>
      <c r="GB174" s="58">
        <v>4.9729000000000001</v>
      </c>
      <c r="GC174" s="58">
        <v>4.6946000000000003</v>
      </c>
      <c r="GD174" s="58">
        <v>4.5559000000000003</v>
      </c>
      <c r="GE174" s="58">
        <v>4.4935</v>
      </c>
      <c r="GF174" s="58">
        <v>4.4619999999999997</v>
      </c>
      <c r="GG174" s="58">
        <v>4.4432999999999998</v>
      </c>
      <c r="GH174" s="58">
        <v>4.4329000000000001</v>
      </c>
      <c r="GI174" s="58">
        <v>4.4291999999999998</v>
      </c>
      <c r="GJ174" s="58">
        <v>4.4292999999999996</v>
      </c>
      <c r="GK174" s="58">
        <v>4.4335000000000004</v>
      </c>
      <c r="GL174" s="58">
        <v>4.4370000000000003</v>
      </c>
      <c r="GM174" s="58">
        <v>4.3878000000000004</v>
      </c>
      <c r="GN174" s="58">
        <v>4.2797000000000001</v>
      </c>
      <c r="GO174" s="58">
        <v>4.1715</v>
      </c>
      <c r="GP174" s="58">
        <v>3.9470000000000001</v>
      </c>
      <c r="GQ174" s="58">
        <v>3.7315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11.4</v>
      </c>
      <c r="HK174" s="10">
        <v>11.4</v>
      </c>
      <c r="HL174" s="10">
        <v>11.4</v>
      </c>
      <c r="HM174" s="10">
        <v>11.4</v>
      </c>
      <c r="HN174" s="10">
        <v>11.4</v>
      </c>
      <c r="HO174" s="10">
        <v>11.375</v>
      </c>
      <c r="HP174" s="10">
        <v>11.375</v>
      </c>
      <c r="HQ174" s="10">
        <v>11.375</v>
      </c>
      <c r="HR174" s="10">
        <v>11.375</v>
      </c>
      <c r="HS174" s="10">
        <v>11.375</v>
      </c>
      <c r="HT174" s="10">
        <v>11.375</v>
      </c>
      <c r="HU174" s="10">
        <v>11.375</v>
      </c>
      <c r="HV174" s="10">
        <v>11.5</v>
      </c>
      <c r="HW174" s="10">
        <v>11.5</v>
      </c>
      <c r="HX174" s="10">
        <v>11.5</v>
      </c>
      <c r="HY174" s="10">
        <v>-5</v>
      </c>
      <c r="HZ174" s="10">
        <v>4</v>
      </c>
      <c r="IA174" s="10">
        <v>7.39</v>
      </c>
      <c r="IB174" s="10">
        <v>10</v>
      </c>
      <c r="IC174" s="10">
        <v>12.5</v>
      </c>
      <c r="ID174" s="10">
        <v>15</v>
      </c>
      <c r="IE174" s="10">
        <v>16</v>
      </c>
      <c r="IF174" s="10">
        <v>16</v>
      </c>
      <c r="IG174" s="10">
        <v>16</v>
      </c>
      <c r="IH174" s="10">
        <v>18</v>
      </c>
      <c r="II174" s="10">
        <v>18</v>
      </c>
      <c r="IJ174" s="10">
        <v>23</v>
      </c>
      <c r="IK174" s="10">
        <v>8.8699999999999992</v>
      </c>
      <c r="IL174" s="15">
        <v>11.4983</v>
      </c>
      <c r="IM174" s="80">
        <v>22757.69</v>
      </c>
      <c r="IN174" s="80">
        <v>9.5</v>
      </c>
      <c r="IO174" s="10">
        <v>9.35</v>
      </c>
      <c r="IP174" s="10">
        <v>9.1150000000000002</v>
      </c>
      <c r="IQ174" s="10">
        <v>8.91</v>
      </c>
      <c r="IR174">
        <v>8.3949999999999996</v>
      </c>
      <c r="IS174">
        <v>8</v>
      </c>
      <c r="IT174">
        <v>7.585</v>
      </c>
      <c r="IU174">
        <v>7.0750000000000002</v>
      </c>
      <c r="IV174">
        <v>6.51</v>
      </c>
      <c r="IW174">
        <v>6.1224999999999996</v>
      </c>
      <c r="IX174">
        <v>5.9349999999999996</v>
      </c>
      <c r="IY174">
        <v>5.85</v>
      </c>
      <c r="IZ174">
        <v>5.8324999999999996</v>
      </c>
      <c r="JA174">
        <v>5.8049999999999997</v>
      </c>
      <c r="JB174">
        <v>5.7750000000000004</v>
      </c>
      <c r="JC174">
        <v>5.76</v>
      </c>
      <c r="JD174">
        <v>5.77</v>
      </c>
      <c r="JE174">
        <v>5.8</v>
      </c>
      <c r="JF174">
        <v>5.81</v>
      </c>
      <c r="JG174">
        <v>5.8250000000000002</v>
      </c>
      <c r="JH174">
        <v>12.29</v>
      </c>
      <c r="JI174">
        <v>12.265000000000001</v>
      </c>
      <c r="JJ174">
        <v>12.355</v>
      </c>
      <c r="JK174">
        <v>12.295</v>
      </c>
      <c r="JL174">
        <v>12.08</v>
      </c>
      <c r="JM174">
        <v>11.83</v>
      </c>
      <c r="JN174">
        <v>11.18</v>
      </c>
      <c r="JO174">
        <v>10.08</v>
      </c>
      <c r="JP174">
        <v>9.64</v>
      </c>
      <c r="JQ174">
        <v>9.4149999999999991</v>
      </c>
      <c r="JR174">
        <v>9.32</v>
      </c>
      <c r="JS174">
        <v>9.3049999999999997</v>
      </c>
      <c r="JT174">
        <v>9.3249999999999993</v>
      </c>
      <c r="JU174">
        <v>9.3699999999999992</v>
      </c>
      <c r="JV174">
        <v>9.3849999999999998</v>
      </c>
      <c r="JW174">
        <v>9.43</v>
      </c>
      <c r="JX174">
        <v>9.5</v>
      </c>
      <c r="JY174">
        <v>9.51</v>
      </c>
      <c r="JZ174">
        <v>9.3800000000000008</v>
      </c>
      <c r="KA174" s="15">
        <v>12.65</v>
      </c>
      <c r="KB174" s="15">
        <v>12.653</v>
      </c>
      <c r="KC174" s="15">
        <v>12.409000000000001</v>
      </c>
      <c r="KD174" s="15">
        <v>12.244999999999999</v>
      </c>
      <c r="KE174" s="15">
        <v>12.095000000000001</v>
      </c>
      <c r="KF174" s="15">
        <v>11.942</v>
      </c>
      <c r="KG174" s="15">
        <v>11.808999999999999</v>
      </c>
      <c r="KH174" s="15">
        <v>11.646000000000001</v>
      </c>
      <c r="KI174" s="15">
        <v>11.52</v>
      </c>
      <c r="KJ174" s="15">
        <v>11.413</v>
      </c>
      <c r="KK174" s="15">
        <v>11.311</v>
      </c>
      <c r="KL174" s="15">
        <v>11.209</v>
      </c>
      <c r="KM174" s="15">
        <v>11.119</v>
      </c>
      <c r="KN174" s="15">
        <v>11.03</v>
      </c>
      <c r="KO174" s="15">
        <v>10.818</v>
      </c>
      <c r="KP174" s="15">
        <v>10.977</v>
      </c>
      <c r="KQ174" s="15">
        <v>10.835000000000001</v>
      </c>
      <c r="KR174" s="15">
        <v>10.529</v>
      </c>
      <c r="KS174" s="15">
        <v>10.920999999999999</v>
      </c>
      <c r="KT174" s="15">
        <v>10.738</v>
      </c>
      <c r="KU174" s="15">
        <v>10.381</v>
      </c>
      <c r="KV174" s="15">
        <v>10.861000000000001</v>
      </c>
      <c r="KW174" s="15">
        <v>10.861000000000001</v>
      </c>
      <c r="KX174" s="15">
        <v>10.851000000000001</v>
      </c>
      <c r="KY174" s="15">
        <v>10.906000000000001</v>
      </c>
      <c r="KZ174" s="15">
        <v>10.965999999999999</v>
      </c>
      <c r="LA174" s="15">
        <v>11.053000000000001</v>
      </c>
      <c r="LB174" s="15">
        <v>11.089</v>
      </c>
      <c r="LC174" s="15">
        <v>11.173999999999999</v>
      </c>
      <c r="LD174" s="15">
        <v>11.234999999999999</v>
      </c>
      <c r="LE174" s="15">
        <v>11.303000000000001</v>
      </c>
      <c r="LF174" s="15">
        <v>11.375999999999999</v>
      </c>
      <c r="LG174" s="15">
        <v>11.436</v>
      </c>
      <c r="LH174" s="15">
        <v>11.492000000000001</v>
      </c>
      <c r="LI174" s="15">
        <v>11.539</v>
      </c>
      <c r="LJ174" s="15">
        <v>11.571999999999999</v>
      </c>
      <c r="LK174" s="15">
        <v>11.304</v>
      </c>
      <c r="LL174" s="15">
        <v>10.826000000000001</v>
      </c>
      <c r="LM174" s="15">
        <v>11.715999999999999</v>
      </c>
      <c r="LN174" s="15"/>
      <c r="LO174">
        <v>915.3</v>
      </c>
      <c r="LP174">
        <v>0.49</v>
      </c>
      <c r="LQ174">
        <v>1.1499999999999999</v>
      </c>
      <c r="LR174" t="s">
        <v>212</v>
      </c>
      <c r="LS174">
        <v>2.7</v>
      </c>
      <c r="LT174">
        <v>5.0999999999999996</v>
      </c>
      <c r="LU174">
        <v>7.36</v>
      </c>
      <c r="LV174">
        <v>8.5500000000000007</v>
      </c>
      <c r="LW174">
        <v>10.220000000000001</v>
      </c>
      <c r="LX174">
        <v>12.05</v>
      </c>
      <c r="LY174" t="s">
        <v>212</v>
      </c>
      <c r="LZ174" t="s">
        <v>212</v>
      </c>
      <c r="MA174">
        <v>14.97</v>
      </c>
      <c r="MB174" t="s">
        <v>212</v>
      </c>
      <c r="MC174" t="s">
        <v>212</v>
      </c>
      <c r="MD174">
        <v>15.69</v>
      </c>
      <c r="ME174">
        <v>18.75</v>
      </c>
      <c r="MF174">
        <v>-33</v>
      </c>
      <c r="MG174">
        <v>-14.5</v>
      </c>
      <c r="MH174">
        <v>-7</v>
      </c>
      <c r="MI174">
        <v>-4.5</v>
      </c>
      <c r="MJ174">
        <v>-5</v>
      </c>
      <c r="MK174">
        <v>-6</v>
      </c>
      <c r="ML174">
        <v>-7</v>
      </c>
      <c r="MM174">
        <v>-11.5</v>
      </c>
      <c r="MN174">
        <v>-17</v>
      </c>
      <c r="MO174">
        <v>-16.5</v>
      </c>
      <c r="MP174">
        <v>-17.5</v>
      </c>
      <c r="MQ174">
        <v>-31</v>
      </c>
    </row>
    <row r="175" spans="1:355" x14ac:dyDescent="0.25">
      <c r="A175" s="66">
        <v>45204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11.525</v>
      </c>
      <c r="Q175" s="58">
        <v>11.525</v>
      </c>
      <c r="R175" s="58">
        <v>11.46</v>
      </c>
      <c r="S175" s="58">
        <v>11.345000000000001</v>
      </c>
      <c r="T175" s="58">
        <v>10.585000000000001</v>
      </c>
      <c r="U175" s="58">
        <v>10.07</v>
      </c>
      <c r="V175" s="58">
        <v>9.7799999999999994</v>
      </c>
      <c r="W175" s="58">
        <v>9.6199999999999992</v>
      </c>
      <c r="X175" s="58">
        <v>9.5299999999999994</v>
      </c>
      <c r="Z175" s="58">
        <v>9.5250000000000004</v>
      </c>
      <c r="AA175" s="58">
        <v>9.58</v>
      </c>
      <c r="AB175" s="58">
        <v>9.6</v>
      </c>
      <c r="AC175" s="58">
        <v>9.59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5.3303000000000003</v>
      </c>
      <c r="CE175" s="58">
        <v>5.3330000000000002</v>
      </c>
      <c r="CF175" s="58">
        <v>5.3361999999999998</v>
      </c>
      <c r="CG175" s="58">
        <v>5.3547000000000002</v>
      </c>
      <c r="CH175" s="58">
        <v>5.3883000000000001</v>
      </c>
      <c r="CI175" s="58">
        <v>5.4173999999999998</v>
      </c>
      <c r="CJ175" s="58">
        <v>5.4390000000000001</v>
      </c>
      <c r="CK175" s="58">
        <v>5.452</v>
      </c>
      <c r="CL175" s="58">
        <v>5.4577999999999998</v>
      </c>
      <c r="CM175" s="58">
        <v>5.4370000000000003</v>
      </c>
      <c r="CN175" s="58">
        <v>5.3792999999999997</v>
      </c>
      <c r="CO175" s="58">
        <v>5.1167999999999996</v>
      </c>
      <c r="CP175" s="58">
        <v>4.9053000000000004</v>
      </c>
      <c r="CQ175" s="58">
        <v>4.6135000000000002</v>
      </c>
      <c r="CR175" s="58">
        <v>4.4748999999999999</v>
      </c>
      <c r="CS175" s="58">
        <v>4.4147999999999996</v>
      </c>
      <c r="CT175" s="58">
        <v>4.3715000000000002</v>
      </c>
      <c r="CU175" s="58">
        <v>4.3686999999999996</v>
      </c>
      <c r="CV175" s="58">
        <v>4.3810000000000002</v>
      </c>
      <c r="CW175" s="58">
        <v>4.3925999999999998</v>
      </c>
      <c r="CX175" s="58">
        <v>4.3521999999999998</v>
      </c>
      <c r="CY175" s="58">
        <v>4.2481999999999998</v>
      </c>
      <c r="CZ175" s="58">
        <v>4.1433999999999997</v>
      </c>
      <c r="DA175" s="58">
        <v>3.9157999999999999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18.2407</v>
      </c>
      <c r="DL175" s="15">
        <v>11.4979</v>
      </c>
      <c r="DM175" s="58">
        <v>5.4504599999999996</v>
      </c>
      <c r="DN175" s="58">
        <v>5.6678100000000002</v>
      </c>
      <c r="DO175" s="58">
        <v>5.33</v>
      </c>
      <c r="DP175" s="67">
        <v>28.25</v>
      </c>
      <c r="DQ175" s="67">
        <v>111.25</v>
      </c>
      <c r="DR175" s="67">
        <v>206.71</v>
      </c>
      <c r="DS175" s="67">
        <v>947.5</v>
      </c>
      <c r="DT175" s="67">
        <v>1909.3</v>
      </c>
      <c r="DU175" s="67">
        <v>2852</v>
      </c>
      <c r="DV175" s="67">
        <v>5780.5</v>
      </c>
      <c r="DW175" s="67">
        <v>8715.7000000000007</v>
      </c>
      <c r="DX175" s="67">
        <v>11670.5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</v>
      </c>
      <c r="EG175" s="58">
        <v>94.635000000000005</v>
      </c>
      <c r="EH175" s="58">
        <v>94.6</v>
      </c>
      <c r="EI175" s="58">
        <v>94.59</v>
      </c>
      <c r="EJ175" s="58">
        <v>94.605000000000004</v>
      </c>
      <c r="EK175" s="58">
        <v>94.625</v>
      </c>
      <c r="EL175" s="58">
        <v>94.655000000000001</v>
      </c>
      <c r="EM175" s="58">
        <v>94.754999999999995</v>
      </c>
      <c r="EN175" s="58">
        <v>94.825000000000003</v>
      </c>
      <c r="EO175" s="58">
        <v>94.86</v>
      </c>
      <c r="EP175" s="58">
        <v>94.99</v>
      </c>
      <c r="EQ175" s="58">
        <v>95.045000000000002</v>
      </c>
      <c r="ER175" s="58">
        <v>95.125</v>
      </c>
      <c r="ES175" s="58">
        <v>94.625</v>
      </c>
      <c r="ET175" s="58">
        <v>94.57</v>
      </c>
      <c r="EU175" s="58">
        <v>94.69</v>
      </c>
      <c r="EV175" s="58">
        <v>94.9</v>
      </c>
      <c r="EW175" s="58">
        <v>95.16</v>
      </c>
      <c r="EX175" s="58">
        <v>95.45</v>
      </c>
      <c r="FA175" s="58">
        <v>94.57</v>
      </c>
      <c r="FC175" s="58">
        <v>94.69</v>
      </c>
      <c r="FD175" s="58">
        <v>94.760400000000004</v>
      </c>
      <c r="FE175" s="58">
        <v>94.9</v>
      </c>
      <c r="FF175" s="58">
        <v>94.625</v>
      </c>
      <c r="FG175" s="58">
        <v>95.16</v>
      </c>
      <c r="FH175" s="58">
        <v>95.45</v>
      </c>
      <c r="FI175" s="58">
        <v>95.7</v>
      </c>
      <c r="FJ175" s="58">
        <v>95.86</v>
      </c>
      <c r="FK175" s="58">
        <v>5.32</v>
      </c>
      <c r="FL175" s="58">
        <v>5.3106</v>
      </c>
      <c r="FM175" s="58">
        <v>5.3132000000000001</v>
      </c>
      <c r="FN175" s="58">
        <v>5.3159000000000001</v>
      </c>
      <c r="FO175" s="58">
        <v>5.335</v>
      </c>
      <c r="FP175" s="58">
        <v>5.3703000000000003</v>
      </c>
      <c r="FQ175" s="58">
        <v>5.4029999999999996</v>
      </c>
      <c r="FR175" s="58">
        <v>5.4260000000000002</v>
      </c>
      <c r="FS175" s="58">
        <v>5.4397000000000002</v>
      </c>
      <c r="FT175" s="58">
        <v>5.4488000000000003</v>
      </c>
      <c r="FU175" s="58">
        <v>5.4518000000000004</v>
      </c>
      <c r="FV175" s="58">
        <v>5.4457000000000004</v>
      </c>
      <c r="FW175" s="58">
        <v>5.4333</v>
      </c>
      <c r="FX175" s="58">
        <v>5.4191000000000003</v>
      </c>
      <c r="FY175" s="58">
        <v>5.4031000000000002</v>
      </c>
      <c r="FZ175" s="58">
        <v>5.3827999999999996</v>
      </c>
      <c r="GA175" s="58">
        <v>5.1303999999999998</v>
      </c>
      <c r="GB175" s="58">
        <v>4.9250999999999996</v>
      </c>
      <c r="GC175" s="58">
        <v>4.6425000000000001</v>
      </c>
      <c r="GD175" s="58">
        <v>4.508</v>
      </c>
      <c r="GE175" s="58">
        <v>4.45</v>
      </c>
      <c r="GF175" s="58">
        <v>4.4238999999999997</v>
      </c>
      <c r="GG175" s="58">
        <v>4.4103000000000003</v>
      </c>
      <c r="GH175" s="58">
        <v>4.4044999999999996</v>
      </c>
      <c r="GI175" s="58">
        <v>4.4051999999999998</v>
      </c>
      <c r="GJ175" s="58">
        <v>4.4090999999999996</v>
      </c>
      <c r="GK175" s="58">
        <v>4.423</v>
      </c>
      <c r="GL175" s="58">
        <v>4.4385000000000003</v>
      </c>
      <c r="GM175" s="58">
        <v>4.4009999999999998</v>
      </c>
      <c r="GN175" s="58">
        <v>4.3018000000000001</v>
      </c>
      <c r="GO175" s="58">
        <v>4.2</v>
      </c>
      <c r="GP175" s="58">
        <v>3.9780000000000002</v>
      </c>
      <c r="GQ175" s="58">
        <v>3.7559999999999998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11.4</v>
      </c>
      <c r="HJ175" s="10">
        <v>11.5</v>
      </c>
      <c r="HK175" s="10">
        <v>11.4</v>
      </c>
      <c r="HL175" s="10">
        <v>11.4</v>
      </c>
      <c r="HM175" s="10">
        <v>11.4</v>
      </c>
      <c r="HN175" s="10">
        <v>11.4</v>
      </c>
      <c r="HO175" s="10">
        <v>11.375</v>
      </c>
      <c r="HP175" s="10">
        <v>11.375</v>
      </c>
      <c r="HQ175" s="10">
        <v>11.375</v>
      </c>
      <c r="HR175" s="10">
        <v>11.5</v>
      </c>
      <c r="HS175" s="10">
        <v>11.5</v>
      </c>
      <c r="HT175" s="10">
        <v>11.5</v>
      </c>
      <c r="HU175" s="10">
        <v>11.5</v>
      </c>
      <c r="HV175" s="10">
        <v>11.5</v>
      </c>
      <c r="HW175" s="10">
        <v>11.5</v>
      </c>
      <c r="HX175" s="10">
        <v>11.5</v>
      </c>
      <c r="HY175" s="10">
        <v>-3</v>
      </c>
      <c r="HZ175" s="10">
        <v>0</v>
      </c>
      <c r="IA175" s="10">
        <v>5.36</v>
      </c>
      <c r="IB175" s="10">
        <v>5</v>
      </c>
      <c r="IC175" s="10">
        <v>12</v>
      </c>
      <c r="ID175" s="10">
        <v>13.5</v>
      </c>
      <c r="IE175" s="10">
        <v>15</v>
      </c>
      <c r="IF175" s="10">
        <v>14</v>
      </c>
      <c r="IG175" s="10">
        <v>14</v>
      </c>
      <c r="IH175" s="10">
        <v>14</v>
      </c>
      <c r="II175" s="10">
        <v>14</v>
      </c>
      <c r="IJ175" s="10">
        <v>17.5</v>
      </c>
      <c r="IK175" s="10">
        <v>8.8699999999999992</v>
      </c>
      <c r="IL175" s="15">
        <v>11.4979</v>
      </c>
      <c r="IM175" s="80">
        <v>22763.68</v>
      </c>
      <c r="IN175" s="80">
        <v>9.5</v>
      </c>
      <c r="IO175" s="10">
        <v>9.2929999999999993</v>
      </c>
      <c r="IP175" s="10">
        <v>9.0950000000000006</v>
      </c>
      <c r="IQ175" s="10">
        <v>8.8949999999999996</v>
      </c>
      <c r="IR175">
        <v>8.39</v>
      </c>
      <c r="IS175">
        <v>7.99</v>
      </c>
      <c r="IT175">
        <v>7.5549999999999997</v>
      </c>
      <c r="IU175">
        <v>7.04</v>
      </c>
      <c r="IV175">
        <v>6.4924999999999997</v>
      </c>
      <c r="IW175">
        <v>6.1349999999999998</v>
      </c>
      <c r="IX175">
        <v>5.9349999999999996</v>
      </c>
      <c r="IY175">
        <v>5.8475000000000001</v>
      </c>
      <c r="IZ175">
        <v>5.8274999999999997</v>
      </c>
      <c r="JA175">
        <v>5.8150000000000004</v>
      </c>
      <c r="JB175">
        <v>5.77</v>
      </c>
      <c r="JC175">
        <v>5.7549999999999999</v>
      </c>
      <c r="JD175">
        <v>5.7725</v>
      </c>
      <c r="JE175">
        <v>5.8125</v>
      </c>
      <c r="JF175">
        <v>5.8224999999999998</v>
      </c>
      <c r="JG175">
        <v>5.84</v>
      </c>
      <c r="JH175">
        <v>12.313000000000001</v>
      </c>
      <c r="JI175">
        <v>12.265000000000001</v>
      </c>
      <c r="JJ175">
        <v>12.345000000000001</v>
      </c>
      <c r="JK175">
        <v>12.305</v>
      </c>
      <c r="JL175">
        <v>12.135</v>
      </c>
      <c r="JM175">
        <v>11.9</v>
      </c>
      <c r="JN175">
        <v>11.275</v>
      </c>
      <c r="JO175">
        <v>10.164999999999999</v>
      </c>
      <c r="JP175">
        <v>9.7349999999999994</v>
      </c>
      <c r="JQ175">
        <v>9.5299999999999994</v>
      </c>
      <c r="JR175">
        <v>9.42</v>
      </c>
      <c r="JS175">
        <v>9.41</v>
      </c>
      <c r="JT175">
        <v>9.4499999999999993</v>
      </c>
      <c r="JU175">
        <v>9.48</v>
      </c>
      <c r="JV175">
        <v>9.5150000000000006</v>
      </c>
      <c r="JW175">
        <v>9.5549999999999997</v>
      </c>
      <c r="JX175">
        <v>9.625</v>
      </c>
      <c r="JY175">
        <v>9.6349999999999998</v>
      </c>
      <c r="JZ175">
        <v>9.5050000000000008</v>
      </c>
      <c r="KA175" s="15">
        <v>12.65</v>
      </c>
      <c r="KB175" s="15">
        <v>12.651999999999999</v>
      </c>
      <c r="KC175" s="15">
        <v>12.406000000000001</v>
      </c>
      <c r="KD175" s="15">
        <v>12.244</v>
      </c>
      <c r="KE175" s="15">
        <v>12.093999999999999</v>
      </c>
      <c r="KF175" s="15">
        <v>11.939</v>
      </c>
      <c r="KG175" s="15">
        <v>11.811999999999999</v>
      </c>
      <c r="KH175" s="15">
        <v>11.66</v>
      </c>
      <c r="KI175" s="15">
        <v>11.526</v>
      </c>
      <c r="KJ175" s="15">
        <v>11.412000000000001</v>
      </c>
      <c r="KK175" s="15">
        <v>11.308999999999999</v>
      </c>
      <c r="KL175" s="15">
        <v>11.206</v>
      </c>
      <c r="KM175" s="15">
        <v>11.12</v>
      </c>
      <c r="KN175" s="15">
        <v>11.03</v>
      </c>
      <c r="KO175" s="15">
        <v>10.818</v>
      </c>
      <c r="KP175" s="15">
        <v>10.981</v>
      </c>
      <c r="KQ175" s="15">
        <v>10.835000000000001</v>
      </c>
      <c r="KR175" s="15">
        <v>10.529</v>
      </c>
      <c r="KS175" s="15">
        <v>10.925000000000001</v>
      </c>
      <c r="KT175" s="15">
        <v>10.738</v>
      </c>
      <c r="KU175" s="15">
        <v>10.381</v>
      </c>
      <c r="KV175" s="15">
        <v>10.869</v>
      </c>
      <c r="KW175" s="15">
        <v>10.864000000000001</v>
      </c>
      <c r="KX175" s="15">
        <v>10.863</v>
      </c>
      <c r="KY175" s="15">
        <v>10.923999999999999</v>
      </c>
      <c r="KZ175" s="15">
        <v>10.983000000000001</v>
      </c>
      <c r="LA175" s="15">
        <v>11.074</v>
      </c>
      <c r="LB175" s="15">
        <v>11.122999999999999</v>
      </c>
      <c r="LC175" s="15">
        <v>11.208</v>
      </c>
      <c r="LD175" s="15">
        <v>11.272</v>
      </c>
      <c r="LE175" s="15">
        <v>11.342000000000001</v>
      </c>
      <c r="LF175" s="15">
        <v>11.419</v>
      </c>
      <c r="LG175" s="15">
        <v>11.481</v>
      </c>
      <c r="LH175" s="15">
        <v>11.539</v>
      </c>
      <c r="LI175" s="15">
        <v>11.589</v>
      </c>
      <c r="LJ175" s="15">
        <v>11.624000000000001</v>
      </c>
      <c r="LK175" s="15">
        <v>11.304</v>
      </c>
      <c r="LL175" s="15">
        <v>10.826000000000001</v>
      </c>
      <c r="LM175" s="15">
        <v>11.77</v>
      </c>
      <c r="LN175" s="15"/>
      <c r="LO175">
        <v>913.75</v>
      </c>
      <c r="LP175">
        <v>0.5</v>
      </c>
      <c r="LQ175">
        <v>1.1000000000000001</v>
      </c>
      <c r="LR175" t="s">
        <v>212</v>
      </c>
      <c r="LS175">
        <v>3</v>
      </c>
      <c r="LT175">
        <v>5.0999999999999996</v>
      </c>
      <c r="LU175">
        <v>7.35</v>
      </c>
      <c r="LV175">
        <v>8.8000000000000007</v>
      </c>
      <c r="LW175">
        <v>10.199999999999999</v>
      </c>
      <c r="LX175">
        <v>11.7</v>
      </c>
      <c r="LY175" t="s">
        <v>212</v>
      </c>
      <c r="LZ175" t="s">
        <v>212</v>
      </c>
      <c r="MA175">
        <v>15.4</v>
      </c>
      <c r="MB175" t="s">
        <v>212</v>
      </c>
      <c r="MC175" t="s">
        <v>212</v>
      </c>
      <c r="MD175">
        <v>16.600000000000001</v>
      </c>
      <c r="ME175">
        <v>18</v>
      </c>
      <c r="MF175">
        <v>-35</v>
      </c>
      <c r="MG175">
        <v>-18.5</v>
      </c>
      <c r="MH175">
        <v>-8.5</v>
      </c>
      <c r="MI175">
        <v>-5.5</v>
      </c>
      <c r="MJ175">
        <v>-7.5</v>
      </c>
      <c r="MK175">
        <v>-9</v>
      </c>
      <c r="ML175">
        <v>-9.5</v>
      </c>
      <c r="MM175">
        <v>-13.5</v>
      </c>
      <c r="MN175">
        <v>-19</v>
      </c>
      <c r="MO175">
        <v>-18.5</v>
      </c>
      <c r="MP175">
        <v>-19.5</v>
      </c>
      <c r="MQ175">
        <v>-33</v>
      </c>
    </row>
    <row r="176" spans="1:355" x14ac:dyDescent="0.25">
      <c r="A176" s="66">
        <v>45205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11.53</v>
      </c>
      <c r="Q176" s="58">
        <v>11.525</v>
      </c>
      <c r="R176" s="58">
        <v>11.455</v>
      </c>
      <c r="S176" s="58">
        <v>11.32</v>
      </c>
      <c r="T176" s="58">
        <v>10.535</v>
      </c>
      <c r="U176" s="58">
        <v>10.01</v>
      </c>
      <c r="V176" s="58">
        <v>9.7249999999999996</v>
      </c>
      <c r="W176" s="58">
        <v>9.5549999999999997</v>
      </c>
      <c r="X176" s="58">
        <v>9.4700000000000006</v>
      </c>
      <c r="Z176" s="58">
        <v>9.4849999999999994</v>
      </c>
      <c r="AA176" s="58">
        <v>9.5449999999999999</v>
      </c>
      <c r="AB176" s="58">
        <v>9.5449999999999999</v>
      </c>
      <c r="AC176" s="58">
        <v>9.5549999999999997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5.3301999999999996</v>
      </c>
      <c r="CE176" s="58">
        <v>5.3329000000000004</v>
      </c>
      <c r="CF176" s="58">
        <v>5.3360000000000003</v>
      </c>
      <c r="CG176" s="58">
        <v>5.3659999999999997</v>
      </c>
      <c r="CH176" s="58">
        <v>5.4</v>
      </c>
      <c r="CI176" s="58">
        <v>5.4353999999999996</v>
      </c>
      <c r="CJ176" s="58">
        <v>5.4604999999999997</v>
      </c>
      <c r="CK176" s="58">
        <v>5.4771999999999998</v>
      </c>
      <c r="CL176" s="58">
        <v>5.4873000000000003</v>
      </c>
      <c r="CM176" s="58">
        <v>5.4775999999999998</v>
      </c>
      <c r="CN176" s="58">
        <v>5.4287999999999998</v>
      </c>
      <c r="CO176" s="58">
        <v>5.1740000000000004</v>
      </c>
      <c r="CP176" s="58">
        <v>4.9635999999999996</v>
      </c>
      <c r="CQ176" s="58">
        <v>4.6795</v>
      </c>
      <c r="CR176" s="58">
        <v>4.5419</v>
      </c>
      <c r="CS176" s="58">
        <v>4.4813999999999998</v>
      </c>
      <c r="CT176" s="58">
        <v>4.4474</v>
      </c>
      <c r="CU176" s="58">
        <v>4.452</v>
      </c>
      <c r="CV176" s="58">
        <v>4.4661</v>
      </c>
      <c r="CW176" s="58">
        <v>4.4790999999999999</v>
      </c>
      <c r="CX176" s="58">
        <v>4.4391999999999996</v>
      </c>
      <c r="CY176" s="58">
        <v>4.3339999999999996</v>
      </c>
      <c r="CZ176" s="58">
        <v>4.2285000000000004</v>
      </c>
      <c r="DA176" s="58">
        <v>4.0004999999999997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18.183700000000002</v>
      </c>
      <c r="DL176" s="15">
        <v>11.4977</v>
      </c>
      <c r="DM176" s="58">
        <v>5.4555499999999997</v>
      </c>
      <c r="DN176" s="58">
        <v>5.6683500000000002</v>
      </c>
      <c r="DO176" s="58">
        <v>5.33</v>
      </c>
      <c r="DP176" s="67">
        <v>117.6</v>
      </c>
      <c r="DQ176" s="67">
        <v>28.5</v>
      </c>
      <c r="DR176" s="67">
        <v>209.75</v>
      </c>
      <c r="DS176" s="67">
        <v>1018.31</v>
      </c>
      <c r="DT176" s="67">
        <v>1882.3</v>
      </c>
      <c r="DU176" s="67">
        <v>2857</v>
      </c>
      <c r="DV176" s="67">
        <v>5723.5</v>
      </c>
      <c r="DW176" s="67">
        <v>8650.9599999999991</v>
      </c>
      <c r="DX176" s="67">
        <v>11608.5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</v>
      </c>
      <c r="EG176" s="58">
        <v>94.614999999999995</v>
      </c>
      <c r="EH176" s="58">
        <v>94.575000000000003</v>
      </c>
      <c r="EI176" s="58">
        <v>94.56</v>
      </c>
      <c r="EJ176" s="58">
        <v>94.57</v>
      </c>
      <c r="EK176" s="58">
        <v>94.58</v>
      </c>
      <c r="EL176" s="58">
        <v>94.605000000000004</v>
      </c>
      <c r="EM176" s="58">
        <v>94.694999999999993</v>
      </c>
      <c r="EN176" s="58">
        <v>94.754999999999995</v>
      </c>
      <c r="EO176" s="58">
        <v>94.79</v>
      </c>
      <c r="EP176" s="58">
        <v>94.92</v>
      </c>
      <c r="EQ176" s="58">
        <v>94.974999999999994</v>
      </c>
      <c r="ER176" s="58">
        <v>95.055000000000007</v>
      </c>
      <c r="ES176" s="58">
        <v>94.612499999999997</v>
      </c>
      <c r="ET176" s="58">
        <v>94.53</v>
      </c>
      <c r="EU176" s="58">
        <v>94.625</v>
      </c>
      <c r="EV176" s="58">
        <v>94.825000000000003</v>
      </c>
      <c r="EW176" s="58">
        <v>95.09</v>
      </c>
      <c r="EX176" s="58">
        <v>95.385000000000005</v>
      </c>
      <c r="FA176" s="58">
        <v>94.53</v>
      </c>
      <c r="FC176" s="58">
        <v>94.625</v>
      </c>
      <c r="FD176" s="58">
        <v>94.760400000000004</v>
      </c>
      <c r="FE176" s="58">
        <v>94.825000000000003</v>
      </c>
      <c r="FF176" s="58">
        <v>94.612499999999997</v>
      </c>
      <c r="FG176" s="58">
        <v>95.09</v>
      </c>
      <c r="FH176" s="58">
        <v>95.385000000000005</v>
      </c>
      <c r="FI176" s="58">
        <v>95.635000000000005</v>
      </c>
      <c r="FJ176" s="58">
        <v>95.795000000000002</v>
      </c>
      <c r="FK176" s="58">
        <v>5.31</v>
      </c>
      <c r="FL176" s="58">
        <v>5.3097000000000003</v>
      </c>
      <c r="FM176" s="58">
        <v>5.3122999999999996</v>
      </c>
      <c r="FN176" s="58">
        <v>5.3148999999999997</v>
      </c>
      <c r="FO176" s="58">
        <v>5.3470000000000004</v>
      </c>
      <c r="FP176" s="58">
        <v>5.3819999999999997</v>
      </c>
      <c r="FQ176" s="58">
        <v>5.4196999999999997</v>
      </c>
      <c r="FR176" s="58">
        <v>5.4459999999999997</v>
      </c>
      <c r="FS176" s="58">
        <v>5.4612999999999996</v>
      </c>
      <c r="FT176" s="58">
        <v>5.4740000000000002</v>
      </c>
      <c r="FU176" s="58">
        <v>5.4790000000000001</v>
      </c>
      <c r="FV176" s="58">
        <v>5.4791999999999996</v>
      </c>
      <c r="FW176" s="58">
        <v>5.4725000000000001</v>
      </c>
      <c r="FX176" s="58">
        <v>5.4619999999999997</v>
      </c>
      <c r="FY176" s="58">
        <v>5.4489999999999998</v>
      </c>
      <c r="FZ176" s="58">
        <v>5.4313000000000002</v>
      </c>
      <c r="GA176" s="58">
        <v>5.1864999999999997</v>
      </c>
      <c r="GB176" s="58">
        <v>4.9835000000000003</v>
      </c>
      <c r="GC176" s="58">
        <v>4.7089999999999996</v>
      </c>
      <c r="GD176" s="58">
        <v>4.5761000000000003</v>
      </c>
      <c r="GE176" s="58">
        <v>4.5190000000000001</v>
      </c>
      <c r="GF176" s="58">
        <v>4.4973000000000001</v>
      </c>
      <c r="GG176" s="58">
        <v>4.4874999999999998</v>
      </c>
      <c r="GH176" s="58">
        <v>4.4850000000000003</v>
      </c>
      <c r="GI176" s="58">
        <v>4.4881000000000002</v>
      </c>
      <c r="GJ176" s="58">
        <v>4.4935</v>
      </c>
      <c r="GK176" s="58">
        <v>4.5103999999999997</v>
      </c>
      <c r="GL176" s="58">
        <v>4.5265000000000004</v>
      </c>
      <c r="GM176" s="58">
        <v>4.4885000000000002</v>
      </c>
      <c r="GN176" s="58">
        <v>4.3882000000000003</v>
      </c>
      <c r="GO176" s="58">
        <v>4.2859999999999996</v>
      </c>
      <c r="GP176" s="58">
        <v>4.0625</v>
      </c>
      <c r="GQ176" s="58">
        <v>3.8409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11.5</v>
      </c>
      <c r="HJ176" s="10">
        <v>11.5</v>
      </c>
      <c r="HK176" s="10">
        <v>11.4</v>
      </c>
      <c r="HL176" s="10">
        <v>11.4</v>
      </c>
      <c r="HM176" s="10">
        <v>11.3</v>
      </c>
      <c r="HN176" s="10">
        <v>11.4</v>
      </c>
      <c r="HO176" s="10">
        <v>11.375</v>
      </c>
      <c r="HP176" s="10">
        <v>11.375</v>
      </c>
      <c r="HQ176" s="10">
        <v>11.375</v>
      </c>
      <c r="HR176" s="10">
        <v>11.375</v>
      </c>
      <c r="HS176" s="10">
        <v>11.5</v>
      </c>
      <c r="HT176" s="10">
        <v>11.5</v>
      </c>
      <c r="HU176" s="10">
        <v>11.5</v>
      </c>
      <c r="HV176" s="10">
        <v>11.5</v>
      </c>
      <c r="HW176" s="10">
        <v>11.5</v>
      </c>
      <c r="HX176" s="10">
        <v>11.5</v>
      </c>
      <c r="HY176" s="10">
        <v>0</v>
      </c>
      <c r="HZ176" s="10">
        <v>1.49</v>
      </c>
      <c r="IA176" s="10">
        <v>4</v>
      </c>
      <c r="IB176" s="10">
        <v>8</v>
      </c>
      <c r="IC176" s="10">
        <v>11.5</v>
      </c>
      <c r="ID176" s="10">
        <v>13</v>
      </c>
      <c r="IE176" s="10">
        <v>14</v>
      </c>
      <c r="IF176" s="10">
        <v>13.5</v>
      </c>
      <c r="IG176" s="10">
        <v>11</v>
      </c>
      <c r="IH176" s="10">
        <v>13</v>
      </c>
      <c r="II176" s="10">
        <v>14</v>
      </c>
      <c r="IJ176" s="10">
        <v>17.5</v>
      </c>
      <c r="IK176" s="10">
        <v>8.8699999999999992</v>
      </c>
      <c r="IL176" s="15">
        <v>11.4977</v>
      </c>
      <c r="IM176" s="80">
        <v>22769.67</v>
      </c>
      <c r="IN176" s="80">
        <v>9.5</v>
      </c>
      <c r="IO176" s="10">
        <v>9.27</v>
      </c>
      <c r="IP176" s="10">
        <v>9.0649999999999995</v>
      </c>
      <c r="IQ176" s="10">
        <v>8.86</v>
      </c>
      <c r="IR176">
        <v>8.36</v>
      </c>
      <c r="IS176">
        <v>7.9649999999999999</v>
      </c>
      <c r="IT176">
        <v>7.56</v>
      </c>
      <c r="IU176">
        <v>7.0250000000000004</v>
      </c>
      <c r="IV176">
        <v>6.4950000000000001</v>
      </c>
      <c r="IW176">
        <v>6.13</v>
      </c>
      <c r="IX176">
        <v>5.91</v>
      </c>
      <c r="IY176">
        <v>5.8319999999999999</v>
      </c>
      <c r="IZ176">
        <v>5.82</v>
      </c>
      <c r="JA176">
        <v>5.7949999999999999</v>
      </c>
      <c r="JB176">
        <v>5.7725</v>
      </c>
      <c r="JC176">
        <v>5.76</v>
      </c>
      <c r="JD176">
        <v>5.7649999999999997</v>
      </c>
      <c r="JE176">
        <v>5.8150000000000004</v>
      </c>
      <c r="JF176">
        <v>5.82</v>
      </c>
      <c r="JG176">
        <v>5.8449999999999998</v>
      </c>
      <c r="JH176">
        <v>12.315</v>
      </c>
      <c r="JI176">
        <v>12.265000000000001</v>
      </c>
      <c r="JJ176">
        <v>12.37</v>
      </c>
      <c r="JK176">
        <v>12.35</v>
      </c>
      <c r="JL176">
        <v>12.205</v>
      </c>
      <c r="JM176">
        <v>12</v>
      </c>
      <c r="JN176">
        <v>11.404999999999999</v>
      </c>
      <c r="JO176">
        <v>10.275</v>
      </c>
      <c r="JP176">
        <v>9.8249999999999993</v>
      </c>
      <c r="JQ176">
        <v>9.6549999999999994</v>
      </c>
      <c r="JR176">
        <v>9.5549999999999997</v>
      </c>
      <c r="JS176">
        <v>9.5399999999999991</v>
      </c>
      <c r="JT176">
        <v>9.58</v>
      </c>
      <c r="JU176">
        <v>9.61</v>
      </c>
      <c r="JV176">
        <v>9.64</v>
      </c>
      <c r="JW176">
        <v>9.68</v>
      </c>
      <c r="JX176">
        <v>9.75</v>
      </c>
      <c r="JY176">
        <v>9.76</v>
      </c>
      <c r="JZ176">
        <v>9.6300000000000008</v>
      </c>
      <c r="KA176" s="15">
        <v>12.65</v>
      </c>
      <c r="KB176" s="15">
        <v>12.654</v>
      </c>
      <c r="KC176" s="15">
        <v>12.398</v>
      </c>
      <c r="KD176" s="15">
        <v>12.24</v>
      </c>
      <c r="KE176" s="15">
        <v>12.090999999999999</v>
      </c>
      <c r="KF176" s="15">
        <v>11.939</v>
      </c>
      <c r="KG176" s="15">
        <v>11.808</v>
      </c>
      <c r="KH176" s="15">
        <v>11.648999999999999</v>
      </c>
      <c r="KI176" s="15">
        <v>11.510999999999999</v>
      </c>
      <c r="KJ176" s="15">
        <v>11.397</v>
      </c>
      <c r="KK176" s="15">
        <v>11.294</v>
      </c>
      <c r="KL176" s="15">
        <v>11.192</v>
      </c>
      <c r="KM176" s="15">
        <v>11.1</v>
      </c>
      <c r="KN176" s="15">
        <v>11.03</v>
      </c>
      <c r="KO176" s="15">
        <v>10.818</v>
      </c>
      <c r="KP176" s="15">
        <v>10.959</v>
      </c>
      <c r="KQ176" s="15">
        <v>10.835000000000001</v>
      </c>
      <c r="KR176" s="15">
        <v>10.529</v>
      </c>
      <c r="KS176" s="15">
        <v>10.891999999999999</v>
      </c>
      <c r="KT176" s="15">
        <v>10.738</v>
      </c>
      <c r="KU176" s="15">
        <v>10.381</v>
      </c>
      <c r="KV176" s="15">
        <v>10.845000000000001</v>
      </c>
      <c r="KW176" s="15">
        <v>10.848000000000001</v>
      </c>
      <c r="KX176" s="15">
        <v>10.837999999999999</v>
      </c>
      <c r="KY176" s="15">
        <v>10.896000000000001</v>
      </c>
      <c r="KZ176" s="15">
        <v>10.958</v>
      </c>
      <c r="LA176" s="15">
        <v>11.048</v>
      </c>
      <c r="LB176" s="15">
        <v>11.085000000000001</v>
      </c>
      <c r="LC176" s="15">
        <v>11.170999999999999</v>
      </c>
      <c r="LD176" s="15">
        <v>11.236000000000001</v>
      </c>
      <c r="LE176" s="15">
        <v>11.305</v>
      </c>
      <c r="LF176" s="15">
        <v>11.377000000000001</v>
      </c>
      <c r="LG176" s="15">
        <v>11.438000000000001</v>
      </c>
      <c r="LH176" s="15">
        <v>11.493</v>
      </c>
      <c r="LI176" s="15">
        <v>11.54</v>
      </c>
      <c r="LJ176" s="15">
        <v>11.569000000000001</v>
      </c>
      <c r="LK176" s="15">
        <v>11.304</v>
      </c>
      <c r="LL176" s="15">
        <v>10.826000000000001</v>
      </c>
      <c r="LM176" s="15">
        <v>11.714</v>
      </c>
      <c r="LN176" s="15"/>
      <c r="LO176">
        <v>918.74</v>
      </c>
      <c r="LP176">
        <v>0.41</v>
      </c>
      <c r="LQ176">
        <v>0.97</v>
      </c>
      <c r="LR176" t="s">
        <v>212</v>
      </c>
      <c r="LS176">
        <v>2.8</v>
      </c>
      <c r="LT176">
        <v>4.9000000000000004</v>
      </c>
      <c r="LU176">
        <v>7.25</v>
      </c>
      <c r="LV176">
        <v>8.3000000000000007</v>
      </c>
      <c r="LW176">
        <v>9.6999999999999993</v>
      </c>
      <c r="LX176">
        <v>12.06</v>
      </c>
      <c r="LY176" t="s">
        <v>212</v>
      </c>
      <c r="LZ176" t="s">
        <v>212</v>
      </c>
      <c r="MA176">
        <v>15.48</v>
      </c>
      <c r="MB176" t="s">
        <v>212</v>
      </c>
      <c r="MC176" t="s">
        <v>212</v>
      </c>
      <c r="MD176">
        <v>16.399999999999999</v>
      </c>
      <c r="ME176">
        <v>17.5</v>
      </c>
      <c r="MF176">
        <v>-38</v>
      </c>
      <c r="MG176">
        <v>-22</v>
      </c>
      <c r="MH176">
        <v>-11.5</v>
      </c>
      <c r="MI176">
        <v>-8.5</v>
      </c>
      <c r="MJ176">
        <v>-11.5</v>
      </c>
      <c r="MK176">
        <v>-13.5</v>
      </c>
      <c r="ML176">
        <v>-13</v>
      </c>
      <c r="MM176">
        <v>-16.5</v>
      </c>
      <c r="MN176">
        <v>-21.5</v>
      </c>
      <c r="MO176">
        <v>-21</v>
      </c>
      <c r="MP176">
        <v>-22</v>
      </c>
      <c r="MQ176">
        <v>-35.5</v>
      </c>
    </row>
    <row r="177" spans="1:355" x14ac:dyDescent="0.25">
      <c r="A177" s="66">
        <v>45208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11.535</v>
      </c>
      <c r="Q177" s="58">
        <v>11.525</v>
      </c>
      <c r="R177" s="58">
        <v>11.455</v>
      </c>
      <c r="S177" s="58">
        <v>11.26</v>
      </c>
      <c r="T177" s="58">
        <v>10.53</v>
      </c>
      <c r="U177" s="58">
        <v>9.99</v>
      </c>
      <c r="V177" s="58">
        <v>9.7230000000000008</v>
      </c>
      <c r="W177" s="58">
        <v>9.5549999999999997</v>
      </c>
      <c r="X177" s="58">
        <v>9.4700000000000006</v>
      </c>
      <c r="Z177" s="58">
        <v>9.4849999999999994</v>
      </c>
      <c r="AA177" s="58">
        <v>9.5449999999999999</v>
      </c>
      <c r="AB177" s="58">
        <v>9.56</v>
      </c>
      <c r="AC177" s="58">
        <v>9.5500000000000007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5.3304</v>
      </c>
      <c r="CE177" s="58">
        <v>5.3331999999999997</v>
      </c>
      <c r="CF177" s="58">
        <v>5.3360000000000003</v>
      </c>
      <c r="CG177" s="58">
        <v>5.3659999999999997</v>
      </c>
      <c r="CH177" s="58">
        <v>5.4</v>
      </c>
      <c r="CI177" s="58">
        <v>5.4353999999999996</v>
      </c>
      <c r="CJ177" s="58">
        <v>5.4604999999999997</v>
      </c>
      <c r="CK177" s="58">
        <v>5.4771999999999998</v>
      </c>
      <c r="CL177" s="58">
        <v>5.4873000000000003</v>
      </c>
      <c r="CM177" s="58">
        <v>5.4775999999999998</v>
      </c>
      <c r="CN177" s="58">
        <v>5.4290000000000003</v>
      </c>
      <c r="CO177" s="58">
        <v>5.1740000000000004</v>
      </c>
      <c r="CP177" s="58">
        <v>4.9610000000000003</v>
      </c>
      <c r="CQ177" s="58">
        <v>4.6795</v>
      </c>
      <c r="CR177" s="58">
        <v>4.5419</v>
      </c>
      <c r="CS177" s="58">
        <v>4.4813999999999998</v>
      </c>
      <c r="CT177" s="58">
        <v>4.4474</v>
      </c>
      <c r="CU177" s="58">
        <v>4.452</v>
      </c>
      <c r="CV177" s="58">
        <v>4.4661</v>
      </c>
      <c r="CW177" s="58">
        <v>4.4790999999999999</v>
      </c>
      <c r="CX177" s="58">
        <v>4.4391999999999996</v>
      </c>
      <c r="CY177" s="58">
        <v>4.3339999999999996</v>
      </c>
      <c r="CZ177" s="58">
        <v>4.2285000000000004</v>
      </c>
      <c r="DA177" s="58">
        <v>3.9929999999999999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18.348199999999999</v>
      </c>
      <c r="DL177" s="15">
        <v>11.5</v>
      </c>
      <c r="DM177" s="58">
        <v>5.4555499999999997</v>
      </c>
      <c r="DN177" s="58">
        <v>5.6683500000000002</v>
      </c>
      <c r="DO177" s="58">
        <v>5.33</v>
      </c>
      <c r="DP177" s="67">
        <v>29.95</v>
      </c>
      <c r="DQ177" s="67">
        <v>29.3</v>
      </c>
      <c r="DR177" s="67">
        <v>209.87</v>
      </c>
      <c r="DS177" s="67">
        <v>1016.72</v>
      </c>
      <c r="DT177" s="67">
        <v>1892.2</v>
      </c>
      <c r="DU177" s="67">
        <v>2855</v>
      </c>
      <c r="DV177" s="67">
        <v>5720</v>
      </c>
      <c r="DW177" s="67">
        <v>8575.4500000000007</v>
      </c>
      <c r="DX177" s="67">
        <v>11550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</v>
      </c>
      <c r="EG177" s="58">
        <v>94.655000000000001</v>
      </c>
      <c r="EH177" s="58">
        <v>94.614999999999995</v>
      </c>
      <c r="EI177" s="58">
        <v>94.605000000000004</v>
      </c>
      <c r="EJ177" s="58">
        <v>94.63</v>
      </c>
      <c r="EK177" s="58">
        <v>94.644999999999996</v>
      </c>
      <c r="EL177" s="58">
        <v>94.685000000000002</v>
      </c>
      <c r="EM177" s="58">
        <v>94.795000000000002</v>
      </c>
      <c r="EN177" s="58">
        <v>94.864999999999995</v>
      </c>
      <c r="EO177" s="58">
        <v>94.915000000000006</v>
      </c>
      <c r="EP177" s="58">
        <v>95.06</v>
      </c>
      <c r="EQ177" s="58">
        <v>95.114999999999995</v>
      </c>
      <c r="ER177" s="58">
        <v>95.204999999999998</v>
      </c>
      <c r="ES177" s="58">
        <v>94.635000000000005</v>
      </c>
      <c r="ET177" s="58">
        <v>94.584999999999994</v>
      </c>
      <c r="EU177" s="58">
        <v>94.724999999999994</v>
      </c>
      <c r="EV177" s="58">
        <v>94.965000000000003</v>
      </c>
      <c r="EW177" s="58">
        <v>95.254999999999995</v>
      </c>
      <c r="EX177" s="58">
        <v>95.564999999999998</v>
      </c>
      <c r="FA177" s="58">
        <v>94.584999999999994</v>
      </c>
      <c r="FC177" s="58">
        <v>94.724999999999994</v>
      </c>
      <c r="FD177" s="58">
        <v>94.760400000000004</v>
      </c>
      <c r="FE177" s="58">
        <v>94.965000000000003</v>
      </c>
      <c r="FF177" s="58">
        <v>94.635000000000005</v>
      </c>
      <c r="FG177" s="58">
        <v>95.254999999999995</v>
      </c>
      <c r="FH177" s="58">
        <v>95.564999999999998</v>
      </c>
      <c r="FI177" s="58">
        <v>95.82</v>
      </c>
      <c r="FJ177" s="58">
        <v>95.974999999999994</v>
      </c>
      <c r="FK177" s="58">
        <v>5.31</v>
      </c>
      <c r="FL177" s="58">
        <v>5.3097000000000003</v>
      </c>
      <c r="FM177" s="58">
        <v>5.3122999999999996</v>
      </c>
      <c r="FN177" s="58">
        <v>5.3148999999999997</v>
      </c>
      <c r="FO177" s="58">
        <v>5.3470000000000004</v>
      </c>
      <c r="FP177" s="58">
        <v>5.3819999999999997</v>
      </c>
      <c r="FQ177" s="58">
        <v>5.4196999999999997</v>
      </c>
      <c r="FR177" s="58">
        <v>5.4459999999999997</v>
      </c>
      <c r="FS177" s="58">
        <v>5.4612999999999996</v>
      </c>
      <c r="FT177" s="58">
        <v>5.4740000000000002</v>
      </c>
      <c r="FU177" s="58">
        <v>5.4790000000000001</v>
      </c>
      <c r="FV177" s="58">
        <v>5.4791999999999996</v>
      </c>
      <c r="FW177" s="58">
        <v>5.4725000000000001</v>
      </c>
      <c r="FX177" s="58">
        <v>5.4619999999999997</v>
      </c>
      <c r="FY177" s="58">
        <v>5.4489999999999998</v>
      </c>
      <c r="FZ177" s="58">
        <v>5.3414999999999999</v>
      </c>
      <c r="GA177" s="58">
        <v>5.1864999999999997</v>
      </c>
      <c r="GB177" s="58">
        <v>4.9255000000000004</v>
      </c>
      <c r="GC177" s="58">
        <v>4.7089999999999996</v>
      </c>
      <c r="GD177" s="58">
        <v>4.5761000000000003</v>
      </c>
      <c r="GE177" s="58">
        <v>4.5190000000000001</v>
      </c>
      <c r="GF177" s="58">
        <v>4.4973000000000001</v>
      </c>
      <c r="GG177" s="58">
        <v>4.4874999999999998</v>
      </c>
      <c r="GH177" s="58">
        <v>4.4850000000000003</v>
      </c>
      <c r="GI177" s="58">
        <v>4.4881000000000002</v>
      </c>
      <c r="GJ177" s="58">
        <v>4.4935</v>
      </c>
      <c r="GK177" s="58">
        <v>4.5103999999999997</v>
      </c>
      <c r="GL177" s="58">
        <v>4.5265000000000004</v>
      </c>
      <c r="GM177" s="58">
        <v>4.4885000000000002</v>
      </c>
      <c r="GN177" s="58">
        <v>4.3882000000000003</v>
      </c>
      <c r="GO177" s="58">
        <v>4.2859999999999996</v>
      </c>
      <c r="GP177" s="58">
        <v>4.0625</v>
      </c>
      <c r="GQ177" s="58">
        <v>3.8409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11.5</v>
      </c>
      <c r="HJ177" s="10">
        <v>11.5</v>
      </c>
      <c r="HK177" s="10">
        <v>11.5</v>
      </c>
      <c r="HL177" s="10">
        <v>11.5</v>
      </c>
      <c r="HM177" s="10">
        <v>11.5</v>
      </c>
      <c r="HN177" s="10">
        <v>11.5</v>
      </c>
      <c r="HO177" s="10">
        <v>11.5</v>
      </c>
      <c r="HP177" s="10">
        <v>11.5</v>
      </c>
      <c r="HQ177" s="10">
        <v>11.5</v>
      </c>
      <c r="HR177" s="10">
        <v>11.5</v>
      </c>
      <c r="HS177" s="10">
        <v>11.5</v>
      </c>
      <c r="HT177" s="10">
        <v>11.5</v>
      </c>
      <c r="HU177" s="10">
        <v>11.5</v>
      </c>
      <c r="HV177" s="10">
        <v>11.5</v>
      </c>
      <c r="HW177" s="10">
        <v>11.5</v>
      </c>
      <c r="HX177" s="10">
        <v>11.5</v>
      </c>
      <c r="HY177" s="10">
        <v>0</v>
      </c>
      <c r="HZ177" s="10">
        <v>1.49</v>
      </c>
      <c r="IA177" s="10">
        <v>4</v>
      </c>
      <c r="IB177" s="10">
        <v>8</v>
      </c>
      <c r="IC177" s="10">
        <v>11.5</v>
      </c>
      <c r="ID177" s="10">
        <v>13</v>
      </c>
      <c r="IE177" s="10">
        <v>14</v>
      </c>
      <c r="IF177" s="10">
        <v>13.5</v>
      </c>
      <c r="IG177" s="10">
        <v>11</v>
      </c>
      <c r="IH177" s="10">
        <v>13</v>
      </c>
      <c r="II177" s="10">
        <v>14</v>
      </c>
      <c r="IJ177" s="10">
        <v>17.5</v>
      </c>
      <c r="IK177" s="10">
        <v>8.8699999999999992</v>
      </c>
      <c r="IL177" s="15">
        <v>11.5</v>
      </c>
      <c r="IM177" s="80">
        <v>22769.67</v>
      </c>
      <c r="IN177" s="80">
        <v>9.5</v>
      </c>
      <c r="IO177" s="10">
        <v>9.27</v>
      </c>
      <c r="IP177" s="10">
        <v>9.0649999999999995</v>
      </c>
      <c r="IQ177" s="10">
        <v>8.86</v>
      </c>
      <c r="IR177">
        <v>8.36</v>
      </c>
      <c r="IS177">
        <v>7.9649999999999999</v>
      </c>
      <c r="IT177">
        <v>7.56</v>
      </c>
      <c r="IU177">
        <v>7.0250000000000004</v>
      </c>
      <c r="IV177">
        <v>6.4950000000000001</v>
      </c>
      <c r="IW177">
        <v>6.13</v>
      </c>
      <c r="IX177">
        <v>5.91</v>
      </c>
      <c r="IY177">
        <v>5.8319999999999999</v>
      </c>
      <c r="IZ177">
        <v>5.82</v>
      </c>
      <c r="JA177">
        <v>5.7949999999999999</v>
      </c>
      <c r="JB177">
        <v>5.7725</v>
      </c>
      <c r="JC177">
        <v>5.76</v>
      </c>
      <c r="JD177">
        <v>5.7649999999999997</v>
      </c>
      <c r="JE177">
        <v>5.8150000000000004</v>
      </c>
      <c r="JF177">
        <v>5.82</v>
      </c>
      <c r="JG177">
        <v>5.8449999999999998</v>
      </c>
      <c r="JH177">
        <v>12.29</v>
      </c>
      <c r="JI177">
        <v>12.265000000000001</v>
      </c>
      <c r="JJ177">
        <v>12.37</v>
      </c>
      <c r="JK177">
        <v>12.35</v>
      </c>
      <c r="JL177">
        <v>12.205</v>
      </c>
      <c r="JM177">
        <v>12</v>
      </c>
      <c r="JN177">
        <v>11.404999999999999</v>
      </c>
      <c r="JO177">
        <v>10.275</v>
      </c>
      <c r="JP177">
        <v>9.8249999999999993</v>
      </c>
      <c r="JQ177">
        <v>9.6549999999999994</v>
      </c>
      <c r="JR177">
        <v>9.5549999999999997</v>
      </c>
      <c r="JS177">
        <v>9.5399999999999991</v>
      </c>
      <c r="JT177">
        <v>9.58</v>
      </c>
      <c r="JU177">
        <v>9.61</v>
      </c>
      <c r="JV177">
        <v>9.64</v>
      </c>
      <c r="JW177">
        <v>9.68</v>
      </c>
      <c r="JX177">
        <v>9.75</v>
      </c>
      <c r="JY177">
        <v>9.76</v>
      </c>
      <c r="JZ177">
        <v>9.6300000000000008</v>
      </c>
      <c r="KA177" s="15">
        <v>12.65</v>
      </c>
      <c r="KB177" s="15">
        <v>12.657999999999999</v>
      </c>
      <c r="KC177" s="15">
        <v>12.396000000000001</v>
      </c>
      <c r="KD177" s="15">
        <v>12.22</v>
      </c>
      <c r="KE177" s="15">
        <v>12.074999999999999</v>
      </c>
      <c r="KF177" s="15">
        <v>11.912000000000001</v>
      </c>
      <c r="KG177" s="15">
        <v>11.773999999999999</v>
      </c>
      <c r="KH177" s="15">
        <v>11.612</v>
      </c>
      <c r="KI177" s="15">
        <v>11.455</v>
      </c>
      <c r="KJ177" s="15">
        <v>11.34</v>
      </c>
      <c r="KK177" s="15">
        <v>11.225</v>
      </c>
      <c r="KL177" s="15">
        <v>11.112</v>
      </c>
      <c r="KM177" s="15">
        <v>11.01</v>
      </c>
      <c r="KN177" s="15">
        <v>11.03</v>
      </c>
      <c r="KO177" s="15">
        <v>10.818</v>
      </c>
      <c r="KP177" s="15">
        <v>10.839</v>
      </c>
      <c r="KQ177" s="15">
        <v>10.835000000000001</v>
      </c>
      <c r="KR177" s="15">
        <v>10.529</v>
      </c>
      <c r="KS177" s="15">
        <v>10.765000000000001</v>
      </c>
      <c r="KT177" s="15">
        <v>10.738</v>
      </c>
      <c r="KU177" s="15">
        <v>10.381</v>
      </c>
      <c r="KV177" s="15">
        <v>10.691000000000001</v>
      </c>
      <c r="KW177" s="15">
        <v>10.685</v>
      </c>
      <c r="KX177" s="15">
        <v>10.664</v>
      </c>
      <c r="KY177" s="15">
        <v>10.72</v>
      </c>
      <c r="KZ177" s="15">
        <v>10.776999999999999</v>
      </c>
      <c r="LA177" s="15">
        <v>10.865</v>
      </c>
      <c r="LB177" s="15">
        <v>10.9</v>
      </c>
      <c r="LC177" s="15">
        <v>10.986000000000001</v>
      </c>
      <c r="LD177" s="15">
        <v>11.048999999999999</v>
      </c>
      <c r="LE177" s="15">
        <v>11.109</v>
      </c>
      <c r="LF177" s="15">
        <v>11.19</v>
      </c>
      <c r="LG177" s="15">
        <v>11.257</v>
      </c>
      <c r="LH177" s="15">
        <v>11.311</v>
      </c>
      <c r="LI177" s="15">
        <v>11.358000000000001</v>
      </c>
      <c r="LJ177" s="15">
        <v>11.385</v>
      </c>
      <c r="LK177" s="15">
        <v>11.304</v>
      </c>
      <c r="LL177" s="15">
        <v>10.826000000000001</v>
      </c>
      <c r="LM177" s="15">
        <v>11.537000000000001</v>
      </c>
      <c r="LN177" s="15"/>
      <c r="LO177">
        <v>918.74</v>
      </c>
      <c r="LP177">
        <v>0.41</v>
      </c>
      <c r="LQ177">
        <v>0.97</v>
      </c>
      <c r="LR177" t="s">
        <v>212</v>
      </c>
      <c r="LS177">
        <v>2.7</v>
      </c>
      <c r="LT177">
        <v>4.8</v>
      </c>
      <c r="LU177">
        <v>6.9</v>
      </c>
      <c r="LV177">
        <v>8.3000000000000007</v>
      </c>
      <c r="LW177">
        <v>9.6999999999999993</v>
      </c>
      <c r="LX177">
        <v>11.55</v>
      </c>
      <c r="LY177" t="s">
        <v>212</v>
      </c>
      <c r="LZ177" t="s">
        <v>212</v>
      </c>
      <c r="MA177">
        <v>15.44</v>
      </c>
      <c r="MB177" t="s">
        <v>212</v>
      </c>
      <c r="MC177" t="s">
        <v>212</v>
      </c>
      <c r="MD177">
        <v>16.399999999999999</v>
      </c>
      <c r="ME177">
        <v>17.5</v>
      </c>
      <c r="MF177">
        <v>-38</v>
      </c>
      <c r="MG177">
        <v>-22</v>
      </c>
      <c r="MH177">
        <v>-11.5</v>
      </c>
      <c r="MI177">
        <v>-8.5</v>
      </c>
      <c r="MJ177">
        <v>-11.5</v>
      </c>
      <c r="MK177">
        <v>-13.5</v>
      </c>
      <c r="ML177">
        <v>-13</v>
      </c>
      <c r="MM177">
        <v>-16.5</v>
      </c>
      <c r="MN177">
        <v>-21.5</v>
      </c>
      <c r="MO177">
        <v>-21</v>
      </c>
      <c r="MP177">
        <v>-22</v>
      </c>
      <c r="MQ177">
        <v>-35.5</v>
      </c>
    </row>
    <row r="178" spans="1:355" x14ac:dyDescent="0.25">
      <c r="A178" s="66">
        <v>45209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11.525</v>
      </c>
      <c r="Q178" s="58">
        <v>11.51</v>
      </c>
      <c r="R178" s="58">
        <v>11.43</v>
      </c>
      <c r="S178" s="58">
        <v>11.25</v>
      </c>
      <c r="T178" s="58">
        <v>10.435</v>
      </c>
      <c r="U178" s="58">
        <v>9.9049999999999994</v>
      </c>
      <c r="V178" s="58">
        <v>9.6199999999999992</v>
      </c>
      <c r="W178" s="58">
        <v>9.4499999999999993</v>
      </c>
      <c r="X178" s="58">
        <v>9.36</v>
      </c>
      <c r="Z178" s="58">
        <v>9.3650000000000002</v>
      </c>
      <c r="AA178" s="58">
        <v>9.42</v>
      </c>
      <c r="AB178" s="58">
        <v>9.44</v>
      </c>
      <c r="AC178" s="58">
        <v>9.43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5.3285999999999998</v>
      </c>
      <c r="CE178" s="58">
        <v>5.3315000000000001</v>
      </c>
      <c r="CF178" s="58">
        <v>5.3339999999999996</v>
      </c>
      <c r="CG178" s="58">
        <v>5.3521999999999998</v>
      </c>
      <c r="CH178" s="58">
        <v>5.3754</v>
      </c>
      <c r="CI178" s="58">
        <v>5.4048999999999996</v>
      </c>
      <c r="CJ178" s="58">
        <v>5.4249000000000001</v>
      </c>
      <c r="CK178" s="58">
        <v>5.4385000000000003</v>
      </c>
      <c r="CL178" s="58">
        <v>5.4431000000000003</v>
      </c>
      <c r="CM178" s="58">
        <v>5.4146999999999998</v>
      </c>
      <c r="CN178" s="58">
        <v>5.3453999999999997</v>
      </c>
      <c r="CO178" s="58">
        <v>5.0685000000000002</v>
      </c>
      <c r="CP178" s="58">
        <v>4.8498999999999999</v>
      </c>
      <c r="CQ178" s="58">
        <v>4.5549999999999997</v>
      </c>
      <c r="CR178" s="58">
        <v>4.4086999999999996</v>
      </c>
      <c r="CS178" s="58">
        <v>4.343</v>
      </c>
      <c r="CT178" s="58">
        <v>4.3048000000000002</v>
      </c>
      <c r="CU178" s="58">
        <v>4.3060999999999998</v>
      </c>
      <c r="CV178" s="58">
        <v>4.3228999999999997</v>
      </c>
      <c r="CW178" s="58">
        <v>4.3377999999999997</v>
      </c>
      <c r="CX178" s="58">
        <v>4.2995999999999999</v>
      </c>
      <c r="CY178" s="58">
        <v>4.1959</v>
      </c>
      <c r="CZ178" s="58">
        <v>4.0902000000000003</v>
      </c>
      <c r="DA178" s="58">
        <v>3.867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17.991700000000002</v>
      </c>
      <c r="DL178" s="15">
        <v>11.500999999999999</v>
      </c>
      <c r="DM178" s="58">
        <v>5.4632500000000004</v>
      </c>
      <c r="DN178" s="58">
        <v>5.6873800000000001</v>
      </c>
      <c r="DO178" s="58">
        <v>5.33</v>
      </c>
      <c r="DP178" s="67">
        <v>28.56</v>
      </c>
      <c r="DQ178" s="67">
        <v>29.19</v>
      </c>
      <c r="DR178" s="67">
        <v>209.73</v>
      </c>
      <c r="DS178" s="67">
        <v>987.07</v>
      </c>
      <c r="DT178" s="67">
        <v>1921.9</v>
      </c>
      <c r="DU178" s="67">
        <v>2850</v>
      </c>
      <c r="DV178" s="67">
        <v>5712.5</v>
      </c>
      <c r="DW178" s="67">
        <v>8529.0400000000009</v>
      </c>
      <c r="DX178" s="67">
        <v>11457.68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94.692499999999995</v>
      </c>
      <c r="EG178" s="58">
        <v>94.655000000000001</v>
      </c>
      <c r="EH178" s="58">
        <v>94.614999999999995</v>
      </c>
      <c r="EI178" s="58">
        <v>94.605000000000004</v>
      </c>
      <c r="EJ178" s="58">
        <v>94.62</v>
      </c>
      <c r="EK178" s="58">
        <v>94.635000000000005</v>
      </c>
      <c r="EL178" s="58">
        <v>94.674999999999997</v>
      </c>
      <c r="EM178" s="58">
        <v>94.784999999999997</v>
      </c>
      <c r="EN178" s="58">
        <v>94.855000000000004</v>
      </c>
      <c r="EO178" s="58">
        <v>94.9</v>
      </c>
      <c r="EP178" s="58">
        <v>95.034999999999997</v>
      </c>
      <c r="EQ178" s="58">
        <v>95.09</v>
      </c>
      <c r="ER178" s="58">
        <v>95.18</v>
      </c>
      <c r="ES178" s="58">
        <v>94.632499999999993</v>
      </c>
      <c r="ET178" s="58">
        <v>94.58</v>
      </c>
      <c r="EU178" s="58">
        <v>94.715000000000003</v>
      </c>
      <c r="EV178" s="58">
        <v>94.94</v>
      </c>
      <c r="EW178" s="58">
        <v>95.215000000000003</v>
      </c>
      <c r="EX178" s="58">
        <v>95.515000000000001</v>
      </c>
      <c r="FA178" s="58">
        <v>94.58</v>
      </c>
      <c r="FC178" s="58">
        <v>94.715000000000003</v>
      </c>
      <c r="FD178" s="58">
        <v>94.760400000000004</v>
      </c>
      <c r="FE178" s="58">
        <v>94.94</v>
      </c>
      <c r="FF178" s="58">
        <v>94.632499999999993</v>
      </c>
      <c r="FG178" s="58">
        <v>95.215000000000003</v>
      </c>
      <c r="FH178" s="58">
        <v>95.515000000000001</v>
      </c>
      <c r="FI178" s="58">
        <v>95.77</v>
      </c>
      <c r="FJ178" s="58">
        <v>95.924999999999997</v>
      </c>
      <c r="FK178" s="58">
        <v>5.31</v>
      </c>
      <c r="FL178" s="58">
        <v>5.3085000000000004</v>
      </c>
      <c r="FM178" s="58">
        <v>5.3118999999999996</v>
      </c>
      <c r="FN178" s="58">
        <v>5.3144999999999998</v>
      </c>
      <c r="FO178" s="58">
        <v>5.3345000000000002</v>
      </c>
      <c r="FP178" s="58">
        <v>5.3601999999999999</v>
      </c>
      <c r="FQ178" s="58">
        <v>5.3933999999999997</v>
      </c>
      <c r="FR178" s="58">
        <v>5.4139999999999997</v>
      </c>
      <c r="FS178" s="58">
        <v>5.4276</v>
      </c>
      <c r="FT178" s="58">
        <v>5.4348000000000001</v>
      </c>
      <c r="FU178" s="58">
        <v>5.4335000000000004</v>
      </c>
      <c r="FV178" s="58">
        <v>5.4269999999999996</v>
      </c>
      <c r="FW178" s="58">
        <v>5.4118000000000004</v>
      </c>
      <c r="FX178" s="58">
        <v>5.3959999999999999</v>
      </c>
      <c r="FY178" s="58">
        <v>5.3757999999999999</v>
      </c>
      <c r="FZ178" s="58">
        <v>5.3495999999999997</v>
      </c>
      <c r="GA178" s="58">
        <v>5.0827999999999998</v>
      </c>
      <c r="GB178" s="58">
        <v>4.8715000000000002</v>
      </c>
      <c r="GC178" s="58">
        <v>4.5854999999999997</v>
      </c>
      <c r="GD178" s="58">
        <v>4.4438000000000004</v>
      </c>
      <c r="GE178" s="58">
        <v>4.3811999999999998</v>
      </c>
      <c r="GF178" s="58">
        <v>4.3567</v>
      </c>
      <c r="GG178" s="58">
        <v>4.3449999999999998</v>
      </c>
      <c r="GH178" s="58">
        <v>4.3414000000000001</v>
      </c>
      <c r="GI178" s="58">
        <v>4.3444000000000003</v>
      </c>
      <c r="GJ178" s="58">
        <v>4.3499999999999996</v>
      </c>
      <c r="GK178" s="58">
        <v>4.3672000000000004</v>
      </c>
      <c r="GL178" s="58">
        <v>4.3841000000000001</v>
      </c>
      <c r="GM178" s="58">
        <v>4.3490000000000002</v>
      </c>
      <c r="GN178" s="58">
        <v>4.2495000000000003</v>
      </c>
      <c r="GO178" s="58">
        <v>4.1481000000000003</v>
      </c>
      <c r="GP178" s="58">
        <v>3.9279999999999999</v>
      </c>
      <c r="GQ178" s="58">
        <v>3.7080000000000002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11.4</v>
      </c>
      <c r="HJ178" s="10">
        <v>11.5</v>
      </c>
      <c r="HK178" s="10">
        <v>11.5</v>
      </c>
      <c r="HL178" s="10">
        <v>11.5</v>
      </c>
      <c r="HM178" s="10">
        <v>11.5</v>
      </c>
      <c r="HN178" s="10">
        <v>11.5</v>
      </c>
      <c r="HO178" s="10">
        <v>11.375</v>
      </c>
      <c r="HP178" s="10">
        <v>11.375</v>
      </c>
      <c r="HQ178" s="10">
        <v>11.5</v>
      </c>
      <c r="HR178" s="10">
        <v>11.5</v>
      </c>
      <c r="HS178" s="10">
        <v>11.5</v>
      </c>
      <c r="HT178" s="10">
        <v>11.5</v>
      </c>
      <c r="HU178" s="10">
        <v>11.5</v>
      </c>
      <c r="HV178" s="10">
        <v>11.5</v>
      </c>
      <c r="HW178" s="10">
        <v>11.5</v>
      </c>
      <c r="HX178" s="10">
        <v>11.5</v>
      </c>
      <c r="HY178" s="10">
        <v>3.1</v>
      </c>
      <c r="HZ178" s="10">
        <v>5.38</v>
      </c>
      <c r="IA178" s="10">
        <v>4</v>
      </c>
      <c r="IB178" s="10">
        <v>4</v>
      </c>
      <c r="IC178" s="10">
        <v>10</v>
      </c>
      <c r="ID178" s="10">
        <v>12</v>
      </c>
      <c r="IE178" s="10">
        <v>12</v>
      </c>
      <c r="IF178" s="10">
        <v>12</v>
      </c>
      <c r="IG178" s="10">
        <v>12</v>
      </c>
      <c r="IH178" s="10">
        <v>12</v>
      </c>
      <c r="II178" s="10">
        <v>12</v>
      </c>
      <c r="IJ178" s="10">
        <v>16</v>
      </c>
      <c r="IK178" s="10">
        <v>8.8699999999999992</v>
      </c>
      <c r="IL178" s="15">
        <v>11.500999999999999</v>
      </c>
      <c r="IM178" s="80">
        <v>22793.7</v>
      </c>
      <c r="IN178" s="80">
        <v>9.5</v>
      </c>
      <c r="IO178" s="10">
        <v>9.2040000000000006</v>
      </c>
      <c r="IP178" s="10">
        <v>9.0459999999999994</v>
      </c>
      <c r="IQ178" s="10">
        <v>8.81</v>
      </c>
      <c r="IR178">
        <v>8.25</v>
      </c>
      <c r="IS178">
        <v>7.8174999999999999</v>
      </c>
      <c r="IT178">
        <v>7.42</v>
      </c>
      <c r="IU178">
        <v>6.9050000000000002</v>
      </c>
      <c r="IV178">
        <v>6.3075000000000001</v>
      </c>
      <c r="IW178">
        <v>5.9424999999999999</v>
      </c>
      <c r="IX178">
        <v>5.74</v>
      </c>
      <c r="IY178">
        <v>5.6425000000000001</v>
      </c>
      <c r="IZ178">
        <v>5.6449999999999996</v>
      </c>
      <c r="JA178">
        <v>5.62</v>
      </c>
      <c r="JB178">
        <v>5.6150000000000002</v>
      </c>
      <c r="JC178">
        <v>5.6050000000000004</v>
      </c>
      <c r="JD178">
        <v>5.5949999999999998</v>
      </c>
      <c r="JE178">
        <v>5.6375000000000002</v>
      </c>
      <c r="JF178">
        <v>5.6475</v>
      </c>
      <c r="JG178">
        <v>5.6749999999999998</v>
      </c>
      <c r="JH178">
        <v>12.273999999999999</v>
      </c>
      <c r="JI178">
        <v>12.265000000000001</v>
      </c>
      <c r="JJ178">
        <v>12.35</v>
      </c>
      <c r="JK178">
        <v>12.3</v>
      </c>
      <c r="JL178">
        <v>12.145</v>
      </c>
      <c r="JM178">
        <v>11.89</v>
      </c>
      <c r="JN178">
        <v>11.275</v>
      </c>
      <c r="JO178">
        <v>10.130000000000001</v>
      </c>
      <c r="JP178">
        <v>9.65</v>
      </c>
      <c r="JQ178">
        <v>9.4749999999999996</v>
      </c>
      <c r="JR178">
        <v>9.3800000000000008</v>
      </c>
      <c r="JS178">
        <v>9.36</v>
      </c>
      <c r="JT178">
        <v>9.4</v>
      </c>
      <c r="JU178">
        <v>9.44</v>
      </c>
      <c r="JV178">
        <v>9.48</v>
      </c>
      <c r="JW178">
        <v>9.5299999999999994</v>
      </c>
      <c r="JX178">
        <v>9.6</v>
      </c>
      <c r="JY178">
        <v>9.61</v>
      </c>
      <c r="JZ178">
        <v>9.48</v>
      </c>
      <c r="KA178" s="15">
        <v>12.65</v>
      </c>
      <c r="KB178" s="15">
        <v>12.656000000000001</v>
      </c>
      <c r="KC178" s="15">
        <v>12.388</v>
      </c>
      <c r="KD178" s="15">
        <v>12.208</v>
      </c>
      <c r="KE178" s="15">
        <v>12.057</v>
      </c>
      <c r="KF178" s="15">
        <v>11.898</v>
      </c>
      <c r="KG178" s="15">
        <v>11.746</v>
      </c>
      <c r="KH178" s="15">
        <v>11.582000000000001</v>
      </c>
      <c r="KI178" s="15">
        <v>11.416</v>
      </c>
      <c r="KJ178" s="15">
        <v>11.29</v>
      </c>
      <c r="KK178" s="15">
        <v>11.167</v>
      </c>
      <c r="KL178" s="15">
        <v>11.053000000000001</v>
      </c>
      <c r="KM178" s="15">
        <v>10.945</v>
      </c>
      <c r="KN178" s="15">
        <v>11.03</v>
      </c>
      <c r="KO178" s="15">
        <v>10.818</v>
      </c>
      <c r="KP178" s="15">
        <v>10.750999999999999</v>
      </c>
      <c r="KQ178" s="15">
        <v>10.835000000000001</v>
      </c>
      <c r="KR178" s="15">
        <v>10.529</v>
      </c>
      <c r="KS178" s="15">
        <v>10.666</v>
      </c>
      <c r="KT178" s="15">
        <v>10.738</v>
      </c>
      <c r="KU178" s="15">
        <v>10.381</v>
      </c>
      <c r="KV178" s="15">
        <v>10.587</v>
      </c>
      <c r="KW178" s="15">
        <v>10.577999999999999</v>
      </c>
      <c r="KX178" s="15">
        <v>10.553000000000001</v>
      </c>
      <c r="KY178" s="15">
        <v>10.605</v>
      </c>
      <c r="KZ178" s="15">
        <v>10.662000000000001</v>
      </c>
      <c r="LA178" s="15">
        <v>10.744999999999999</v>
      </c>
      <c r="LB178" s="15">
        <v>10.781000000000001</v>
      </c>
      <c r="LC178" s="15">
        <v>10.864000000000001</v>
      </c>
      <c r="LD178" s="15">
        <v>10.923999999999999</v>
      </c>
      <c r="LE178" s="15">
        <v>10.997</v>
      </c>
      <c r="LF178" s="15">
        <v>11.069000000000001</v>
      </c>
      <c r="LG178" s="15">
        <v>11.132</v>
      </c>
      <c r="LH178" s="15">
        <v>11.189</v>
      </c>
      <c r="LI178" s="15">
        <v>11.234999999999999</v>
      </c>
      <c r="LJ178" s="15">
        <v>11.268000000000001</v>
      </c>
      <c r="LK178" s="15">
        <v>11.304</v>
      </c>
      <c r="LL178" s="15">
        <v>10.826000000000001</v>
      </c>
      <c r="LM178" s="15">
        <v>11.42</v>
      </c>
      <c r="LN178" s="15"/>
      <c r="LO178">
        <v>930.47</v>
      </c>
      <c r="LP178">
        <v>0.48</v>
      </c>
      <c r="LQ178">
        <v>1.03</v>
      </c>
      <c r="LR178" t="s">
        <v>212</v>
      </c>
      <c r="LS178">
        <v>2.2799999999999998</v>
      </c>
      <c r="LT178">
        <v>4.57</v>
      </c>
      <c r="LU178">
        <v>6.7</v>
      </c>
      <c r="LV178">
        <v>8.1</v>
      </c>
      <c r="LW178">
        <v>9.44</v>
      </c>
      <c r="LX178">
        <v>11.3</v>
      </c>
      <c r="LY178" t="s">
        <v>212</v>
      </c>
      <c r="LZ178" t="s">
        <v>212</v>
      </c>
      <c r="MA178">
        <v>14.95</v>
      </c>
      <c r="MB178" t="s">
        <v>212</v>
      </c>
      <c r="MC178" t="s">
        <v>212</v>
      </c>
      <c r="MD178">
        <v>16.100000000000001</v>
      </c>
      <c r="ME178">
        <v>17.5</v>
      </c>
      <c r="MF178">
        <v>-38</v>
      </c>
      <c r="MG178">
        <v>-22</v>
      </c>
      <c r="MH178">
        <v>-12</v>
      </c>
      <c r="MI178">
        <v>-9.5</v>
      </c>
      <c r="MJ178">
        <v>-12</v>
      </c>
      <c r="MK178">
        <v>-14</v>
      </c>
      <c r="ML178">
        <v>-13.5</v>
      </c>
      <c r="MM178">
        <v>-16.5</v>
      </c>
      <c r="MN178">
        <v>-21.5</v>
      </c>
      <c r="MO178">
        <v>-21</v>
      </c>
      <c r="MP178">
        <v>-22</v>
      </c>
      <c r="MQ178">
        <v>-35.5</v>
      </c>
    </row>
    <row r="179" spans="1:355" x14ac:dyDescent="0.25">
      <c r="A179" s="66">
        <v>45210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11.52</v>
      </c>
      <c r="Q179" s="58">
        <v>11.51</v>
      </c>
      <c r="R179" s="58">
        <v>11.445</v>
      </c>
      <c r="S179" s="58">
        <v>11.27</v>
      </c>
      <c r="T179" s="58">
        <v>10.484999999999999</v>
      </c>
      <c r="U179" s="58">
        <v>9.9250000000000007</v>
      </c>
      <c r="V179" s="58">
        <v>9.6199999999999992</v>
      </c>
      <c r="W179" s="58">
        <v>9.4499999999999993</v>
      </c>
      <c r="X179" s="58">
        <v>9.3450000000000006</v>
      </c>
      <c r="Z179" s="58">
        <v>9.35</v>
      </c>
      <c r="AA179" s="58">
        <v>9.42</v>
      </c>
      <c r="AB179" s="58">
        <v>9.4149999999999991</v>
      </c>
      <c r="AC179" s="58">
        <v>9.4049999999999994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5.3285</v>
      </c>
      <c r="CE179" s="58">
        <v>5.3314000000000004</v>
      </c>
      <c r="CF179" s="58">
        <v>5.3369999999999997</v>
      </c>
      <c r="CG179" s="58">
        <v>5.3474000000000004</v>
      </c>
      <c r="CH179" s="58">
        <v>5.3665000000000003</v>
      </c>
      <c r="CI179" s="58">
        <v>5.4002999999999997</v>
      </c>
      <c r="CJ179" s="58">
        <v>5.4189999999999996</v>
      </c>
      <c r="CK179" s="58">
        <v>5.4343000000000004</v>
      </c>
      <c r="CL179" s="58">
        <v>5.4402999999999997</v>
      </c>
      <c r="CM179" s="58">
        <v>5.4164000000000003</v>
      </c>
      <c r="CN179" s="58">
        <v>5.3559000000000001</v>
      </c>
      <c r="CO179" s="58">
        <v>5.0843999999999996</v>
      </c>
      <c r="CP179" s="58">
        <v>4.8632</v>
      </c>
      <c r="CQ179" s="58">
        <v>4.5519999999999996</v>
      </c>
      <c r="CR179" s="58">
        <v>4.3883999999999999</v>
      </c>
      <c r="CS179" s="58">
        <v>4.3052999999999999</v>
      </c>
      <c r="CT179" s="58">
        <v>4.2351999999999999</v>
      </c>
      <c r="CU179" s="58">
        <v>4.2080000000000002</v>
      </c>
      <c r="CV179" s="58">
        <v>4.2110000000000003</v>
      </c>
      <c r="CW179" s="58">
        <v>4.2146999999999997</v>
      </c>
      <c r="CX179" s="58">
        <v>4.1665000000000001</v>
      </c>
      <c r="CY179" s="58">
        <v>4.0559000000000003</v>
      </c>
      <c r="CZ179" s="58">
        <v>3.9445999999999999</v>
      </c>
      <c r="DA179" s="58">
        <v>3.7204999999999999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17.841999999999999</v>
      </c>
      <c r="DL179" s="15">
        <v>11.502000000000001</v>
      </c>
      <c r="DM179" s="58">
        <v>5.44686</v>
      </c>
      <c r="DN179" s="58">
        <v>5.6553800000000001</v>
      </c>
      <c r="DO179" s="58">
        <v>5.33</v>
      </c>
      <c r="DP179" s="67">
        <v>29.5</v>
      </c>
      <c r="DQ179" s="67">
        <v>29.53</v>
      </c>
      <c r="DR179" s="67">
        <v>213.09</v>
      </c>
      <c r="DS179" s="67">
        <v>964.93</v>
      </c>
      <c r="DT179" s="67">
        <v>1902.5</v>
      </c>
      <c r="DU179" s="67">
        <v>2957.68</v>
      </c>
      <c r="DV179" s="67">
        <v>5801.79</v>
      </c>
      <c r="DW179" s="67">
        <v>8575.24</v>
      </c>
      <c r="DX179" s="67">
        <v>11415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</v>
      </c>
      <c r="EG179" s="58">
        <v>94.665000000000006</v>
      </c>
      <c r="EH179" s="58">
        <v>94.62</v>
      </c>
      <c r="EI179" s="58">
        <v>94.605000000000004</v>
      </c>
      <c r="EJ179" s="58">
        <v>94.614999999999995</v>
      </c>
      <c r="EK179" s="58">
        <v>94.63</v>
      </c>
      <c r="EL179" s="58">
        <v>94.67</v>
      </c>
      <c r="EM179" s="58">
        <v>94.77</v>
      </c>
      <c r="EN179" s="58">
        <v>94.834999999999994</v>
      </c>
      <c r="EO179" s="58">
        <v>94.875</v>
      </c>
      <c r="EP179" s="58">
        <v>95.004999999999995</v>
      </c>
      <c r="EQ179" s="58">
        <v>95.05</v>
      </c>
      <c r="ER179" s="58">
        <v>95.135000000000005</v>
      </c>
      <c r="ES179" s="58">
        <v>94.637500000000003</v>
      </c>
      <c r="ET179" s="58">
        <v>94.57</v>
      </c>
      <c r="EU179" s="58">
        <v>94.694999999999993</v>
      </c>
      <c r="EV179" s="58">
        <v>94.91</v>
      </c>
      <c r="EW179" s="58">
        <v>95.174999999999997</v>
      </c>
      <c r="EX179" s="58">
        <v>95.474999999999994</v>
      </c>
      <c r="FA179" s="58">
        <v>94.57</v>
      </c>
      <c r="FC179" s="58">
        <v>94.694999999999993</v>
      </c>
      <c r="FD179" s="58">
        <v>94.760400000000004</v>
      </c>
      <c r="FE179" s="58">
        <v>94.91</v>
      </c>
      <c r="FF179" s="58">
        <v>94.637500000000003</v>
      </c>
      <c r="FG179" s="58">
        <v>95.174999999999997</v>
      </c>
      <c r="FH179" s="58">
        <v>95.474999999999994</v>
      </c>
      <c r="FI179" s="58">
        <v>95.734999999999999</v>
      </c>
      <c r="FJ179" s="58">
        <v>95.905000000000001</v>
      </c>
      <c r="FK179" s="58">
        <v>5.31</v>
      </c>
      <c r="FL179" s="58">
        <v>5.3079999999999998</v>
      </c>
      <c r="FM179" s="58">
        <v>5.3112000000000004</v>
      </c>
      <c r="FN179" s="58">
        <v>5.3151999999999999</v>
      </c>
      <c r="FO179" s="58">
        <v>5.3284000000000002</v>
      </c>
      <c r="FP179" s="58">
        <v>5.3490000000000002</v>
      </c>
      <c r="FQ179" s="58">
        <v>5.3869999999999996</v>
      </c>
      <c r="FR179" s="58">
        <v>5.4066000000000001</v>
      </c>
      <c r="FS179" s="58">
        <v>5.423</v>
      </c>
      <c r="FT179" s="58">
        <v>5.4303999999999997</v>
      </c>
      <c r="FU179" s="58">
        <v>5.4325000000000001</v>
      </c>
      <c r="FV179" s="58">
        <v>5.4275000000000002</v>
      </c>
      <c r="FW179" s="58">
        <v>5.4130000000000003</v>
      </c>
      <c r="FX179" s="58">
        <v>5.3994999999999997</v>
      </c>
      <c r="FY179" s="58">
        <v>5.383</v>
      </c>
      <c r="FZ179" s="58">
        <v>5.359</v>
      </c>
      <c r="GA179" s="58">
        <v>5.0986000000000002</v>
      </c>
      <c r="GB179" s="58">
        <v>4.8849999999999998</v>
      </c>
      <c r="GC179" s="58">
        <v>4.5830000000000002</v>
      </c>
      <c r="GD179" s="58">
        <v>4.4234</v>
      </c>
      <c r="GE179" s="58">
        <v>4.3434999999999997</v>
      </c>
      <c r="GF179" s="58">
        <v>4.3014999999999999</v>
      </c>
      <c r="GG179" s="58">
        <v>4.2754000000000003</v>
      </c>
      <c r="GH179" s="58">
        <v>4.2606000000000002</v>
      </c>
      <c r="GI179" s="58">
        <v>4.2531999999999996</v>
      </c>
      <c r="GJ179" s="58">
        <v>4.2510000000000003</v>
      </c>
      <c r="GK179" s="58">
        <v>4.2561</v>
      </c>
      <c r="GL179" s="58">
        <v>4.2618999999999998</v>
      </c>
      <c r="GM179" s="58">
        <v>4.2157999999999998</v>
      </c>
      <c r="GN179" s="58">
        <v>4.1094999999999997</v>
      </c>
      <c r="GO179" s="58">
        <v>4.0025000000000004</v>
      </c>
      <c r="GP179" s="58">
        <v>3.7814999999999999</v>
      </c>
      <c r="GQ179" s="58">
        <v>3.5651000000000002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11.4</v>
      </c>
      <c r="HJ179" s="10">
        <v>11.5</v>
      </c>
      <c r="HK179" s="10">
        <v>11.4</v>
      </c>
      <c r="HL179" s="10">
        <v>11.4</v>
      </c>
      <c r="HM179" s="10">
        <v>11.5</v>
      </c>
      <c r="HN179" s="10">
        <v>11.5</v>
      </c>
      <c r="HO179" s="10">
        <v>11.375</v>
      </c>
      <c r="HP179" s="10">
        <v>11.375</v>
      </c>
      <c r="HQ179" s="10">
        <v>11.375</v>
      </c>
      <c r="HR179" s="10">
        <v>11.375</v>
      </c>
      <c r="HS179" s="10">
        <v>11.375</v>
      </c>
      <c r="HT179" s="10">
        <v>11.375</v>
      </c>
      <c r="HU179" s="10">
        <v>11.5</v>
      </c>
      <c r="HV179" s="10">
        <v>11.5</v>
      </c>
      <c r="HW179" s="10">
        <v>11.5</v>
      </c>
      <c r="HX179" s="10">
        <v>11.5</v>
      </c>
      <c r="HY179" s="10">
        <v>12</v>
      </c>
      <c r="HZ179" s="10">
        <v>14</v>
      </c>
      <c r="IA179" s="10">
        <v>12</v>
      </c>
      <c r="IB179" s="10">
        <v>9</v>
      </c>
      <c r="IC179" s="10">
        <v>11.5</v>
      </c>
      <c r="ID179" s="10">
        <v>13</v>
      </c>
      <c r="IE179" s="10">
        <v>14</v>
      </c>
      <c r="IF179" s="10">
        <v>13</v>
      </c>
      <c r="IG179" s="10">
        <v>12</v>
      </c>
      <c r="IH179" s="10">
        <v>13.5</v>
      </c>
      <c r="II179" s="10">
        <v>13.5</v>
      </c>
      <c r="IJ179" s="10">
        <v>17</v>
      </c>
      <c r="IK179" s="10">
        <v>8.8699999999999992</v>
      </c>
      <c r="IL179" s="15">
        <v>11.502000000000001</v>
      </c>
      <c r="IM179" s="80">
        <v>22799.72</v>
      </c>
      <c r="IN179" s="80">
        <v>9.5</v>
      </c>
      <c r="IO179" s="10">
        <v>9.19</v>
      </c>
      <c r="IP179" s="10">
        <v>9.0299999999999994</v>
      </c>
      <c r="IQ179" s="10">
        <v>8.8000000000000007</v>
      </c>
      <c r="IR179">
        <v>8.2349999999999994</v>
      </c>
      <c r="IS179">
        <v>7.7850000000000001</v>
      </c>
      <c r="IT179">
        <v>7.3925000000000001</v>
      </c>
      <c r="IU179">
        <v>6.843</v>
      </c>
      <c r="IV179">
        <v>6.27</v>
      </c>
      <c r="IW179">
        <v>5.9</v>
      </c>
      <c r="IX179">
        <v>5.69</v>
      </c>
      <c r="IY179">
        <v>5.5979999999999999</v>
      </c>
      <c r="IZ179">
        <v>5.5750000000000002</v>
      </c>
      <c r="JA179">
        <v>5.5449999999999999</v>
      </c>
      <c r="JB179">
        <v>5.5449999999999999</v>
      </c>
      <c r="JC179">
        <v>5.54</v>
      </c>
      <c r="JD179">
        <v>5.52</v>
      </c>
      <c r="JE179">
        <v>5.59</v>
      </c>
      <c r="JF179">
        <v>5.5824999999999996</v>
      </c>
      <c r="JG179">
        <v>5.62</v>
      </c>
      <c r="JH179">
        <v>12.282999999999999</v>
      </c>
      <c r="JI179">
        <v>12.26</v>
      </c>
      <c r="JJ179">
        <v>12.324999999999999</v>
      </c>
      <c r="JK179">
        <v>12.25</v>
      </c>
      <c r="JL179">
        <v>12.085000000000001</v>
      </c>
      <c r="JM179">
        <v>11.83</v>
      </c>
      <c r="JN179">
        <v>11.185</v>
      </c>
      <c r="JO179">
        <v>10</v>
      </c>
      <c r="JP179">
        <v>9.4849999999999994</v>
      </c>
      <c r="JQ179">
        <v>9.2750000000000004</v>
      </c>
      <c r="JR179">
        <v>9.1750000000000007</v>
      </c>
      <c r="JS179">
        <v>9.36</v>
      </c>
      <c r="JT179">
        <v>9.1750000000000007</v>
      </c>
      <c r="JU179">
        <v>9.44</v>
      </c>
      <c r="JV179">
        <v>9.48</v>
      </c>
      <c r="JW179">
        <v>9.2949999999999999</v>
      </c>
      <c r="JX179">
        <v>9.3650000000000002</v>
      </c>
      <c r="JY179">
        <v>9.375</v>
      </c>
      <c r="JZ179">
        <v>9.2449999999999992</v>
      </c>
      <c r="KA179" s="15">
        <v>12.65</v>
      </c>
      <c r="KB179" s="15">
        <v>12.651999999999999</v>
      </c>
      <c r="KC179" s="15">
        <v>12.388</v>
      </c>
      <c r="KD179" s="15">
        <v>12.218999999999999</v>
      </c>
      <c r="KE179" s="15">
        <v>12.08</v>
      </c>
      <c r="KF179" s="15">
        <v>11.926</v>
      </c>
      <c r="KG179" s="15">
        <v>11.797000000000001</v>
      </c>
      <c r="KH179" s="15">
        <v>11.637</v>
      </c>
      <c r="KI179" s="15">
        <v>11.496</v>
      </c>
      <c r="KJ179" s="15">
        <v>11.384</v>
      </c>
      <c r="KK179" s="15">
        <v>11.269</v>
      </c>
      <c r="KL179" s="15">
        <v>11.163</v>
      </c>
      <c r="KM179" s="15">
        <v>11.067</v>
      </c>
      <c r="KN179" s="15">
        <v>11.03</v>
      </c>
      <c r="KO179" s="15">
        <v>10.818</v>
      </c>
      <c r="KP179" s="15">
        <v>10.885</v>
      </c>
      <c r="KQ179" s="15">
        <v>10.835000000000001</v>
      </c>
      <c r="KR179" s="15">
        <v>10.529</v>
      </c>
      <c r="KS179" s="15">
        <v>10.79</v>
      </c>
      <c r="KT179" s="15">
        <v>10.738</v>
      </c>
      <c r="KU179" s="15">
        <v>10.381</v>
      </c>
      <c r="KV179" s="15">
        <v>10.711</v>
      </c>
      <c r="KW179" s="15">
        <v>10.689</v>
      </c>
      <c r="KX179" s="15">
        <v>10.659000000000001</v>
      </c>
      <c r="KY179" s="15">
        <v>10.7</v>
      </c>
      <c r="KZ179" s="15">
        <v>10.750999999999999</v>
      </c>
      <c r="LA179" s="15">
        <v>10.811999999999999</v>
      </c>
      <c r="LB179" s="15">
        <v>10.849</v>
      </c>
      <c r="LC179" s="15">
        <v>10.922000000000001</v>
      </c>
      <c r="LD179" s="15">
        <v>10.981</v>
      </c>
      <c r="LE179" s="15">
        <v>11.048</v>
      </c>
      <c r="LF179" s="15">
        <v>11.116</v>
      </c>
      <c r="LG179" s="15">
        <v>11.177</v>
      </c>
      <c r="LH179" s="15">
        <v>11.231999999999999</v>
      </c>
      <c r="LI179" s="15">
        <v>11.276</v>
      </c>
      <c r="LJ179" s="15">
        <v>11.308</v>
      </c>
      <c r="LK179" s="15">
        <v>11.304</v>
      </c>
      <c r="LL179" s="15">
        <v>10.826000000000001</v>
      </c>
      <c r="LM179" s="15">
        <v>11.456</v>
      </c>
      <c r="LN179" s="15"/>
      <c r="LO179">
        <v>928.52</v>
      </c>
      <c r="LP179">
        <v>0.39</v>
      </c>
      <c r="LQ179">
        <v>0.9</v>
      </c>
      <c r="LR179" t="s">
        <v>212</v>
      </c>
      <c r="LS179">
        <v>2.0099999999999998</v>
      </c>
      <c r="LT179">
        <v>4.2</v>
      </c>
      <c r="LU179">
        <v>6</v>
      </c>
      <c r="LV179">
        <v>7.73</v>
      </c>
      <c r="LW179">
        <v>9</v>
      </c>
      <c r="LX179">
        <v>11.25</v>
      </c>
      <c r="LY179" t="s">
        <v>212</v>
      </c>
      <c r="LZ179" t="s">
        <v>212</v>
      </c>
      <c r="MA179">
        <v>14.39</v>
      </c>
      <c r="MB179" t="s">
        <v>212</v>
      </c>
      <c r="MC179" t="s">
        <v>212</v>
      </c>
      <c r="MD179">
        <v>15.65</v>
      </c>
      <c r="ME179">
        <v>16.5</v>
      </c>
      <c r="MF179">
        <v>-42</v>
      </c>
      <c r="MG179">
        <v>-26.5</v>
      </c>
      <c r="MH179">
        <v>-17</v>
      </c>
      <c r="MI179">
        <v>-15</v>
      </c>
      <c r="MJ179">
        <v>-16</v>
      </c>
      <c r="MK179">
        <v>-18.5</v>
      </c>
      <c r="ML179">
        <v>-18.5</v>
      </c>
      <c r="MM179">
        <v>-21</v>
      </c>
      <c r="MN179">
        <v>-25</v>
      </c>
      <c r="MO179">
        <v>-24.5</v>
      </c>
      <c r="MP179">
        <v>-25.5</v>
      </c>
      <c r="MQ179">
        <v>-39</v>
      </c>
    </row>
    <row r="180" spans="1:355" x14ac:dyDescent="0.25">
      <c r="A180" s="66">
        <v>45211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11.52</v>
      </c>
      <c r="Q180" s="58">
        <v>11.52</v>
      </c>
      <c r="R180" s="58">
        <v>11.475</v>
      </c>
      <c r="S180" s="58">
        <v>11.35</v>
      </c>
      <c r="T180" s="58">
        <v>10.585000000000001</v>
      </c>
      <c r="U180" s="58">
        <v>10.02</v>
      </c>
      <c r="V180" s="58">
        <v>9.76</v>
      </c>
      <c r="W180" s="58">
        <v>9.5749999999999993</v>
      </c>
      <c r="X180" s="58">
        <v>9.4600000000000009</v>
      </c>
      <c r="Z180" s="58">
        <v>9.4749999999999996</v>
      </c>
      <c r="AA180" s="58">
        <v>9.52</v>
      </c>
      <c r="AB180" s="58">
        <v>9.52</v>
      </c>
      <c r="AC180" s="58">
        <v>9.5299999999999994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5.3280000000000003</v>
      </c>
      <c r="CE180" s="58">
        <v>5.3312999999999997</v>
      </c>
      <c r="CF180" s="58">
        <v>5.3410000000000002</v>
      </c>
      <c r="CG180" s="58">
        <v>5.3513000000000002</v>
      </c>
      <c r="CH180" s="58">
        <v>5.3762999999999996</v>
      </c>
      <c r="CI180" s="58">
        <v>5.4104000000000001</v>
      </c>
      <c r="CJ180" s="58">
        <v>5.4359999999999999</v>
      </c>
      <c r="CK180" s="58">
        <v>5.4560000000000004</v>
      </c>
      <c r="CL180" s="58">
        <v>5.4638999999999998</v>
      </c>
      <c r="CM180" s="58">
        <v>5.4501999999999997</v>
      </c>
      <c r="CN180" s="58">
        <v>5.399</v>
      </c>
      <c r="CO180" s="58">
        <v>5.1460999999999997</v>
      </c>
      <c r="CP180" s="58">
        <v>4.9386000000000001</v>
      </c>
      <c r="CQ180" s="58">
        <v>4.6407999999999996</v>
      </c>
      <c r="CR180" s="58">
        <v>4.4862000000000002</v>
      </c>
      <c r="CS180" s="58">
        <v>4.4119999999999999</v>
      </c>
      <c r="CT180" s="58">
        <v>4.3551000000000002</v>
      </c>
      <c r="CU180" s="58">
        <v>4.3404999999999996</v>
      </c>
      <c r="CV180" s="58">
        <v>4.3499999999999996</v>
      </c>
      <c r="CW180" s="58">
        <v>4.359</v>
      </c>
      <c r="CX180" s="58">
        <v>4.3155000000000001</v>
      </c>
      <c r="CY180" s="58">
        <v>4.2081</v>
      </c>
      <c r="CZ180" s="58">
        <v>4.0990000000000002</v>
      </c>
      <c r="DA180" s="58">
        <v>3.8755000000000002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17.9132</v>
      </c>
      <c r="DL180" s="15">
        <v>11.5022</v>
      </c>
      <c r="DM180" s="58">
        <v>5.4489799999999997</v>
      </c>
      <c r="DN180" s="58">
        <v>5.6554799999999998</v>
      </c>
      <c r="DO180" s="58">
        <v>5.33</v>
      </c>
      <c r="DP180" s="67">
        <v>29.6</v>
      </c>
      <c r="DQ180" s="67">
        <v>89</v>
      </c>
      <c r="DR180" s="67">
        <v>215.73</v>
      </c>
      <c r="DS180" s="67">
        <v>969.92</v>
      </c>
      <c r="DT180" s="67">
        <v>1976</v>
      </c>
      <c r="DU180" s="67">
        <v>2890.25</v>
      </c>
      <c r="DV180" s="67">
        <v>5780</v>
      </c>
      <c r="DW180" s="67">
        <v>8591.32</v>
      </c>
      <c r="DX180" s="67">
        <v>11435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94.692499999999995</v>
      </c>
      <c r="EG180" s="58">
        <v>94.66</v>
      </c>
      <c r="EH180" s="58">
        <v>94.605000000000004</v>
      </c>
      <c r="EI180" s="58">
        <v>94.584999999999994</v>
      </c>
      <c r="EJ180" s="58">
        <v>94.58</v>
      </c>
      <c r="EK180" s="58">
        <v>94.59</v>
      </c>
      <c r="EL180" s="58">
        <v>94.625</v>
      </c>
      <c r="EM180" s="58">
        <v>94.72</v>
      </c>
      <c r="EN180" s="58">
        <v>94.78</v>
      </c>
      <c r="EO180" s="58">
        <v>94.82</v>
      </c>
      <c r="EP180" s="58">
        <v>94.944999999999993</v>
      </c>
      <c r="EQ180" s="58">
        <v>94.99</v>
      </c>
      <c r="ER180" s="58">
        <v>95.075000000000003</v>
      </c>
      <c r="ES180" s="58">
        <v>94.635000000000005</v>
      </c>
      <c r="ET180" s="58">
        <v>94.545000000000002</v>
      </c>
      <c r="EU180" s="58">
        <v>94.65</v>
      </c>
      <c r="EV180" s="58">
        <v>94.85</v>
      </c>
      <c r="EW180" s="58">
        <v>95.105000000000004</v>
      </c>
      <c r="EX180" s="58">
        <v>95.39</v>
      </c>
      <c r="FA180" s="58">
        <v>94.545000000000002</v>
      </c>
      <c r="FC180" s="58">
        <v>94.65</v>
      </c>
      <c r="FD180" s="58">
        <v>94.760400000000004</v>
      </c>
      <c r="FE180" s="58">
        <v>94.85</v>
      </c>
      <c r="FF180" s="58">
        <v>94.635000000000005</v>
      </c>
      <c r="FG180" s="58">
        <v>95.105000000000004</v>
      </c>
      <c r="FH180" s="58">
        <v>95.39</v>
      </c>
      <c r="FI180" s="58">
        <v>95.644999999999996</v>
      </c>
      <c r="FJ180" s="58">
        <v>95.81</v>
      </c>
      <c r="FK180" s="58">
        <v>5.31</v>
      </c>
      <c r="FL180" s="58">
        <v>5.3080999999999996</v>
      </c>
      <c r="FM180" s="58">
        <v>5.3109999999999999</v>
      </c>
      <c r="FN180" s="58">
        <v>5.3205</v>
      </c>
      <c r="FO180" s="58">
        <v>5.3339999999999996</v>
      </c>
      <c r="FP180" s="58">
        <v>5.3619000000000003</v>
      </c>
      <c r="FQ180" s="58">
        <v>5.3979999999999997</v>
      </c>
      <c r="FR180" s="58">
        <v>5.4238</v>
      </c>
      <c r="FS180" s="58">
        <v>5.4450000000000003</v>
      </c>
      <c r="FT180" s="58">
        <v>5.4546000000000001</v>
      </c>
      <c r="FU180" s="58">
        <v>5.4577999999999998</v>
      </c>
      <c r="FV180" s="58">
        <v>5.4554999999999998</v>
      </c>
      <c r="FW180" s="58">
        <v>5.4474</v>
      </c>
      <c r="FX180" s="58">
        <v>5.4362000000000004</v>
      </c>
      <c r="FY180" s="58">
        <v>5.4225000000000003</v>
      </c>
      <c r="FZ180" s="58">
        <v>5.4034000000000004</v>
      </c>
      <c r="GA180" s="58">
        <v>5.1616999999999997</v>
      </c>
      <c r="GB180" s="58">
        <v>4.9604999999999997</v>
      </c>
      <c r="GC180" s="58">
        <v>4.6723999999999997</v>
      </c>
      <c r="GD180" s="58">
        <v>4.5225</v>
      </c>
      <c r="GE180" s="58">
        <v>4.452</v>
      </c>
      <c r="GF180" s="58">
        <v>4.4180000000000001</v>
      </c>
      <c r="GG180" s="58">
        <v>4.3975</v>
      </c>
      <c r="GH180" s="58">
        <v>4.3875000000000002</v>
      </c>
      <c r="GI180" s="58">
        <v>4.3853</v>
      </c>
      <c r="GJ180" s="58">
        <v>4.3860999999999999</v>
      </c>
      <c r="GK180" s="58">
        <v>4.3968999999999996</v>
      </c>
      <c r="GL180" s="58">
        <v>4.4077999999999999</v>
      </c>
      <c r="GM180" s="58">
        <v>4.3659999999999997</v>
      </c>
      <c r="GN180" s="58">
        <v>4.2622</v>
      </c>
      <c r="GO180" s="58">
        <v>4.1566999999999998</v>
      </c>
      <c r="GP180" s="58">
        <v>3.9377</v>
      </c>
      <c r="GQ180" s="58">
        <v>3.7187999999999999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11.5</v>
      </c>
      <c r="HJ180" s="10">
        <v>11.5</v>
      </c>
      <c r="HK180" s="10">
        <v>11.5</v>
      </c>
      <c r="HL180" s="10">
        <v>11.5</v>
      </c>
      <c r="HM180" s="10">
        <v>11.5</v>
      </c>
      <c r="HN180" s="10">
        <v>11.5</v>
      </c>
      <c r="HO180" s="10">
        <v>11.375</v>
      </c>
      <c r="HP180" s="10">
        <v>11.375</v>
      </c>
      <c r="HQ180" s="10">
        <v>11.375</v>
      </c>
      <c r="HR180" s="10">
        <v>11.375</v>
      </c>
      <c r="HS180" s="10">
        <v>11.375</v>
      </c>
      <c r="HT180" s="10">
        <v>11.375</v>
      </c>
      <c r="HU180" s="10">
        <v>11.375</v>
      </c>
      <c r="HV180" s="10">
        <v>11.5</v>
      </c>
      <c r="HW180" s="10">
        <v>11.5</v>
      </c>
      <c r="HX180" s="10">
        <v>11.5</v>
      </c>
      <c r="HY180" s="10">
        <v>12</v>
      </c>
      <c r="HZ180" s="10">
        <v>14.65</v>
      </c>
      <c r="IA180" s="10">
        <v>6.96</v>
      </c>
      <c r="IB180" s="10">
        <v>6</v>
      </c>
      <c r="IC180" s="10">
        <v>10</v>
      </c>
      <c r="ID180" s="10">
        <v>12</v>
      </c>
      <c r="IE180" s="10">
        <v>11.51</v>
      </c>
      <c r="IF180" s="10">
        <v>10</v>
      </c>
      <c r="IG180" s="10">
        <v>9</v>
      </c>
      <c r="IH180" s="10">
        <v>11</v>
      </c>
      <c r="II180" s="10">
        <v>7.19</v>
      </c>
      <c r="IJ180" s="10">
        <v>16</v>
      </c>
      <c r="IK180" s="10">
        <v>8.8699999999999992</v>
      </c>
      <c r="IL180" s="15">
        <v>11.5022</v>
      </c>
      <c r="IM180" s="80">
        <v>22805.74</v>
      </c>
      <c r="IN180" s="80">
        <v>9.5</v>
      </c>
      <c r="IO180" s="10">
        <v>9.14</v>
      </c>
      <c r="IP180" s="10">
        <v>9.0060000000000002</v>
      </c>
      <c r="IQ180" s="10">
        <v>8.7925000000000004</v>
      </c>
      <c r="IR180">
        <v>8.25</v>
      </c>
      <c r="IS180">
        <v>7.7949999999999999</v>
      </c>
      <c r="IT180">
        <v>7.43</v>
      </c>
      <c r="IU180">
        <v>6.8875000000000002</v>
      </c>
      <c r="IV180">
        <v>6.3</v>
      </c>
      <c r="IW180">
        <v>5.92</v>
      </c>
      <c r="IX180">
        <v>5.7</v>
      </c>
      <c r="IY180">
        <v>5.6050000000000004</v>
      </c>
      <c r="IZ180">
        <v>5.5824999999999996</v>
      </c>
      <c r="JA180">
        <v>5.56</v>
      </c>
      <c r="JB180">
        <v>5.5625</v>
      </c>
      <c r="JC180">
        <v>5.5475000000000003</v>
      </c>
      <c r="JD180">
        <v>5.5674999999999999</v>
      </c>
      <c r="JE180">
        <v>5.6150000000000002</v>
      </c>
      <c r="JF180">
        <v>5.6224999999999996</v>
      </c>
      <c r="JG180">
        <v>5.6449999999999996</v>
      </c>
      <c r="JH180">
        <v>12.288</v>
      </c>
      <c r="JI180">
        <v>12.255000000000001</v>
      </c>
      <c r="JJ180">
        <v>12.36</v>
      </c>
      <c r="JK180">
        <v>12.29</v>
      </c>
      <c r="JL180">
        <v>12.13</v>
      </c>
      <c r="JM180">
        <v>11.91</v>
      </c>
      <c r="JN180">
        <v>11.244999999999999</v>
      </c>
      <c r="JO180">
        <v>10.035</v>
      </c>
      <c r="JP180">
        <v>9.5250000000000004</v>
      </c>
      <c r="JQ180">
        <v>9.32</v>
      </c>
      <c r="JR180">
        <v>9.2249999999999996</v>
      </c>
      <c r="JS180">
        <v>9.1950000000000003</v>
      </c>
      <c r="JT180">
        <v>9.2149999999999999</v>
      </c>
      <c r="JU180">
        <v>9.25</v>
      </c>
      <c r="JV180">
        <v>9.2850000000000001</v>
      </c>
      <c r="JW180">
        <v>9.33</v>
      </c>
      <c r="JX180">
        <v>9.4</v>
      </c>
      <c r="JY180">
        <v>9.41</v>
      </c>
      <c r="JZ180">
        <v>9.2799999999999994</v>
      </c>
      <c r="KA180" s="15">
        <v>12.65</v>
      </c>
      <c r="KB180" s="15">
        <v>12.651999999999999</v>
      </c>
      <c r="KC180" s="15">
        <v>12.388</v>
      </c>
      <c r="KD180" s="15">
        <v>12.218999999999999</v>
      </c>
      <c r="KE180" s="15">
        <v>12.08</v>
      </c>
      <c r="KF180" s="15">
        <v>11.926</v>
      </c>
      <c r="KG180" s="15">
        <v>11.797000000000001</v>
      </c>
      <c r="KH180" s="15">
        <v>11.637</v>
      </c>
      <c r="KI180" s="15">
        <v>11.496</v>
      </c>
      <c r="KJ180" s="15">
        <v>11.384</v>
      </c>
      <c r="KK180" s="15">
        <v>11.269</v>
      </c>
      <c r="KL180" s="15">
        <v>11.163</v>
      </c>
      <c r="KM180" s="15">
        <v>11.067</v>
      </c>
      <c r="KN180" s="15">
        <v>11.03</v>
      </c>
      <c r="KO180" s="15">
        <v>10.818</v>
      </c>
      <c r="KP180" s="15">
        <v>10.885</v>
      </c>
      <c r="KQ180" s="15">
        <v>10.835000000000001</v>
      </c>
      <c r="KR180" s="15">
        <v>10.529</v>
      </c>
      <c r="KS180" s="15">
        <v>10.79</v>
      </c>
      <c r="KT180" s="15">
        <v>10.738</v>
      </c>
      <c r="KU180" s="15">
        <v>10.381</v>
      </c>
      <c r="KV180" s="15">
        <v>10.711</v>
      </c>
      <c r="KW180" s="15">
        <v>10.689</v>
      </c>
      <c r="KX180" s="15">
        <v>10.659000000000001</v>
      </c>
      <c r="KY180" s="15">
        <v>10.7</v>
      </c>
      <c r="KZ180" s="15">
        <v>10.750999999999999</v>
      </c>
      <c r="LA180" s="15">
        <v>10.811999999999999</v>
      </c>
      <c r="LB180" s="15">
        <v>10.849</v>
      </c>
      <c r="LC180" s="15">
        <v>10.922000000000001</v>
      </c>
      <c r="LD180" s="15">
        <v>10.981</v>
      </c>
      <c r="LE180" s="15">
        <v>11.048</v>
      </c>
      <c r="LF180" s="15">
        <v>11.116</v>
      </c>
      <c r="LG180" s="15">
        <v>11.177</v>
      </c>
      <c r="LH180" s="15">
        <v>11.231999999999999</v>
      </c>
      <c r="LI180" s="15">
        <v>11.276</v>
      </c>
      <c r="LJ180" s="15">
        <v>11.308</v>
      </c>
      <c r="LK180" s="15">
        <v>11.304</v>
      </c>
      <c r="LL180" s="15">
        <v>10.826000000000001</v>
      </c>
      <c r="LM180" s="15">
        <v>11.456</v>
      </c>
      <c r="LN180" s="15"/>
      <c r="LO180">
        <v>938.95</v>
      </c>
      <c r="LP180">
        <v>0.3</v>
      </c>
      <c r="LQ180">
        <v>0.78</v>
      </c>
      <c r="LR180" t="s">
        <v>212</v>
      </c>
      <c r="LS180">
        <v>2.0099999999999998</v>
      </c>
      <c r="LT180">
        <v>4.05</v>
      </c>
      <c r="LU180">
        <v>5.69</v>
      </c>
      <c r="LV180">
        <v>7.02</v>
      </c>
      <c r="LW180">
        <v>8.4</v>
      </c>
      <c r="LX180">
        <v>10.65</v>
      </c>
      <c r="LY180" t="s">
        <v>212</v>
      </c>
      <c r="LZ180" t="s">
        <v>212</v>
      </c>
      <c r="MA180">
        <v>13.38</v>
      </c>
      <c r="MB180" t="s">
        <v>212</v>
      </c>
      <c r="MC180" t="s">
        <v>212</v>
      </c>
      <c r="MD180">
        <v>14.51</v>
      </c>
      <c r="ME180">
        <v>17.25</v>
      </c>
      <c r="MF180">
        <v>-48</v>
      </c>
      <c r="MG180">
        <v>-32.5</v>
      </c>
      <c r="MH180">
        <v>-24</v>
      </c>
      <c r="MI180">
        <v>-22.5</v>
      </c>
      <c r="MJ180">
        <v>-23</v>
      </c>
      <c r="MK180">
        <v>-25.5</v>
      </c>
      <c r="ML180">
        <v>-25</v>
      </c>
      <c r="MM180">
        <v>-28</v>
      </c>
      <c r="MN180">
        <v>-31.5</v>
      </c>
      <c r="MO180">
        <v>-31</v>
      </c>
      <c r="MP180">
        <v>-32</v>
      </c>
      <c r="MQ180">
        <v>-45.5</v>
      </c>
    </row>
    <row r="181" spans="1:355" x14ac:dyDescent="0.25">
      <c r="A181" s="66">
        <v>45212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11.525</v>
      </c>
      <c r="Q181" s="58">
        <v>11.52</v>
      </c>
      <c r="R181" s="58">
        <v>11.475</v>
      </c>
      <c r="S181" s="58">
        <v>11.335000000000001</v>
      </c>
      <c r="T181" s="58">
        <v>10.59</v>
      </c>
      <c r="U181" s="58">
        <v>10.029999999999999</v>
      </c>
      <c r="V181" s="58">
        <v>9.7100000000000009</v>
      </c>
      <c r="W181" s="58">
        <v>9.5380000000000003</v>
      </c>
      <c r="X181" s="58">
        <v>9.42</v>
      </c>
      <c r="Z181" s="58">
        <v>9.4339999999999993</v>
      </c>
      <c r="AA181" s="58">
        <v>9.48</v>
      </c>
      <c r="AB181" s="58">
        <v>9.4700000000000006</v>
      </c>
      <c r="AC181" s="58">
        <v>9.49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5.3284000000000002</v>
      </c>
      <c r="CE181" s="58">
        <v>5.3310000000000004</v>
      </c>
      <c r="CF181" s="58">
        <v>5.3390000000000004</v>
      </c>
      <c r="CG181" s="58">
        <v>5.3482000000000003</v>
      </c>
      <c r="CH181" s="58">
        <v>5.3704999999999998</v>
      </c>
      <c r="CI181" s="58">
        <v>5.4035000000000002</v>
      </c>
      <c r="CJ181" s="58">
        <v>5.4287999999999998</v>
      </c>
      <c r="CK181" s="58">
        <v>5.4442000000000004</v>
      </c>
      <c r="CL181" s="58">
        <v>5.4501999999999997</v>
      </c>
      <c r="CM181" s="58">
        <v>5.4330999999999996</v>
      </c>
      <c r="CN181" s="58">
        <v>5.3803999999999998</v>
      </c>
      <c r="CO181" s="58">
        <v>5.1287000000000003</v>
      </c>
      <c r="CP181" s="58">
        <v>4.9192</v>
      </c>
      <c r="CQ181" s="58">
        <v>4.6132999999999997</v>
      </c>
      <c r="CR181" s="58">
        <v>4.4470999999999998</v>
      </c>
      <c r="CS181" s="58">
        <v>4.3617999999999997</v>
      </c>
      <c r="CT181" s="58">
        <v>4.2865000000000002</v>
      </c>
      <c r="CU181" s="58">
        <v>4.2557999999999998</v>
      </c>
      <c r="CV181" s="58">
        <v>4.2595999999999998</v>
      </c>
      <c r="CW181" s="58">
        <v>4.2649999999999997</v>
      </c>
      <c r="CX181" s="58">
        <v>4.2172000000000001</v>
      </c>
      <c r="CY181" s="58">
        <v>4.1070000000000002</v>
      </c>
      <c r="CZ181" s="58">
        <v>3.996</v>
      </c>
      <c r="DA181" s="58">
        <v>3.7745000000000002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18.036200000000001</v>
      </c>
      <c r="DL181" s="15">
        <v>11.5045</v>
      </c>
      <c r="DM181" s="58">
        <v>5.4498100000000003</v>
      </c>
      <c r="DN181" s="58">
        <v>5.6644399999999999</v>
      </c>
      <c r="DO181" s="58">
        <v>5.33</v>
      </c>
      <c r="DP181" s="67">
        <v>90.32</v>
      </c>
      <c r="DQ181" s="67">
        <v>30.25</v>
      </c>
      <c r="DR181" s="67">
        <v>213.79</v>
      </c>
      <c r="DS181" s="67">
        <v>966</v>
      </c>
      <c r="DT181" s="67">
        <v>1942.5</v>
      </c>
      <c r="DU181" s="67">
        <v>2893.1</v>
      </c>
      <c r="DV181" s="67">
        <v>5790.1</v>
      </c>
      <c r="DW181" s="67">
        <v>8650.99</v>
      </c>
      <c r="DX181" s="67">
        <v>11387.5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</v>
      </c>
      <c r="EG181" s="58">
        <v>94.665000000000006</v>
      </c>
      <c r="EH181" s="58">
        <v>94.614999999999995</v>
      </c>
      <c r="EI181" s="58">
        <v>94.594999999999999</v>
      </c>
      <c r="EJ181" s="58">
        <v>94.594999999999999</v>
      </c>
      <c r="EK181" s="58">
        <v>94.605000000000004</v>
      </c>
      <c r="EL181" s="58">
        <v>94.64</v>
      </c>
      <c r="EM181" s="58">
        <v>94.734999999999999</v>
      </c>
      <c r="EN181" s="58">
        <v>94.795000000000002</v>
      </c>
      <c r="EO181" s="58">
        <v>94.834999999999994</v>
      </c>
      <c r="EP181" s="58">
        <v>94.954999999999998</v>
      </c>
      <c r="EQ181" s="58">
        <v>95</v>
      </c>
      <c r="ER181" s="58">
        <v>95.08</v>
      </c>
      <c r="ES181" s="58">
        <v>94.637500000000003</v>
      </c>
      <c r="ET181" s="58">
        <v>94.56</v>
      </c>
      <c r="EU181" s="58">
        <v>94.67</v>
      </c>
      <c r="EV181" s="58">
        <v>94.87</v>
      </c>
      <c r="EW181" s="58">
        <v>95.114999999999995</v>
      </c>
      <c r="EX181" s="58">
        <v>95.394999999999996</v>
      </c>
      <c r="FA181" s="58">
        <v>94.56</v>
      </c>
      <c r="FC181" s="58">
        <v>94.67</v>
      </c>
      <c r="FD181" s="58">
        <v>94.760400000000004</v>
      </c>
      <c r="FE181" s="58">
        <v>94.87</v>
      </c>
      <c r="FF181" s="58">
        <v>94.637500000000003</v>
      </c>
      <c r="FG181" s="58">
        <v>95.114999999999995</v>
      </c>
      <c r="FH181" s="58">
        <v>95.394999999999996</v>
      </c>
      <c r="FI181" s="58">
        <v>95.66</v>
      </c>
      <c r="FJ181" s="58">
        <v>95.834999999999994</v>
      </c>
      <c r="FK181" s="58">
        <v>5.31</v>
      </c>
      <c r="FL181" s="58">
        <v>5.3041999999999998</v>
      </c>
      <c r="FM181" s="58">
        <v>5.3064999999999998</v>
      </c>
      <c r="FN181" s="58">
        <v>5.3201000000000001</v>
      </c>
      <c r="FO181" s="58">
        <v>5.3292000000000002</v>
      </c>
      <c r="FP181" s="58">
        <v>5.3535000000000004</v>
      </c>
      <c r="FQ181" s="58">
        <v>5.3895999999999997</v>
      </c>
      <c r="FR181" s="58">
        <v>5.4157000000000002</v>
      </c>
      <c r="FS181" s="58">
        <v>5.4322999999999997</v>
      </c>
      <c r="FT181" s="58">
        <v>5.4413</v>
      </c>
      <c r="FU181" s="58">
        <v>5.4433999999999996</v>
      </c>
      <c r="FV181" s="58">
        <v>5.44</v>
      </c>
      <c r="FW181" s="58">
        <v>5.431</v>
      </c>
      <c r="FX181" s="58">
        <v>5.4175000000000004</v>
      </c>
      <c r="FY181" s="58">
        <v>5.4050000000000002</v>
      </c>
      <c r="FZ181" s="58">
        <v>5.3849999999999998</v>
      </c>
      <c r="GA181" s="58">
        <v>5.1439000000000004</v>
      </c>
      <c r="GB181" s="58">
        <v>4.9420000000000002</v>
      </c>
      <c r="GC181" s="58">
        <v>4.6448</v>
      </c>
      <c r="GD181" s="58">
        <v>4.484</v>
      </c>
      <c r="GE181" s="58">
        <v>4.4009999999999998</v>
      </c>
      <c r="GF181" s="58">
        <v>4.3582999999999998</v>
      </c>
      <c r="GG181" s="58">
        <v>4.3297999999999996</v>
      </c>
      <c r="GH181" s="58">
        <v>4.3132999999999999</v>
      </c>
      <c r="GI181" s="58">
        <v>4.3055000000000003</v>
      </c>
      <c r="GJ181" s="58">
        <v>4.3019999999999996</v>
      </c>
      <c r="GK181" s="58">
        <v>4.3070000000000004</v>
      </c>
      <c r="GL181" s="58">
        <v>4.3140000000000001</v>
      </c>
      <c r="GM181" s="58">
        <v>4.2679999999999998</v>
      </c>
      <c r="GN181" s="58">
        <v>4.1615000000000002</v>
      </c>
      <c r="GO181" s="58">
        <v>4.0537999999999998</v>
      </c>
      <c r="GP181" s="58">
        <v>3.8355000000000001</v>
      </c>
      <c r="GQ181" s="58">
        <v>3.6190000000000002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11.5</v>
      </c>
      <c r="HJ181" s="10">
        <v>11.5</v>
      </c>
      <c r="HK181" s="10">
        <v>11.5</v>
      </c>
      <c r="HL181" s="10">
        <v>11.5</v>
      </c>
      <c r="HM181" s="10">
        <v>11.5</v>
      </c>
      <c r="HN181" s="10">
        <v>11.5</v>
      </c>
      <c r="HO181" s="10">
        <v>11.375</v>
      </c>
      <c r="HP181" s="10">
        <v>11.375</v>
      </c>
      <c r="HQ181" s="10">
        <v>11.375</v>
      </c>
      <c r="HR181" s="10">
        <v>11.375</v>
      </c>
      <c r="HS181" s="10">
        <v>11.375</v>
      </c>
      <c r="HT181" s="10">
        <v>11.5</v>
      </c>
      <c r="HU181" s="10">
        <v>11.5</v>
      </c>
      <c r="HV181" s="10">
        <v>11.5</v>
      </c>
      <c r="HW181" s="10">
        <v>11.5</v>
      </c>
      <c r="HX181" s="10">
        <v>11.5</v>
      </c>
      <c r="HY181" s="10">
        <v>9</v>
      </c>
      <c r="HZ181" s="10">
        <v>9</v>
      </c>
      <c r="IA181" s="10">
        <v>6</v>
      </c>
      <c r="IB181" s="10">
        <v>3</v>
      </c>
      <c r="IC181" s="10">
        <v>7.5</v>
      </c>
      <c r="ID181" s="10">
        <v>7</v>
      </c>
      <c r="IE181" s="10">
        <v>6</v>
      </c>
      <c r="IF181" s="10">
        <v>5</v>
      </c>
      <c r="IG181" s="10">
        <v>5</v>
      </c>
      <c r="IH181" s="10">
        <v>6</v>
      </c>
      <c r="II181" s="10">
        <v>6</v>
      </c>
      <c r="IJ181" s="10">
        <v>12</v>
      </c>
      <c r="IK181" s="10">
        <v>8.8699999999999992</v>
      </c>
      <c r="IL181" s="15">
        <v>11.5045</v>
      </c>
      <c r="IM181" s="80">
        <v>22811.759999999998</v>
      </c>
      <c r="IN181" s="80">
        <v>9.5</v>
      </c>
      <c r="IO181" s="10">
        <v>9.1349999999999998</v>
      </c>
      <c r="IP181" s="10">
        <v>8.98</v>
      </c>
      <c r="IQ181" s="10">
        <v>8.7675000000000001</v>
      </c>
      <c r="IR181">
        <v>8.2650000000000006</v>
      </c>
      <c r="IS181">
        <v>7.83</v>
      </c>
      <c r="IT181">
        <v>7.4649999999999999</v>
      </c>
      <c r="IU181">
        <v>6.9249999999999998</v>
      </c>
      <c r="IV181">
        <v>6.33</v>
      </c>
      <c r="IW181">
        <v>5.9450000000000003</v>
      </c>
      <c r="IX181">
        <v>5.73</v>
      </c>
      <c r="IY181">
        <v>5.6174999999999997</v>
      </c>
      <c r="IZ181">
        <v>5.5949999999999998</v>
      </c>
      <c r="JA181">
        <v>5.57</v>
      </c>
      <c r="JB181">
        <v>5.56</v>
      </c>
      <c r="JC181">
        <v>5.55</v>
      </c>
      <c r="JD181">
        <v>5.585</v>
      </c>
      <c r="JE181">
        <v>5.625</v>
      </c>
      <c r="JF181">
        <v>5.62</v>
      </c>
      <c r="JG181">
        <v>5.66</v>
      </c>
      <c r="JH181">
        <v>12.285</v>
      </c>
      <c r="JI181">
        <v>12.255000000000001</v>
      </c>
      <c r="JJ181">
        <v>12.36</v>
      </c>
      <c r="JK181">
        <v>12.27</v>
      </c>
      <c r="JL181">
        <v>12.09</v>
      </c>
      <c r="JM181">
        <v>11.845000000000001</v>
      </c>
      <c r="JN181">
        <v>11.195</v>
      </c>
      <c r="JO181">
        <v>10</v>
      </c>
      <c r="JP181">
        <v>9.4700000000000006</v>
      </c>
      <c r="JQ181">
        <v>9.24</v>
      </c>
      <c r="JR181">
        <v>9.14</v>
      </c>
      <c r="JS181">
        <v>9.11</v>
      </c>
      <c r="JT181">
        <v>9.1300000000000008</v>
      </c>
      <c r="JU181">
        <v>9.17</v>
      </c>
      <c r="JV181">
        <v>9.2050000000000001</v>
      </c>
      <c r="JW181">
        <v>9.2550000000000008</v>
      </c>
      <c r="JX181">
        <v>9.3249999999999993</v>
      </c>
      <c r="JY181">
        <v>9.3350000000000009</v>
      </c>
      <c r="JZ181">
        <v>9.2050000000000001</v>
      </c>
      <c r="KA181" s="15">
        <v>12.65</v>
      </c>
      <c r="KB181" s="15">
        <v>12.653</v>
      </c>
      <c r="KC181" s="15">
        <v>12.372</v>
      </c>
      <c r="KD181" s="15">
        <v>12.209</v>
      </c>
      <c r="KE181" s="15">
        <v>12.086</v>
      </c>
      <c r="KF181" s="15">
        <v>11.925000000000001</v>
      </c>
      <c r="KG181" s="15">
        <v>11.815</v>
      </c>
      <c r="KH181" s="15">
        <v>11.673999999999999</v>
      </c>
      <c r="KI181" s="15">
        <v>11.545</v>
      </c>
      <c r="KJ181" s="15">
        <v>11.443</v>
      </c>
      <c r="KK181" s="15">
        <v>11.345000000000001</v>
      </c>
      <c r="KL181" s="15">
        <v>11.247999999999999</v>
      </c>
      <c r="KM181" s="15">
        <v>11.16</v>
      </c>
      <c r="KN181" s="15">
        <v>11.03</v>
      </c>
      <c r="KO181" s="15">
        <v>10.818</v>
      </c>
      <c r="KP181" s="15">
        <v>10.993</v>
      </c>
      <c r="KQ181" s="15">
        <v>10.835000000000001</v>
      </c>
      <c r="KR181" s="15">
        <v>10.529</v>
      </c>
      <c r="KS181" s="15">
        <v>10.917999999999999</v>
      </c>
      <c r="KT181" s="15">
        <v>10.738</v>
      </c>
      <c r="KU181" s="15">
        <v>10.381</v>
      </c>
      <c r="KV181" s="15">
        <v>10.842000000000001</v>
      </c>
      <c r="KW181" s="15">
        <v>10.831</v>
      </c>
      <c r="KX181" s="15">
        <v>10.808999999999999</v>
      </c>
      <c r="KY181" s="15">
        <v>10.855</v>
      </c>
      <c r="KZ181" s="15">
        <v>10.9</v>
      </c>
      <c r="LA181" s="15">
        <v>10.965</v>
      </c>
      <c r="LB181" s="15">
        <v>10.999000000000001</v>
      </c>
      <c r="LC181" s="15">
        <v>11.077</v>
      </c>
      <c r="LD181" s="15">
        <v>11.132999999999999</v>
      </c>
      <c r="LE181" s="15">
        <v>11.195</v>
      </c>
      <c r="LF181" s="15">
        <v>11.263</v>
      </c>
      <c r="LG181" s="15">
        <v>11.32</v>
      </c>
      <c r="LH181" s="15">
        <v>11.375</v>
      </c>
      <c r="LI181" s="15">
        <v>11.42</v>
      </c>
      <c r="LJ181" s="15">
        <v>11.452999999999999</v>
      </c>
      <c r="LK181" s="15">
        <v>11.304</v>
      </c>
      <c r="LL181" s="15">
        <v>10.826000000000001</v>
      </c>
      <c r="LM181" s="15">
        <v>11.589</v>
      </c>
      <c r="LN181" s="15"/>
      <c r="LO181">
        <v>940</v>
      </c>
      <c r="LP181">
        <v>0.28999999999999998</v>
      </c>
      <c r="LQ181">
        <v>0.88</v>
      </c>
      <c r="LR181" t="s">
        <v>212</v>
      </c>
      <c r="LS181">
        <v>1.9</v>
      </c>
      <c r="LT181">
        <v>3.75</v>
      </c>
      <c r="LU181">
        <v>5.65</v>
      </c>
      <c r="LV181">
        <v>6.85</v>
      </c>
      <c r="LW181">
        <v>7.63</v>
      </c>
      <c r="LX181">
        <v>10.3</v>
      </c>
      <c r="LY181" t="s">
        <v>212</v>
      </c>
      <c r="LZ181" t="s">
        <v>212</v>
      </c>
      <c r="MA181">
        <v>12.58</v>
      </c>
      <c r="MB181" t="s">
        <v>212</v>
      </c>
      <c r="MC181" t="s">
        <v>212</v>
      </c>
      <c r="MD181">
        <v>14</v>
      </c>
      <c r="ME181">
        <v>16.5</v>
      </c>
      <c r="MF181">
        <v>-48</v>
      </c>
      <c r="MG181">
        <v>-32.5</v>
      </c>
      <c r="MH181">
        <v>-24.5</v>
      </c>
      <c r="MI181">
        <v>-24</v>
      </c>
      <c r="MJ181">
        <v>-24</v>
      </c>
      <c r="MK181">
        <v>-26.5</v>
      </c>
      <c r="ML181">
        <v>-26</v>
      </c>
      <c r="MM181">
        <v>-29</v>
      </c>
      <c r="MN181">
        <v>-32.5</v>
      </c>
      <c r="MO181">
        <v>-32</v>
      </c>
      <c r="MP181">
        <v>-33</v>
      </c>
      <c r="MQ181">
        <v>-46.5</v>
      </c>
    </row>
    <row r="182" spans="1:355" x14ac:dyDescent="0.25">
      <c r="A182" s="66">
        <v>45215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11.53</v>
      </c>
      <c r="Q182" s="58">
        <v>11.53</v>
      </c>
      <c r="R182" s="58">
        <v>11.5</v>
      </c>
      <c r="S182" s="58">
        <v>11.365</v>
      </c>
      <c r="T182" s="58">
        <v>10.635</v>
      </c>
      <c r="U182" s="58">
        <v>10.09</v>
      </c>
      <c r="V182" s="58">
        <v>9.7850000000000001</v>
      </c>
      <c r="W182" s="58">
        <v>9.6150000000000002</v>
      </c>
      <c r="X182" s="58">
        <v>9.5</v>
      </c>
      <c r="Z182" s="58">
        <v>9.5</v>
      </c>
      <c r="AA182" s="58">
        <v>9.5549999999999997</v>
      </c>
      <c r="AB182" s="58">
        <v>9.5649999999999995</v>
      </c>
      <c r="AC182" s="58">
        <v>9.56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5.3285</v>
      </c>
      <c r="CE182" s="58">
        <v>5.3315000000000001</v>
      </c>
      <c r="CF182" s="58">
        <v>5.3410000000000002</v>
      </c>
      <c r="CG182" s="58">
        <v>5.3521000000000001</v>
      </c>
      <c r="CH182" s="58">
        <v>5.3720999999999997</v>
      </c>
      <c r="CI182" s="58">
        <v>5.4078999999999997</v>
      </c>
      <c r="CJ182" s="58">
        <v>5.4348000000000001</v>
      </c>
      <c r="CK182" s="58">
        <v>5.4532999999999996</v>
      </c>
      <c r="CL182" s="58">
        <v>5.4626999999999999</v>
      </c>
      <c r="CM182" s="58">
        <v>5.4508999999999999</v>
      </c>
      <c r="CN182" s="58">
        <v>5.4019000000000004</v>
      </c>
      <c r="CO182" s="58">
        <v>5.1589999999999998</v>
      </c>
      <c r="CP182" s="58">
        <v>4.9569999999999999</v>
      </c>
      <c r="CQ182" s="58">
        <v>4.6662999999999997</v>
      </c>
      <c r="CR182" s="58">
        <v>4.5094000000000003</v>
      </c>
      <c r="CS182" s="58">
        <v>4.4298999999999999</v>
      </c>
      <c r="CT182" s="58">
        <v>4.3650000000000002</v>
      </c>
      <c r="CU182" s="58">
        <v>4.3426</v>
      </c>
      <c r="CV182" s="58">
        <v>4.3483000000000001</v>
      </c>
      <c r="CW182" s="58">
        <v>4.3555999999999999</v>
      </c>
      <c r="CX182" s="58">
        <v>4.3109999999999999</v>
      </c>
      <c r="CY182" s="58">
        <v>4.2009999999999996</v>
      </c>
      <c r="CZ182" s="58">
        <v>4.09</v>
      </c>
      <c r="DA182" s="58">
        <v>3.8687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17.956800000000001</v>
      </c>
      <c r="DL182" s="15">
        <v>11.506</v>
      </c>
      <c r="DM182" s="58">
        <v>5.4492000000000003</v>
      </c>
      <c r="DN182" s="58">
        <v>5.65665</v>
      </c>
      <c r="DO182" s="58">
        <v>5.33</v>
      </c>
      <c r="DP182" s="67">
        <v>28.89</v>
      </c>
      <c r="DQ182" s="67">
        <v>29.73</v>
      </c>
      <c r="DR182" s="67">
        <v>213.01</v>
      </c>
      <c r="DS182" s="67">
        <v>1060.97</v>
      </c>
      <c r="DT182" s="67">
        <v>1914.71</v>
      </c>
      <c r="DU182" s="67">
        <v>2885</v>
      </c>
      <c r="DV182" s="67">
        <v>5750.38</v>
      </c>
      <c r="DW182" s="67">
        <v>8592.9699999999993</v>
      </c>
      <c r="DX182" s="67">
        <v>11437.77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</v>
      </c>
      <c r="EG182" s="58">
        <v>94.665000000000006</v>
      </c>
      <c r="EH182" s="58">
        <v>94.614999999999995</v>
      </c>
      <c r="EI182" s="58">
        <v>94.59</v>
      </c>
      <c r="EJ182" s="58">
        <v>94.58</v>
      </c>
      <c r="EK182" s="58">
        <v>94.59</v>
      </c>
      <c r="EL182" s="58">
        <v>94.625</v>
      </c>
      <c r="EM182" s="58">
        <v>94.715000000000003</v>
      </c>
      <c r="EN182" s="58">
        <v>94.775000000000006</v>
      </c>
      <c r="EO182" s="58">
        <v>94.81</v>
      </c>
      <c r="EP182" s="58">
        <v>94.93</v>
      </c>
      <c r="EQ182" s="58">
        <v>94.974999999999994</v>
      </c>
      <c r="ER182" s="58">
        <v>95.055000000000007</v>
      </c>
      <c r="ES182" s="58">
        <v>94.64</v>
      </c>
      <c r="ET182" s="58">
        <v>94.55</v>
      </c>
      <c r="EU182" s="58">
        <v>94.644999999999996</v>
      </c>
      <c r="EV182" s="58">
        <v>94.84</v>
      </c>
      <c r="EW182" s="58">
        <v>95.08</v>
      </c>
      <c r="EX182" s="58">
        <v>95.35</v>
      </c>
      <c r="FA182" s="58">
        <v>94.55</v>
      </c>
      <c r="FC182" s="58">
        <v>94.644999999999996</v>
      </c>
      <c r="FD182" s="58">
        <v>94.760400000000004</v>
      </c>
      <c r="FE182" s="58">
        <v>94.84</v>
      </c>
      <c r="FF182" s="58">
        <v>94.64</v>
      </c>
      <c r="FG182" s="58">
        <v>95.08</v>
      </c>
      <c r="FH182" s="58">
        <v>95.35</v>
      </c>
      <c r="FI182" s="58">
        <v>95.6</v>
      </c>
      <c r="FJ182" s="58">
        <v>95.77</v>
      </c>
      <c r="FK182" s="58">
        <v>5.31</v>
      </c>
      <c r="FL182" s="58">
        <v>5.3075000000000001</v>
      </c>
      <c r="FM182" s="58">
        <v>5.3109999999999999</v>
      </c>
      <c r="FN182" s="58">
        <v>5.3220000000000001</v>
      </c>
      <c r="FO182" s="58">
        <v>5.3353999999999999</v>
      </c>
      <c r="FP182" s="58">
        <v>5.3570000000000002</v>
      </c>
      <c r="FQ182" s="58">
        <v>5.3959999999999999</v>
      </c>
      <c r="FR182" s="58">
        <v>5.4237000000000002</v>
      </c>
      <c r="FS182" s="58">
        <v>5.4428999999999998</v>
      </c>
      <c r="FT182" s="58">
        <v>5.4543999999999997</v>
      </c>
      <c r="FU182" s="58">
        <v>5.4584000000000001</v>
      </c>
      <c r="FV182" s="58">
        <v>5.4569999999999999</v>
      </c>
      <c r="FW182" s="58">
        <v>5.4489999999999998</v>
      </c>
      <c r="FX182" s="58">
        <v>5.4375</v>
      </c>
      <c r="FY182" s="58">
        <v>5.4260000000000002</v>
      </c>
      <c r="FZ182" s="58">
        <v>5.4071999999999996</v>
      </c>
      <c r="GA182" s="58">
        <v>5.1750999999999996</v>
      </c>
      <c r="GB182" s="58">
        <v>4.9802</v>
      </c>
      <c r="GC182" s="58">
        <v>4.6985000000000001</v>
      </c>
      <c r="GD182" s="58">
        <v>4.5457000000000001</v>
      </c>
      <c r="GE182" s="58">
        <v>4.4698000000000002</v>
      </c>
      <c r="GF182" s="58">
        <v>4.4314</v>
      </c>
      <c r="GG182" s="58">
        <v>4.4074999999999998</v>
      </c>
      <c r="GH182" s="58">
        <v>4.3940000000000001</v>
      </c>
      <c r="GI182" s="58">
        <v>4.3886000000000003</v>
      </c>
      <c r="GJ182" s="58">
        <v>4.3875000000000002</v>
      </c>
      <c r="GK182" s="58">
        <v>4.3956</v>
      </c>
      <c r="GL182" s="58">
        <v>4.4039999999999999</v>
      </c>
      <c r="GM182" s="58">
        <v>4.3605</v>
      </c>
      <c r="GN182" s="58">
        <v>4.2549999999999999</v>
      </c>
      <c r="GO182" s="58">
        <v>4.1475</v>
      </c>
      <c r="GP182" s="58">
        <v>3.9285000000000001</v>
      </c>
      <c r="GQ182" s="58">
        <v>3.7160000000000002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11.6</v>
      </c>
      <c r="HJ182" s="10">
        <v>11.5</v>
      </c>
      <c r="HK182" s="10">
        <v>11.5</v>
      </c>
      <c r="HL182" s="10">
        <v>11.5</v>
      </c>
      <c r="HM182" s="10">
        <v>11.5</v>
      </c>
      <c r="HN182" s="10">
        <v>11.5</v>
      </c>
      <c r="HO182" s="10">
        <v>11.375</v>
      </c>
      <c r="HP182" s="10">
        <v>11.375</v>
      </c>
      <c r="HQ182" s="10">
        <v>11.5</v>
      </c>
      <c r="HR182" s="10">
        <v>11.5</v>
      </c>
      <c r="HS182" s="10">
        <v>11.5</v>
      </c>
      <c r="HT182" s="10">
        <v>11.5</v>
      </c>
      <c r="HU182" s="10">
        <v>11.5</v>
      </c>
      <c r="HV182" s="10">
        <v>11.5</v>
      </c>
      <c r="HW182" s="10">
        <v>11.5</v>
      </c>
      <c r="HX182" s="10">
        <v>11.5</v>
      </c>
      <c r="HY182" s="10">
        <v>9</v>
      </c>
      <c r="HZ182" s="10">
        <v>9</v>
      </c>
      <c r="IA182" s="10">
        <v>6</v>
      </c>
      <c r="IB182" s="10">
        <v>3</v>
      </c>
      <c r="IC182" s="10">
        <v>4.5</v>
      </c>
      <c r="ID182" s="10">
        <v>3</v>
      </c>
      <c r="IE182" s="10">
        <v>3</v>
      </c>
      <c r="IF182" s="10">
        <v>1</v>
      </c>
      <c r="IG182" s="10">
        <v>-1.5</v>
      </c>
      <c r="IH182" s="10">
        <v>1.5</v>
      </c>
      <c r="II182" s="10">
        <v>6</v>
      </c>
      <c r="IJ182" s="10">
        <v>8</v>
      </c>
      <c r="IK182" s="10">
        <v>8.8699999999999992</v>
      </c>
      <c r="IL182" s="15">
        <v>11.506</v>
      </c>
      <c r="IM182" s="80">
        <v>22829.82</v>
      </c>
      <c r="IN182" s="80">
        <v>9.5</v>
      </c>
      <c r="IO182" s="10">
        <v>9.1300000000000008</v>
      </c>
      <c r="IP182" s="10">
        <v>8.9930000000000003</v>
      </c>
      <c r="IQ182" s="10">
        <v>8.81</v>
      </c>
      <c r="IR182">
        <v>8.31</v>
      </c>
      <c r="IS182">
        <v>7.91</v>
      </c>
      <c r="IT182">
        <v>7.5650000000000004</v>
      </c>
      <c r="IU182">
        <v>7.0369999999999999</v>
      </c>
      <c r="IV182">
        <v>6.47</v>
      </c>
      <c r="IW182">
        <v>6.07</v>
      </c>
      <c r="IX182">
        <v>5.85</v>
      </c>
      <c r="IY182">
        <v>5.7450000000000001</v>
      </c>
      <c r="IZ182">
        <v>5.7249999999999996</v>
      </c>
      <c r="JA182">
        <v>5.7050000000000001</v>
      </c>
      <c r="JB182">
        <v>5.7</v>
      </c>
      <c r="JC182">
        <v>5.7</v>
      </c>
      <c r="JD182">
        <v>5.74</v>
      </c>
      <c r="JE182">
        <v>5.78</v>
      </c>
      <c r="JF182">
        <v>5.7750000000000004</v>
      </c>
      <c r="JG182">
        <v>5.77</v>
      </c>
      <c r="JH182">
        <v>12.285</v>
      </c>
      <c r="JI182">
        <v>12.255000000000001</v>
      </c>
      <c r="JJ182">
        <v>12.36</v>
      </c>
      <c r="JK182">
        <v>12.27</v>
      </c>
      <c r="JL182">
        <v>12.09</v>
      </c>
      <c r="JM182">
        <v>11.845000000000001</v>
      </c>
      <c r="JN182">
        <v>11.195</v>
      </c>
      <c r="JO182">
        <v>9.9992000000000001</v>
      </c>
      <c r="JP182">
        <v>9.4696999999999996</v>
      </c>
      <c r="JQ182">
        <v>9.2398000000000007</v>
      </c>
      <c r="JR182">
        <v>9.14</v>
      </c>
      <c r="JS182">
        <v>9.11</v>
      </c>
      <c r="JT182">
        <v>9.1300000000000008</v>
      </c>
      <c r="JU182">
        <v>9.17</v>
      </c>
      <c r="JV182">
        <v>9.2050000000000001</v>
      </c>
      <c r="JW182">
        <v>9.2550000000000008</v>
      </c>
      <c r="JX182">
        <v>9.3249999999999993</v>
      </c>
      <c r="JY182">
        <v>9.3350000000000009</v>
      </c>
      <c r="JZ182">
        <v>9.2050000000000001</v>
      </c>
      <c r="KA182" s="15">
        <v>12.65</v>
      </c>
      <c r="KB182" s="15">
        <v>12.651</v>
      </c>
      <c r="KC182" s="15">
        <v>12.369</v>
      </c>
      <c r="KD182" s="15">
        <v>12.196</v>
      </c>
      <c r="KE182" s="15">
        <v>12.052</v>
      </c>
      <c r="KF182" s="15">
        <v>11.893000000000001</v>
      </c>
      <c r="KG182" s="15">
        <v>11.772</v>
      </c>
      <c r="KH182" s="15">
        <v>11.632999999999999</v>
      </c>
      <c r="KI182" s="15">
        <v>11.500999999999999</v>
      </c>
      <c r="KJ182" s="15">
        <v>11.385999999999999</v>
      </c>
      <c r="KK182" s="15">
        <v>11.286</v>
      </c>
      <c r="KL182" s="15">
        <v>11.183</v>
      </c>
      <c r="KM182" s="15">
        <v>11.090999999999999</v>
      </c>
      <c r="KN182" s="15">
        <v>11.03</v>
      </c>
      <c r="KO182" s="15">
        <v>10.818</v>
      </c>
      <c r="KP182" s="15">
        <v>10.917999999999999</v>
      </c>
      <c r="KQ182" s="15">
        <v>10.835000000000001</v>
      </c>
      <c r="KR182" s="15">
        <v>10.529</v>
      </c>
      <c r="KS182" s="15">
        <v>10.836</v>
      </c>
      <c r="KT182" s="15">
        <v>10.738</v>
      </c>
      <c r="KU182" s="15">
        <v>10.381</v>
      </c>
      <c r="KV182" s="15">
        <v>10.752000000000001</v>
      </c>
      <c r="KW182" s="15">
        <v>10.733000000000001</v>
      </c>
      <c r="KX182" s="15">
        <v>10.696999999999999</v>
      </c>
      <c r="KY182" s="15">
        <v>10.74</v>
      </c>
      <c r="KZ182" s="15">
        <v>10.785</v>
      </c>
      <c r="LA182" s="15">
        <v>10.843</v>
      </c>
      <c r="LB182" s="15">
        <v>10.882</v>
      </c>
      <c r="LC182" s="15">
        <v>10.96</v>
      </c>
      <c r="LD182" s="15">
        <v>11.01</v>
      </c>
      <c r="LE182" s="15">
        <v>11.074999999999999</v>
      </c>
      <c r="LF182" s="15">
        <v>11.141999999999999</v>
      </c>
      <c r="LG182" s="15">
        <v>11.2</v>
      </c>
      <c r="LH182" s="15">
        <v>11.252000000000001</v>
      </c>
      <c r="LI182" s="15">
        <v>11.288</v>
      </c>
      <c r="LJ182" s="15">
        <v>11.327</v>
      </c>
      <c r="LK182" s="15">
        <v>11.304</v>
      </c>
      <c r="LL182" s="15">
        <v>10.826000000000001</v>
      </c>
      <c r="LM182" s="15">
        <v>11.475</v>
      </c>
      <c r="LN182" s="15"/>
      <c r="LO182">
        <v>946.13</v>
      </c>
      <c r="LP182">
        <v>0.38</v>
      </c>
      <c r="LQ182">
        <v>0.88</v>
      </c>
      <c r="LR182" t="s">
        <v>212</v>
      </c>
      <c r="LS182">
        <v>2.1</v>
      </c>
      <c r="LT182">
        <v>3.9</v>
      </c>
      <c r="LU182">
        <v>5.8</v>
      </c>
      <c r="LV182">
        <v>6.9</v>
      </c>
      <c r="LW182">
        <v>8.0500000000000007</v>
      </c>
      <c r="LX182">
        <v>9.76</v>
      </c>
      <c r="LY182" t="s">
        <v>212</v>
      </c>
      <c r="LZ182" t="s">
        <v>212</v>
      </c>
      <c r="MA182">
        <v>12.5</v>
      </c>
      <c r="MB182" t="s">
        <v>212</v>
      </c>
      <c r="MC182" t="s">
        <v>212</v>
      </c>
      <c r="MD182">
        <v>14.02</v>
      </c>
      <c r="ME182">
        <v>14.88</v>
      </c>
      <c r="MF182">
        <v>-52</v>
      </c>
      <c r="MG182">
        <v>-35</v>
      </c>
      <c r="MH182">
        <v>-26.5</v>
      </c>
      <c r="MI182">
        <v>-25.5</v>
      </c>
      <c r="MJ182">
        <v>-25</v>
      </c>
      <c r="MK182">
        <v>-27</v>
      </c>
      <c r="ML182">
        <v>-26</v>
      </c>
      <c r="MM182">
        <v>-29</v>
      </c>
      <c r="MN182">
        <v>-32.5</v>
      </c>
      <c r="MO182">
        <v>-32</v>
      </c>
      <c r="MP182">
        <v>-33</v>
      </c>
      <c r="MQ182">
        <v>-46.5</v>
      </c>
    </row>
    <row r="183" spans="1:355" x14ac:dyDescent="0.25">
      <c r="A183" s="66">
        <v>45216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11.53</v>
      </c>
      <c r="Q183" s="58">
        <v>11.535</v>
      </c>
      <c r="R183" s="58">
        <v>11.51</v>
      </c>
      <c r="S183" s="58">
        <v>11.4</v>
      </c>
      <c r="T183" s="58">
        <v>10.705</v>
      </c>
      <c r="U183" s="58">
        <v>10.185</v>
      </c>
      <c r="V183" s="58">
        <v>9.8849999999999998</v>
      </c>
      <c r="W183" s="58">
        <v>9.7200000000000006</v>
      </c>
      <c r="X183" s="58">
        <v>9.6050000000000004</v>
      </c>
      <c r="Z183" s="58">
        <v>9.6050000000000004</v>
      </c>
      <c r="AA183" s="58">
        <v>9.66</v>
      </c>
      <c r="AB183" s="58">
        <v>9.67</v>
      </c>
      <c r="AC183" s="58">
        <v>9.66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5.3285</v>
      </c>
      <c r="CE183" s="58">
        <v>5.3315000000000001</v>
      </c>
      <c r="CF183" s="58">
        <v>5.3449999999999998</v>
      </c>
      <c r="CG183" s="58">
        <v>5.3567999999999998</v>
      </c>
      <c r="CH183" s="58">
        <v>5.3815</v>
      </c>
      <c r="CI183" s="58">
        <v>5.4245000000000001</v>
      </c>
      <c r="CJ183" s="58">
        <v>5.4570999999999996</v>
      </c>
      <c r="CK183" s="58">
        <v>5.4814999999999996</v>
      </c>
      <c r="CL183" s="58">
        <v>5.4974999999999996</v>
      </c>
      <c r="CM183" s="58">
        <v>5.4985999999999997</v>
      </c>
      <c r="CN183" s="58">
        <v>5.4587000000000003</v>
      </c>
      <c r="CO183" s="58">
        <v>5.2356999999999996</v>
      </c>
      <c r="CP183" s="58">
        <v>5.0631000000000004</v>
      </c>
      <c r="CQ183" s="58">
        <v>4.8009000000000004</v>
      </c>
      <c r="CR183" s="58">
        <v>4.6558999999999999</v>
      </c>
      <c r="CS183" s="58">
        <v>4.5814000000000004</v>
      </c>
      <c r="CT183" s="58">
        <v>4.5069999999999997</v>
      </c>
      <c r="CU183" s="58">
        <v>4.4699</v>
      </c>
      <c r="CV183" s="58">
        <v>4.4672999999999998</v>
      </c>
      <c r="CW183" s="58">
        <v>4.4623999999999997</v>
      </c>
      <c r="CX183" s="58">
        <v>4.4040999999999997</v>
      </c>
      <c r="CY183" s="58">
        <v>4.2858999999999998</v>
      </c>
      <c r="CZ183" s="58">
        <v>4.1660000000000004</v>
      </c>
      <c r="DA183" s="58">
        <v>3.9451999999999998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17.909700000000001</v>
      </c>
      <c r="DL183" s="15">
        <v>11.506500000000001</v>
      </c>
      <c r="DM183" s="58">
        <v>5.4479899999999999</v>
      </c>
      <c r="DN183" s="58">
        <v>5.6584199999999996</v>
      </c>
      <c r="DO183" s="58">
        <v>5.33</v>
      </c>
      <c r="DP183" s="67">
        <v>29.47</v>
      </c>
      <c r="DQ183" s="67">
        <v>29.73</v>
      </c>
      <c r="DR183" s="67">
        <v>212.87</v>
      </c>
      <c r="DS183" s="67">
        <v>1033.3499999999999</v>
      </c>
      <c r="DT183" s="67">
        <v>1920.6</v>
      </c>
      <c r="DU183" s="67">
        <v>2896.5</v>
      </c>
      <c r="DV183" s="67">
        <v>5752</v>
      </c>
      <c r="DW183" s="67">
        <v>8613.67</v>
      </c>
      <c r="DX183" s="67">
        <v>11510.5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94.692499999999995</v>
      </c>
      <c r="EG183" s="58">
        <v>94.66</v>
      </c>
      <c r="EH183" s="58">
        <v>94.594999999999999</v>
      </c>
      <c r="EI183" s="58">
        <v>94.564999999999998</v>
      </c>
      <c r="EJ183" s="58">
        <v>94.53</v>
      </c>
      <c r="EK183" s="58">
        <v>94.54</v>
      </c>
      <c r="EL183" s="58">
        <v>94.555000000000007</v>
      </c>
      <c r="EM183" s="58">
        <v>94.64</v>
      </c>
      <c r="EN183" s="58">
        <v>94.694999999999993</v>
      </c>
      <c r="EO183" s="58">
        <v>94.73</v>
      </c>
      <c r="EP183" s="58">
        <v>94.844999999999999</v>
      </c>
      <c r="EQ183" s="58">
        <v>94.885000000000005</v>
      </c>
      <c r="ER183" s="58">
        <v>94.96</v>
      </c>
      <c r="ES183" s="58">
        <v>94.632499999999993</v>
      </c>
      <c r="ET183" s="58">
        <v>94.51</v>
      </c>
      <c r="EU183" s="58">
        <v>94.575000000000003</v>
      </c>
      <c r="EV183" s="58">
        <v>94.75</v>
      </c>
      <c r="EW183" s="58">
        <v>94.97</v>
      </c>
      <c r="EX183" s="58">
        <v>95.21</v>
      </c>
      <c r="FA183" s="58">
        <v>94.51</v>
      </c>
      <c r="FC183" s="58">
        <v>94.575000000000003</v>
      </c>
      <c r="FD183" s="58">
        <v>94.760400000000004</v>
      </c>
      <c r="FE183" s="58">
        <v>94.75</v>
      </c>
      <c r="FF183" s="58">
        <v>94.632499999999993</v>
      </c>
      <c r="FG183" s="58">
        <v>94.97</v>
      </c>
      <c r="FH183" s="58">
        <v>95.21</v>
      </c>
      <c r="FI183" s="58">
        <v>95.435000000000002</v>
      </c>
      <c r="FJ183" s="58">
        <v>95.58</v>
      </c>
      <c r="FK183" s="58">
        <v>5.31</v>
      </c>
      <c r="FL183" s="58">
        <v>5.3075000000000001</v>
      </c>
      <c r="FM183" s="58">
        <v>5.3103999999999996</v>
      </c>
      <c r="FN183" s="58">
        <v>5.3254999999999999</v>
      </c>
      <c r="FO183" s="58">
        <v>5.3384</v>
      </c>
      <c r="FP183" s="58">
        <v>5.3654999999999999</v>
      </c>
      <c r="FQ183" s="58">
        <v>5.4116999999999997</v>
      </c>
      <c r="FR183" s="58">
        <v>5.4451999999999998</v>
      </c>
      <c r="FS183" s="58">
        <v>5.4706000000000001</v>
      </c>
      <c r="FT183" s="58">
        <v>5.4889999999999999</v>
      </c>
      <c r="FU183" s="58">
        <v>5.4983000000000004</v>
      </c>
      <c r="FV183" s="58">
        <v>5.5008999999999997</v>
      </c>
      <c r="FW183" s="58">
        <v>5.4973000000000001</v>
      </c>
      <c r="FX183" s="58">
        <v>5.4901</v>
      </c>
      <c r="FY183" s="58">
        <v>5.4820000000000002</v>
      </c>
      <c r="FZ183" s="58">
        <v>5.4657</v>
      </c>
      <c r="GA183" s="58">
        <v>5.2530000000000001</v>
      </c>
      <c r="GB183" s="58">
        <v>5.0865</v>
      </c>
      <c r="GC183" s="58">
        <v>4.8335999999999997</v>
      </c>
      <c r="GD183" s="58">
        <v>4.6928999999999998</v>
      </c>
      <c r="GE183" s="58">
        <v>4.6207000000000003</v>
      </c>
      <c r="GF183" s="58">
        <v>4.5795000000000003</v>
      </c>
      <c r="GG183" s="58">
        <v>4.5505000000000004</v>
      </c>
      <c r="GH183" s="58">
        <v>4.5327000000000002</v>
      </c>
      <c r="GI183" s="58">
        <v>4.5221999999999998</v>
      </c>
      <c r="GJ183" s="58">
        <v>4.5162000000000004</v>
      </c>
      <c r="GK183" s="58">
        <v>4.5140000000000002</v>
      </c>
      <c r="GL183" s="58">
        <v>4.5110000000000001</v>
      </c>
      <c r="GM183" s="58">
        <v>4.4550999999999998</v>
      </c>
      <c r="GN183" s="58">
        <v>4.3403999999999998</v>
      </c>
      <c r="GO183" s="58">
        <v>4.2240000000000002</v>
      </c>
      <c r="GP183" s="58">
        <v>4.0025000000000004</v>
      </c>
      <c r="GQ183" s="58">
        <v>3.7865000000000002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11.5</v>
      </c>
      <c r="HJ183" s="10">
        <v>11.5</v>
      </c>
      <c r="HK183" s="10">
        <v>11.5</v>
      </c>
      <c r="HL183" s="10">
        <v>11.5</v>
      </c>
      <c r="HM183" s="10">
        <v>11.5</v>
      </c>
      <c r="HN183" s="10">
        <v>11.5</v>
      </c>
      <c r="HO183" s="10">
        <v>11.5</v>
      </c>
      <c r="HP183" s="10">
        <v>11.5</v>
      </c>
      <c r="HQ183" s="10">
        <v>11.5</v>
      </c>
      <c r="HR183" s="10">
        <v>11.5</v>
      </c>
      <c r="HS183" s="10">
        <v>11.5</v>
      </c>
      <c r="HT183" s="10">
        <v>11.5</v>
      </c>
      <c r="HU183" s="10">
        <v>11.5</v>
      </c>
      <c r="HV183" s="10">
        <v>11.5</v>
      </c>
      <c r="HW183" s="10">
        <v>11.5</v>
      </c>
      <c r="HX183" s="10">
        <v>11.5</v>
      </c>
      <c r="HY183" s="10">
        <v>15.24</v>
      </c>
      <c r="HZ183" s="10">
        <v>16.195</v>
      </c>
      <c r="IA183" s="10">
        <v>12.625</v>
      </c>
      <c r="IB183" s="10">
        <v>6.32</v>
      </c>
      <c r="IC183" s="10">
        <v>9</v>
      </c>
      <c r="ID183" s="10">
        <v>8</v>
      </c>
      <c r="IE183" s="10">
        <v>8</v>
      </c>
      <c r="IF183" s="10">
        <v>6</v>
      </c>
      <c r="IG183" s="10">
        <v>4</v>
      </c>
      <c r="IH183" s="10">
        <v>6.5</v>
      </c>
      <c r="II183" s="10">
        <v>4.6100000000000003</v>
      </c>
      <c r="IJ183" s="10">
        <v>12</v>
      </c>
      <c r="IK183" s="10">
        <v>8.8699999999999992</v>
      </c>
      <c r="IL183" s="15">
        <v>11.506500000000001</v>
      </c>
      <c r="IM183" s="80">
        <v>22835.84</v>
      </c>
      <c r="IN183" s="80">
        <v>9.5</v>
      </c>
      <c r="IO183" s="10">
        <v>9.09</v>
      </c>
      <c r="IP183" s="10">
        <v>8.9849999999999994</v>
      </c>
      <c r="IQ183" s="10">
        <v>8.8000000000000007</v>
      </c>
      <c r="IR183">
        <v>8.3000000000000007</v>
      </c>
      <c r="IS183">
        <v>7.91</v>
      </c>
      <c r="IT183">
        <v>7.6150000000000002</v>
      </c>
      <c r="IU183">
        <v>7.1470000000000002</v>
      </c>
      <c r="IV183">
        <v>6.5674999999999999</v>
      </c>
      <c r="IW183">
        <v>6.2050000000000001</v>
      </c>
      <c r="IX183">
        <v>5.9850000000000003</v>
      </c>
      <c r="IY183">
        <v>5.875</v>
      </c>
      <c r="IZ183">
        <v>5.8550000000000004</v>
      </c>
      <c r="JA183">
        <v>5.8449999999999998</v>
      </c>
      <c r="JB183">
        <v>5.84</v>
      </c>
      <c r="JC183">
        <v>5.84</v>
      </c>
      <c r="JD183">
        <v>5.875</v>
      </c>
      <c r="JE183">
        <v>5.915</v>
      </c>
      <c r="JF183">
        <v>5.9279999999999999</v>
      </c>
      <c r="JG183">
        <v>5.93</v>
      </c>
      <c r="JH183">
        <v>12.285</v>
      </c>
      <c r="JI183">
        <v>12.26</v>
      </c>
      <c r="JJ183">
        <v>12.36</v>
      </c>
      <c r="JK183">
        <v>12.285</v>
      </c>
      <c r="JL183">
        <v>12.15</v>
      </c>
      <c r="JM183">
        <v>11.91</v>
      </c>
      <c r="JN183">
        <v>11.31</v>
      </c>
      <c r="JO183">
        <v>10.099500000000001</v>
      </c>
      <c r="JP183">
        <v>9.59</v>
      </c>
      <c r="JQ183">
        <v>9.39</v>
      </c>
      <c r="JR183">
        <v>9.3049999999999997</v>
      </c>
      <c r="JS183">
        <v>9.2799999999999994</v>
      </c>
      <c r="JT183">
        <v>9.3000000000000007</v>
      </c>
      <c r="JU183">
        <v>9.3350000000000009</v>
      </c>
      <c r="JV183">
        <v>9.3699999999999992</v>
      </c>
      <c r="JW183">
        <v>9.42</v>
      </c>
      <c r="JX183">
        <v>9.49</v>
      </c>
      <c r="JY183">
        <v>9.5</v>
      </c>
      <c r="JZ183">
        <v>9.3699999999999992</v>
      </c>
      <c r="KA183" s="15">
        <v>12.65</v>
      </c>
      <c r="KB183" s="15">
        <v>12.654</v>
      </c>
      <c r="KC183" s="15">
        <v>12.355</v>
      </c>
      <c r="KD183" s="15">
        <v>12.18</v>
      </c>
      <c r="KE183" s="15">
        <v>12.06</v>
      </c>
      <c r="KF183" s="15">
        <v>11.901</v>
      </c>
      <c r="KG183" s="15">
        <v>11.785</v>
      </c>
      <c r="KH183" s="15">
        <v>11.654</v>
      </c>
      <c r="KI183" s="15">
        <v>11.553000000000001</v>
      </c>
      <c r="KJ183" s="15">
        <v>11.436999999999999</v>
      </c>
      <c r="KK183" s="15">
        <v>11.345000000000001</v>
      </c>
      <c r="KL183" s="15">
        <v>11.256</v>
      </c>
      <c r="KM183" s="15">
        <v>11.176</v>
      </c>
      <c r="KN183" s="15">
        <v>11.03</v>
      </c>
      <c r="KO183" s="15">
        <v>10.818</v>
      </c>
      <c r="KP183" s="15">
        <v>11.042999999999999</v>
      </c>
      <c r="KQ183" s="15">
        <v>10.835000000000001</v>
      </c>
      <c r="KR183" s="15">
        <v>10.529</v>
      </c>
      <c r="KS183" s="15">
        <v>10.99</v>
      </c>
      <c r="KT183" s="15">
        <v>10.738</v>
      </c>
      <c r="KU183" s="15">
        <v>10.381</v>
      </c>
      <c r="KV183" s="15">
        <v>10.922000000000001</v>
      </c>
      <c r="KW183" s="15">
        <v>10.916</v>
      </c>
      <c r="KX183" s="15">
        <v>10.896000000000001</v>
      </c>
      <c r="KY183" s="15">
        <v>10.938000000000001</v>
      </c>
      <c r="KZ183" s="15">
        <v>10.986000000000001</v>
      </c>
      <c r="LA183" s="15">
        <v>11.045</v>
      </c>
      <c r="LB183" s="15">
        <v>11.081</v>
      </c>
      <c r="LC183" s="15">
        <v>11.153</v>
      </c>
      <c r="LD183" s="15">
        <v>11.206</v>
      </c>
      <c r="LE183" s="15">
        <v>11.263999999999999</v>
      </c>
      <c r="LF183" s="15">
        <v>11.331</v>
      </c>
      <c r="LG183" s="15">
        <v>11.382999999999999</v>
      </c>
      <c r="LH183" s="15">
        <v>11.433</v>
      </c>
      <c r="LI183" s="15">
        <v>11.476000000000001</v>
      </c>
      <c r="LJ183" s="15">
        <v>11.509</v>
      </c>
      <c r="LK183" s="15">
        <v>11.304</v>
      </c>
      <c r="LL183" s="15">
        <v>10.826000000000001</v>
      </c>
      <c r="LM183" s="15">
        <v>11.641</v>
      </c>
      <c r="LN183" s="15"/>
      <c r="LO183">
        <v>937.7</v>
      </c>
      <c r="LP183">
        <v>0.38</v>
      </c>
      <c r="LQ183">
        <v>0.85</v>
      </c>
      <c r="LR183" t="s">
        <v>212</v>
      </c>
      <c r="LS183">
        <v>1.9</v>
      </c>
      <c r="LT183">
        <v>3.67</v>
      </c>
      <c r="LU183">
        <v>5.55</v>
      </c>
      <c r="LV183">
        <v>6.6</v>
      </c>
      <c r="LW183">
        <v>7.63</v>
      </c>
      <c r="LX183">
        <v>9.6300000000000008</v>
      </c>
      <c r="LY183" t="s">
        <v>212</v>
      </c>
      <c r="LZ183" t="s">
        <v>212</v>
      </c>
      <c r="MA183">
        <v>12.27</v>
      </c>
      <c r="MB183" t="s">
        <v>212</v>
      </c>
      <c r="MC183" t="s">
        <v>212</v>
      </c>
      <c r="MD183">
        <v>13.48</v>
      </c>
      <c r="ME183">
        <v>13.5</v>
      </c>
      <c r="MF183">
        <v>-56</v>
      </c>
      <c r="MG183">
        <v>-37.5</v>
      </c>
      <c r="MH183">
        <v>-28</v>
      </c>
      <c r="MI183">
        <v>-25</v>
      </c>
      <c r="MJ183">
        <v>-25</v>
      </c>
      <c r="MK183">
        <v>-27</v>
      </c>
      <c r="ML183">
        <v>-27.5</v>
      </c>
      <c r="MM183">
        <v>-31.5</v>
      </c>
      <c r="MN183">
        <v>-34.5</v>
      </c>
      <c r="MO183">
        <v>-36</v>
      </c>
      <c r="MP183">
        <v>-37.5</v>
      </c>
      <c r="MQ183">
        <v>-52</v>
      </c>
    </row>
    <row r="184" spans="1:355" x14ac:dyDescent="0.25">
      <c r="A184" s="66">
        <v>45217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11.525</v>
      </c>
      <c r="Q184" s="58">
        <v>11.535</v>
      </c>
      <c r="R184" s="58">
        <v>11.525</v>
      </c>
      <c r="S184" s="58">
        <v>11.43</v>
      </c>
      <c r="T184" s="58">
        <v>10.74</v>
      </c>
      <c r="U184" s="58">
        <v>10.24</v>
      </c>
      <c r="V184" s="58">
        <v>9.9499999999999993</v>
      </c>
      <c r="W184" s="58">
        <v>9.7799999999999994</v>
      </c>
      <c r="X184" s="58">
        <v>9.66</v>
      </c>
      <c r="Z184" s="58">
        <v>9.66</v>
      </c>
      <c r="AA184" s="58">
        <v>9.7100000000000009</v>
      </c>
      <c r="AB184" s="58">
        <v>9.7200000000000006</v>
      </c>
      <c r="AC184" s="58">
        <v>9.7149999999999999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5.3285</v>
      </c>
      <c r="CE184" s="58">
        <v>5.3324999999999996</v>
      </c>
      <c r="CF184" s="58">
        <v>5.3410000000000002</v>
      </c>
      <c r="CG184" s="58">
        <v>5.3476999999999997</v>
      </c>
      <c r="CH184" s="58">
        <v>5.3715999999999999</v>
      </c>
      <c r="CI184" s="58">
        <v>5.4135</v>
      </c>
      <c r="CJ184" s="58">
        <v>5.4424999999999999</v>
      </c>
      <c r="CK184" s="58">
        <v>5.4676</v>
      </c>
      <c r="CL184" s="58">
        <v>5.4844999999999997</v>
      </c>
      <c r="CM184" s="58">
        <v>5.4855999999999998</v>
      </c>
      <c r="CN184" s="58">
        <v>5.4512999999999998</v>
      </c>
      <c r="CO184" s="58">
        <v>5.2385000000000002</v>
      </c>
      <c r="CP184" s="58">
        <v>5.0796999999999999</v>
      </c>
      <c r="CQ184" s="58">
        <v>4.8400999999999996</v>
      </c>
      <c r="CR184" s="58">
        <v>4.7092000000000001</v>
      </c>
      <c r="CS184" s="58">
        <v>4.6430999999999996</v>
      </c>
      <c r="CT184" s="58">
        <v>4.5768000000000004</v>
      </c>
      <c r="CU184" s="58">
        <v>4.5448000000000004</v>
      </c>
      <c r="CV184" s="58">
        <v>4.5422000000000002</v>
      </c>
      <c r="CW184" s="58">
        <v>4.5374999999999996</v>
      </c>
      <c r="CX184" s="58">
        <v>4.4782999999999999</v>
      </c>
      <c r="CY184" s="58">
        <v>4.3582999999999998</v>
      </c>
      <c r="CZ184" s="58">
        <v>4.2370000000000001</v>
      </c>
      <c r="DA184" s="58">
        <v>4.0170000000000003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18.244</v>
      </c>
      <c r="DL184" s="15">
        <v>11.507</v>
      </c>
      <c r="DM184" s="58">
        <v>5.4535900000000002</v>
      </c>
      <c r="DN184" s="58">
        <v>5.6774300000000002</v>
      </c>
      <c r="DO184" s="58">
        <v>5.33</v>
      </c>
      <c r="DP184" s="67">
        <v>29.51</v>
      </c>
      <c r="DQ184" s="67">
        <v>30</v>
      </c>
      <c r="DR184" s="67">
        <v>213.88</v>
      </c>
      <c r="DS184" s="67">
        <v>1008.29</v>
      </c>
      <c r="DT184" s="67">
        <v>1938.9</v>
      </c>
      <c r="DU184" s="67">
        <v>2996.6</v>
      </c>
      <c r="DV184" s="67">
        <v>5906.4</v>
      </c>
      <c r="DW184" s="67">
        <v>8821.61</v>
      </c>
      <c r="DX184" s="67">
        <v>11651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</v>
      </c>
      <c r="EG184" s="58">
        <v>94.67</v>
      </c>
      <c r="EH184" s="58">
        <v>94.605000000000004</v>
      </c>
      <c r="EI184" s="58">
        <v>94.575000000000003</v>
      </c>
      <c r="EJ184" s="58">
        <v>94.54</v>
      </c>
      <c r="EK184" s="58">
        <v>94.545000000000002</v>
      </c>
      <c r="EL184" s="58">
        <v>94.56</v>
      </c>
      <c r="EM184" s="58">
        <v>94.644999999999996</v>
      </c>
      <c r="EN184" s="58">
        <v>94.694999999999993</v>
      </c>
      <c r="EO184" s="58">
        <v>94.724999999999994</v>
      </c>
      <c r="EP184" s="58">
        <v>94.83</v>
      </c>
      <c r="EQ184" s="58">
        <v>94.87</v>
      </c>
      <c r="ER184" s="58">
        <v>94.944999999999993</v>
      </c>
      <c r="ES184" s="58">
        <v>94.64</v>
      </c>
      <c r="ET184" s="58">
        <v>94.52</v>
      </c>
      <c r="EU184" s="58">
        <v>94.58</v>
      </c>
      <c r="EV184" s="58">
        <v>94.754999999999995</v>
      </c>
      <c r="EW184" s="58">
        <v>94.97</v>
      </c>
      <c r="EX184" s="58">
        <v>95.194999999999993</v>
      </c>
      <c r="FA184" s="58">
        <v>94.52</v>
      </c>
      <c r="FC184" s="58">
        <v>94.58</v>
      </c>
      <c r="FD184" s="58">
        <v>94.760400000000004</v>
      </c>
      <c r="FE184" s="58">
        <v>94.754999999999995</v>
      </c>
      <c r="FF184" s="58">
        <v>94.64</v>
      </c>
      <c r="FG184" s="58">
        <v>94.97</v>
      </c>
      <c r="FH184" s="58">
        <v>95.194999999999993</v>
      </c>
      <c r="FI184" s="58">
        <v>95.405000000000001</v>
      </c>
      <c r="FJ184" s="58">
        <v>95.534999999999997</v>
      </c>
      <c r="FK184" s="58">
        <v>5.3</v>
      </c>
      <c r="FL184" s="58">
        <v>5.3064999999999998</v>
      </c>
      <c r="FM184" s="58">
        <v>5.31</v>
      </c>
      <c r="FN184" s="58">
        <v>5.3192000000000004</v>
      </c>
      <c r="FO184" s="58">
        <v>5.3285</v>
      </c>
      <c r="FP184" s="58">
        <v>5.3540000000000001</v>
      </c>
      <c r="FQ184" s="58">
        <v>5.399</v>
      </c>
      <c r="FR184" s="58">
        <v>5.43</v>
      </c>
      <c r="FS184" s="58">
        <v>5.4551999999999996</v>
      </c>
      <c r="FT184" s="58">
        <v>5.4745999999999997</v>
      </c>
      <c r="FU184" s="58">
        <v>5.4821999999999997</v>
      </c>
      <c r="FV184" s="58">
        <v>5.4858000000000002</v>
      </c>
      <c r="FW184" s="58">
        <v>5.4832000000000001</v>
      </c>
      <c r="FX184" s="58">
        <v>5.4775</v>
      </c>
      <c r="FY184" s="58">
        <v>5.47</v>
      </c>
      <c r="FZ184" s="58">
        <v>5.4566999999999997</v>
      </c>
      <c r="GA184" s="58">
        <v>5.2549000000000001</v>
      </c>
      <c r="GB184" s="58">
        <v>5.1029</v>
      </c>
      <c r="GC184" s="58">
        <v>4.8720999999999997</v>
      </c>
      <c r="GD184" s="58">
        <v>4.7453000000000003</v>
      </c>
      <c r="GE184" s="58">
        <v>4.6830999999999996</v>
      </c>
      <c r="GF184" s="58">
        <v>4.6463000000000001</v>
      </c>
      <c r="GG184" s="58">
        <v>4.6204999999999998</v>
      </c>
      <c r="GH184" s="58">
        <v>4.6045999999999996</v>
      </c>
      <c r="GI184" s="58">
        <v>4.5960000000000001</v>
      </c>
      <c r="GJ184" s="58">
        <v>4.5910000000000002</v>
      </c>
      <c r="GK184" s="58">
        <v>4.5891999999999999</v>
      </c>
      <c r="GL184" s="58">
        <v>4.5864000000000003</v>
      </c>
      <c r="GM184" s="58">
        <v>4.5285000000000002</v>
      </c>
      <c r="GN184" s="58">
        <v>4.4128999999999996</v>
      </c>
      <c r="GO184" s="58">
        <v>4.2954999999999997</v>
      </c>
      <c r="GP184" s="58">
        <v>4.0758000000000001</v>
      </c>
      <c r="GQ184" s="58">
        <v>3.8570000000000002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11.4</v>
      </c>
      <c r="HJ184" s="10">
        <v>11.5</v>
      </c>
      <c r="HK184" s="10">
        <v>11.4</v>
      </c>
      <c r="HL184" s="10">
        <v>11.4</v>
      </c>
      <c r="HM184" s="10">
        <v>11.5</v>
      </c>
      <c r="HN184" s="10">
        <v>11.5</v>
      </c>
      <c r="HO184" s="10">
        <v>11.375</v>
      </c>
      <c r="HP184" s="10">
        <v>11.5</v>
      </c>
      <c r="HQ184" s="10">
        <v>11.5</v>
      </c>
      <c r="HR184" s="10">
        <v>11.5</v>
      </c>
      <c r="HS184" s="10">
        <v>11.5</v>
      </c>
      <c r="HT184" s="10">
        <v>11.5</v>
      </c>
      <c r="HU184" s="10">
        <v>11.5</v>
      </c>
      <c r="HV184" s="10">
        <v>11.5</v>
      </c>
      <c r="HW184" s="10">
        <v>11.5</v>
      </c>
      <c r="HX184" s="10">
        <v>11.5</v>
      </c>
      <c r="HY184" s="10">
        <v>14</v>
      </c>
      <c r="HZ184" s="10">
        <v>13.62</v>
      </c>
      <c r="IA184" s="10">
        <v>9.3000000000000007</v>
      </c>
      <c r="IB184" s="10">
        <v>5.5</v>
      </c>
      <c r="IC184" s="10">
        <v>9</v>
      </c>
      <c r="ID184" s="10">
        <v>8</v>
      </c>
      <c r="IE184" s="10">
        <v>3.5</v>
      </c>
      <c r="IF184" s="10">
        <v>6</v>
      </c>
      <c r="IG184" s="10">
        <v>4</v>
      </c>
      <c r="IH184" s="10">
        <v>7</v>
      </c>
      <c r="II184" s="10">
        <v>12.72</v>
      </c>
      <c r="IJ184" s="10">
        <v>12</v>
      </c>
      <c r="IK184" s="10">
        <v>8.8699999999999992</v>
      </c>
      <c r="IL184" s="15">
        <v>11.507</v>
      </c>
      <c r="IM184" s="80">
        <v>22841.87</v>
      </c>
      <c r="IN184" s="80">
        <v>9.5</v>
      </c>
      <c r="IO184" s="10">
        <v>9.08</v>
      </c>
      <c r="IP184" s="10">
        <v>8.9849999999999994</v>
      </c>
      <c r="IQ184" s="10">
        <v>8.8424999999999994</v>
      </c>
      <c r="IR184">
        <v>8.4</v>
      </c>
      <c r="IS184">
        <v>8.0549999999999997</v>
      </c>
      <c r="IT184">
        <v>7.76</v>
      </c>
      <c r="IU184">
        <v>7.3129999999999997</v>
      </c>
      <c r="IV184">
        <v>6.7549999999999999</v>
      </c>
      <c r="IW184">
        <v>6.3550000000000004</v>
      </c>
      <c r="IX184">
        <v>6.1349999999999998</v>
      </c>
      <c r="IY184">
        <v>6.0030000000000001</v>
      </c>
      <c r="IZ184">
        <v>5.98</v>
      </c>
      <c r="JA184">
        <v>5.98</v>
      </c>
      <c r="JB184">
        <v>5.9649999999999999</v>
      </c>
      <c r="JC184">
        <v>5.96</v>
      </c>
      <c r="JD184">
        <v>5.9950000000000001</v>
      </c>
      <c r="JE184">
        <v>6.03</v>
      </c>
      <c r="JF184">
        <v>6.0350000000000001</v>
      </c>
      <c r="JG184">
        <v>6.0449999999999999</v>
      </c>
      <c r="JH184">
        <v>12.285</v>
      </c>
      <c r="JI184">
        <v>12.26</v>
      </c>
      <c r="JJ184">
        <v>12.355</v>
      </c>
      <c r="JK184">
        <v>12.285</v>
      </c>
      <c r="JL184">
        <v>12.175000000000001</v>
      </c>
      <c r="JM184">
        <v>11.955</v>
      </c>
      <c r="JN184">
        <v>11.38</v>
      </c>
      <c r="JO184">
        <v>10.174799999999999</v>
      </c>
      <c r="JP184">
        <v>9.66</v>
      </c>
      <c r="JQ184">
        <v>9.4549000000000003</v>
      </c>
      <c r="JR184">
        <v>9.3650000000000002</v>
      </c>
      <c r="JS184">
        <v>9.3825000000000003</v>
      </c>
      <c r="JT184">
        <v>9.3550000000000004</v>
      </c>
      <c r="JU184">
        <v>9.4324999999999992</v>
      </c>
      <c r="JV184">
        <v>9.4649999999999999</v>
      </c>
      <c r="JW184">
        <v>9.4749999999999996</v>
      </c>
      <c r="JX184">
        <v>9.5350000000000001</v>
      </c>
      <c r="JY184">
        <v>9.5449999999999999</v>
      </c>
      <c r="JZ184">
        <v>9.4149999999999991</v>
      </c>
      <c r="KA184" s="15">
        <v>12.65</v>
      </c>
      <c r="KB184" s="15">
        <v>12.656000000000001</v>
      </c>
      <c r="KC184" s="15">
        <v>12.34</v>
      </c>
      <c r="KD184" s="15">
        <v>12.169</v>
      </c>
      <c r="KE184" s="15">
        <v>12.035</v>
      </c>
      <c r="KF184" s="15">
        <v>11.891</v>
      </c>
      <c r="KG184" s="15">
        <v>11.778</v>
      </c>
      <c r="KH184" s="15">
        <v>11.65</v>
      </c>
      <c r="KI184" s="15">
        <v>11.539</v>
      </c>
      <c r="KJ184" s="15">
        <v>11.439</v>
      </c>
      <c r="KK184" s="15">
        <v>11.345000000000001</v>
      </c>
      <c r="KL184" s="15">
        <v>11.273999999999999</v>
      </c>
      <c r="KM184" s="15">
        <v>11.2</v>
      </c>
      <c r="KN184" s="15">
        <v>11.03</v>
      </c>
      <c r="KO184" s="15">
        <v>10.818</v>
      </c>
      <c r="KP184" s="15">
        <v>11.077999999999999</v>
      </c>
      <c r="KQ184" s="15">
        <v>10.835000000000001</v>
      </c>
      <c r="KR184" s="15">
        <v>10.529</v>
      </c>
      <c r="KS184" s="15">
        <v>11.032999999999999</v>
      </c>
      <c r="KT184" s="15">
        <v>10.738</v>
      </c>
      <c r="KU184" s="15">
        <v>10.381</v>
      </c>
      <c r="KV184" s="15">
        <v>10.981999999999999</v>
      </c>
      <c r="KW184" s="15">
        <v>10.975</v>
      </c>
      <c r="KX184" s="15">
        <v>10.964</v>
      </c>
      <c r="KY184" s="15">
        <v>11.007999999999999</v>
      </c>
      <c r="KZ184" s="15">
        <v>11.045</v>
      </c>
      <c r="LA184" s="15">
        <v>11.1</v>
      </c>
      <c r="LB184" s="15">
        <v>11.125</v>
      </c>
      <c r="LC184" s="15">
        <v>11.192</v>
      </c>
      <c r="LD184" s="15">
        <v>11.238</v>
      </c>
      <c r="LE184" s="15">
        <v>11.292999999999999</v>
      </c>
      <c r="LF184" s="15">
        <v>11.35</v>
      </c>
      <c r="LG184" s="15">
        <v>11.401</v>
      </c>
      <c r="LH184" s="15">
        <v>11.446999999999999</v>
      </c>
      <c r="LI184" s="15">
        <v>11.484</v>
      </c>
      <c r="LJ184" s="15">
        <v>11.510999999999999</v>
      </c>
      <c r="LK184" s="15">
        <v>11.304</v>
      </c>
      <c r="LL184" s="15">
        <v>10.826000000000001</v>
      </c>
      <c r="LM184" s="15">
        <v>11.619</v>
      </c>
      <c r="LN184" s="15"/>
      <c r="LO184">
        <v>942.76</v>
      </c>
      <c r="LP184">
        <v>0.42</v>
      </c>
      <c r="LQ184">
        <v>1.05</v>
      </c>
      <c r="LR184" t="s">
        <v>212</v>
      </c>
      <c r="LS184">
        <v>2.13</v>
      </c>
      <c r="LT184">
        <v>4.2</v>
      </c>
      <c r="LU184">
        <v>6.05</v>
      </c>
      <c r="LV184">
        <v>7.32</v>
      </c>
      <c r="LW184">
        <v>8.5500000000000007</v>
      </c>
      <c r="LX184">
        <v>9.4</v>
      </c>
      <c r="LY184" t="s">
        <v>212</v>
      </c>
      <c r="LZ184" t="s">
        <v>212</v>
      </c>
      <c r="MA184">
        <v>13.88</v>
      </c>
      <c r="MB184" t="s">
        <v>212</v>
      </c>
      <c r="MC184" t="s">
        <v>212</v>
      </c>
      <c r="MD184">
        <v>15.7</v>
      </c>
      <c r="ME184">
        <v>15</v>
      </c>
      <c r="MF184">
        <v>-56.5</v>
      </c>
      <c r="MG184">
        <v>-37.5</v>
      </c>
      <c r="MH184">
        <v>-27</v>
      </c>
      <c r="MI184">
        <v>-24.5</v>
      </c>
      <c r="MJ184">
        <v>-25</v>
      </c>
      <c r="MK184">
        <v>-27</v>
      </c>
      <c r="ML184">
        <v>-27.5</v>
      </c>
      <c r="MM184">
        <v>-31.5</v>
      </c>
      <c r="MN184">
        <v>-34.5</v>
      </c>
      <c r="MO184">
        <v>-36</v>
      </c>
      <c r="MP184">
        <v>-37.5</v>
      </c>
      <c r="MQ184">
        <v>-52</v>
      </c>
    </row>
    <row r="185" spans="1:355" x14ac:dyDescent="0.25">
      <c r="A185" s="66">
        <v>45218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11.54</v>
      </c>
      <c r="Q185" s="58">
        <v>11.545</v>
      </c>
      <c r="R185" s="58">
        <v>11.525</v>
      </c>
      <c r="S185" s="58">
        <v>11.43</v>
      </c>
      <c r="T185" s="58">
        <v>10.734999999999999</v>
      </c>
      <c r="U185" s="58">
        <v>10.23</v>
      </c>
      <c r="V185" s="58">
        <v>9.9450000000000003</v>
      </c>
      <c r="W185" s="58">
        <v>9.7850000000000001</v>
      </c>
      <c r="X185" s="58">
        <v>9.66</v>
      </c>
      <c r="Z185" s="58">
        <v>9.6549999999999994</v>
      </c>
      <c r="AA185" s="58">
        <v>9.73</v>
      </c>
      <c r="AB185" s="58">
        <v>9.7249999999999996</v>
      </c>
      <c r="AC185" s="58">
        <v>9.7100000000000009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5.3281999999999998</v>
      </c>
      <c r="CE185" s="58">
        <v>5.3335999999999997</v>
      </c>
      <c r="CF185" s="58">
        <v>5.3390000000000004</v>
      </c>
      <c r="CG185" s="58">
        <v>5.3445</v>
      </c>
      <c r="CH185" s="58">
        <v>5.3695000000000004</v>
      </c>
      <c r="CI185" s="58">
        <v>5.3949999999999996</v>
      </c>
      <c r="CJ185" s="58">
        <v>5.4227999999999996</v>
      </c>
      <c r="CK185" s="58">
        <v>5.4451000000000001</v>
      </c>
      <c r="CL185" s="58">
        <v>5.4558999999999997</v>
      </c>
      <c r="CM185" s="58">
        <v>5.4433999999999996</v>
      </c>
      <c r="CN185" s="58">
        <v>5.3959000000000001</v>
      </c>
      <c r="CO185" s="58">
        <v>5.1757</v>
      </c>
      <c r="CP185" s="58">
        <v>5.0179999999999998</v>
      </c>
      <c r="CQ185" s="58">
        <v>4.8079000000000001</v>
      </c>
      <c r="CR185" s="58">
        <v>4.7041000000000004</v>
      </c>
      <c r="CS185" s="58">
        <v>4.6576000000000004</v>
      </c>
      <c r="CT185" s="58">
        <v>4.6181999999999999</v>
      </c>
      <c r="CU185" s="58">
        <v>4.6055999999999999</v>
      </c>
      <c r="CV185" s="58">
        <v>4.6135999999999999</v>
      </c>
      <c r="CW185" s="58">
        <v>4.6176000000000004</v>
      </c>
      <c r="CX185" s="58">
        <v>4.5651000000000002</v>
      </c>
      <c r="CY185" s="58">
        <v>4.452</v>
      </c>
      <c r="CZ185" s="58">
        <v>4.3369999999999997</v>
      </c>
      <c r="DA185" s="58">
        <v>4.1139999999999999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18.287299999999998</v>
      </c>
      <c r="DL185" s="15">
        <v>11.507</v>
      </c>
      <c r="DM185" s="58">
        <v>5.4531400000000003</v>
      </c>
      <c r="DN185" s="58">
        <v>5.67354</v>
      </c>
      <c r="DO185" s="58">
        <v>5.33</v>
      </c>
      <c r="DP185" s="67">
        <v>29.6</v>
      </c>
      <c r="DQ185" s="67">
        <v>89.75</v>
      </c>
      <c r="DR185" s="67">
        <v>214.4</v>
      </c>
      <c r="DS185" s="67">
        <v>1009.5</v>
      </c>
      <c r="DT185" s="67">
        <v>2036.6</v>
      </c>
      <c r="DU185" s="67">
        <v>2925.2</v>
      </c>
      <c r="DV185" s="67">
        <v>5824.52</v>
      </c>
      <c r="DW185" s="67">
        <v>8762.5</v>
      </c>
      <c r="DX185" s="67">
        <v>11692.5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</v>
      </c>
      <c r="EG185" s="58">
        <v>94.68</v>
      </c>
      <c r="EH185" s="58">
        <v>94.63</v>
      </c>
      <c r="EI185" s="58">
        <v>94.605000000000004</v>
      </c>
      <c r="EJ185" s="58">
        <v>94.57</v>
      </c>
      <c r="EK185" s="58">
        <v>94.58</v>
      </c>
      <c r="EL185" s="58">
        <v>94.605000000000004</v>
      </c>
      <c r="EM185" s="58">
        <v>94.69</v>
      </c>
      <c r="EN185" s="58">
        <v>94.745000000000005</v>
      </c>
      <c r="EO185" s="58">
        <v>94.78</v>
      </c>
      <c r="EP185" s="58">
        <v>94.894999999999996</v>
      </c>
      <c r="EQ185" s="58">
        <v>94.935000000000002</v>
      </c>
      <c r="ER185" s="58">
        <v>95.01</v>
      </c>
      <c r="ES185" s="58">
        <v>94.644999999999996</v>
      </c>
      <c r="ET185" s="58">
        <v>94.55</v>
      </c>
      <c r="EU185" s="58">
        <v>94.625</v>
      </c>
      <c r="EV185" s="58">
        <v>94.814999999999998</v>
      </c>
      <c r="EW185" s="58">
        <v>95.03</v>
      </c>
      <c r="EX185" s="58">
        <v>95.245000000000005</v>
      </c>
      <c r="FA185" s="58">
        <v>94.55</v>
      </c>
      <c r="FC185" s="58">
        <v>94.625</v>
      </c>
      <c r="FD185" s="58">
        <v>94.760400000000004</v>
      </c>
      <c r="FE185" s="58">
        <v>94.814999999999998</v>
      </c>
      <c r="FF185" s="58">
        <v>94.644999999999996</v>
      </c>
      <c r="FG185" s="58">
        <v>95.03</v>
      </c>
      <c r="FH185" s="58">
        <v>95.245000000000005</v>
      </c>
      <c r="FI185" s="58">
        <v>95.44</v>
      </c>
      <c r="FJ185" s="58">
        <v>95.555000000000007</v>
      </c>
      <c r="FK185" s="58">
        <v>5.3</v>
      </c>
      <c r="FL185" s="58">
        <v>5.3049999999999997</v>
      </c>
      <c r="FM185" s="58">
        <v>5.3125999999999998</v>
      </c>
      <c r="FN185" s="58">
        <v>5.3188000000000004</v>
      </c>
      <c r="FO185" s="58">
        <v>5.3255999999999997</v>
      </c>
      <c r="FP185" s="58">
        <v>5.3525</v>
      </c>
      <c r="FQ185" s="58">
        <v>5.3814000000000002</v>
      </c>
      <c r="FR185" s="58">
        <v>5.4108999999999998</v>
      </c>
      <c r="FS185" s="58">
        <v>5.4349999999999996</v>
      </c>
      <c r="FT185" s="58">
        <v>5.4474999999999998</v>
      </c>
      <c r="FU185" s="58">
        <v>5.4509999999999996</v>
      </c>
      <c r="FV185" s="58">
        <v>5.4481999999999999</v>
      </c>
      <c r="FW185" s="58">
        <v>5.4420000000000002</v>
      </c>
      <c r="FX185" s="58">
        <v>5.4306999999999999</v>
      </c>
      <c r="FY185" s="58">
        <v>5.4192999999999998</v>
      </c>
      <c r="FZ185" s="58">
        <v>5.4020000000000001</v>
      </c>
      <c r="GA185" s="58">
        <v>5.1921999999999997</v>
      </c>
      <c r="GB185" s="58">
        <v>5.0415000000000001</v>
      </c>
      <c r="GC185" s="58">
        <v>4.8395000000000001</v>
      </c>
      <c r="GD185" s="58">
        <v>4.7394999999999996</v>
      </c>
      <c r="GE185" s="58">
        <v>4.6955</v>
      </c>
      <c r="GF185" s="58">
        <v>4.6738999999999997</v>
      </c>
      <c r="GG185" s="58">
        <v>4.66</v>
      </c>
      <c r="GH185" s="58">
        <v>4.6516999999999999</v>
      </c>
      <c r="GI185" s="58">
        <v>4.6498999999999997</v>
      </c>
      <c r="GJ185" s="58">
        <v>4.6510999999999996</v>
      </c>
      <c r="GK185" s="58">
        <v>4.6589999999999998</v>
      </c>
      <c r="GL185" s="58">
        <v>4.6657999999999999</v>
      </c>
      <c r="GM185" s="58">
        <v>4.6154999999999999</v>
      </c>
      <c r="GN185" s="58">
        <v>4.5065</v>
      </c>
      <c r="GO185" s="58">
        <v>4.3952</v>
      </c>
      <c r="GP185" s="58">
        <v>4.1722000000000001</v>
      </c>
      <c r="GQ185" s="58">
        <v>3.9540000000000002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11.5</v>
      </c>
      <c r="HJ185" s="10">
        <v>11.4</v>
      </c>
      <c r="HK185" s="10">
        <v>11.8</v>
      </c>
      <c r="HL185" s="10">
        <v>11.4</v>
      </c>
      <c r="HM185" s="10">
        <v>11.4</v>
      </c>
      <c r="HN185" s="10">
        <v>11.4</v>
      </c>
      <c r="HO185" s="10">
        <v>11.375</v>
      </c>
      <c r="HP185" s="10">
        <v>11.5</v>
      </c>
      <c r="HQ185" s="10">
        <v>11.5</v>
      </c>
      <c r="HR185" s="10">
        <v>11.5</v>
      </c>
      <c r="HS185" s="10">
        <v>11.5</v>
      </c>
      <c r="HT185" s="10">
        <v>11.5</v>
      </c>
      <c r="HU185" s="10">
        <v>11.5</v>
      </c>
      <c r="HV185" s="10">
        <v>11.5</v>
      </c>
      <c r="HW185" s="10">
        <v>11.5</v>
      </c>
      <c r="HX185" s="10">
        <v>11.5</v>
      </c>
      <c r="HY185" s="10">
        <v>9.67</v>
      </c>
      <c r="HZ185" s="10">
        <v>10.55</v>
      </c>
      <c r="IA185" s="10">
        <v>8.24</v>
      </c>
      <c r="IB185" s="10">
        <v>1.78</v>
      </c>
      <c r="IC185" s="10">
        <v>6.5</v>
      </c>
      <c r="ID185" s="10">
        <v>-4</v>
      </c>
      <c r="IE185" s="10">
        <v>-5.75</v>
      </c>
      <c r="IF185" s="10">
        <v>-8.5</v>
      </c>
      <c r="IG185" s="10">
        <v>-10.5</v>
      </c>
      <c r="IH185" s="10">
        <v>-8</v>
      </c>
      <c r="II185" s="10">
        <v>-1.62</v>
      </c>
      <c r="IJ185" s="10">
        <v>-3</v>
      </c>
      <c r="IK185" s="10">
        <v>8.8699999999999992</v>
      </c>
      <c r="IL185" s="15">
        <v>11.507</v>
      </c>
      <c r="IM185" s="80">
        <v>22847.9</v>
      </c>
      <c r="IN185" s="80">
        <v>9.5</v>
      </c>
      <c r="IO185" s="10">
        <v>9.06</v>
      </c>
      <c r="IP185" s="10">
        <v>8.99</v>
      </c>
      <c r="IQ185" s="10">
        <v>8.84</v>
      </c>
      <c r="IR185">
        <v>8.4700000000000006</v>
      </c>
      <c r="IS185">
        <v>8.1920000000000002</v>
      </c>
      <c r="IT185">
        <v>7.9175000000000004</v>
      </c>
      <c r="IU185">
        <v>7.48</v>
      </c>
      <c r="IV185">
        <v>6.9050000000000002</v>
      </c>
      <c r="IW185">
        <v>6.5049999999999999</v>
      </c>
      <c r="IX185">
        <v>6.25</v>
      </c>
      <c r="IY185">
        <v>6.13</v>
      </c>
      <c r="IZ185">
        <v>6.1150000000000002</v>
      </c>
      <c r="JA185">
        <v>6.0949999999999998</v>
      </c>
      <c r="JB185">
        <v>6.0549999999999997</v>
      </c>
      <c r="JC185">
        <v>6.0549999999999997</v>
      </c>
      <c r="JD185">
        <v>6.0899000000000001</v>
      </c>
      <c r="JE185">
        <v>6.12</v>
      </c>
      <c r="JF185">
        <v>6.1074999999999999</v>
      </c>
      <c r="JG185">
        <v>6.1349999999999998</v>
      </c>
      <c r="JH185">
        <v>12.298</v>
      </c>
      <c r="JI185">
        <v>12.26</v>
      </c>
      <c r="JJ185">
        <v>12.36</v>
      </c>
      <c r="JK185">
        <v>12.27</v>
      </c>
      <c r="JL185">
        <v>12.14</v>
      </c>
      <c r="JM185">
        <v>11.89</v>
      </c>
      <c r="JN185">
        <v>11.31</v>
      </c>
      <c r="JO185">
        <v>10.065</v>
      </c>
      <c r="JP185">
        <v>9.56</v>
      </c>
      <c r="JQ185">
        <v>9.3650000000000002</v>
      </c>
      <c r="JR185">
        <v>9.2850000000000001</v>
      </c>
      <c r="JS185">
        <v>9.26</v>
      </c>
      <c r="JT185">
        <v>9.2750000000000004</v>
      </c>
      <c r="JU185">
        <v>9.31</v>
      </c>
      <c r="JV185">
        <v>9.3450000000000006</v>
      </c>
      <c r="JW185">
        <v>9.3949999999999996</v>
      </c>
      <c r="JX185">
        <v>9.4649999999999999</v>
      </c>
      <c r="JY185">
        <v>9.4749999999999996</v>
      </c>
      <c r="JZ185">
        <v>9.3450000000000006</v>
      </c>
      <c r="KA185" s="15">
        <v>12.65</v>
      </c>
      <c r="KB185" s="15">
        <v>12.653</v>
      </c>
      <c r="KC185" s="15">
        <v>12.326000000000001</v>
      </c>
      <c r="KD185" s="15">
        <v>12.153</v>
      </c>
      <c r="KE185" s="15">
        <v>12.02</v>
      </c>
      <c r="KF185" s="15">
        <v>11.875</v>
      </c>
      <c r="KG185" s="15">
        <v>11.77</v>
      </c>
      <c r="KH185" s="15">
        <v>11.648999999999999</v>
      </c>
      <c r="KI185" s="15">
        <v>11.534000000000001</v>
      </c>
      <c r="KJ185" s="15">
        <v>11.458</v>
      </c>
      <c r="KK185" s="15">
        <v>11.378</v>
      </c>
      <c r="KL185" s="15">
        <v>11.327</v>
      </c>
      <c r="KM185" s="15">
        <v>11.260999999999999</v>
      </c>
      <c r="KN185" s="15">
        <v>11.03</v>
      </c>
      <c r="KO185" s="15">
        <v>10.818</v>
      </c>
      <c r="KP185" s="15">
        <v>11.18</v>
      </c>
      <c r="KQ185" s="15">
        <v>10.835000000000001</v>
      </c>
      <c r="KR185" s="15">
        <v>10.529</v>
      </c>
      <c r="KS185" s="15">
        <v>11.162000000000001</v>
      </c>
      <c r="KT185" s="15">
        <v>10.738</v>
      </c>
      <c r="KU185" s="15">
        <v>10.381</v>
      </c>
      <c r="KV185" s="15">
        <v>11.138</v>
      </c>
      <c r="KW185" s="15">
        <v>11.154999999999999</v>
      </c>
      <c r="KX185" s="15">
        <v>11.157</v>
      </c>
      <c r="KY185" s="15">
        <v>11.215999999999999</v>
      </c>
      <c r="KZ185" s="15">
        <v>11.254</v>
      </c>
      <c r="LA185" s="15">
        <v>11.317</v>
      </c>
      <c r="LB185" s="15">
        <v>11.340999999999999</v>
      </c>
      <c r="LC185" s="15">
        <v>11.401</v>
      </c>
      <c r="LD185" s="15">
        <v>11.458</v>
      </c>
      <c r="LE185" s="15">
        <v>11.523999999999999</v>
      </c>
      <c r="LF185" s="15">
        <v>11.566000000000001</v>
      </c>
      <c r="LG185" s="15">
        <v>11.606999999999999</v>
      </c>
      <c r="LH185" s="15">
        <v>11.65</v>
      </c>
      <c r="LI185" s="15">
        <v>11.683</v>
      </c>
      <c r="LJ185" s="15">
        <v>11.715</v>
      </c>
      <c r="LK185" s="15">
        <v>11.304</v>
      </c>
      <c r="LL185" s="15">
        <v>10.826000000000001</v>
      </c>
      <c r="LM185" s="15">
        <v>11.814</v>
      </c>
      <c r="LN185" s="15"/>
      <c r="LO185">
        <v>939.85</v>
      </c>
      <c r="LP185">
        <v>0.4</v>
      </c>
      <c r="LQ185">
        <v>1</v>
      </c>
      <c r="LR185" t="s">
        <v>212</v>
      </c>
      <c r="LS185">
        <v>2.5</v>
      </c>
      <c r="LT185">
        <v>4.55</v>
      </c>
      <c r="LU185">
        <v>6.2</v>
      </c>
      <c r="LV185">
        <v>7.74</v>
      </c>
      <c r="LW185">
        <v>9.0500000000000007</v>
      </c>
      <c r="LX185">
        <v>10.5</v>
      </c>
      <c r="LY185" t="s">
        <v>212</v>
      </c>
      <c r="LZ185" t="s">
        <v>212</v>
      </c>
      <c r="MA185">
        <v>14.25</v>
      </c>
      <c r="MB185" t="s">
        <v>212</v>
      </c>
      <c r="MC185" t="s">
        <v>212</v>
      </c>
      <c r="MD185">
        <v>16.350000000000001</v>
      </c>
      <c r="ME185">
        <v>15.32</v>
      </c>
      <c r="MF185">
        <v>-56.5</v>
      </c>
      <c r="MG185">
        <v>-37.5</v>
      </c>
      <c r="MH185">
        <v>-27</v>
      </c>
      <c r="MI185">
        <v>-24.5</v>
      </c>
      <c r="MJ185">
        <v>-25</v>
      </c>
      <c r="MK185">
        <v>-27</v>
      </c>
      <c r="ML185">
        <v>-27.5</v>
      </c>
      <c r="MM185">
        <v>-31.5</v>
      </c>
      <c r="MN185">
        <v>-34.5</v>
      </c>
      <c r="MO185">
        <v>-36</v>
      </c>
      <c r="MP185">
        <v>-37.5</v>
      </c>
      <c r="MQ185">
        <v>-52</v>
      </c>
    </row>
    <row r="186" spans="1:355" x14ac:dyDescent="0.25">
      <c r="A186" s="66">
        <v>45219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11.53</v>
      </c>
      <c r="Q186" s="58">
        <v>11.53</v>
      </c>
      <c r="R186" s="58">
        <v>11.51</v>
      </c>
      <c r="S186" s="58">
        <v>11.41</v>
      </c>
      <c r="T186" s="58">
        <v>10.67</v>
      </c>
      <c r="U186" s="58">
        <v>10.16</v>
      </c>
      <c r="V186" s="58">
        <v>9.8699999999999992</v>
      </c>
      <c r="W186" s="58">
        <v>9.7100000000000009</v>
      </c>
      <c r="X186" s="58">
        <v>9.6</v>
      </c>
      <c r="Z186" s="58">
        <v>9.6</v>
      </c>
      <c r="AA186" s="58">
        <v>9.6549999999999994</v>
      </c>
      <c r="AB186" s="58">
        <v>9.66</v>
      </c>
      <c r="AC186" s="58">
        <v>9.6549999999999994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5.3265000000000002</v>
      </c>
      <c r="CE186" s="58">
        <v>5.3323</v>
      </c>
      <c r="CF186" s="58">
        <v>5.3369999999999997</v>
      </c>
      <c r="CG186" s="58">
        <v>5.3407999999999998</v>
      </c>
      <c r="CH186" s="58">
        <v>5.3650000000000002</v>
      </c>
      <c r="CI186" s="58">
        <v>5.3882000000000003</v>
      </c>
      <c r="CJ186" s="58">
        <v>5.4143999999999997</v>
      </c>
      <c r="CK186" s="58">
        <v>5.4318</v>
      </c>
      <c r="CL186" s="58">
        <v>5.4405000000000001</v>
      </c>
      <c r="CM186" s="58">
        <v>5.4169999999999998</v>
      </c>
      <c r="CN186" s="58">
        <v>5.3559999999999999</v>
      </c>
      <c r="CO186" s="58">
        <v>5.1086</v>
      </c>
      <c r="CP186" s="58">
        <v>4.93</v>
      </c>
      <c r="CQ186" s="58">
        <v>4.7035</v>
      </c>
      <c r="CR186" s="58">
        <v>4.6020000000000003</v>
      </c>
      <c r="CS186" s="58">
        <v>4.5597000000000003</v>
      </c>
      <c r="CT186" s="58">
        <v>4.5293999999999999</v>
      </c>
      <c r="CU186" s="58">
        <v>4.5305999999999997</v>
      </c>
      <c r="CV186" s="58">
        <v>4.5461</v>
      </c>
      <c r="CW186" s="58">
        <v>4.5609999999999999</v>
      </c>
      <c r="CX186" s="58">
        <v>4.5205000000000002</v>
      </c>
      <c r="CY186" s="58">
        <v>4.4145000000000003</v>
      </c>
      <c r="CZ186" s="58">
        <v>4.3059000000000003</v>
      </c>
      <c r="DA186" s="58">
        <v>4.0846999999999998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18.234300000000001</v>
      </c>
      <c r="DL186" s="15">
        <v>11.507</v>
      </c>
      <c r="DM186" s="58">
        <v>5.4461300000000001</v>
      </c>
      <c r="DN186" s="58">
        <v>5.6600799999999998</v>
      </c>
      <c r="DO186" s="58">
        <v>5.33</v>
      </c>
      <c r="DP186" s="67">
        <v>89.07</v>
      </c>
      <c r="DQ186" s="67">
        <v>30</v>
      </c>
      <c r="DR186" s="67">
        <v>215.26</v>
      </c>
      <c r="DS186" s="67">
        <v>979.86</v>
      </c>
      <c r="DT186" s="67">
        <v>2003.2</v>
      </c>
      <c r="DU186" s="67">
        <v>2920</v>
      </c>
      <c r="DV186" s="67">
        <v>5791.25</v>
      </c>
      <c r="DW186" s="67">
        <v>8750</v>
      </c>
      <c r="DX186" s="67">
        <v>11645.5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</v>
      </c>
      <c r="EG186" s="58">
        <v>94.69</v>
      </c>
      <c r="EH186" s="58">
        <v>94.644999999999996</v>
      </c>
      <c r="EI186" s="58">
        <v>94.625</v>
      </c>
      <c r="EJ186" s="58">
        <v>94.6</v>
      </c>
      <c r="EK186" s="58">
        <v>94.61</v>
      </c>
      <c r="EL186" s="58">
        <v>94.635000000000005</v>
      </c>
      <c r="EM186" s="58">
        <v>94.74</v>
      </c>
      <c r="EN186" s="58">
        <v>94.805000000000007</v>
      </c>
      <c r="EO186" s="58">
        <v>94.844999999999999</v>
      </c>
      <c r="EP186" s="58">
        <v>94.97</v>
      </c>
      <c r="EQ186" s="58">
        <v>95.015000000000001</v>
      </c>
      <c r="ER186" s="58">
        <v>95.094999999999999</v>
      </c>
      <c r="ES186" s="58">
        <v>94.652500000000003</v>
      </c>
      <c r="ET186" s="58">
        <v>94.575000000000003</v>
      </c>
      <c r="EU186" s="58">
        <v>94.665000000000006</v>
      </c>
      <c r="EV186" s="58">
        <v>94.875</v>
      </c>
      <c r="EW186" s="58">
        <v>95.12</v>
      </c>
      <c r="EX186" s="58">
        <v>95.36</v>
      </c>
      <c r="FA186" s="58">
        <v>94.575000000000003</v>
      </c>
      <c r="FC186" s="58">
        <v>94.665000000000006</v>
      </c>
      <c r="FD186" s="58">
        <v>94.760400000000004</v>
      </c>
      <c r="FE186" s="58">
        <v>94.875</v>
      </c>
      <c r="FF186" s="58">
        <v>94.652500000000003</v>
      </c>
      <c r="FG186" s="58">
        <v>95.12</v>
      </c>
      <c r="FH186" s="58">
        <v>95.36</v>
      </c>
      <c r="FI186" s="58">
        <v>95.575000000000003</v>
      </c>
      <c r="FJ186" s="58">
        <v>95.704999999999998</v>
      </c>
      <c r="FK186" s="58">
        <v>5.3</v>
      </c>
      <c r="FL186" s="58">
        <v>5.3025000000000002</v>
      </c>
      <c r="FM186" s="58">
        <v>5.3118999999999996</v>
      </c>
      <c r="FN186" s="58">
        <v>5.3166000000000002</v>
      </c>
      <c r="FO186" s="58">
        <v>5.3211000000000004</v>
      </c>
      <c r="FP186" s="58">
        <v>5.3467000000000002</v>
      </c>
      <c r="FQ186" s="58">
        <v>5.3734000000000002</v>
      </c>
      <c r="FR186" s="58">
        <v>5.4020000000000001</v>
      </c>
      <c r="FS186" s="58">
        <v>5.4210000000000003</v>
      </c>
      <c r="FT186" s="58">
        <v>5.4302000000000001</v>
      </c>
      <c r="FU186" s="58">
        <v>5.4297000000000004</v>
      </c>
      <c r="FV186" s="58">
        <v>5.4233000000000002</v>
      </c>
      <c r="FW186" s="58">
        <v>5.4138000000000002</v>
      </c>
      <c r="FX186" s="58">
        <v>5.3964999999999996</v>
      </c>
      <c r="FY186" s="58">
        <v>5.3819999999999997</v>
      </c>
      <c r="FZ186" s="58">
        <v>5.3605</v>
      </c>
      <c r="GA186" s="58">
        <v>5.1246999999999998</v>
      </c>
      <c r="GB186" s="58">
        <v>4.9522000000000004</v>
      </c>
      <c r="GC186" s="58">
        <v>4.7343000000000002</v>
      </c>
      <c r="GD186" s="58">
        <v>4.6374000000000004</v>
      </c>
      <c r="GE186" s="58">
        <v>4.5970000000000004</v>
      </c>
      <c r="GF186" s="58">
        <v>4.5800999999999998</v>
      </c>
      <c r="GG186" s="58">
        <v>4.5712000000000002</v>
      </c>
      <c r="GH186" s="58">
        <v>4.5673000000000004</v>
      </c>
      <c r="GI186" s="58">
        <v>4.5697000000000001</v>
      </c>
      <c r="GJ186" s="58">
        <v>4.5747</v>
      </c>
      <c r="GK186" s="58">
        <v>4.5925000000000002</v>
      </c>
      <c r="GL186" s="58">
        <v>4.6100000000000003</v>
      </c>
      <c r="GM186" s="58">
        <v>4.5709</v>
      </c>
      <c r="GN186" s="58">
        <v>4.4690000000000003</v>
      </c>
      <c r="GO186" s="58">
        <v>4.3651</v>
      </c>
      <c r="GP186" s="58">
        <v>4.1440000000000001</v>
      </c>
      <c r="GQ186" s="58">
        <v>3.9266000000000001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11.5</v>
      </c>
      <c r="HJ186" s="10">
        <v>11.5</v>
      </c>
      <c r="HK186" s="10">
        <v>11.5</v>
      </c>
      <c r="HL186" s="10">
        <v>11.4</v>
      </c>
      <c r="HM186" s="10">
        <v>11.4</v>
      </c>
      <c r="HN186" s="10">
        <v>11.4</v>
      </c>
      <c r="HO186" s="10">
        <v>11.375</v>
      </c>
      <c r="HP186" s="10">
        <v>11.375</v>
      </c>
      <c r="HQ186" s="10">
        <v>11.375</v>
      </c>
      <c r="HR186" s="10">
        <v>11.375</v>
      </c>
      <c r="HS186" s="10">
        <v>11.375</v>
      </c>
      <c r="HT186" s="10">
        <v>11.375</v>
      </c>
      <c r="HU186" s="10">
        <v>11.375</v>
      </c>
      <c r="HV186" s="10">
        <v>11.375</v>
      </c>
      <c r="HW186" s="10">
        <v>11.375</v>
      </c>
      <c r="HX186" s="10">
        <v>11.5</v>
      </c>
      <c r="HY186" s="10">
        <v>8.75</v>
      </c>
      <c r="HZ186" s="10">
        <v>4.6500000000000004</v>
      </c>
      <c r="IA186" s="10">
        <v>2.37</v>
      </c>
      <c r="IB186" s="10">
        <v>-5.97</v>
      </c>
      <c r="IC186" s="10">
        <v>-8</v>
      </c>
      <c r="ID186" s="10">
        <v>-11</v>
      </c>
      <c r="IE186" s="10">
        <v>-13</v>
      </c>
      <c r="IF186" s="10">
        <v>-17</v>
      </c>
      <c r="IG186" s="10">
        <v>-14</v>
      </c>
      <c r="IH186" s="10">
        <v>-19</v>
      </c>
      <c r="II186" s="10">
        <v>-1.33</v>
      </c>
      <c r="IJ186" s="10">
        <v>-12.5</v>
      </c>
      <c r="IK186" s="10">
        <v>8.8699999999999992</v>
      </c>
      <c r="IL186" s="15">
        <v>11.507</v>
      </c>
      <c r="IM186" s="80">
        <v>22853.93</v>
      </c>
      <c r="IN186" s="80">
        <v>9.5</v>
      </c>
      <c r="IO186" s="10">
        <v>9.0419999999999998</v>
      </c>
      <c r="IP186" s="10">
        <v>8.9600000000000009</v>
      </c>
      <c r="IQ186" s="10">
        <v>8.7949999999999999</v>
      </c>
      <c r="IR186">
        <v>8.5</v>
      </c>
      <c r="IS186">
        <v>8.2149999999999999</v>
      </c>
      <c r="IT186">
        <v>7.9474999999999998</v>
      </c>
      <c r="IU186">
        <v>7.49</v>
      </c>
      <c r="IV186">
        <v>6.9050000000000002</v>
      </c>
      <c r="IW186">
        <v>6.5350000000000001</v>
      </c>
      <c r="IX186">
        <v>6.2830000000000004</v>
      </c>
      <c r="IY186">
        <v>6.16</v>
      </c>
      <c r="IZ186">
        <v>6.1349999999999998</v>
      </c>
      <c r="JA186">
        <v>6.1150000000000002</v>
      </c>
      <c r="JB186">
        <v>6.06</v>
      </c>
      <c r="JC186">
        <v>6.0650000000000004</v>
      </c>
      <c r="JD186">
        <v>6.09</v>
      </c>
      <c r="JE186">
        <v>6.12</v>
      </c>
      <c r="JF186">
        <v>6.1379999999999999</v>
      </c>
      <c r="JG186">
        <v>6.1349999999999998</v>
      </c>
      <c r="JH186">
        <v>12.311999999999999</v>
      </c>
      <c r="JI186">
        <v>12.26</v>
      </c>
      <c r="JJ186">
        <v>12.35</v>
      </c>
      <c r="JK186">
        <v>12.255000000000001</v>
      </c>
      <c r="JL186">
        <v>12.115</v>
      </c>
      <c r="JM186">
        <v>11.85</v>
      </c>
      <c r="JN186">
        <v>11.26</v>
      </c>
      <c r="JO186">
        <v>10.01</v>
      </c>
      <c r="JP186">
        <v>9.49</v>
      </c>
      <c r="JQ186">
        <v>9.2899999999999991</v>
      </c>
      <c r="JR186">
        <v>9.2100000000000009</v>
      </c>
      <c r="JS186">
        <v>9.1950000000000003</v>
      </c>
      <c r="JT186">
        <v>9.2100000000000009</v>
      </c>
      <c r="JU186">
        <v>9.25</v>
      </c>
      <c r="JV186">
        <v>9.2899999999999991</v>
      </c>
      <c r="JW186">
        <v>9.34</v>
      </c>
      <c r="JX186">
        <v>9.41</v>
      </c>
      <c r="JY186">
        <v>9.42</v>
      </c>
      <c r="JZ186">
        <v>9.2899999999999991</v>
      </c>
      <c r="KA186" s="15">
        <v>12.65</v>
      </c>
      <c r="KB186" s="15">
        <v>12.65</v>
      </c>
      <c r="KC186" s="15">
        <v>12.316000000000001</v>
      </c>
      <c r="KD186" s="15">
        <v>12.144</v>
      </c>
      <c r="KE186" s="15">
        <v>12.005000000000001</v>
      </c>
      <c r="KF186" s="15">
        <v>11.845000000000001</v>
      </c>
      <c r="KG186" s="15">
        <v>11.737</v>
      </c>
      <c r="KH186" s="15">
        <v>11.596</v>
      </c>
      <c r="KI186" s="15">
        <v>11.478999999999999</v>
      </c>
      <c r="KJ186" s="15">
        <v>11.385</v>
      </c>
      <c r="KK186" s="15">
        <v>11.302</v>
      </c>
      <c r="KL186" s="15">
        <v>11.231</v>
      </c>
      <c r="KM186" s="15">
        <v>11.159000000000001</v>
      </c>
      <c r="KN186" s="15">
        <v>11.03</v>
      </c>
      <c r="KO186" s="15">
        <v>10.818</v>
      </c>
      <c r="KP186" s="15">
        <v>11.039</v>
      </c>
      <c r="KQ186" s="15">
        <v>10.835000000000001</v>
      </c>
      <c r="KR186" s="15">
        <v>10.529</v>
      </c>
      <c r="KS186" s="15">
        <v>11.006</v>
      </c>
      <c r="KT186" s="15">
        <v>10.738</v>
      </c>
      <c r="KU186" s="15">
        <v>10.381</v>
      </c>
      <c r="KV186" s="15">
        <v>10.964</v>
      </c>
      <c r="KW186" s="15">
        <v>10.97</v>
      </c>
      <c r="KX186" s="15">
        <v>10.967000000000001</v>
      </c>
      <c r="KY186" s="15">
        <v>11.013</v>
      </c>
      <c r="KZ186" s="15">
        <v>11.058</v>
      </c>
      <c r="LA186" s="15">
        <v>11.127000000000001</v>
      </c>
      <c r="LB186" s="15">
        <v>11.148</v>
      </c>
      <c r="LC186" s="15">
        <v>11.226000000000001</v>
      </c>
      <c r="LD186" s="15">
        <v>11.286</v>
      </c>
      <c r="LE186" s="15">
        <v>11.342000000000001</v>
      </c>
      <c r="LF186" s="15">
        <v>11.409000000000001</v>
      </c>
      <c r="LG186" s="15">
        <v>11.462999999999999</v>
      </c>
      <c r="LH186" s="15">
        <v>11.513</v>
      </c>
      <c r="LI186" s="15">
        <v>11.555999999999999</v>
      </c>
      <c r="LJ186" s="15">
        <v>11.581</v>
      </c>
      <c r="LK186" s="15">
        <v>11.304</v>
      </c>
      <c r="LL186" s="15">
        <v>10.826000000000001</v>
      </c>
      <c r="LM186" s="15">
        <v>11.709</v>
      </c>
      <c r="LN186" s="15"/>
      <c r="LO186">
        <v>941.83</v>
      </c>
      <c r="LP186">
        <v>0.6</v>
      </c>
      <c r="LQ186">
        <v>0.98</v>
      </c>
      <c r="LR186" t="s">
        <v>212</v>
      </c>
      <c r="LS186">
        <v>2.5</v>
      </c>
      <c r="LT186">
        <v>4.5999999999999996</v>
      </c>
      <c r="LU186">
        <v>6.55</v>
      </c>
      <c r="LV186">
        <v>8.23</v>
      </c>
      <c r="LW186">
        <v>9.44</v>
      </c>
      <c r="LX186">
        <v>10.69</v>
      </c>
      <c r="LY186" t="s">
        <v>212</v>
      </c>
      <c r="LZ186" t="s">
        <v>212</v>
      </c>
      <c r="MA186">
        <v>15.3</v>
      </c>
      <c r="MB186" t="s">
        <v>212</v>
      </c>
      <c r="MC186" t="s">
        <v>212</v>
      </c>
      <c r="MD186">
        <v>17.600000000000001</v>
      </c>
      <c r="ME186">
        <v>18</v>
      </c>
      <c r="MF186">
        <v>-56.5</v>
      </c>
      <c r="MG186">
        <v>-37.5</v>
      </c>
      <c r="MH186">
        <v>-27</v>
      </c>
      <c r="MI186">
        <v>-24.5</v>
      </c>
      <c r="MJ186">
        <v>-25</v>
      </c>
      <c r="MK186">
        <v>-27</v>
      </c>
      <c r="ML186">
        <v>-28</v>
      </c>
      <c r="MM186">
        <v>-31.5</v>
      </c>
      <c r="MN186">
        <v>-34.5</v>
      </c>
      <c r="MO186">
        <v>-36</v>
      </c>
      <c r="MP186">
        <v>-37.5</v>
      </c>
      <c r="MQ186">
        <v>-52</v>
      </c>
    </row>
    <row r="187" spans="1:355" x14ac:dyDescent="0.25">
      <c r="A187" s="66">
        <v>45222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11.535</v>
      </c>
      <c r="Q187" s="58">
        <v>11.535</v>
      </c>
      <c r="R187" s="58">
        <v>11.51</v>
      </c>
      <c r="S187" s="58">
        <v>11.41</v>
      </c>
      <c r="T187" s="58">
        <v>10.67</v>
      </c>
      <c r="U187" s="58">
        <v>10.15</v>
      </c>
      <c r="V187" s="58">
        <v>9.86</v>
      </c>
      <c r="W187" s="58">
        <v>9.6999999999999993</v>
      </c>
      <c r="X187" s="58">
        <v>9.59</v>
      </c>
      <c r="Z187" s="58">
        <v>9.5850000000000009</v>
      </c>
      <c r="AA187" s="58">
        <v>9.64</v>
      </c>
      <c r="AB187" s="58">
        <v>9.6470000000000002</v>
      </c>
      <c r="AC187" s="58">
        <v>9.64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5.3258999999999999</v>
      </c>
      <c r="CE187" s="58">
        <v>5.3323</v>
      </c>
      <c r="CF187" s="58">
        <v>5.3384999999999998</v>
      </c>
      <c r="CG187" s="58">
        <v>5.3430999999999997</v>
      </c>
      <c r="CH187" s="58">
        <v>5.3654000000000002</v>
      </c>
      <c r="CI187" s="58">
        <v>5.3917999999999999</v>
      </c>
      <c r="CJ187" s="58">
        <v>5.4194000000000004</v>
      </c>
      <c r="CK187" s="58">
        <v>5.4390000000000001</v>
      </c>
      <c r="CL187" s="58">
        <v>5.4511000000000003</v>
      </c>
      <c r="CM187" s="58">
        <v>5.4291999999999998</v>
      </c>
      <c r="CN187" s="58">
        <v>5.3613999999999997</v>
      </c>
      <c r="CO187" s="58">
        <v>5.0914000000000001</v>
      </c>
      <c r="CP187" s="58">
        <v>4.8924000000000003</v>
      </c>
      <c r="CQ187" s="58">
        <v>4.6470000000000002</v>
      </c>
      <c r="CR187" s="58">
        <v>4.5399000000000003</v>
      </c>
      <c r="CS187" s="58">
        <v>4.4953000000000003</v>
      </c>
      <c r="CT187" s="58">
        <v>4.4650999999999996</v>
      </c>
      <c r="CU187" s="58">
        <v>4.4664000000000001</v>
      </c>
      <c r="CV187" s="58">
        <v>4.4801000000000002</v>
      </c>
      <c r="CW187" s="58">
        <v>4.4926000000000004</v>
      </c>
      <c r="CX187" s="58">
        <v>4.4493999999999998</v>
      </c>
      <c r="CY187" s="58">
        <v>4.3414999999999999</v>
      </c>
      <c r="CZ187" s="58">
        <v>4.2313999999999998</v>
      </c>
      <c r="DA187" s="58">
        <v>4.01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18.1218</v>
      </c>
      <c r="DL187" s="15">
        <v>11.507</v>
      </c>
      <c r="DM187" s="58">
        <v>5.4389200000000004</v>
      </c>
      <c r="DN187" s="58">
        <v>5.6398299999999999</v>
      </c>
      <c r="DO187" s="58">
        <v>5.33</v>
      </c>
      <c r="DP187" s="67">
        <v>28.61</v>
      </c>
      <c r="DQ187" s="67">
        <v>30</v>
      </c>
      <c r="DR187" s="67">
        <v>214.23</v>
      </c>
      <c r="DS187" s="67">
        <v>1034</v>
      </c>
      <c r="DT187" s="67">
        <v>1959</v>
      </c>
      <c r="DU187" s="67">
        <v>2895</v>
      </c>
      <c r="DV187" s="67">
        <v>5755.69</v>
      </c>
      <c r="DW187" s="67">
        <v>8656.92</v>
      </c>
      <c r="DX187" s="67">
        <v>11502.5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</v>
      </c>
      <c r="EG187" s="58">
        <v>94.685000000000002</v>
      </c>
      <c r="EH187" s="58">
        <v>94.64</v>
      </c>
      <c r="EI187" s="58">
        <v>94.62</v>
      </c>
      <c r="EJ187" s="58">
        <v>94.584999999999994</v>
      </c>
      <c r="EK187" s="58">
        <v>94.59</v>
      </c>
      <c r="EL187" s="58">
        <v>94.614999999999995</v>
      </c>
      <c r="EM187" s="58">
        <v>94.72</v>
      </c>
      <c r="EN187" s="58">
        <v>94.784999999999997</v>
      </c>
      <c r="EO187" s="58">
        <v>94.83</v>
      </c>
      <c r="EP187" s="58">
        <v>94.965000000000003</v>
      </c>
      <c r="EQ187" s="58">
        <v>95.025000000000006</v>
      </c>
      <c r="ER187" s="58">
        <v>95.11</v>
      </c>
      <c r="ES187" s="58">
        <v>94.65</v>
      </c>
      <c r="ET187" s="58">
        <v>94.564999999999998</v>
      </c>
      <c r="EU187" s="58">
        <v>94.65</v>
      </c>
      <c r="EV187" s="58">
        <v>94.875</v>
      </c>
      <c r="EW187" s="58">
        <v>95.15</v>
      </c>
      <c r="EX187" s="58">
        <v>95.42</v>
      </c>
      <c r="FA187" s="58">
        <v>94.564999999999998</v>
      </c>
      <c r="FC187" s="58">
        <v>94.65</v>
      </c>
      <c r="FD187" s="58">
        <v>94.760400000000004</v>
      </c>
      <c r="FE187" s="58">
        <v>94.875</v>
      </c>
      <c r="FF187" s="58">
        <v>94.65</v>
      </c>
      <c r="FG187" s="58">
        <v>95.15</v>
      </c>
      <c r="FH187" s="58">
        <v>95.42</v>
      </c>
      <c r="FI187" s="58">
        <v>95.65</v>
      </c>
      <c r="FJ187" s="58">
        <v>95.795000000000002</v>
      </c>
      <c r="FK187" s="58">
        <v>5.3</v>
      </c>
      <c r="FL187" s="58">
        <v>5.3109000000000002</v>
      </c>
      <c r="FM187" s="58">
        <v>5.3159999999999998</v>
      </c>
      <c r="FN187" s="58">
        <v>5.3197999999999999</v>
      </c>
      <c r="FO187" s="58">
        <v>5.3243999999999998</v>
      </c>
      <c r="FP187" s="58">
        <v>5.3490000000000002</v>
      </c>
      <c r="FQ187" s="58">
        <v>5.3780000000000001</v>
      </c>
      <c r="FR187" s="58">
        <v>5.4073000000000002</v>
      </c>
      <c r="FS187" s="58">
        <v>5.4276</v>
      </c>
      <c r="FT187" s="58">
        <v>5.4409999999999998</v>
      </c>
      <c r="FU187" s="58">
        <v>5.4412000000000003</v>
      </c>
      <c r="FV187" s="58">
        <v>5.4355000000000002</v>
      </c>
      <c r="FW187" s="58">
        <v>5.4259000000000004</v>
      </c>
      <c r="FX187" s="58">
        <v>5.4077999999999999</v>
      </c>
      <c r="FY187" s="58">
        <v>5.3898000000000001</v>
      </c>
      <c r="FZ187" s="58">
        <v>5.3659999999999997</v>
      </c>
      <c r="GA187" s="58">
        <v>5.1066000000000003</v>
      </c>
      <c r="GB187" s="58">
        <v>4.9149000000000003</v>
      </c>
      <c r="GC187" s="58">
        <v>4.6787999999999998</v>
      </c>
      <c r="GD187" s="58">
        <v>4.5750000000000002</v>
      </c>
      <c r="GE187" s="58">
        <v>4.5327999999999999</v>
      </c>
      <c r="GF187" s="58">
        <v>4.5156999999999998</v>
      </c>
      <c r="GG187" s="58">
        <v>4.5068000000000001</v>
      </c>
      <c r="GH187" s="58">
        <v>4.5033000000000003</v>
      </c>
      <c r="GI187" s="58">
        <v>4.5057999999999998</v>
      </c>
      <c r="GJ187" s="58">
        <v>4.5106000000000002</v>
      </c>
      <c r="GK187" s="58">
        <v>4.5267999999999997</v>
      </c>
      <c r="GL187" s="58">
        <v>4.5412999999999997</v>
      </c>
      <c r="GM187" s="58">
        <v>4.4988000000000001</v>
      </c>
      <c r="GN187" s="58">
        <v>4.3960999999999997</v>
      </c>
      <c r="GO187" s="58">
        <v>4.2897999999999996</v>
      </c>
      <c r="GP187" s="58">
        <v>4.0679999999999996</v>
      </c>
      <c r="GQ187" s="58">
        <v>3.8509000000000002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11.5</v>
      </c>
      <c r="HJ187" s="10">
        <v>11.5</v>
      </c>
      <c r="HK187" s="10">
        <v>11.4</v>
      </c>
      <c r="HL187" s="10">
        <v>11.4</v>
      </c>
      <c r="HM187" s="10">
        <v>11.4</v>
      </c>
      <c r="HN187" s="10">
        <v>11.4</v>
      </c>
      <c r="HO187" s="10">
        <v>11.375</v>
      </c>
      <c r="HP187" s="10">
        <v>11.375</v>
      </c>
      <c r="HQ187" s="10">
        <v>11.375</v>
      </c>
      <c r="HR187" s="10">
        <v>11.375</v>
      </c>
      <c r="HS187" s="10">
        <v>11.5</v>
      </c>
      <c r="HT187" s="10">
        <v>11.5</v>
      </c>
      <c r="HU187" s="10">
        <v>11.5</v>
      </c>
      <c r="HV187" s="10">
        <v>11.5</v>
      </c>
      <c r="HW187" s="10">
        <v>11.5</v>
      </c>
      <c r="HX187" s="10">
        <v>11.5</v>
      </c>
      <c r="HY187" s="10">
        <v>5</v>
      </c>
      <c r="HZ187" s="10">
        <v>3</v>
      </c>
      <c r="IA187" s="10">
        <v>1.9990000000000001</v>
      </c>
      <c r="IB187" s="10">
        <v>-5</v>
      </c>
      <c r="IC187" s="10">
        <v>-9</v>
      </c>
      <c r="ID187" s="10">
        <v>-13</v>
      </c>
      <c r="IE187" s="10">
        <v>-14</v>
      </c>
      <c r="IF187" s="10">
        <v>-16.5</v>
      </c>
      <c r="IG187" s="10">
        <v>-21</v>
      </c>
      <c r="IH187" s="10">
        <v>-19</v>
      </c>
      <c r="II187" s="10">
        <v>-15</v>
      </c>
      <c r="IJ187" s="10">
        <v>-13</v>
      </c>
      <c r="IK187" s="10">
        <v>8.8699999999999992</v>
      </c>
      <c r="IL187" s="15">
        <v>11.507</v>
      </c>
      <c r="IM187" s="80">
        <v>22872.02</v>
      </c>
      <c r="IN187" s="80">
        <v>9.5</v>
      </c>
      <c r="IO187" s="10">
        <v>8.9649999999999999</v>
      </c>
      <c r="IP187" s="10">
        <v>8.92</v>
      </c>
      <c r="IQ187" s="10">
        <v>8.7874999999999996</v>
      </c>
      <c r="IR187">
        <v>8.49</v>
      </c>
      <c r="IS187">
        <v>8.1999999999999993</v>
      </c>
      <c r="IT187">
        <v>7.9450000000000003</v>
      </c>
      <c r="IU187">
        <v>7.5529999999999999</v>
      </c>
      <c r="IV187">
        <v>6.95</v>
      </c>
      <c r="IW187">
        <v>6.5750000000000002</v>
      </c>
      <c r="IX187">
        <v>6.35</v>
      </c>
      <c r="IY187">
        <v>6.2225000000000001</v>
      </c>
      <c r="IZ187">
        <v>6.2</v>
      </c>
      <c r="JA187">
        <v>6.1749999999999998</v>
      </c>
      <c r="JB187">
        <v>6.13</v>
      </c>
      <c r="JC187">
        <v>6.13</v>
      </c>
      <c r="JD187">
        <v>6.165</v>
      </c>
      <c r="JE187">
        <v>6.2</v>
      </c>
      <c r="JF187">
        <v>6.19</v>
      </c>
      <c r="JG187">
        <v>6.17</v>
      </c>
      <c r="JH187">
        <v>12.326000000000001</v>
      </c>
      <c r="JI187">
        <v>12.26</v>
      </c>
      <c r="JJ187">
        <v>12.34</v>
      </c>
      <c r="JK187">
        <v>12.244999999999999</v>
      </c>
      <c r="JL187">
        <v>12.105</v>
      </c>
      <c r="JM187">
        <v>11.84</v>
      </c>
      <c r="JN187">
        <v>11.225</v>
      </c>
      <c r="JO187">
        <v>10</v>
      </c>
      <c r="JP187">
        <v>9.4749999999999996</v>
      </c>
      <c r="JQ187">
        <v>9.2799999999999994</v>
      </c>
      <c r="JR187">
        <v>9.2050000000000001</v>
      </c>
      <c r="JS187">
        <v>9.1950000000000003</v>
      </c>
      <c r="JT187">
        <v>9.2100000000000009</v>
      </c>
      <c r="JU187">
        <v>9.25</v>
      </c>
      <c r="JV187">
        <v>9.2899999999999991</v>
      </c>
      <c r="JW187">
        <v>9.34</v>
      </c>
      <c r="JX187">
        <v>9.41</v>
      </c>
      <c r="JY187">
        <v>9.42</v>
      </c>
      <c r="JZ187">
        <v>9.2899999999999991</v>
      </c>
      <c r="KA187" s="15">
        <v>12.65</v>
      </c>
      <c r="KB187" s="15">
        <v>12.651</v>
      </c>
      <c r="KC187" s="15">
        <v>12.308</v>
      </c>
      <c r="KD187" s="15">
        <v>12.134</v>
      </c>
      <c r="KE187" s="15">
        <v>12.002000000000001</v>
      </c>
      <c r="KF187" s="15">
        <v>11.853999999999999</v>
      </c>
      <c r="KG187" s="15">
        <v>11.734999999999999</v>
      </c>
      <c r="KH187" s="15">
        <v>11.609</v>
      </c>
      <c r="KI187" s="15">
        <v>11.493</v>
      </c>
      <c r="KJ187" s="15">
        <v>11.4</v>
      </c>
      <c r="KK187" s="15">
        <v>11.308999999999999</v>
      </c>
      <c r="KL187" s="15">
        <v>11.241</v>
      </c>
      <c r="KM187" s="15">
        <v>11.167999999999999</v>
      </c>
      <c r="KN187" s="15">
        <v>11.03</v>
      </c>
      <c r="KO187" s="15">
        <v>10.818</v>
      </c>
      <c r="KP187" s="15">
        <v>11.045999999999999</v>
      </c>
      <c r="KQ187" s="15">
        <v>10.835000000000001</v>
      </c>
      <c r="KR187" s="15">
        <v>10.529</v>
      </c>
      <c r="KS187" s="15">
        <v>10.997</v>
      </c>
      <c r="KT187" s="15">
        <v>10.738</v>
      </c>
      <c r="KU187" s="15">
        <v>10.381</v>
      </c>
      <c r="KV187" s="15">
        <v>10.962</v>
      </c>
      <c r="KW187" s="15">
        <v>10.978</v>
      </c>
      <c r="KX187" s="15">
        <v>10.975</v>
      </c>
      <c r="KY187" s="15">
        <v>11.034000000000001</v>
      </c>
      <c r="KZ187" s="15">
        <v>11.076000000000001</v>
      </c>
      <c r="LA187" s="15">
        <v>11.14</v>
      </c>
      <c r="LB187" s="15">
        <v>11.164999999999999</v>
      </c>
      <c r="LC187" s="15">
        <v>11.239000000000001</v>
      </c>
      <c r="LD187" s="15">
        <v>11.298999999999999</v>
      </c>
      <c r="LE187" s="15">
        <v>11.353999999999999</v>
      </c>
      <c r="LF187" s="15">
        <v>11.42</v>
      </c>
      <c r="LG187" s="15">
        <v>11.47</v>
      </c>
      <c r="LH187" s="15">
        <v>11.518000000000001</v>
      </c>
      <c r="LI187" s="15">
        <v>11.555</v>
      </c>
      <c r="LJ187" s="15">
        <v>11.587</v>
      </c>
      <c r="LK187" s="15">
        <v>11.304</v>
      </c>
      <c r="LL187" s="15">
        <v>10.826000000000001</v>
      </c>
      <c r="LM187" s="15">
        <v>11.69</v>
      </c>
      <c r="LN187" s="15"/>
      <c r="LO187">
        <v>934</v>
      </c>
      <c r="LP187">
        <v>0.54</v>
      </c>
      <c r="LQ187">
        <v>1.08</v>
      </c>
      <c r="LR187" t="s">
        <v>212</v>
      </c>
      <c r="LS187">
        <v>2.33</v>
      </c>
      <c r="LT187">
        <v>4.55</v>
      </c>
      <c r="LU187">
        <v>6.5</v>
      </c>
      <c r="LV187">
        <v>8.0399999999999991</v>
      </c>
      <c r="LW187">
        <v>9.35</v>
      </c>
      <c r="LX187">
        <v>11</v>
      </c>
      <c r="LY187" t="s">
        <v>212</v>
      </c>
      <c r="LZ187" t="s">
        <v>212</v>
      </c>
      <c r="MA187">
        <v>15.25</v>
      </c>
      <c r="MB187" t="s">
        <v>212</v>
      </c>
      <c r="MC187" t="s">
        <v>212</v>
      </c>
      <c r="MD187">
        <v>17.809999999999999</v>
      </c>
      <c r="ME187">
        <v>18.5</v>
      </c>
      <c r="MF187">
        <v>-58.5</v>
      </c>
      <c r="MG187">
        <v>-40</v>
      </c>
      <c r="MH187">
        <v>-30.5</v>
      </c>
      <c r="MI187">
        <v>-27.5</v>
      </c>
      <c r="MJ187">
        <v>-27.5</v>
      </c>
      <c r="MK187">
        <v>-29.5</v>
      </c>
      <c r="ML187">
        <v>-29.5</v>
      </c>
      <c r="MM187">
        <v>-32.5</v>
      </c>
      <c r="MN187">
        <v>-35</v>
      </c>
      <c r="MO187">
        <v>-36.5</v>
      </c>
      <c r="MP187">
        <v>-38</v>
      </c>
      <c r="MQ187">
        <v>-52.5</v>
      </c>
    </row>
    <row r="188" spans="1:355" x14ac:dyDescent="0.25">
      <c r="A188" s="66">
        <v>45223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11.535</v>
      </c>
      <c r="Q188" s="58">
        <v>11.54</v>
      </c>
      <c r="R188" s="58">
        <v>11.52</v>
      </c>
      <c r="S188" s="58">
        <v>11.4</v>
      </c>
      <c r="T188" s="58">
        <v>10.69</v>
      </c>
      <c r="U188" s="58">
        <v>10.18</v>
      </c>
      <c r="V188" s="58">
        <v>9.89</v>
      </c>
      <c r="W188" s="58">
        <v>9.73</v>
      </c>
      <c r="X188" s="58">
        <v>9.625</v>
      </c>
      <c r="Z188" s="58">
        <v>9.6199999999999992</v>
      </c>
      <c r="AA188" s="58">
        <v>9.6750000000000007</v>
      </c>
      <c r="AB188" s="58">
        <v>9.67</v>
      </c>
      <c r="AC188" s="58">
        <v>9.6750000000000007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5.3251999999999997</v>
      </c>
      <c r="CE188" s="58">
        <v>5.3334999999999999</v>
      </c>
      <c r="CF188" s="58">
        <v>5.34</v>
      </c>
      <c r="CG188" s="58">
        <v>5.3438999999999997</v>
      </c>
      <c r="CH188" s="58">
        <v>5.3677999999999999</v>
      </c>
      <c r="CI188" s="58">
        <v>5.3970000000000002</v>
      </c>
      <c r="CJ188" s="58">
        <v>5.4248000000000003</v>
      </c>
      <c r="CK188" s="58">
        <v>5.4447000000000001</v>
      </c>
      <c r="CL188" s="58">
        <v>5.4573999999999998</v>
      </c>
      <c r="CM188" s="58">
        <v>5.4451000000000001</v>
      </c>
      <c r="CN188" s="58">
        <v>5.3887999999999998</v>
      </c>
      <c r="CO188" s="58">
        <v>5.14</v>
      </c>
      <c r="CP188" s="58">
        <v>4.9569999999999999</v>
      </c>
      <c r="CQ188" s="58">
        <v>4.7045000000000003</v>
      </c>
      <c r="CR188" s="58">
        <v>4.5789</v>
      </c>
      <c r="CS188" s="58">
        <v>4.5167000000000002</v>
      </c>
      <c r="CT188" s="58">
        <v>4.4623999999999997</v>
      </c>
      <c r="CU188" s="58">
        <v>4.4429999999999996</v>
      </c>
      <c r="CV188" s="58">
        <v>4.4512999999999998</v>
      </c>
      <c r="CW188" s="58">
        <v>4.4565000000000001</v>
      </c>
      <c r="CX188" s="58">
        <v>4.4067999999999996</v>
      </c>
      <c r="CY188" s="58">
        <v>4.2957999999999998</v>
      </c>
      <c r="CZ188" s="58">
        <v>4.1825000000000001</v>
      </c>
      <c r="DA188" s="58">
        <v>3.9599000000000002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18.284199999999998</v>
      </c>
      <c r="DL188" s="15">
        <v>11.507</v>
      </c>
      <c r="DM188" s="58">
        <v>5.4393900000000004</v>
      </c>
      <c r="DN188" s="58">
        <v>5.6412100000000001</v>
      </c>
      <c r="DO188" s="58">
        <v>5.33</v>
      </c>
      <c r="DP188" s="67">
        <v>28.76</v>
      </c>
      <c r="DQ188" s="67">
        <v>29.2</v>
      </c>
      <c r="DR188" s="67">
        <v>241.21</v>
      </c>
      <c r="DS188" s="67">
        <v>996.25</v>
      </c>
      <c r="DT188" s="67">
        <v>1900.5</v>
      </c>
      <c r="DU188" s="67">
        <v>2887</v>
      </c>
      <c r="DV188" s="67">
        <v>5756</v>
      </c>
      <c r="DW188" s="67">
        <v>8662.5</v>
      </c>
      <c r="DX188" s="67">
        <v>11584.88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</v>
      </c>
      <c r="EG188" s="58">
        <v>94.685000000000002</v>
      </c>
      <c r="EH188" s="58">
        <v>94.64</v>
      </c>
      <c r="EI188" s="58">
        <v>94.614999999999995</v>
      </c>
      <c r="EJ188" s="58">
        <v>94.58</v>
      </c>
      <c r="EK188" s="58">
        <v>94.584999999999994</v>
      </c>
      <c r="EL188" s="58">
        <v>94.61</v>
      </c>
      <c r="EM188" s="58">
        <v>94.704999999999998</v>
      </c>
      <c r="EN188" s="58">
        <v>94.77</v>
      </c>
      <c r="EO188" s="58">
        <v>94.81</v>
      </c>
      <c r="EP188" s="58">
        <v>94.94</v>
      </c>
      <c r="EQ188" s="58">
        <v>94.99</v>
      </c>
      <c r="ER188" s="58">
        <v>95.075000000000003</v>
      </c>
      <c r="ES188" s="58">
        <v>94.65</v>
      </c>
      <c r="ET188" s="58">
        <v>94.56</v>
      </c>
      <c r="EU188" s="58">
        <v>94.635000000000005</v>
      </c>
      <c r="EV188" s="58">
        <v>94.844999999999999</v>
      </c>
      <c r="EW188" s="58">
        <v>95.105000000000004</v>
      </c>
      <c r="EX188" s="58">
        <v>95.36</v>
      </c>
      <c r="FA188" s="58">
        <v>94.56</v>
      </c>
      <c r="FC188" s="58">
        <v>94.635000000000005</v>
      </c>
      <c r="FD188" s="58">
        <v>94.760400000000004</v>
      </c>
      <c r="FE188" s="58">
        <v>94.844999999999999</v>
      </c>
      <c r="FF188" s="58">
        <v>94.65</v>
      </c>
      <c r="FG188" s="58">
        <v>95.105000000000004</v>
      </c>
      <c r="FH188" s="58">
        <v>95.36</v>
      </c>
      <c r="FI188" s="58">
        <v>95.575000000000003</v>
      </c>
      <c r="FJ188" s="58">
        <v>95.71</v>
      </c>
      <c r="FK188" s="58">
        <v>5.3</v>
      </c>
      <c r="FL188" s="58">
        <v>5.3075999999999999</v>
      </c>
      <c r="FM188" s="58">
        <v>5.3151000000000002</v>
      </c>
      <c r="FN188" s="58">
        <v>5.3194999999999997</v>
      </c>
      <c r="FO188" s="58">
        <v>5.3250000000000002</v>
      </c>
      <c r="FP188" s="58">
        <v>5.3513999999999999</v>
      </c>
      <c r="FQ188" s="58">
        <v>5.3833000000000002</v>
      </c>
      <c r="FR188" s="58">
        <v>5.4119999999999999</v>
      </c>
      <c r="FS188" s="58">
        <v>5.4329999999999998</v>
      </c>
      <c r="FT188" s="58">
        <v>5.4474999999999998</v>
      </c>
      <c r="FU188" s="58">
        <v>5.4509999999999996</v>
      </c>
      <c r="FV188" s="58">
        <v>5.4480000000000004</v>
      </c>
      <c r="FW188" s="58">
        <v>5.4420999999999999</v>
      </c>
      <c r="FX188" s="58">
        <v>5.4288999999999996</v>
      </c>
      <c r="FY188" s="58">
        <v>5.4141000000000004</v>
      </c>
      <c r="FZ188" s="58">
        <v>5.3935000000000004</v>
      </c>
      <c r="GA188" s="58">
        <v>5.1558000000000002</v>
      </c>
      <c r="GB188" s="58">
        <v>4.9794999999999998</v>
      </c>
      <c r="GC188" s="58">
        <v>4.7355</v>
      </c>
      <c r="GD188" s="58">
        <v>4.6143999999999998</v>
      </c>
      <c r="GE188" s="58">
        <v>4.5555000000000003</v>
      </c>
      <c r="GF188" s="58">
        <v>4.5251999999999999</v>
      </c>
      <c r="GG188" s="58">
        <v>4.5053999999999998</v>
      </c>
      <c r="GH188" s="58">
        <v>4.4945000000000004</v>
      </c>
      <c r="GI188" s="58">
        <v>4.4896000000000003</v>
      </c>
      <c r="GJ188" s="58">
        <v>4.4892000000000003</v>
      </c>
      <c r="GK188" s="58">
        <v>4.4980000000000002</v>
      </c>
      <c r="GL188" s="58">
        <v>4.5053000000000001</v>
      </c>
      <c r="GM188" s="58">
        <v>4.4580000000000002</v>
      </c>
      <c r="GN188" s="58">
        <v>4.3505000000000003</v>
      </c>
      <c r="GO188" s="58">
        <v>4.2416999999999998</v>
      </c>
      <c r="GP188" s="58">
        <v>4.0205000000000002</v>
      </c>
      <c r="GQ188" s="58">
        <v>3.8039999999999998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11.5</v>
      </c>
      <c r="HJ188" s="10">
        <v>11.5</v>
      </c>
      <c r="HK188" s="10">
        <v>11.5</v>
      </c>
      <c r="HL188" s="10">
        <v>11.4</v>
      </c>
      <c r="HM188" s="10">
        <v>11.5</v>
      </c>
      <c r="HN188" s="10">
        <v>11.5</v>
      </c>
      <c r="HO188" s="10">
        <v>11.375</v>
      </c>
      <c r="HP188" s="10">
        <v>11.375</v>
      </c>
      <c r="HQ188" s="10">
        <v>11.375</v>
      </c>
      <c r="HR188" s="10">
        <v>11.375</v>
      </c>
      <c r="HS188" s="10">
        <v>11.375</v>
      </c>
      <c r="HT188" s="10">
        <v>11.375</v>
      </c>
      <c r="HU188" s="10">
        <v>11.375</v>
      </c>
      <c r="HV188" s="10">
        <v>11.5</v>
      </c>
      <c r="HW188" s="10">
        <v>11.5</v>
      </c>
      <c r="HX188" s="10">
        <v>11.5</v>
      </c>
      <c r="HY188" s="10">
        <v>0</v>
      </c>
      <c r="HZ188" s="10">
        <v>-0.45</v>
      </c>
      <c r="IA188" s="10">
        <v>-5</v>
      </c>
      <c r="IB188" s="10">
        <v>-10</v>
      </c>
      <c r="IC188" s="10">
        <v>-8</v>
      </c>
      <c r="ID188" s="10">
        <v>-11</v>
      </c>
      <c r="IE188" s="10">
        <v>-13.5</v>
      </c>
      <c r="IF188" s="10">
        <v>-16.5</v>
      </c>
      <c r="IG188" s="10">
        <v>-20</v>
      </c>
      <c r="IH188" s="10">
        <v>-18</v>
      </c>
      <c r="II188" s="10">
        <v>-12.43</v>
      </c>
      <c r="IJ188" s="10">
        <v>-12</v>
      </c>
      <c r="IK188" s="10">
        <v>8.8699999999999992</v>
      </c>
      <c r="IL188" s="15">
        <v>11.507</v>
      </c>
      <c r="IM188" s="80">
        <v>22878.06</v>
      </c>
      <c r="IN188" s="80">
        <v>9.5</v>
      </c>
      <c r="IO188" s="10">
        <v>8.92</v>
      </c>
      <c r="IP188" s="10">
        <v>8.9</v>
      </c>
      <c r="IQ188" s="10">
        <v>8.75</v>
      </c>
      <c r="IR188">
        <v>8.43</v>
      </c>
      <c r="IS188">
        <v>8.1259999999999994</v>
      </c>
      <c r="IT188">
        <v>7.8849999999999998</v>
      </c>
      <c r="IU188">
        <v>7.5149999999999997</v>
      </c>
      <c r="IV188">
        <v>6.915</v>
      </c>
      <c r="IW188">
        <v>6.5350000000000001</v>
      </c>
      <c r="IX188">
        <v>6.32</v>
      </c>
      <c r="IY188">
        <v>6.21</v>
      </c>
      <c r="IZ188">
        <v>6.1749999999999998</v>
      </c>
      <c r="JA188">
        <v>6.15</v>
      </c>
      <c r="JB188">
        <v>6.12</v>
      </c>
      <c r="JC188">
        <v>6.12</v>
      </c>
      <c r="JD188">
        <v>6.1550000000000002</v>
      </c>
      <c r="JE188">
        <v>6.1924999999999999</v>
      </c>
      <c r="JF188">
        <v>6.2149999999999999</v>
      </c>
      <c r="JG188">
        <v>6.21</v>
      </c>
      <c r="JH188">
        <v>12.335000000000001</v>
      </c>
      <c r="JI188">
        <v>12.26</v>
      </c>
      <c r="JJ188">
        <v>12.345000000000001</v>
      </c>
      <c r="JK188">
        <v>12.244999999999999</v>
      </c>
      <c r="JL188">
        <v>12.1</v>
      </c>
      <c r="JM188">
        <v>11.83</v>
      </c>
      <c r="JN188">
        <v>11.265000000000001</v>
      </c>
      <c r="JO188">
        <v>10.050000000000001</v>
      </c>
      <c r="JP188">
        <v>9.5399999999999991</v>
      </c>
      <c r="JQ188">
        <v>9.34</v>
      </c>
      <c r="JR188">
        <v>9.27</v>
      </c>
      <c r="JS188">
        <v>9.2550000000000008</v>
      </c>
      <c r="JT188">
        <v>9.2650000000000006</v>
      </c>
      <c r="JU188">
        <v>9.3000000000000007</v>
      </c>
      <c r="JV188">
        <v>9.33</v>
      </c>
      <c r="JW188">
        <v>9.4</v>
      </c>
      <c r="JX188">
        <v>9.4700000000000006</v>
      </c>
      <c r="JY188">
        <v>9.48</v>
      </c>
      <c r="JZ188">
        <v>9.35</v>
      </c>
      <c r="KA188" s="15">
        <v>12.65</v>
      </c>
      <c r="KB188" s="15">
        <v>12.653</v>
      </c>
      <c r="KC188" s="15">
        <v>12.298</v>
      </c>
      <c r="KD188" s="15">
        <v>12.124000000000001</v>
      </c>
      <c r="KE188" s="15">
        <v>12</v>
      </c>
      <c r="KF188" s="15">
        <v>11.843</v>
      </c>
      <c r="KG188" s="15">
        <v>11.722</v>
      </c>
      <c r="KH188" s="15">
        <v>11.59</v>
      </c>
      <c r="KI188" s="15">
        <v>11.468</v>
      </c>
      <c r="KJ188" s="15">
        <v>11.369</v>
      </c>
      <c r="KK188" s="15">
        <v>11.268000000000001</v>
      </c>
      <c r="KL188" s="15">
        <v>11.175000000000001</v>
      </c>
      <c r="KM188" s="15">
        <v>11.102</v>
      </c>
      <c r="KN188" s="15">
        <v>11.03</v>
      </c>
      <c r="KO188" s="15">
        <v>10.818</v>
      </c>
      <c r="KP188" s="15">
        <v>10.94</v>
      </c>
      <c r="KQ188" s="15">
        <v>10.835000000000001</v>
      </c>
      <c r="KR188" s="15">
        <v>10.529</v>
      </c>
      <c r="KS188" s="15">
        <v>10.877000000000001</v>
      </c>
      <c r="KT188" s="15">
        <v>10.738</v>
      </c>
      <c r="KU188" s="15">
        <v>10.381</v>
      </c>
      <c r="KV188" s="15">
        <v>10.829000000000001</v>
      </c>
      <c r="KW188" s="15">
        <v>10.835000000000001</v>
      </c>
      <c r="KX188" s="15">
        <v>10.824</v>
      </c>
      <c r="KY188" s="15">
        <v>10.882999999999999</v>
      </c>
      <c r="KZ188" s="15">
        <v>10.923999999999999</v>
      </c>
      <c r="LA188" s="15">
        <v>10.994</v>
      </c>
      <c r="LB188" s="15">
        <v>11.023</v>
      </c>
      <c r="LC188" s="15">
        <v>11.112</v>
      </c>
      <c r="LD188" s="15">
        <v>11.156000000000001</v>
      </c>
      <c r="LE188" s="15">
        <v>11.228999999999999</v>
      </c>
      <c r="LF188" s="15">
        <v>11.284000000000001</v>
      </c>
      <c r="LG188" s="15">
        <v>11.326000000000001</v>
      </c>
      <c r="LH188" s="15">
        <v>11.374000000000001</v>
      </c>
      <c r="LI188" s="15">
        <v>11.412000000000001</v>
      </c>
      <c r="LJ188" s="15">
        <v>11.449</v>
      </c>
      <c r="LK188" s="15">
        <v>11.304</v>
      </c>
      <c r="LL188" s="15">
        <v>10.826000000000001</v>
      </c>
      <c r="LM188" s="15">
        <v>11.557</v>
      </c>
      <c r="LN188" s="15"/>
      <c r="LO188">
        <v>928.13</v>
      </c>
      <c r="LP188">
        <v>0.45</v>
      </c>
      <c r="LQ188">
        <v>1</v>
      </c>
      <c r="LR188" t="s">
        <v>212</v>
      </c>
      <c r="LS188">
        <v>2.2400000000000002</v>
      </c>
      <c r="LT188">
        <v>4.03</v>
      </c>
      <c r="LU188">
        <v>5.9</v>
      </c>
      <c r="LV188">
        <v>7</v>
      </c>
      <c r="LW188">
        <v>8.75</v>
      </c>
      <c r="LX188">
        <v>11.28</v>
      </c>
      <c r="LY188" t="s">
        <v>212</v>
      </c>
      <c r="LZ188" t="s">
        <v>212</v>
      </c>
      <c r="MA188">
        <v>14.66</v>
      </c>
      <c r="MB188" t="s">
        <v>212</v>
      </c>
      <c r="MC188" t="s">
        <v>212</v>
      </c>
      <c r="MD188">
        <v>17.13</v>
      </c>
      <c r="ME188">
        <v>18.350000000000001</v>
      </c>
      <c r="MF188">
        <v>-71</v>
      </c>
      <c r="MG188">
        <v>-53</v>
      </c>
      <c r="MH188">
        <v>-44.5</v>
      </c>
      <c r="MI188">
        <v>-42</v>
      </c>
      <c r="MJ188">
        <v>-42.5</v>
      </c>
      <c r="MK188">
        <v>-45</v>
      </c>
      <c r="ML188">
        <v>-44.5</v>
      </c>
      <c r="MM188">
        <v>-46.5</v>
      </c>
      <c r="MN188">
        <v>-48</v>
      </c>
      <c r="MO188">
        <v>-48</v>
      </c>
      <c r="MP188">
        <v>-48</v>
      </c>
      <c r="MQ188">
        <v>-61</v>
      </c>
    </row>
    <row r="189" spans="1:355" x14ac:dyDescent="0.25">
      <c r="A189" s="66">
        <v>45224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11.54</v>
      </c>
      <c r="Q189" s="58">
        <v>11.55</v>
      </c>
      <c r="R189" s="58">
        <v>11.535</v>
      </c>
      <c r="S189" s="58">
        <v>11.44</v>
      </c>
      <c r="T189" s="58">
        <v>10.77</v>
      </c>
      <c r="U189" s="58">
        <v>10.28</v>
      </c>
      <c r="V189" s="58">
        <v>10.015000000000001</v>
      </c>
      <c r="W189" s="58">
        <v>9.8699999999999992</v>
      </c>
      <c r="X189" s="58">
        <v>9.7799999999999994</v>
      </c>
      <c r="Z189" s="58">
        <v>9.7799999999999994</v>
      </c>
      <c r="AA189" s="58">
        <v>9.83</v>
      </c>
      <c r="AB189" s="58">
        <v>9.85</v>
      </c>
      <c r="AC189" s="58">
        <v>9.84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5.3259999999999996</v>
      </c>
      <c r="CE189" s="58">
        <v>5.3342999999999998</v>
      </c>
      <c r="CF189" s="58">
        <v>5.3404999999999996</v>
      </c>
      <c r="CG189" s="58">
        <v>5.3438999999999997</v>
      </c>
      <c r="CH189" s="58">
        <v>5.3686999999999996</v>
      </c>
      <c r="CI189" s="58">
        <v>5.3990999999999998</v>
      </c>
      <c r="CJ189" s="58">
        <v>5.4252000000000002</v>
      </c>
      <c r="CK189" s="58">
        <v>5.4444999999999997</v>
      </c>
      <c r="CL189" s="58">
        <v>5.4584999999999999</v>
      </c>
      <c r="CM189" s="58">
        <v>5.4471999999999996</v>
      </c>
      <c r="CN189" s="58">
        <v>5.3964999999999996</v>
      </c>
      <c r="CO189" s="58">
        <v>5.1607000000000003</v>
      </c>
      <c r="CP189" s="58">
        <v>4.9908000000000001</v>
      </c>
      <c r="CQ189" s="58">
        <v>4.7614000000000001</v>
      </c>
      <c r="CR189" s="58">
        <v>4.6550000000000002</v>
      </c>
      <c r="CS189" s="58">
        <v>4.6086999999999998</v>
      </c>
      <c r="CT189" s="58">
        <v>4.5728</v>
      </c>
      <c r="CU189" s="58">
        <v>4.5670000000000002</v>
      </c>
      <c r="CV189" s="58">
        <v>4.5781999999999998</v>
      </c>
      <c r="CW189" s="58">
        <v>4.5880000000000001</v>
      </c>
      <c r="CX189" s="58">
        <v>4.5410000000000004</v>
      </c>
      <c r="CY189" s="58">
        <v>4.4316000000000004</v>
      </c>
      <c r="CZ189" s="58">
        <v>4.3202999999999996</v>
      </c>
      <c r="DA189" s="58">
        <v>4.0960000000000001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18.312200000000001</v>
      </c>
      <c r="DL189" s="15">
        <v>11.5047</v>
      </c>
      <c r="DM189" s="58">
        <v>5.4405299999999999</v>
      </c>
      <c r="DN189" s="58">
        <v>5.6490999999999998</v>
      </c>
      <c r="DO189" s="58">
        <v>5.33</v>
      </c>
      <c r="DP189" s="67">
        <v>29.45</v>
      </c>
      <c r="DQ189" s="67">
        <v>29.45</v>
      </c>
      <c r="DR189" s="67">
        <v>211.24</v>
      </c>
      <c r="DS189" s="67">
        <v>967.5</v>
      </c>
      <c r="DT189" s="67">
        <v>1899.1</v>
      </c>
      <c r="DU189" s="67">
        <v>2952.5</v>
      </c>
      <c r="DV189" s="67">
        <v>5808.09</v>
      </c>
      <c r="DW189" s="67">
        <v>8733.2199999999993</v>
      </c>
      <c r="DX189" s="67">
        <v>11662.23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94.685000000000002</v>
      </c>
      <c r="EH189" s="58">
        <v>94.64</v>
      </c>
      <c r="EI189" s="58">
        <v>94.61</v>
      </c>
      <c r="EJ189" s="58">
        <v>94.575000000000003</v>
      </c>
      <c r="EK189" s="58">
        <v>94.58</v>
      </c>
      <c r="EL189" s="58">
        <v>94.6</v>
      </c>
      <c r="EM189" s="58">
        <v>94.69</v>
      </c>
      <c r="EN189" s="58">
        <v>94.75</v>
      </c>
      <c r="EO189" s="58">
        <v>94.78</v>
      </c>
      <c r="EP189" s="58">
        <v>94.905000000000001</v>
      </c>
      <c r="EQ189" s="58">
        <v>94.954999999999998</v>
      </c>
      <c r="ER189" s="58">
        <v>95.034999999999997</v>
      </c>
      <c r="ES189" s="58">
        <v>94.647499999999994</v>
      </c>
      <c r="ET189" s="58">
        <v>94.555000000000007</v>
      </c>
      <c r="EU189" s="58">
        <v>94.62</v>
      </c>
      <c r="EV189" s="58">
        <v>94.814999999999998</v>
      </c>
      <c r="EW189" s="58">
        <v>95.06</v>
      </c>
      <c r="EX189" s="58">
        <v>95.3</v>
      </c>
      <c r="FA189" s="58">
        <v>94.555000000000007</v>
      </c>
      <c r="FC189" s="58">
        <v>94.62</v>
      </c>
      <c r="FD189" s="58">
        <v>94.760400000000004</v>
      </c>
      <c r="FE189" s="58">
        <v>94.814999999999998</v>
      </c>
      <c r="FF189" s="58">
        <v>94.647499999999994</v>
      </c>
      <c r="FG189" s="58">
        <v>95.06</v>
      </c>
      <c r="FH189" s="58">
        <v>95.3</v>
      </c>
      <c r="FI189" s="58">
        <v>95.504999999999995</v>
      </c>
      <c r="FJ189" s="58">
        <v>95.63</v>
      </c>
      <c r="FK189" s="58">
        <v>5.3</v>
      </c>
      <c r="FL189" s="58">
        <v>5.3091999999999997</v>
      </c>
      <c r="FM189" s="58">
        <v>5.3164999999999996</v>
      </c>
      <c r="FN189" s="58">
        <v>5.3205</v>
      </c>
      <c r="FO189" s="58">
        <v>5.3250000000000002</v>
      </c>
      <c r="FP189" s="58">
        <v>5.3529999999999998</v>
      </c>
      <c r="FQ189" s="58">
        <v>5.3857999999999997</v>
      </c>
      <c r="FR189" s="58">
        <v>5.4132999999999996</v>
      </c>
      <c r="FS189" s="58">
        <v>5.4340000000000002</v>
      </c>
      <c r="FT189" s="58">
        <v>5.4490999999999996</v>
      </c>
      <c r="FU189" s="58">
        <v>5.4512999999999998</v>
      </c>
      <c r="FV189" s="58">
        <v>5.4493</v>
      </c>
      <c r="FW189" s="58">
        <v>5.4444999999999997</v>
      </c>
      <c r="FX189" s="58">
        <v>5.4329999999999998</v>
      </c>
      <c r="FY189" s="58">
        <v>5.4192999999999998</v>
      </c>
      <c r="FZ189" s="58">
        <v>5.4016999999999999</v>
      </c>
      <c r="GA189" s="58">
        <v>5.1763000000000003</v>
      </c>
      <c r="GB189" s="58">
        <v>5.0137999999999998</v>
      </c>
      <c r="GC189" s="58">
        <v>4.7933000000000003</v>
      </c>
      <c r="GD189" s="58">
        <v>4.6914999999999996</v>
      </c>
      <c r="GE189" s="58">
        <v>4.6475</v>
      </c>
      <c r="GF189" s="58">
        <v>4.6275000000000004</v>
      </c>
      <c r="GG189" s="58">
        <v>4.6154999999999999</v>
      </c>
      <c r="GH189" s="58">
        <v>4.6101999999999999</v>
      </c>
      <c r="GI189" s="58">
        <v>4.6097000000000001</v>
      </c>
      <c r="GJ189" s="58">
        <v>4.6125999999999996</v>
      </c>
      <c r="GK189" s="58">
        <v>4.6257999999999999</v>
      </c>
      <c r="GL189" s="58">
        <v>4.6364000000000001</v>
      </c>
      <c r="GM189" s="58">
        <v>4.5919999999999996</v>
      </c>
      <c r="GN189" s="58">
        <v>4.4859999999999998</v>
      </c>
      <c r="GO189" s="58">
        <v>4.3784000000000001</v>
      </c>
      <c r="GP189" s="58">
        <v>4.1571999999999996</v>
      </c>
      <c r="GQ189" s="58">
        <v>3.9483000000000001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11.4</v>
      </c>
      <c r="HJ189" s="10">
        <v>11.5</v>
      </c>
      <c r="HK189" s="10">
        <v>11.5</v>
      </c>
      <c r="HL189" s="10">
        <v>11.5</v>
      </c>
      <c r="HM189" s="10">
        <v>11.5</v>
      </c>
      <c r="HN189" s="10">
        <v>11.5</v>
      </c>
      <c r="HO189" s="10">
        <v>11.375</v>
      </c>
      <c r="HP189" s="10">
        <v>11.375</v>
      </c>
      <c r="HQ189" s="10">
        <v>11.5</v>
      </c>
      <c r="HR189" s="10">
        <v>11.5</v>
      </c>
      <c r="HS189" s="10">
        <v>11.5</v>
      </c>
      <c r="HT189" s="10">
        <v>11.5</v>
      </c>
      <c r="HU189" s="10">
        <v>11.5</v>
      </c>
      <c r="HV189" s="10">
        <v>11.5</v>
      </c>
      <c r="HW189" s="10">
        <v>11.5</v>
      </c>
      <c r="HX189" s="10">
        <v>11.5</v>
      </c>
      <c r="HY189" s="10">
        <v>-1</v>
      </c>
      <c r="HZ189" s="10">
        <v>-1</v>
      </c>
      <c r="IA189" s="10">
        <v>-4</v>
      </c>
      <c r="IB189" s="10">
        <v>-5.43</v>
      </c>
      <c r="IC189" s="10">
        <v>-4</v>
      </c>
      <c r="ID189" s="10">
        <v>-6</v>
      </c>
      <c r="IE189" s="10">
        <v>-8</v>
      </c>
      <c r="IF189" s="10">
        <v>-11</v>
      </c>
      <c r="IG189" s="10">
        <v>-14</v>
      </c>
      <c r="IH189" s="10">
        <v>-13</v>
      </c>
      <c r="II189" s="10">
        <v>-4.415</v>
      </c>
      <c r="IJ189" s="10">
        <v>-5</v>
      </c>
      <c r="IK189" s="10">
        <v>8.8699999999999992</v>
      </c>
      <c r="IL189" s="15">
        <v>11.5047</v>
      </c>
      <c r="IM189" s="80">
        <v>22884.1</v>
      </c>
      <c r="IN189" s="80">
        <v>9.5</v>
      </c>
      <c r="IO189" s="10">
        <v>8.8800000000000008</v>
      </c>
      <c r="IP189" s="10">
        <v>8.86</v>
      </c>
      <c r="IQ189" s="10">
        <v>8.6999999999999993</v>
      </c>
      <c r="IR189">
        <v>8.34</v>
      </c>
      <c r="IS189">
        <v>8.0500000000000007</v>
      </c>
      <c r="IT189">
        <v>7.7975000000000003</v>
      </c>
      <c r="IU189">
        <v>7.4180000000000001</v>
      </c>
      <c r="IV189">
        <v>6.8250000000000002</v>
      </c>
      <c r="IW189">
        <v>6.4550000000000001</v>
      </c>
      <c r="IX189">
        <v>6.2649999999999997</v>
      </c>
      <c r="IY189">
        <v>6.18</v>
      </c>
      <c r="IZ189">
        <v>6.15</v>
      </c>
      <c r="JA189">
        <v>6.125</v>
      </c>
      <c r="JB189">
        <v>6.0949999999999998</v>
      </c>
      <c r="JC189">
        <v>6.1050000000000004</v>
      </c>
      <c r="JD189">
        <v>6.1325000000000003</v>
      </c>
      <c r="JE189">
        <v>6.1849999999999996</v>
      </c>
      <c r="JF189">
        <v>6.1970000000000001</v>
      </c>
      <c r="JG189">
        <v>6.2</v>
      </c>
      <c r="JH189">
        <v>12.307</v>
      </c>
      <c r="JI189">
        <v>12.26</v>
      </c>
      <c r="JJ189">
        <v>12.355</v>
      </c>
      <c r="JK189">
        <v>12.255000000000001</v>
      </c>
      <c r="JL189">
        <v>12.105</v>
      </c>
      <c r="JM189">
        <v>11.84</v>
      </c>
      <c r="JN189">
        <v>11.28</v>
      </c>
      <c r="JO189">
        <v>10.065</v>
      </c>
      <c r="JP189">
        <v>9.56</v>
      </c>
      <c r="JQ189">
        <v>9.36</v>
      </c>
      <c r="JR189">
        <v>9.2949999999999999</v>
      </c>
      <c r="JS189">
        <v>9.2899999999999991</v>
      </c>
      <c r="JT189">
        <v>9.3049999999999997</v>
      </c>
      <c r="JU189">
        <v>9.3450000000000006</v>
      </c>
      <c r="JV189">
        <v>9.3800000000000008</v>
      </c>
      <c r="JW189">
        <v>9.44</v>
      </c>
      <c r="JX189">
        <v>9.51</v>
      </c>
      <c r="JY189">
        <v>9.52</v>
      </c>
      <c r="JZ189">
        <v>9.39</v>
      </c>
      <c r="KA189" s="15">
        <v>12.65</v>
      </c>
      <c r="KB189" s="15">
        <v>12.659000000000001</v>
      </c>
      <c r="KC189" s="15">
        <v>12.284000000000001</v>
      </c>
      <c r="KD189" s="15">
        <v>12.111000000000001</v>
      </c>
      <c r="KE189" s="15">
        <v>11.984999999999999</v>
      </c>
      <c r="KF189" s="15">
        <v>11.839</v>
      </c>
      <c r="KG189" s="15">
        <v>11.712999999999999</v>
      </c>
      <c r="KH189" s="15">
        <v>11.582000000000001</v>
      </c>
      <c r="KI189" s="15">
        <v>11.465</v>
      </c>
      <c r="KJ189" s="15">
        <v>11.359</v>
      </c>
      <c r="KK189" s="15">
        <v>11.273999999999999</v>
      </c>
      <c r="KL189" s="15">
        <v>11.185</v>
      </c>
      <c r="KM189" s="15">
        <v>11.092000000000001</v>
      </c>
      <c r="KN189" s="15">
        <v>11.03</v>
      </c>
      <c r="KO189" s="15">
        <v>10.818</v>
      </c>
      <c r="KP189" s="15">
        <v>10.929</v>
      </c>
      <c r="KQ189" s="15">
        <v>10.835000000000001</v>
      </c>
      <c r="KR189" s="15">
        <v>10.529</v>
      </c>
      <c r="KS189" s="15">
        <v>10.86</v>
      </c>
      <c r="KT189" s="15">
        <v>10.738</v>
      </c>
      <c r="KU189" s="15">
        <v>10.381</v>
      </c>
      <c r="KV189" s="15">
        <v>10.81</v>
      </c>
      <c r="KW189" s="15">
        <v>10.819000000000001</v>
      </c>
      <c r="KX189" s="15">
        <v>10.805</v>
      </c>
      <c r="KY189" s="15">
        <v>10.865</v>
      </c>
      <c r="KZ189" s="15">
        <v>10.904</v>
      </c>
      <c r="LA189" s="15">
        <v>10.971</v>
      </c>
      <c r="LB189" s="15">
        <v>10.999000000000001</v>
      </c>
      <c r="LC189" s="15">
        <v>11.08</v>
      </c>
      <c r="LD189" s="15">
        <v>11.147</v>
      </c>
      <c r="LE189" s="15">
        <v>11.198</v>
      </c>
      <c r="LF189" s="15">
        <v>11.265000000000001</v>
      </c>
      <c r="LG189" s="15">
        <v>11.318</v>
      </c>
      <c r="LH189" s="15">
        <v>11.367000000000001</v>
      </c>
      <c r="LI189" s="15">
        <v>11.407</v>
      </c>
      <c r="LJ189" s="15">
        <v>11.439</v>
      </c>
      <c r="LK189" s="15">
        <v>11.304</v>
      </c>
      <c r="LL189" s="15">
        <v>10.826000000000001</v>
      </c>
      <c r="LM189" s="15">
        <v>11.555</v>
      </c>
      <c r="LN189" s="15"/>
      <c r="LO189">
        <v>925.37</v>
      </c>
      <c r="LP189">
        <v>0.34</v>
      </c>
      <c r="LQ189">
        <v>0.57999999999999996</v>
      </c>
      <c r="LR189" t="s">
        <v>212</v>
      </c>
      <c r="LS189">
        <v>1.67</v>
      </c>
      <c r="LT189">
        <v>3.73</v>
      </c>
      <c r="LU189">
        <v>5.0999999999999996</v>
      </c>
      <c r="LV189">
        <v>5.97</v>
      </c>
      <c r="LW189">
        <v>7.53</v>
      </c>
      <c r="LX189">
        <v>10.65</v>
      </c>
      <c r="LY189" t="s">
        <v>212</v>
      </c>
      <c r="LZ189" t="s">
        <v>212</v>
      </c>
      <c r="MA189">
        <v>13.3</v>
      </c>
      <c r="MB189" t="s">
        <v>212</v>
      </c>
      <c r="MC189" t="s">
        <v>212</v>
      </c>
      <c r="MD189">
        <v>15.13</v>
      </c>
      <c r="ME189">
        <v>16.63</v>
      </c>
      <c r="MF189">
        <v>-73</v>
      </c>
      <c r="MG189">
        <v>-54.5</v>
      </c>
      <c r="MH189">
        <v>-45.5</v>
      </c>
      <c r="MI189">
        <v>-42.5</v>
      </c>
      <c r="MJ189">
        <v>-42.5</v>
      </c>
      <c r="MK189">
        <v>-45</v>
      </c>
      <c r="ML189">
        <v>-44.5</v>
      </c>
      <c r="MM189">
        <v>-46.5</v>
      </c>
      <c r="MN189">
        <v>-48</v>
      </c>
      <c r="MO189">
        <v>-48</v>
      </c>
      <c r="MP189">
        <v>-48</v>
      </c>
      <c r="MQ189">
        <v>-61</v>
      </c>
    </row>
    <row r="190" spans="1:355" x14ac:dyDescent="0.25">
      <c r="A190" s="66">
        <v>45225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11.53</v>
      </c>
      <c r="Q190" s="58">
        <v>11.535</v>
      </c>
      <c r="R190" s="58">
        <v>11.5</v>
      </c>
      <c r="S190" s="58">
        <v>11.385</v>
      </c>
      <c r="T190" s="58">
        <v>10.645</v>
      </c>
      <c r="U190" s="58">
        <v>10.145</v>
      </c>
      <c r="V190" s="58">
        <v>9.875</v>
      </c>
      <c r="W190" s="58">
        <v>9.7200000000000006</v>
      </c>
      <c r="X190" s="58">
        <v>9.64</v>
      </c>
      <c r="Z190" s="58">
        <v>9.64</v>
      </c>
      <c r="AA190" s="58">
        <v>9.69</v>
      </c>
      <c r="AB190" s="58">
        <v>9.6999999999999993</v>
      </c>
      <c r="AC190" s="58">
        <v>9.69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5.3295000000000003</v>
      </c>
      <c r="CE190" s="58">
        <v>5.3338000000000001</v>
      </c>
      <c r="CF190" s="58">
        <v>5.3384999999999998</v>
      </c>
      <c r="CG190" s="58">
        <v>5.3423999999999996</v>
      </c>
      <c r="CH190" s="58">
        <v>5.3657000000000004</v>
      </c>
      <c r="CI190" s="58">
        <v>5.3902999999999999</v>
      </c>
      <c r="CJ190" s="58">
        <v>5.4135</v>
      </c>
      <c r="CK190" s="58">
        <v>5.43</v>
      </c>
      <c r="CL190" s="58">
        <v>5.4417999999999997</v>
      </c>
      <c r="CM190" s="58">
        <v>5.4180999999999999</v>
      </c>
      <c r="CN190" s="58">
        <v>5.3535000000000004</v>
      </c>
      <c r="CO190" s="58">
        <v>5.0944000000000003</v>
      </c>
      <c r="CP190" s="58">
        <v>4.9070999999999998</v>
      </c>
      <c r="CQ190" s="58">
        <v>4.6580000000000004</v>
      </c>
      <c r="CR190" s="58">
        <v>4.5427999999999997</v>
      </c>
      <c r="CS190" s="58">
        <v>4.4907000000000004</v>
      </c>
      <c r="CT190" s="58">
        <v>4.4577</v>
      </c>
      <c r="CU190" s="58">
        <v>4.4573999999999998</v>
      </c>
      <c r="CV190" s="58">
        <v>4.4709000000000003</v>
      </c>
      <c r="CW190" s="58">
        <v>4.4836999999999998</v>
      </c>
      <c r="CX190" s="58">
        <v>4.4408000000000003</v>
      </c>
      <c r="CY190" s="58">
        <v>4.3327999999999998</v>
      </c>
      <c r="CZ190" s="58">
        <v>4.2236000000000002</v>
      </c>
      <c r="DA190" s="58">
        <v>4.0023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18.2178</v>
      </c>
      <c r="DL190" s="15">
        <v>11.506</v>
      </c>
      <c r="DM190" s="58">
        <v>5.4413400000000003</v>
      </c>
      <c r="DN190" s="58">
        <v>5.6515899999999997</v>
      </c>
      <c r="DO190" s="58">
        <v>5.33</v>
      </c>
      <c r="DP190" s="67">
        <v>29.18</v>
      </c>
      <c r="DQ190" s="67">
        <v>88.25</v>
      </c>
      <c r="DR190" s="67">
        <v>210.06</v>
      </c>
      <c r="DS190" s="67">
        <v>957.18</v>
      </c>
      <c r="DT190" s="67">
        <v>1861.6</v>
      </c>
      <c r="DU190" s="67">
        <v>2871</v>
      </c>
      <c r="DV190" s="67">
        <v>5763.45</v>
      </c>
      <c r="DW190" s="67">
        <v>8696.0300000000007</v>
      </c>
      <c r="DX190" s="67">
        <v>11611.25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94.685000000000002</v>
      </c>
      <c r="EH190" s="58">
        <v>94.65</v>
      </c>
      <c r="EI190" s="58">
        <v>94.625</v>
      </c>
      <c r="EJ190" s="58">
        <v>94.6</v>
      </c>
      <c r="EK190" s="58">
        <v>94.61</v>
      </c>
      <c r="EL190" s="58">
        <v>94.635000000000005</v>
      </c>
      <c r="EM190" s="58">
        <v>94.734999999999999</v>
      </c>
      <c r="EN190" s="58">
        <v>94.8</v>
      </c>
      <c r="EO190" s="58">
        <v>94.84</v>
      </c>
      <c r="EP190" s="58">
        <v>94.97</v>
      </c>
      <c r="EQ190" s="58">
        <v>95.025000000000006</v>
      </c>
      <c r="ER190" s="58">
        <v>95.11</v>
      </c>
      <c r="ES190" s="58">
        <v>94.65</v>
      </c>
      <c r="ET190" s="58">
        <v>94.575000000000003</v>
      </c>
      <c r="EU190" s="58">
        <v>94.665000000000006</v>
      </c>
      <c r="EV190" s="58">
        <v>94.88</v>
      </c>
      <c r="EW190" s="58">
        <v>95.144999999999996</v>
      </c>
      <c r="EX190" s="58">
        <v>95.405000000000001</v>
      </c>
      <c r="FA190" s="58">
        <v>94.575000000000003</v>
      </c>
      <c r="FC190" s="58">
        <v>94.665000000000006</v>
      </c>
      <c r="FD190" s="58">
        <v>94.760400000000004</v>
      </c>
      <c r="FE190" s="58">
        <v>94.88</v>
      </c>
      <c r="FF190" s="58">
        <v>94.65</v>
      </c>
      <c r="FG190" s="58">
        <v>95.144999999999996</v>
      </c>
      <c r="FH190" s="58">
        <v>95.405000000000001</v>
      </c>
      <c r="FI190" s="58">
        <v>95.62</v>
      </c>
      <c r="FJ190" s="58">
        <v>95.76</v>
      </c>
      <c r="FK190" s="58">
        <v>5.31</v>
      </c>
      <c r="FL190" s="58">
        <v>5.3120000000000003</v>
      </c>
      <c r="FM190" s="58">
        <v>5.3152999999999997</v>
      </c>
      <c r="FN190" s="58">
        <v>5.3178999999999998</v>
      </c>
      <c r="FO190" s="58">
        <v>5.3220000000000001</v>
      </c>
      <c r="FP190" s="58">
        <v>5.3490000000000002</v>
      </c>
      <c r="FQ190" s="58">
        <v>5.3765999999999998</v>
      </c>
      <c r="FR190" s="58">
        <v>5.4009999999999998</v>
      </c>
      <c r="FS190" s="58">
        <v>5.4184999999999999</v>
      </c>
      <c r="FT190" s="58">
        <v>5.4320000000000004</v>
      </c>
      <c r="FU190" s="58">
        <v>5.4298999999999999</v>
      </c>
      <c r="FV190" s="58">
        <v>5.4236000000000004</v>
      </c>
      <c r="FW190" s="58">
        <v>5.4149000000000003</v>
      </c>
      <c r="FX190" s="58">
        <v>5.3971</v>
      </c>
      <c r="FY190" s="58">
        <v>5.3789999999999996</v>
      </c>
      <c r="FZ190" s="58">
        <v>5.3577000000000004</v>
      </c>
      <c r="GA190" s="58">
        <v>5.1106999999999996</v>
      </c>
      <c r="GB190" s="58">
        <v>4.93</v>
      </c>
      <c r="GC190" s="58">
        <v>4.6909000000000001</v>
      </c>
      <c r="GD190" s="58">
        <v>4.5800999999999998</v>
      </c>
      <c r="GE190" s="58">
        <v>4.5311000000000003</v>
      </c>
      <c r="GF190" s="58">
        <v>4.5118</v>
      </c>
      <c r="GG190" s="58">
        <v>4.5019</v>
      </c>
      <c r="GH190" s="58">
        <v>4.4977999999999998</v>
      </c>
      <c r="GI190" s="58">
        <v>4.5002000000000004</v>
      </c>
      <c r="GJ190" s="58">
        <v>4.5054999999999996</v>
      </c>
      <c r="GK190" s="58">
        <v>4.5202999999999998</v>
      </c>
      <c r="GL190" s="58">
        <v>4.5336999999999996</v>
      </c>
      <c r="GM190" s="58">
        <v>4.492</v>
      </c>
      <c r="GN190" s="58">
        <v>4.3891999999999998</v>
      </c>
      <c r="GO190" s="58">
        <v>4.2830000000000004</v>
      </c>
      <c r="GP190" s="58">
        <v>4.0628000000000002</v>
      </c>
      <c r="GQ190" s="58">
        <v>3.843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11.4</v>
      </c>
      <c r="HJ190" s="10">
        <v>11.4</v>
      </c>
      <c r="HK190" s="10">
        <v>11.4</v>
      </c>
      <c r="HL190" s="10">
        <v>11.4</v>
      </c>
      <c r="HM190" s="10">
        <v>11.4</v>
      </c>
      <c r="HN190" s="10">
        <v>11.4</v>
      </c>
      <c r="HO190" s="10">
        <v>11.375</v>
      </c>
      <c r="HP190" s="10">
        <v>11.5</v>
      </c>
      <c r="HQ190" s="10">
        <v>11.5</v>
      </c>
      <c r="HR190" s="10">
        <v>11.5</v>
      </c>
      <c r="HS190" s="10">
        <v>11.5</v>
      </c>
      <c r="HT190" s="10">
        <v>11.5</v>
      </c>
      <c r="HU190" s="10">
        <v>11.5</v>
      </c>
      <c r="HV190" s="10">
        <v>11.5</v>
      </c>
      <c r="HW190" s="10">
        <v>11.5</v>
      </c>
      <c r="HX190" s="10">
        <v>11.5</v>
      </c>
      <c r="HY190" s="10">
        <v>-1</v>
      </c>
      <c r="HZ190" s="10">
        <v>3.79</v>
      </c>
      <c r="IA190" s="10">
        <v>1</v>
      </c>
      <c r="IB190" s="10">
        <v>-3</v>
      </c>
      <c r="IC190" s="10">
        <v>-1.5</v>
      </c>
      <c r="ID190" s="10">
        <v>-6.5</v>
      </c>
      <c r="IE190" s="10">
        <v>-9</v>
      </c>
      <c r="IF190" s="10">
        <v>-12</v>
      </c>
      <c r="IG190" s="10">
        <v>-16.5</v>
      </c>
      <c r="IH190" s="10">
        <v>-14.5</v>
      </c>
      <c r="II190" s="10">
        <v>-7.37</v>
      </c>
      <c r="IJ190" s="10">
        <v>-5</v>
      </c>
      <c r="IK190" s="10">
        <v>8.8699999999999992</v>
      </c>
      <c r="IL190" s="15">
        <v>11.506</v>
      </c>
      <c r="IM190" s="80">
        <v>22890.14</v>
      </c>
      <c r="IN190" s="80">
        <v>9</v>
      </c>
      <c r="IO190" s="10">
        <v>8.8249999999999993</v>
      </c>
      <c r="IP190" s="10">
        <v>8.8049999999999997</v>
      </c>
      <c r="IQ190" s="10">
        <v>8.6475000000000009</v>
      </c>
      <c r="IR190">
        <v>8.23</v>
      </c>
      <c r="IS190">
        <v>7.9249999999999998</v>
      </c>
      <c r="IT190">
        <v>7.665</v>
      </c>
      <c r="IU190">
        <v>7.3049999999999997</v>
      </c>
      <c r="IV190">
        <v>6.71</v>
      </c>
      <c r="IW190">
        <v>6.32</v>
      </c>
      <c r="IX190">
        <v>6.16</v>
      </c>
      <c r="IY190">
        <v>6.085</v>
      </c>
      <c r="IZ190">
        <v>6.0650000000000004</v>
      </c>
      <c r="JA190">
        <v>6.0250000000000004</v>
      </c>
      <c r="JB190">
        <v>5.99</v>
      </c>
      <c r="JC190">
        <v>6.0149999999999997</v>
      </c>
      <c r="JD190">
        <v>6.03</v>
      </c>
      <c r="JE190">
        <v>6.06</v>
      </c>
      <c r="JF190">
        <v>6.1025</v>
      </c>
      <c r="JG190">
        <v>6.0750000000000002</v>
      </c>
      <c r="JH190">
        <v>12.298</v>
      </c>
      <c r="JI190">
        <v>12.25</v>
      </c>
      <c r="JJ190">
        <v>12.31</v>
      </c>
      <c r="JK190">
        <v>12.225</v>
      </c>
      <c r="JL190">
        <v>12.05</v>
      </c>
      <c r="JM190">
        <v>11.78</v>
      </c>
      <c r="JN190">
        <v>11.2</v>
      </c>
      <c r="JO190">
        <v>9.9700000000000006</v>
      </c>
      <c r="JP190">
        <v>9.44</v>
      </c>
      <c r="JQ190">
        <v>9.23</v>
      </c>
      <c r="JR190">
        <v>9.16</v>
      </c>
      <c r="JS190">
        <v>9.1549999999999994</v>
      </c>
      <c r="JT190">
        <v>9.1750000000000007</v>
      </c>
      <c r="JU190">
        <v>9.2149999999999999</v>
      </c>
      <c r="JV190">
        <v>9.25</v>
      </c>
      <c r="JW190">
        <v>9.31</v>
      </c>
      <c r="JX190">
        <v>9.3800000000000008</v>
      </c>
      <c r="JY190">
        <v>9.39</v>
      </c>
      <c r="JZ190">
        <v>9.26</v>
      </c>
      <c r="KA190" s="15">
        <v>12.65</v>
      </c>
      <c r="KB190" s="15">
        <v>12.654999999999999</v>
      </c>
      <c r="KC190" s="15">
        <v>12.263999999999999</v>
      </c>
      <c r="KD190" s="15">
        <v>12.099</v>
      </c>
      <c r="KE190" s="15">
        <v>11.97</v>
      </c>
      <c r="KF190" s="15">
        <v>11.81</v>
      </c>
      <c r="KG190" s="15">
        <v>11.669</v>
      </c>
      <c r="KH190" s="15">
        <v>11.521000000000001</v>
      </c>
      <c r="KI190" s="15">
        <v>11.395</v>
      </c>
      <c r="KJ190" s="15">
        <v>11.284000000000001</v>
      </c>
      <c r="KK190" s="15">
        <v>11.173999999999999</v>
      </c>
      <c r="KL190" s="15">
        <v>11.076000000000001</v>
      </c>
      <c r="KM190" s="15">
        <v>10.986000000000001</v>
      </c>
      <c r="KN190" s="15">
        <v>11.03</v>
      </c>
      <c r="KO190" s="15">
        <v>10.818</v>
      </c>
      <c r="KP190" s="15">
        <v>10.797000000000001</v>
      </c>
      <c r="KQ190" s="15">
        <v>10.835000000000001</v>
      </c>
      <c r="KR190" s="15">
        <v>10.529</v>
      </c>
      <c r="KS190" s="15">
        <v>10.708</v>
      </c>
      <c r="KT190" s="15">
        <v>10.738</v>
      </c>
      <c r="KU190" s="15">
        <v>10.381</v>
      </c>
      <c r="KV190" s="15">
        <v>10.631</v>
      </c>
      <c r="KW190" s="15">
        <v>10.612</v>
      </c>
      <c r="KX190" s="15">
        <v>10.577999999999999</v>
      </c>
      <c r="KY190" s="15">
        <v>10.624000000000001</v>
      </c>
      <c r="KZ190" s="15">
        <v>10.647</v>
      </c>
      <c r="LA190" s="15">
        <v>10.704000000000001</v>
      </c>
      <c r="LB190" s="15">
        <v>10.723000000000001</v>
      </c>
      <c r="LC190" s="15">
        <v>10.794</v>
      </c>
      <c r="LD190" s="15">
        <v>10.86</v>
      </c>
      <c r="LE190" s="15">
        <v>10.917999999999999</v>
      </c>
      <c r="LF190" s="15">
        <v>10.986000000000001</v>
      </c>
      <c r="LG190" s="15">
        <v>11.044</v>
      </c>
      <c r="LH190" s="15">
        <v>11.096</v>
      </c>
      <c r="LI190" s="15">
        <v>11.138</v>
      </c>
      <c r="LJ190" s="15">
        <v>11.173</v>
      </c>
      <c r="LK190" s="15">
        <v>11.304</v>
      </c>
      <c r="LL190" s="15">
        <v>10.826000000000001</v>
      </c>
      <c r="LM190" s="15">
        <v>11.294</v>
      </c>
      <c r="LN190" s="15"/>
      <c r="LO190">
        <v>933.18</v>
      </c>
      <c r="LP190">
        <v>0.2</v>
      </c>
      <c r="LQ190">
        <v>0.37</v>
      </c>
      <c r="LR190" t="s">
        <v>212</v>
      </c>
      <c r="LS190">
        <v>1.7</v>
      </c>
      <c r="LT190">
        <v>3.55</v>
      </c>
      <c r="LU190">
        <v>5</v>
      </c>
      <c r="LV190">
        <v>5.85</v>
      </c>
      <c r="LW190">
        <v>7.45</v>
      </c>
      <c r="LX190">
        <v>9.06</v>
      </c>
      <c r="LY190" t="s">
        <v>212</v>
      </c>
      <c r="LZ190" t="s">
        <v>212</v>
      </c>
      <c r="MA190">
        <v>12.5</v>
      </c>
      <c r="MB190" t="s">
        <v>212</v>
      </c>
      <c r="MC190" t="s">
        <v>212</v>
      </c>
      <c r="MD190">
        <v>15.25</v>
      </c>
      <c r="ME190">
        <v>15.88</v>
      </c>
      <c r="MF190">
        <v>-72.5</v>
      </c>
      <c r="MG190">
        <v>-55</v>
      </c>
      <c r="MH190">
        <v>-46</v>
      </c>
      <c r="MI190">
        <v>-43</v>
      </c>
      <c r="MJ190">
        <v>-43</v>
      </c>
      <c r="MK190">
        <v>-45.5</v>
      </c>
      <c r="ML190">
        <v>-45</v>
      </c>
      <c r="MM190">
        <v>-46.5</v>
      </c>
      <c r="MN190">
        <v>-48</v>
      </c>
      <c r="MO190">
        <v>-49</v>
      </c>
      <c r="MP190">
        <v>-48.5</v>
      </c>
      <c r="MQ190">
        <v>-61</v>
      </c>
    </row>
    <row r="191" spans="1:355" x14ac:dyDescent="0.25">
      <c r="A191" s="66">
        <v>45226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11.54</v>
      </c>
      <c r="Q191" s="58">
        <v>11.54</v>
      </c>
      <c r="R191" s="58">
        <v>11.5025</v>
      </c>
      <c r="S191" s="58">
        <v>11.37</v>
      </c>
      <c r="T191" s="58">
        <v>10.605</v>
      </c>
      <c r="U191" s="58">
        <v>10.105</v>
      </c>
      <c r="V191" s="58">
        <v>9.82</v>
      </c>
      <c r="W191" s="58">
        <v>9.6850000000000005</v>
      </c>
      <c r="X191" s="58">
        <v>9.5850000000000009</v>
      </c>
      <c r="Z191" s="58">
        <v>9.59</v>
      </c>
      <c r="AA191" s="58">
        <v>9.64</v>
      </c>
      <c r="AB191" s="58">
        <v>9.65</v>
      </c>
      <c r="AC191" s="58">
        <v>9.65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5.3266999999999998</v>
      </c>
      <c r="CE191" s="58">
        <v>5.3296000000000001</v>
      </c>
      <c r="CF191" s="58">
        <v>5.3330000000000002</v>
      </c>
      <c r="CG191" s="58">
        <v>5.3376999999999999</v>
      </c>
      <c r="CH191" s="58">
        <v>5.3613999999999997</v>
      </c>
      <c r="CI191" s="58">
        <v>5.3878000000000004</v>
      </c>
      <c r="CJ191" s="58">
        <v>5.4107000000000003</v>
      </c>
      <c r="CK191" s="58">
        <v>5.4256000000000002</v>
      </c>
      <c r="CL191" s="58">
        <v>5.4362000000000004</v>
      </c>
      <c r="CM191" s="58">
        <v>5.4059999999999997</v>
      </c>
      <c r="CN191" s="58">
        <v>5.3361000000000001</v>
      </c>
      <c r="CO191" s="58">
        <v>5.0697000000000001</v>
      </c>
      <c r="CP191" s="58">
        <v>4.8676000000000004</v>
      </c>
      <c r="CQ191" s="58">
        <v>4.609</v>
      </c>
      <c r="CR191" s="58">
        <v>4.4930000000000003</v>
      </c>
      <c r="CS191" s="58">
        <v>4.4444999999999997</v>
      </c>
      <c r="CT191" s="58">
        <v>4.4226000000000001</v>
      </c>
      <c r="CU191" s="58">
        <v>4.4372999999999996</v>
      </c>
      <c r="CV191" s="58">
        <v>4.4591000000000003</v>
      </c>
      <c r="CW191" s="58">
        <v>4.4812000000000003</v>
      </c>
      <c r="CX191" s="58">
        <v>4.4478</v>
      </c>
      <c r="CY191" s="58">
        <v>4.3471000000000002</v>
      </c>
      <c r="CZ191" s="58">
        <v>4.2443</v>
      </c>
      <c r="DA191" s="58">
        <v>4.0229999999999997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18.075199999999999</v>
      </c>
      <c r="DL191" s="15">
        <v>11.506500000000001</v>
      </c>
      <c r="DM191" s="58">
        <v>5.4386000000000001</v>
      </c>
      <c r="DN191" s="58">
        <v>5.6448200000000002</v>
      </c>
      <c r="DO191" s="58">
        <v>5.33</v>
      </c>
      <c r="DP191" s="67">
        <v>87.8</v>
      </c>
      <c r="DQ191" s="67">
        <v>28.72</v>
      </c>
      <c r="DR191" s="67">
        <v>211.16</v>
      </c>
      <c r="DS191" s="67">
        <v>921.25</v>
      </c>
      <c r="DT191" s="67">
        <v>1815</v>
      </c>
      <c r="DU191" s="67">
        <v>2869.71</v>
      </c>
      <c r="DV191" s="67">
        <v>5724.44</v>
      </c>
      <c r="DW191" s="67">
        <v>8710.25</v>
      </c>
      <c r="DX191" s="67">
        <v>11580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94.69</v>
      </c>
      <c r="EH191" s="58">
        <v>94.655000000000001</v>
      </c>
      <c r="EI191" s="58">
        <v>94.63</v>
      </c>
      <c r="EJ191" s="58">
        <v>94.605000000000004</v>
      </c>
      <c r="EK191" s="58">
        <v>94.614999999999995</v>
      </c>
      <c r="EL191" s="58">
        <v>94.64</v>
      </c>
      <c r="EM191" s="58">
        <v>94.745000000000005</v>
      </c>
      <c r="EN191" s="58">
        <v>94.814999999999998</v>
      </c>
      <c r="EO191" s="58">
        <v>94.86</v>
      </c>
      <c r="EP191" s="58">
        <v>95</v>
      </c>
      <c r="EQ191" s="58">
        <v>95.05</v>
      </c>
      <c r="ER191" s="58">
        <v>95.135000000000005</v>
      </c>
      <c r="ES191" s="58">
        <v>94.652500000000003</v>
      </c>
      <c r="ET191" s="58">
        <v>94.584999999999994</v>
      </c>
      <c r="EU191" s="58">
        <v>94.674999999999997</v>
      </c>
      <c r="EV191" s="58">
        <v>94.9</v>
      </c>
      <c r="EW191" s="58">
        <v>95.17</v>
      </c>
      <c r="EX191" s="58">
        <v>95.435000000000002</v>
      </c>
      <c r="FA191" s="58">
        <v>94.584999999999994</v>
      </c>
      <c r="FC191" s="58">
        <v>94.674999999999997</v>
      </c>
      <c r="FD191" s="58">
        <v>94.760400000000004</v>
      </c>
      <c r="FE191" s="58">
        <v>94.9</v>
      </c>
      <c r="FF191" s="58">
        <v>94.652500000000003</v>
      </c>
      <c r="FG191" s="58">
        <v>95.17</v>
      </c>
      <c r="FH191" s="58">
        <v>95.435000000000002</v>
      </c>
      <c r="FI191" s="58">
        <v>95.665000000000006</v>
      </c>
      <c r="FJ191" s="58">
        <v>95.814999999999998</v>
      </c>
      <c r="FK191" s="58">
        <v>5.31</v>
      </c>
      <c r="FL191" s="58">
        <v>5.3066000000000004</v>
      </c>
      <c r="FM191" s="58">
        <v>5.3091999999999997</v>
      </c>
      <c r="FN191" s="58">
        <v>5.3118999999999996</v>
      </c>
      <c r="FO191" s="58">
        <v>5.3170000000000002</v>
      </c>
      <c r="FP191" s="58">
        <v>5.343</v>
      </c>
      <c r="FQ191" s="58">
        <v>5.3719999999999999</v>
      </c>
      <c r="FR191" s="58">
        <v>5.3964999999999996</v>
      </c>
      <c r="FS191" s="58">
        <v>5.4139999999999997</v>
      </c>
      <c r="FT191" s="58">
        <v>5.4255000000000004</v>
      </c>
      <c r="FU191" s="58">
        <v>5.42</v>
      </c>
      <c r="FV191" s="58">
        <v>5.4119999999999999</v>
      </c>
      <c r="FW191" s="58">
        <v>5.4010999999999996</v>
      </c>
      <c r="FX191" s="58">
        <v>5.3821000000000003</v>
      </c>
      <c r="FY191" s="58">
        <v>5.3621999999999996</v>
      </c>
      <c r="FZ191" s="58">
        <v>5.3404999999999996</v>
      </c>
      <c r="GA191" s="58">
        <v>5.0856000000000003</v>
      </c>
      <c r="GB191" s="58">
        <v>4.8917000000000002</v>
      </c>
      <c r="GC191" s="58">
        <v>4.6413000000000002</v>
      </c>
      <c r="GD191" s="58">
        <v>4.5308999999999999</v>
      </c>
      <c r="GE191" s="58">
        <v>4.4859</v>
      </c>
      <c r="GF191" s="58">
        <v>4.4707999999999997</v>
      </c>
      <c r="GG191" s="58">
        <v>4.4675000000000002</v>
      </c>
      <c r="GH191" s="58">
        <v>4.468</v>
      </c>
      <c r="GI191" s="58">
        <v>4.4744999999999999</v>
      </c>
      <c r="GJ191" s="58">
        <v>4.484</v>
      </c>
      <c r="GK191" s="58">
        <v>4.508</v>
      </c>
      <c r="GL191" s="58">
        <v>4.5309999999999997</v>
      </c>
      <c r="GM191" s="58">
        <v>4.4984999999999999</v>
      </c>
      <c r="GN191" s="58">
        <v>4.4029999999999996</v>
      </c>
      <c r="GO191" s="58">
        <v>4.3033999999999999</v>
      </c>
      <c r="GP191" s="58">
        <v>4.0845000000000002</v>
      </c>
      <c r="GQ191" s="58">
        <v>3.867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11.4</v>
      </c>
      <c r="HJ191" s="10">
        <v>11.4</v>
      </c>
      <c r="HK191" s="10">
        <v>11.4</v>
      </c>
      <c r="HL191" s="10">
        <v>11.4</v>
      </c>
      <c r="HM191" s="10">
        <v>11.4</v>
      </c>
      <c r="HN191" s="10">
        <v>11.4</v>
      </c>
      <c r="HO191" s="10">
        <v>11.375</v>
      </c>
      <c r="HP191" s="10">
        <v>11.375</v>
      </c>
      <c r="HQ191" s="10">
        <v>11.375</v>
      </c>
      <c r="HR191" s="10">
        <v>11.375</v>
      </c>
      <c r="HS191" s="10">
        <v>11.375</v>
      </c>
      <c r="HT191" s="10">
        <v>11.5</v>
      </c>
      <c r="HU191" s="10">
        <v>11.5</v>
      </c>
      <c r="HV191" s="10">
        <v>11.5</v>
      </c>
      <c r="HW191" s="10">
        <v>11.5</v>
      </c>
      <c r="HX191" s="10">
        <v>11.5</v>
      </c>
      <c r="HY191" s="10">
        <v>0</v>
      </c>
      <c r="HZ191" s="10">
        <v>3.61</v>
      </c>
      <c r="IA191" s="10">
        <v>4</v>
      </c>
      <c r="IB191" s="10">
        <v>1.27</v>
      </c>
      <c r="IC191" s="10">
        <v>0.5</v>
      </c>
      <c r="ID191" s="10">
        <v>-3</v>
      </c>
      <c r="IE191" s="10">
        <v>-9.99</v>
      </c>
      <c r="IF191" s="10">
        <v>-11</v>
      </c>
      <c r="IG191" s="10">
        <v>-15</v>
      </c>
      <c r="IH191" s="10">
        <v>-13.5</v>
      </c>
      <c r="II191" s="10">
        <v>-9.59</v>
      </c>
      <c r="IJ191" s="10">
        <v>-5</v>
      </c>
      <c r="IK191" s="10">
        <v>8.8699999999999992</v>
      </c>
      <c r="IL191" s="15">
        <v>11.506500000000001</v>
      </c>
      <c r="IM191" s="80">
        <v>22890.14</v>
      </c>
      <c r="IN191" s="80">
        <v>9</v>
      </c>
      <c r="IO191" s="10">
        <v>8.8249999999999993</v>
      </c>
      <c r="IP191" s="10">
        <v>8.8049999999999997</v>
      </c>
      <c r="IQ191" s="10">
        <v>8.6475000000000009</v>
      </c>
      <c r="IR191">
        <v>8.2200000000000006</v>
      </c>
      <c r="IS191">
        <v>7.9249999999999998</v>
      </c>
      <c r="IT191">
        <v>7.665</v>
      </c>
      <c r="IU191">
        <v>7.3049999999999997</v>
      </c>
      <c r="IV191">
        <v>6.71</v>
      </c>
      <c r="IW191">
        <v>6.32</v>
      </c>
      <c r="IX191">
        <v>6.16</v>
      </c>
      <c r="IY191">
        <v>6.085</v>
      </c>
      <c r="IZ191">
        <v>6.0650000000000004</v>
      </c>
      <c r="JA191">
        <v>6.0250000000000004</v>
      </c>
      <c r="JB191">
        <v>5.99</v>
      </c>
      <c r="JC191">
        <v>6.0149999999999997</v>
      </c>
      <c r="JD191">
        <v>6.03</v>
      </c>
      <c r="JE191">
        <v>6.06</v>
      </c>
      <c r="JF191">
        <v>6.1025</v>
      </c>
      <c r="JG191">
        <v>6.0750000000000002</v>
      </c>
      <c r="JH191">
        <v>12.269</v>
      </c>
      <c r="JI191">
        <v>12.244999999999999</v>
      </c>
      <c r="JJ191">
        <v>12.33</v>
      </c>
      <c r="JK191">
        <v>12.24</v>
      </c>
      <c r="JL191">
        <v>12.065</v>
      </c>
      <c r="JM191">
        <v>11.815</v>
      </c>
      <c r="JN191">
        <v>11.19</v>
      </c>
      <c r="JO191">
        <v>9.9550000000000001</v>
      </c>
      <c r="JP191">
        <v>9.4049999999999994</v>
      </c>
      <c r="JQ191">
        <v>9.18</v>
      </c>
      <c r="JR191">
        <v>9.0950000000000006</v>
      </c>
      <c r="JS191">
        <v>9.08</v>
      </c>
      <c r="JT191">
        <v>9.0950000000000006</v>
      </c>
      <c r="JU191">
        <v>9.1300000000000008</v>
      </c>
      <c r="JV191">
        <v>9.16</v>
      </c>
      <c r="JW191">
        <v>9.2149999999999999</v>
      </c>
      <c r="JX191">
        <v>9.2850000000000001</v>
      </c>
      <c r="JY191">
        <v>9.2949999999999999</v>
      </c>
      <c r="JZ191">
        <v>9.1649999999999991</v>
      </c>
      <c r="KA191" s="15">
        <v>12.65</v>
      </c>
      <c r="KB191" s="15">
        <v>12.651999999999999</v>
      </c>
      <c r="KC191" s="15">
        <v>12.249000000000001</v>
      </c>
      <c r="KD191" s="15">
        <v>12.09</v>
      </c>
      <c r="KE191" s="15">
        <v>11.97</v>
      </c>
      <c r="KF191" s="15">
        <v>11.815</v>
      </c>
      <c r="KG191" s="15">
        <v>11.696</v>
      </c>
      <c r="KH191" s="15">
        <v>11.565</v>
      </c>
      <c r="KI191" s="15">
        <v>11.45</v>
      </c>
      <c r="KJ191" s="15">
        <v>11.355</v>
      </c>
      <c r="KK191" s="15">
        <v>11.260999999999999</v>
      </c>
      <c r="KL191" s="15">
        <v>11.199</v>
      </c>
      <c r="KM191" s="15">
        <v>11.122</v>
      </c>
      <c r="KN191" s="15">
        <v>11.03</v>
      </c>
      <c r="KO191" s="15">
        <v>10.818</v>
      </c>
      <c r="KP191" s="15">
        <v>10.983000000000001</v>
      </c>
      <c r="KQ191" s="15">
        <v>10.835000000000001</v>
      </c>
      <c r="KR191" s="15">
        <v>10.529</v>
      </c>
      <c r="KS191" s="15">
        <v>10.904</v>
      </c>
      <c r="KT191" s="15">
        <v>10.738</v>
      </c>
      <c r="KU191" s="15">
        <v>10.381</v>
      </c>
      <c r="KV191" s="15">
        <v>10.842000000000001</v>
      </c>
      <c r="KW191" s="15">
        <v>10.827</v>
      </c>
      <c r="KX191" s="15">
        <v>10.795999999999999</v>
      </c>
      <c r="KY191" s="15">
        <v>10.839</v>
      </c>
      <c r="KZ191" s="15">
        <v>10.87</v>
      </c>
      <c r="LA191" s="15">
        <v>10.927</v>
      </c>
      <c r="LB191" s="15">
        <v>10.944000000000001</v>
      </c>
      <c r="LC191" s="15">
        <v>11.016999999999999</v>
      </c>
      <c r="LD191" s="15">
        <v>11.074</v>
      </c>
      <c r="LE191" s="15">
        <v>11.129</v>
      </c>
      <c r="LF191" s="15">
        <v>11.193</v>
      </c>
      <c r="LG191" s="15">
        <v>11.244</v>
      </c>
      <c r="LH191" s="15">
        <v>11.291</v>
      </c>
      <c r="LI191" s="15">
        <v>11.329000000000001</v>
      </c>
      <c r="LJ191" s="15">
        <v>11.358000000000001</v>
      </c>
      <c r="LK191" s="15">
        <v>11.304</v>
      </c>
      <c r="LL191" s="15">
        <v>10.826000000000001</v>
      </c>
      <c r="LM191" s="15">
        <v>11.473000000000001</v>
      </c>
      <c r="LN191" s="15"/>
      <c r="LO191">
        <v>933.18</v>
      </c>
      <c r="LP191">
        <v>0.2</v>
      </c>
      <c r="LQ191">
        <v>0.37</v>
      </c>
      <c r="LR191" t="s">
        <v>212</v>
      </c>
      <c r="LS191">
        <v>1.75</v>
      </c>
      <c r="LT191">
        <v>3.55</v>
      </c>
      <c r="LU191">
        <v>5</v>
      </c>
      <c r="LV191">
        <v>5.85</v>
      </c>
      <c r="LW191">
        <v>7.45</v>
      </c>
      <c r="LX191">
        <v>9.0500000000000007</v>
      </c>
      <c r="LY191" t="s">
        <v>212</v>
      </c>
      <c r="LZ191" t="s">
        <v>212</v>
      </c>
      <c r="MA191">
        <v>12.75</v>
      </c>
      <c r="MB191" t="s">
        <v>212</v>
      </c>
      <c r="MC191" t="s">
        <v>212</v>
      </c>
      <c r="MD191">
        <v>15.25</v>
      </c>
      <c r="ME191">
        <v>15.88</v>
      </c>
      <c r="MF191">
        <v>-72.5</v>
      </c>
      <c r="MG191">
        <v>-55</v>
      </c>
      <c r="MH191">
        <v>-46</v>
      </c>
      <c r="MI191">
        <v>-43</v>
      </c>
      <c r="MJ191">
        <v>-43</v>
      </c>
      <c r="MK191">
        <v>-45.5</v>
      </c>
      <c r="ML191">
        <v>-45</v>
      </c>
      <c r="MM191">
        <v>-46.5</v>
      </c>
      <c r="MN191">
        <v>-48</v>
      </c>
      <c r="MO191">
        <v>-49</v>
      </c>
      <c r="MP191">
        <v>-48.5</v>
      </c>
      <c r="MQ191">
        <v>-61</v>
      </c>
    </row>
    <row r="192" spans="1:355" x14ac:dyDescent="0.25">
      <c r="A192" s="66">
        <v>45229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11.535</v>
      </c>
      <c r="Q192" s="58">
        <v>11.535</v>
      </c>
      <c r="R192" s="58">
        <v>11.505000000000001</v>
      </c>
      <c r="S192" s="58">
        <v>11.385</v>
      </c>
      <c r="T192" s="58">
        <v>10.654999999999999</v>
      </c>
      <c r="U192" s="58">
        <v>10.16</v>
      </c>
      <c r="V192" s="58">
        <v>9.9</v>
      </c>
      <c r="W192" s="58">
        <v>9.74</v>
      </c>
      <c r="X192" s="58">
        <v>9.66</v>
      </c>
      <c r="Z192" s="58">
        <v>9.6750000000000007</v>
      </c>
      <c r="AA192" s="58">
        <v>9.7249999999999996</v>
      </c>
      <c r="AB192" s="58">
        <v>9.73</v>
      </c>
      <c r="AC192" s="58">
        <v>9.7200000000000006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5.33</v>
      </c>
      <c r="CE192" s="58">
        <v>5.3324999999999996</v>
      </c>
      <c r="CF192" s="58">
        <v>5.3354999999999997</v>
      </c>
      <c r="CG192" s="58">
        <v>5.3390000000000004</v>
      </c>
      <c r="CH192" s="58">
        <v>5.3704999999999998</v>
      </c>
      <c r="CI192" s="58">
        <v>5.3964999999999996</v>
      </c>
      <c r="CJ192" s="58">
        <v>5.4219999999999997</v>
      </c>
      <c r="CK192" s="58">
        <v>5.4406999999999996</v>
      </c>
      <c r="CL192" s="58">
        <v>5.4526000000000003</v>
      </c>
      <c r="CM192" s="58">
        <v>5.4291</v>
      </c>
      <c r="CN192" s="58">
        <v>5.3650000000000002</v>
      </c>
      <c r="CO192" s="58">
        <v>5.1064999999999996</v>
      </c>
      <c r="CP192" s="58">
        <v>4.9089999999999998</v>
      </c>
      <c r="CQ192" s="58">
        <v>4.6574999999999998</v>
      </c>
      <c r="CR192" s="58">
        <v>4.5454999999999997</v>
      </c>
      <c r="CS192" s="58">
        <v>4.4995000000000003</v>
      </c>
      <c r="CT192" s="58">
        <v>4.4779</v>
      </c>
      <c r="CU192" s="58">
        <v>4.4889999999999999</v>
      </c>
      <c r="CV192" s="58">
        <v>4.5053999999999998</v>
      </c>
      <c r="CW192" s="58">
        <v>4.5209999999999999</v>
      </c>
      <c r="CX192" s="58">
        <v>4.4814999999999996</v>
      </c>
      <c r="CY192" s="58">
        <v>4.3754</v>
      </c>
      <c r="CZ192" s="58">
        <v>4.2675000000000001</v>
      </c>
      <c r="DA192" s="58">
        <v>4.0477999999999996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18.064</v>
      </c>
      <c r="DL192" s="15">
        <v>11.5045</v>
      </c>
      <c r="DM192" s="58">
        <v>5.4345600000000003</v>
      </c>
      <c r="DN192" s="58">
        <v>5.6387299999999998</v>
      </c>
      <c r="DO192" s="58">
        <v>5.33</v>
      </c>
      <c r="DP192" s="67">
        <v>27.01</v>
      </c>
      <c r="DQ192" s="67">
        <v>29.02</v>
      </c>
      <c r="DR192" s="67">
        <v>209.38</v>
      </c>
      <c r="DS192" s="67">
        <v>905.14</v>
      </c>
      <c r="DT192" s="67">
        <v>1871.3</v>
      </c>
      <c r="DU192" s="67">
        <v>2836</v>
      </c>
      <c r="DV192" s="67">
        <v>5707.73</v>
      </c>
      <c r="DW192" s="67">
        <v>8671.5</v>
      </c>
      <c r="DX192" s="67">
        <v>11545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94.69</v>
      </c>
      <c r="EH192" s="58">
        <v>94.644999999999996</v>
      </c>
      <c r="EI192" s="58">
        <v>94.62</v>
      </c>
      <c r="EJ192" s="58">
        <v>94.594999999999999</v>
      </c>
      <c r="EK192" s="58">
        <v>94.6</v>
      </c>
      <c r="EL192" s="58">
        <v>94.625</v>
      </c>
      <c r="EM192" s="58">
        <v>94.73</v>
      </c>
      <c r="EN192" s="58">
        <v>94.8</v>
      </c>
      <c r="EO192" s="58">
        <v>94.844999999999999</v>
      </c>
      <c r="EP192" s="58">
        <v>94.98</v>
      </c>
      <c r="EQ192" s="58">
        <v>95.03</v>
      </c>
      <c r="ER192" s="58">
        <v>95.114999999999995</v>
      </c>
      <c r="ES192" s="58">
        <v>94.65</v>
      </c>
      <c r="ET192" s="58">
        <v>94.57</v>
      </c>
      <c r="EU192" s="58">
        <v>94.655000000000001</v>
      </c>
      <c r="EV192" s="58">
        <v>94.875</v>
      </c>
      <c r="EW192" s="58">
        <v>95.14</v>
      </c>
      <c r="EX192" s="58">
        <v>95.405000000000001</v>
      </c>
      <c r="FA192" s="58">
        <v>94.57</v>
      </c>
      <c r="FC192" s="58">
        <v>94.655000000000001</v>
      </c>
      <c r="FD192" s="58">
        <v>94.760400000000004</v>
      </c>
      <c r="FE192" s="58">
        <v>94.875</v>
      </c>
      <c r="FF192" s="58">
        <v>94.65</v>
      </c>
      <c r="FG192" s="58">
        <v>95.14</v>
      </c>
      <c r="FH192" s="58">
        <v>95.405000000000001</v>
      </c>
      <c r="FI192" s="58">
        <v>95.64</v>
      </c>
      <c r="FJ192" s="58">
        <v>95.795000000000002</v>
      </c>
      <c r="FK192" s="58">
        <v>5.31</v>
      </c>
      <c r="FL192" s="58">
        <v>5.3094999999999999</v>
      </c>
      <c r="FM192" s="58">
        <v>5.3120000000000003</v>
      </c>
      <c r="FN192" s="58">
        <v>5.3144999999999998</v>
      </c>
      <c r="FO192" s="58">
        <v>5.3186</v>
      </c>
      <c r="FP192" s="58">
        <v>5.3535000000000004</v>
      </c>
      <c r="FQ192" s="58">
        <v>5.3811999999999998</v>
      </c>
      <c r="FR192" s="58">
        <v>5.4080000000000004</v>
      </c>
      <c r="FS192" s="58">
        <v>5.4279999999999999</v>
      </c>
      <c r="FT192" s="58">
        <v>5.4421999999999997</v>
      </c>
      <c r="FU192" s="58">
        <v>5.44</v>
      </c>
      <c r="FV192" s="58">
        <v>5.4332000000000003</v>
      </c>
      <c r="FW192" s="58">
        <v>5.4253999999999998</v>
      </c>
      <c r="FX192" s="58">
        <v>5.4070999999999998</v>
      </c>
      <c r="FY192" s="58">
        <v>5.391</v>
      </c>
      <c r="FZ192" s="58">
        <v>5.3689999999999998</v>
      </c>
      <c r="GA192" s="58">
        <v>5.1223999999999998</v>
      </c>
      <c r="GB192" s="58">
        <v>4.9329000000000001</v>
      </c>
      <c r="GC192" s="58">
        <v>4.6902999999999997</v>
      </c>
      <c r="GD192" s="58">
        <v>4.5830000000000002</v>
      </c>
      <c r="GE192" s="58">
        <v>4.5406000000000004</v>
      </c>
      <c r="GF192" s="58">
        <v>4.5267999999999997</v>
      </c>
      <c r="GG192" s="58">
        <v>4.5217999999999998</v>
      </c>
      <c r="GH192" s="58">
        <v>4.5225</v>
      </c>
      <c r="GI192" s="58">
        <v>4.5282</v>
      </c>
      <c r="GJ192" s="58">
        <v>4.5359999999999996</v>
      </c>
      <c r="GK192" s="58">
        <v>4.5541</v>
      </c>
      <c r="GL192" s="58">
        <v>4.5704000000000002</v>
      </c>
      <c r="GM192" s="58">
        <v>4.5316999999999998</v>
      </c>
      <c r="GN192" s="58">
        <v>4.4302999999999999</v>
      </c>
      <c r="GO192" s="58">
        <v>4.3265000000000002</v>
      </c>
      <c r="GP192" s="58">
        <v>4.1082999999999998</v>
      </c>
      <c r="GQ192" s="58">
        <v>3.8906999999999998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11.5</v>
      </c>
      <c r="HJ192" s="10">
        <v>11.4</v>
      </c>
      <c r="HK192" s="10">
        <v>11.4</v>
      </c>
      <c r="HL192" s="10">
        <v>11.4</v>
      </c>
      <c r="HM192" s="10">
        <v>11.4</v>
      </c>
      <c r="HN192" s="10">
        <v>11.5</v>
      </c>
      <c r="HO192" s="10">
        <v>11.375</v>
      </c>
      <c r="HP192" s="10">
        <v>11.375</v>
      </c>
      <c r="HQ192" s="10">
        <v>11.375</v>
      </c>
      <c r="HR192" s="10">
        <v>11.375</v>
      </c>
      <c r="HS192" s="10">
        <v>11.5</v>
      </c>
      <c r="HT192" s="10">
        <v>11.5</v>
      </c>
      <c r="HU192" s="10">
        <v>11.5</v>
      </c>
      <c r="HV192" s="10">
        <v>11.5</v>
      </c>
      <c r="HW192" s="10">
        <v>11.5</v>
      </c>
      <c r="HX192" s="10">
        <v>11.5</v>
      </c>
      <c r="HY192" s="10">
        <v>-7.3</v>
      </c>
      <c r="HZ192" s="10">
        <v>1</v>
      </c>
      <c r="IA192" s="10">
        <v>3.89</v>
      </c>
      <c r="IB192" s="10">
        <v>-0.84</v>
      </c>
      <c r="IC192" s="10">
        <v>5.0000000000000001E-4</v>
      </c>
      <c r="ID192" s="10">
        <v>-3</v>
      </c>
      <c r="IE192" s="10">
        <v>-6.5</v>
      </c>
      <c r="IF192" s="10">
        <v>-11</v>
      </c>
      <c r="IG192" s="10">
        <v>-14.5</v>
      </c>
      <c r="IH192" s="10">
        <v>-13.5</v>
      </c>
      <c r="II192" s="10">
        <v>-9.59</v>
      </c>
      <c r="IJ192" s="10">
        <v>-5</v>
      </c>
      <c r="IK192" s="10">
        <v>8.8699999999999992</v>
      </c>
      <c r="IL192" s="15">
        <v>11.5045</v>
      </c>
      <c r="IM192" s="80">
        <v>22914.3</v>
      </c>
      <c r="IN192" s="80">
        <v>9</v>
      </c>
      <c r="IO192" s="10">
        <v>9.0399999999999991</v>
      </c>
      <c r="IP192" s="10">
        <v>9.0020000000000007</v>
      </c>
      <c r="IQ192" s="10">
        <v>8.84</v>
      </c>
      <c r="IR192">
        <v>8.42</v>
      </c>
      <c r="IS192">
        <v>8.1359999999999992</v>
      </c>
      <c r="IT192">
        <v>7.84</v>
      </c>
      <c r="IU192">
        <v>7.42</v>
      </c>
      <c r="IV192">
        <v>6.8125</v>
      </c>
      <c r="IW192">
        <v>6.43</v>
      </c>
      <c r="IX192">
        <v>6.2225000000000001</v>
      </c>
      <c r="IY192">
        <v>6.11</v>
      </c>
      <c r="IZ192">
        <v>6.085</v>
      </c>
      <c r="JA192">
        <v>6.06</v>
      </c>
      <c r="JB192">
        <v>6.0075000000000003</v>
      </c>
      <c r="JC192">
        <v>6.04</v>
      </c>
      <c r="JD192">
        <v>6.0449999999999999</v>
      </c>
      <c r="JE192">
        <v>6.0724999999999998</v>
      </c>
      <c r="JF192">
        <v>6.09</v>
      </c>
      <c r="JG192">
        <v>6.1</v>
      </c>
      <c r="JH192">
        <v>12.262</v>
      </c>
      <c r="JI192">
        <v>12.225</v>
      </c>
      <c r="JJ192">
        <v>12.33</v>
      </c>
      <c r="JK192">
        <v>12.23</v>
      </c>
      <c r="JL192">
        <v>12.05</v>
      </c>
      <c r="JM192">
        <v>11.79</v>
      </c>
      <c r="JN192">
        <v>11.175000000000001</v>
      </c>
      <c r="JO192">
        <v>9.91</v>
      </c>
      <c r="JP192">
        <v>9.3550000000000004</v>
      </c>
      <c r="JQ192">
        <v>9.125</v>
      </c>
      <c r="JR192">
        <v>9.0299999999999994</v>
      </c>
      <c r="JS192">
        <v>9.02</v>
      </c>
      <c r="JT192">
        <v>9.0399999999999991</v>
      </c>
      <c r="JU192">
        <v>9.08</v>
      </c>
      <c r="JV192">
        <v>9.11</v>
      </c>
      <c r="JW192">
        <v>9.17</v>
      </c>
      <c r="JX192">
        <v>9.24</v>
      </c>
      <c r="JY192">
        <v>9.25</v>
      </c>
      <c r="JZ192">
        <v>9.1199999999999992</v>
      </c>
      <c r="KA192" s="15">
        <v>12.65</v>
      </c>
      <c r="KB192" s="15">
        <v>12.651999999999999</v>
      </c>
      <c r="KC192" s="15">
        <v>12.23</v>
      </c>
      <c r="KD192" s="15">
        <v>12.076000000000001</v>
      </c>
      <c r="KE192" s="15">
        <v>11.952999999999999</v>
      </c>
      <c r="KF192" s="15">
        <v>11.815</v>
      </c>
      <c r="KG192" s="15">
        <v>11.718999999999999</v>
      </c>
      <c r="KH192" s="15">
        <v>11.613</v>
      </c>
      <c r="KI192" s="15">
        <v>11.526</v>
      </c>
      <c r="KJ192" s="15">
        <v>11.444000000000001</v>
      </c>
      <c r="KK192" s="15">
        <v>11.365</v>
      </c>
      <c r="KL192" s="15">
        <v>11.311</v>
      </c>
      <c r="KM192" s="15">
        <v>11.249000000000001</v>
      </c>
      <c r="KN192" s="15">
        <v>11.03</v>
      </c>
      <c r="KO192" s="15">
        <v>10.818</v>
      </c>
      <c r="KP192" s="15">
        <v>11.131</v>
      </c>
      <c r="KQ192" s="15">
        <v>10.835000000000001</v>
      </c>
      <c r="KR192" s="15">
        <v>10.529</v>
      </c>
      <c r="KS192" s="15">
        <v>11.093999999999999</v>
      </c>
      <c r="KT192" s="15">
        <v>10.738</v>
      </c>
      <c r="KU192" s="15">
        <v>10.381</v>
      </c>
      <c r="KV192" s="15">
        <v>11.047000000000001</v>
      </c>
      <c r="KW192" s="15">
        <v>11.054</v>
      </c>
      <c r="KX192" s="15">
        <v>11.035</v>
      </c>
      <c r="KY192" s="15">
        <v>11.087999999999999</v>
      </c>
      <c r="KZ192" s="15">
        <v>11.122</v>
      </c>
      <c r="LA192" s="15">
        <v>11.183999999999999</v>
      </c>
      <c r="LB192" s="15">
        <v>11.206</v>
      </c>
      <c r="LC192" s="15">
        <v>11.268000000000001</v>
      </c>
      <c r="LD192" s="15">
        <v>11.321</v>
      </c>
      <c r="LE192" s="15">
        <v>11.375</v>
      </c>
      <c r="LF192" s="15">
        <v>11.433999999999999</v>
      </c>
      <c r="LG192" s="15">
        <v>11.481</v>
      </c>
      <c r="LH192" s="15">
        <v>11.523</v>
      </c>
      <c r="LI192" s="15">
        <v>11.548999999999999</v>
      </c>
      <c r="LJ192" s="15">
        <v>11.585000000000001</v>
      </c>
      <c r="LK192" s="15">
        <v>11.304</v>
      </c>
      <c r="LL192" s="15">
        <v>10.826000000000001</v>
      </c>
      <c r="LM192" s="15">
        <v>11.689</v>
      </c>
      <c r="LN192" s="15"/>
      <c r="LO192">
        <v>907.5</v>
      </c>
      <c r="LP192">
        <v>0.22</v>
      </c>
      <c r="LQ192">
        <v>0.68</v>
      </c>
      <c r="LR192" t="s">
        <v>212</v>
      </c>
      <c r="LS192">
        <v>1.64</v>
      </c>
      <c r="LT192">
        <v>3.5</v>
      </c>
      <c r="LU192">
        <v>5.2</v>
      </c>
      <c r="LV192">
        <v>6.8</v>
      </c>
      <c r="LW192">
        <v>8.15</v>
      </c>
      <c r="LX192">
        <v>9.27</v>
      </c>
      <c r="LY192" t="s">
        <v>212</v>
      </c>
      <c r="LZ192" t="s">
        <v>212</v>
      </c>
      <c r="MA192">
        <v>13.85</v>
      </c>
      <c r="MB192" t="s">
        <v>212</v>
      </c>
      <c r="MC192" t="s">
        <v>212</v>
      </c>
      <c r="MD192">
        <v>16.13</v>
      </c>
      <c r="ME192">
        <v>17</v>
      </c>
      <c r="MF192">
        <v>-72.5</v>
      </c>
      <c r="MG192">
        <v>-55</v>
      </c>
      <c r="MH192">
        <v>-46</v>
      </c>
      <c r="MI192">
        <v>-43</v>
      </c>
      <c r="MJ192">
        <v>-43</v>
      </c>
      <c r="MK192">
        <v>-45.5</v>
      </c>
      <c r="ML192">
        <v>-45</v>
      </c>
      <c r="MM192">
        <v>-46.5</v>
      </c>
      <c r="MN192">
        <v>-48</v>
      </c>
      <c r="MO192">
        <v>-49</v>
      </c>
      <c r="MP192">
        <v>-48.5</v>
      </c>
      <c r="MQ192">
        <v>-61</v>
      </c>
    </row>
    <row r="193" spans="1:355" x14ac:dyDescent="0.25">
      <c r="A193" s="66">
        <v>45230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11.54</v>
      </c>
      <c r="Q193" s="58">
        <v>11.545</v>
      </c>
      <c r="R193" s="58">
        <v>11.515000000000001</v>
      </c>
      <c r="S193" s="58">
        <v>11.385</v>
      </c>
      <c r="T193" s="58">
        <v>10.67</v>
      </c>
      <c r="U193" s="58">
        <v>10.164999999999999</v>
      </c>
      <c r="V193" s="58">
        <v>9.8949999999999996</v>
      </c>
      <c r="W193" s="58">
        <v>9.74</v>
      </c>
      <c r="X193" s="58">
        <v>9.65</v>
      </c>
      <c r="Z193" s="58">
        <v>9.66</v>
      </c>
      <c r="AA193" s="58">
        <v>9.7100000000000009</v>
      </c>
      <c r="AB193" s="58">
        <v>9.6999999999999993</v>
      </c>
      <c r="AC193" s="58">
        <v>9.7100000000000009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5.3319999999999999</v>
      </c>
      <c r="CE193" s="58">
        <v>5.335</v>
      </c>
      <c r="CF193" s="58">
        <v>5.3371000000000004</v>
      </c>
      <c r="CG193" s="58">
        <v>5.3414999999999999</v>
      </c>
      <c r="CH193" s="58">
        <v>5.3737000000000004</v>
      </c>
      <c r="CI193" s="58">
        <v>5.4016000000000002</v>
      </c>
      <c r="CJ193" s="58">
        <v>5.4305000000000003</v>
      </c>
      <c r="CK193" s="58">
        <v>5.4489999999999998</v>
      </c>
      <c r="CL193" s="58">
        <v>5.4638</v>
      </c>
      <c r="CM193" s="58">
        <v>5.4488000000000003</v>
      </c>
      <c r="CN193" s="58">
        <v>5.3928000000000003</v>
      </c>
      <c r="CO193" s="58">
        <v>5.141</v>
      </c>
      <c r="CP193" s="58">
        <v>4.9444999999999997</v>
      </c>
      <c r="CQ193" s="58">
        <v>4.6885000000000003</v>
      </c>
      <c r="CR193" s="58">
        <v>4.5753000000000004</v>
      </c>
      <c r="CS193" s="58">
        <v>4.53</v>
      </c>
      <c r="CT193" s="58">
        <v>4.5084999999999997</v>
      </c>
      <c r="CU193" s="58">
        <v>4.5217999999999998</v>
      </c>
      <c r="CV193" s="58">
        <v>4.5420999999999996</v>
      </c>
      <c r="CW193" s="58">
        <v>4.5609999999999999</v>
      </c>
      <c r="CX193" s="58">
        <v>4.5244999999999997</v>
      </c>
      <c r="CY193" s="58">
        <v>4.4218000000000002</v>
      </c>
      <c r="CZ193" s="58">
        <v>4.3162000000000003</v>
      </c>
      <c r="DA193" s="58">
        <v>4.0968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18.036799999999999</v>
      </c>
      <c r="DL193" s="15">
        <v>11.503500000000001</v>
      </c>
      <c r="DM193" s="58">
        <v>5.4340700000000002</v>
      </c>
      <c r="DN193" s="58">
        <v>5.6443599999999998</v>
      </c>
      <c r="DO193" s="58">
        <v>5.33</v>
      </c>
      <c r="DP193" s="67">
        <v>27.92</v>
      </c>
      <c r="DQ193" s="67">
        <v>56.31</v>
      </c>
      <c r="DR193" s="67">
        <v>204.85</v>
      </c>
      <c r="DS193" s="67">
        <v>925.5</v>
      </c>
      <c r="DT193" s="67">
        <v>1826.25</v>
      </c>
      <c r="DU193" s="67">
        <v>2899.69</v>
      </c>
      <c r="DV193" s="67">
        <v>5660.66</v>
      </c>
      <c r="DW193" s="67">
        <v>8644.51</v>
      </c>
      <c r="DX193" s="67">
        <v>11473.04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94.692499999999995</v>
      </c>
      <c r="EG193" s="58">
        <v>94.692499999999995</v>
      </c>
      <c r="EH193" s="58">
        <v>94.644999999999996</v>
      </c>
      <c r="EI193" s="58">
        <v>94.614999999999995</v>
      </c>
      <c r="EJ193" s="58">
        <v>94.58</v>
      </c>
      <c r="EK193" s="58">
        <v>94.58</v>
      </c>
      <c r="EL193" s="58">
        <v>94.594999999999999</v>
      </c>
      <c r="EM193" s="58">
        <v>94.685000000000002</v>
      </c>
      <c r="EN193" s="58">
        <v>94.745000000000005</v>
      </c>
      <c r="EO193" s="58">
        <v>94.784999999999997</v>
      </c>
      <c r="EP193" s="58">
        <v>94.915000000000006</v>
      </c>
      <c r="EQ193" s="58">
        <v>94.965000000000003</v>
      </c>
      <c r="ER193" s="58">
        <v>95.05</v>
      </c>
      <c r="ES193" s="58">
        <v>94.65</v>
      </c>
      <c r="ET193" s="58">
        <v>94.56</v>
      </c>
      <c r="EU193" s="58">
        <v>94.625</v>
      </c>
      <c r="EV193" s="58">
        <v>94.825000000000003</v>
      </c>
      <c r="EW193" s="58">
        <v>95.084999999999994</v>
      </c>
      <c r="EX193" s="58">
        <v>95.355000000000004</v>
      </c>
      <c r="FA193" s="58">
        <v>94.56</v>
      </c>
      <c r="FC193" s="58">
        <v>94.625</v>
      </c>
      <c r="FD193" s="58">
        <v>94.760400000000004</v>
      </c>
      <c r="FE193" s="58">
        <v>94.825000000000003</v>
      </c>
      <c r="FF193" s="58">
        <v>94.65</v>
      </c>
      <c r="FG193" s="58">
        <v>95.084999999999994</v>
      </c>
      <c r="FH193" s="58">
        <v>95.355000000000004</v>
      </c>
      <c r="FI193" s="58">
        <v>95.594999999999999</v>
      </c>
      <c r="FJ193" s="58">
        <v>95.76</v>
      </c>
      <c r="FK193" s="58">
        <v>5.35</v>
      </c>
      <c r="FL193" s="58">
        <v>5.3113000000000001</v>
      </c>
      <c r="FM193" s="58">
        <v>5.3140000000000001</v>
      </c>
      <c r="FN193" s="58">
        <v>5.3170999999999999</v>
      </c>
      <c r="FO193" s="58">
        <v>5.3215000000000003</v>
      </c>
      <c r="FP193" s="58">
        <v>5.3581000000000003</v>
      </c>
      <c r="FQ193" s="58">
        <v>5.3887999999999998</v>
      </c>
      <c r="FR193" s="58">
        <v>5.4196999999999997</v>
      </c>
      <c r="FS193" s="58">
        <v>5.44</v>
      </c>
      <c r="FT193" s="58">
        <v>5.4558999999999997</v>
      </c>
      <c r="FU193" s="58">
        <v>5.4565999999999999</v>
      </c>
      <c r="FV193" s="58">
        <v>5.4524999999999997</v>
      </c>
      <c r="FW193" s="58">
        <v>5.4474999999999998</v>
      </c>
      <c r="FX193" s="58">
        <v>5.4325000000000001</v>
      </c>
      <c r="FY193" s="58">
        <v>5.4179000000000004</v>
      </c>
      <c r="FZ193" s="58">
        <v>5.3987999999999996</v>
      </c>
      <c r="GA193" s="58">
        <v>5.1578999999999997</v>
      </c>
      <c r="GB193" s="58">
        <v>4.9688999999999997</v>
      </c>
      <c r="GC193" s="58">
        <v>4.7214</v>
      </c>
      <c r="GD193" s="58">
        <v>4.6131000000000002</v>
      </c>
      <c r="GE193" s="58">
        <v>4.5709999999999997</v>
      </c>
      <c r="GF193" s="58">
        <v>4.5570000000000004</v>
      </c>
      <c r="GG193" s="58">
        <v>4.5528000000000004</v>
      </c>
      <c r="GH193" s="58">
        <v>4.5545</v>
      </c>
      <c r="GI193" s="58">
        <v>4.5605000000000002</v>
      </c>
      <c r="GJ193" s="58">
        <v>4.5692000000000004</v>
      </c>
      <c r="GK193" s="58">
        <v>4.5904999999999996</v>
      </c>
      <c r="GL193" s="58">
        <v>4.6105</v>
      </c>
      <c r="GM193" s="58">
        <v>4.5751999999999997</v>
      </c>
      <c r="GN193" s="58">
        <v>4.4771999999999998</v>
      </c>
      <c r="GO193" s="58">
        <v>4.3765000000000001</v>
      </c>
      <c r="GP193" s="58">
        <v>4.1585999999999999</v>
      </c>
      <c r="GQ193" s="58">
        <v>3.9384999999999999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11.6</v>
      </c>
      <c r="HJ193" s="10">
        <v>11.5</v>
      </c>
      <c r="HK193" s="10">
        <v>11.5</v>
      </c>
      <c r="HL193" s="10">
        <v>11.4</v>
      </c>
      <c r="HM193" s="10">
        <v>11.4</v>
      </c>
      <c r="HN193" s="10">
        <v>11.5</v>
      </c>
      <c r="HO193" s="10">
        <v>11.375</v>
      </c>
      <c r="HP193" s="10">
        <v>11.375</v>
      </c>
      <c r="HQ193" s="10">
        <v>11.375</v>
      </c>
      <c r="HR193" s="10">
        <v>11.375</v>
      </c>
      <c r="HS193" s="10">
        <v>11.5</v>
      </c>
      <c r="HT193" s="10">
        <v>11.5</v>
      </c>
      <c r="HU193" s="10">
        <v>11.5</v>
      </c>
      <c r="HV193" s="10">
        <v>11.5</v>
      </c>
      <c r="HW193" s="10">
        <v>11.5</v>
      </c>
      <c r="HX193" s="10">
        <v>11.5</v>
      </c>
      <c r="HY193" s="10">
        <v>-12.62</v>
      </c>
      <c r="HZ193" s="10">
        <v>1.17</v>
      </c>
      <c r="IA193" s="10">
        <v>0.22</v>
      </c>
      <c r="IB193" s="10">
        <v>-1.4</v>
      </c>
      <c r="IC193" s="10">
        <v>-1</v>
      </c>
      <c r="ID193" s="10">
        <v>-3.5</v>
      </c>
      <c r="IE193" s="10">
        <v>-7</v>
      </c>
      <c r="IF193" s="10">
        <v>-9</v>
      </c>
      <c r="IG193" s="10">
        <v>-13</v>
      </c>
      <c r="IH193" s="10">
        <v>-11.5</v>
      </c>
      <c r="II193" s="10">
        <v>-6.39</v>
      </c>
      <c r="IJ193" s="10">
        <v>-4</v>
      </c>
      <c r="IK193" s="10">
        <v>8.8699999999999992</v>
      </c>
      <c r="IL193" s="15">
        <v>11.503500000000001</v>
      </c>
      <c r="IM193" s="80">
        <v>22920.03</v>
      </c>
      <c r="IN193" s="80">
        <v>9</v>
      </c>
      <c r="IO193" s="10">
        <v>9.0399999999999991</v>
      </c>
      <c r="IP193" s="10">
        <v>9.0020000000000007</v>
      </c>
      <c r="IQ193" s="10">
        <v>8.85</v>
      </c>
      <c r="IR193">
        <v>8.4700000000000006</v>
      </c>
      <c r="IS193">
        <v>8.1750000000000007</v>
      </c>
      <c r="IT193">
        <v>7.8825000000000003</v>
      </c>
      <c r="IU193">
        <v>7.45</v>
      </c>
      <c r="IV193">
        <v>6.8250000000000002</v>
      </c>
      <c r="IW193">
        <v>6.43</v>
      </c>
      <c r="IX193">
        <v>6.2249999999999996</v>
      </c>
      <c r="IY193">
        <v>6.1</v>
      </c>
      <c r="IZ193">
        <v>6.07</v>
      </c>
      <c r="JA193">
        <v>6.03</v>
      </c>
      <c r="JB193">
        <v>6</v>
      </c>
      <c r="JC193">
        <v>6</v>
      </c>
      <c r="JD193">
        <v>6.0350000000000001</v>
      </c>
      <c r="JE193">
        <v>6.0650000000000004</v>
      </c>
      <c r="JF193">
        <v>6.0720000000000001</v>
      </c>
      <c r="JG193">
        <v>6.08</v>
      </c>
      <c r="JH193">
        <v>12.23</v>
      </c>
      <c r="JI193">
        <v>12.185</v>
      </c>
      <c r="JJ193">
        <v>12.265000000000001</v>
      </c>
      <c r="JK193">
        <v>12.125</v>
      </c>
      <c r="JL193">
        <v>11.94</v>
      </c>
      <c r="JM193">
        <v>11.69</v>
      </c>
      <c r="JN193">
        <v>11.06</v>
      </c>
      <c r="JO193">
        <v>9.81</v>
      </c>
      <c r="JP193">
        <v>9.2550000000000008</v>
      </c>
      <c r="JQ193">
        <v>9.0250000000000004</v>
      </c>
      <c r="JR193">
        <v>8.93</v>
      </c>
      <c r="JS193">
        <v>8.92</v>
      </c>
      <c r="JT193">
        <v>8.9450000000000003</v>
      </c>
      <c r="JU193">
        <v>8.99</v>
      </c>
      <c r="JV193">
        <v>9.02</v>
      </c>
      <c r="JW193">
        <v>9.08</v>
      </c>
      <c r="JX193">
        <v>9.15</v>
      </c>
      <c r="JY193">
        <v>9.16</v>
      </c>
      <c r="JZ193">
        <v>9.0299999999999994</v>
      </c>
      <c r="KA193" s="15">
        <v>12.65</v>
      </c>
      <c r="KB193" s="15">
        <v>12.65</v>
      </c>
      <c r="KC193" s="15">
        <v>12.209</v>
      </c>
      <c r="KD193" s="15">
        <v>12.053000000000001</v>
      </c>
      <c r="KE193" s="15">
        <v>11.923999999999999</v>
      </c>
      <c r="KF193" s="15">
        <v>11.785</v>
      </c>
      <c r="KG193" s="15">
        <v>11.680999999999999</v>
      </c>
      <c r="KH193" s="15">
        <v>11.579000000000001</v>
      </c>
      <c r="KI193" s="15">
        <v>11.468</v>
      </c>
      <c r="KJ193" s="15">
        <v>11.38</v>
      </c>
      <c r="KK193" s="15">
        <v>11.308</v>
      </c>
      <c r="KL193" s="15">
        <v>11.249000000000001</v>
      </c>
      <c r="KM193" s="15">
        <v>11.183</v>
      </c>
      <c r="KN193" s="15">
        <v>11.143000000000001</v>
      </c>
      <c r="KO193" s="15">
        <v>10.818</v>
      </c>
      <c r="KP193" s="15">
        <v>11.087999999999999</v>
      </c>
      <c r="KQ193" s="15">
        <v>10.835000000000001</v>
      </c>
      <c r="KR193" s="15">
        <v>10.529</v>
      </c>
      <c r="KS193" s="15">
        <v>11.064</v>
      </c>
      <c r="KT193" s="15">
        <v>10.738</v>
      </c>
      <c r="KU193" s="15">
        <v>10.381</v>
      </c>
      <c r="KV193" s="15">
        <v>11.035</v>
      </c>
      <c r="KW193" s="15">
        <v>11.057</v>
      </c>
      <c r="KX193" s="15">
        <v>11.055</v>
      </c>
      <c r="KY193" s="15">
        <v>11.112</v>
      </c>
      <c r="KZ193" s="15">
        <v>11.151</v>
      </c>
      <c r="LA193" s="15">
        <v>11.214</v>
      </c>
      <c r="LB193" s="15">
        <v>11.237</v>
      </c>
      <c r="LC193" s="15">
        <v>11.301</v>
      </c>
      <c r="LD193" s="15">
        <v>11.347</v>
      </c>
      <c r="LE193" s="15">
        <v>11.395</v>
      </c>
      <c r="LF193" s="15">
        <v>11.452</v>
      </c>
      <c r="LG193" s="15">
        <v>11.494</v>
      </c>
      <c r="LH193" s="15">
        <v>11.535</v>
      </c>
      <c r="LI193" s="15">
        <v>11.568</v>
      </c>
      <c r="LJ193" s="15">
        <v>11.59</v>
      </c>
      <c r="LK193" s="15">
        <v>11.304</v>
      </c>
      <c r="LL193" s="15">
        <v>10.826000000000001</v>
      </c>
      <c r="LM193" s="15">
        <v>11.69</v>
      </c>
      <c r="LN193" s="15"/>
      <c r="LO193">
        <v>897.38</v>
      </c>
      <c r="LP193">
        <v>0.31</v>
      </c>
      <c r="LQ193">
        <v>0.57999999999999996</v>
      </c>
      <c r="LR193" t="s">
        <v>212</v>
      </c>
      <c r="LS193">
        <v>1.4</v>
      </c>
      <c r="LT193">
        <v>3.48</v>
      </c>
      <c r="LU193">
        <v>4.91</v>
      </c>
      <c r="LV193">
        <v>6.5</v>
      </c>
      <c r="LW193">
        <v>7.8</v>
      </c>
      <c r="LX193">
        <v>9.77</v>
      </c>
      <c r="LY193" t="s">
        <v>212</v>
      </c>
      <c r="LZ193" t="s">
        <v>212</v>
      </c>
      <c r="MA193">
        <v>13.48</v>
      </c>
      <c r="MB193" t="s">
        <v>212</v>
      </c>
      <c r="MC193" t="s">
        <v>212</v>
      </c>
      <c r="MD193">
        <v>15.66</v>
      </c>
      <c r="ME193">
        <v>16.39</v>
      </c>
      <c r="MF193">
        <v>-69</v>
      </c>
      <c r="MG193">
        <v>-54.5</v>
      </c>
      <c r="MH193">
        <v>-45.5</v>
      </c>
      <c r="MI193">
        <v>-42.5</v>
      </c>
      <c r="MJ193">
        <v>-43</v>
      </c>
      <c r="MK193">
        <v>-44.5</v>
      </c>
      <c r="ML193">
        <v>-44</v>
      </c>
      <c r="MM193">
        <v>-46</v>
      </c>
      <c r="MN193">
        <v>-48</v>
      </c>
      <c r="MO193">
        <v>-50</v>
      </c>
      <c r="MP193">
        <v>-49.5</v>
      </c>
      <c r="MQ193">
        <v>-62</v>
      </c>
    </row>
    <row r="194" spans="1:355" x14ac:dyDescent="0.25">
      <c r="A194" s="66">
        <v>45231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11.53</v>
      </c>
      <c r="Q194" s="58">
        <v>11.525</v>
      </c>
      <c r="R194" s="58">
        <v>11.47</v>
      </c>
      <c r="S194" s="58">
        <v>11.315</v>
      </c>
      <c r="T194" s="58">
        <v>10.515000000000001</v>
      </c>
      <c r="U194" s="58">
        <v>10</v>
      </c>
      <c r="V194" s="58">
        <v>9.7249999999999996</v>
      </c>
      <c r="W194" s="58">
        <v>9.57</v>
      </c>
      <c r="X194" s="58">
        <v>9.4949999999999992</v>
      </c>
      <c r="Z194" s="58">
        <v>9.51</v>
      </c>
      <c r="AA194" s="58">
        <v>9.56</v>
      </c>
      <c r="AB194" s="58">
        <v>9.5850000000000009</v>
      </c>
      <c r="AC194" s="58">
        <v>9.5749999999999993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5.3295000000000003</v>
      </c>
      <c r="CE194" s="58">
        <v>5.3324999999999996</v>
      </c>
      <c r="CF194" s="58">
        <v>5.335</v>
      </c>
      <c r="CG194" s="58">
        <v>5.3403</v>
      </c>
      <c r="CH194" s="58">
        <v>5.3670999999999998</v>
      </c>
      <c r="CI194" s="58">
        <v>5.3917000000000002</v>
      </c>
      <c r="CJ194" s="58">
        <v>5.4123999999999999</v>
      </c>
      <c r="CK194" s="58">
        <v>5.4268999999999998</v>
      </c>
      <c r="CL194" s="58">
        <v>5.4347000000000003</v>
      </c>
      <c r="CM194" s="58">
        <v>5.3933999999999997</v>
      </c>
      <c r="CN194" s="58">
        <v>5.3135000000000003</v>
      </c>
      <c r="CO194" s="58">
        <v>5.0225</v>
      </c>
      <c r="CP194" s="58">
        <v>4.8034999999999997</v>
      </c>
      <c r="CQ194" s="58">
        <v>4.5209999999999999</v>
      </c>
      <c r="CR194" s="58">
        <v>4.3917000000000002</v>
      </c>
      <c r="CS194" s="58">
        <v>4.3349000000000002</v>
      </c>
      <c r="CT194" s="58">
        <v>4.3122999999999996</v>
      </c>
      <c r="CU194" s="58">
        <v>4.3312999999999997</v>
      </c>
      <c r="CV194" s="58">
        <v>4.3585000000000003</v>
      </c>
      <c r="CW194" s="58">
        <v>4.3864999999999998</v>
      </c>
      <c r="CX194" s="58">
        <v>4.3609999999999998</v>
      </c>
      <c r="CY194" s="58">
        <v>4.2678000000000003</v>
      </c>
      <c r="CZ194" s="58">
        <v>4.1695000000000002</v>
      </c>
      <c r="DA194" s="58">
        <v>3.9514999999999998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17.930499999999999</v>
      </c>
      <c r="DL194" s="15">
        <v>11.5055</v>
      </c>
      <c r="DM194" s="58">
        <v>5.4371900000000002</v>
      </c>
      <c r="DN194" s="58">
        <v>5.6535099999999998</v>
      </c>
      <c r="DO194" s="58">
        <v>5.33</v>
      </c>
      <c r="DP194" s="67">
        <v>55.75</v>
      </c>
      <c r="DQ194" s="67">
        <v>83.34</v>
      </c>
      <c r="DR194" s="67">
        <v>200.03</v>
      </c>
      <c r="DS194" s="67">
        <v>877.5</v>
      </c>
      <c r="DT194" s="67">
        <v>1862.9</v>
      </c>
      <c r="DU194" s="67">
        <v>2757.5</v>
      </c>
      <c r="DV194" s="67">
        <v>5569.84</v>
      </c>
      <c r="DW194" s="67">
        <v>8459.75</v>
      </c>
      <c r="DX194" s="67">
        <v>11244.92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</v>
      </c>
      <c r="EG194" s="58">
        <v>94.655000000000001</v>
      </c>
      <c r="EH194" s="58">
        <v>94.63</v>
      </c>
      <c r="EI194" s="58">
        <v>94.605000000000004</v>
      </c>
      <c r="EJ194" s="58">
        <v>94.614999999999995</v>
      </c>
      <c r="EK194" s="58">
        <v>94.64</v>
      </c>
      <c r="EL194" s="58">
        <v>94.75</v>
      </c>
      <c r="EM194" s="58">
        <v>94.825000000000003</v>
      </c>
      <c r="EN194" s="58">
        <v>94.87</v>
      </c>
      <c r="EO194" s="58">
        <v>95.01</v>
      </c>
      <c r="EP194" s="58">
        <v>95.064999999999998</v>
      </c>
      <c r="EQ194" s="58">
        <v>95.16</v>
      </c>
      <c r="ER194" s="58">
        <v>95.27</v>
      </c>
      <c r="ES194" s="58">
        <v>94.65</v>
      </c>
      <c r="ET194" s="58">
        <v>94.58</v>
      </c>
      <c r="EU194" s="58">
        <v>94.68</v>
      </c>
      <c r="EV194" s="58">
        <v>94.92</v>
      </c>
      <c r="EW194" s="58">
        <v>95.21</v>
      </c>
      <c r="EX194" s="58">
        <v>95.495000000000005</v>
      </c>
      <c r="FA194" s="58">
        <v>94.58</v>
      </c>
      <c r="FC194" s="58">
        <v>94.68</v>
      </c>
      <c r="FD194" s="58">
        <v>94.760400000000004</v>
      </c>
      <c r="FE194" s="58">
        <v>94.92</v>
      </c>
      <c r="FF194" s="58">
        <v>94.65</v>
      </c>
      <c r="FG194" s="58">
        <v>95.21</v>
      </c>
      <c r="FH194" s="58">
        <v>95.495000000000005</v>
      </c>
      <c r="FI194" s="58">
        <v>95.745000000000005</v>
      </c>
      <c r="FJ194" s="58">
        <v>95.91</v>
      </c>
      <c r="FK194" s="58">
        <v>5.32</v>
      </c>
      <c r="FL194" s="58">
        <v>5.3121999999999998</v>
      </c>
      <c r="FM194" s="58">
        <v>5.3146000000000004</v>
      </c>
      <c r="FN194" s="58">
        <v>5.3173000000000004</v>
      </c>
      <c r="FO194" s="58">
        <v>5.3219000000000003</v>
      </c>
      <c r="FP194" s="58">
        <v>5.3520000000000003</v>
      </c>
      <c r="FQ194" s="58">
        <v>5.3795000000000002</v>
      </c>
      <c r="FR194" s="58">
        <v>5.4009999999999998</v>
      </c>
      <c r="FS194" s="58">
        <v>5.4157000000000002</v>
      </c>
      <c r="FT194" s="58">
        <v>5.4253999999999998</v>
      </c>
      <c r="FU194" s="58">
        <v>5.4184999999999999</v>
      </c>
      <c r="FV194" s="58">
        <v>5.4057000000000004</v>
      </c>
      <c r="FW194" s="58">
        <v>5.39</v>
      </c>
      <c r="FX194" s="58">
        <v>5.3680000000000003</v>
      </c>
      <c r="FY194" s="58">
        <v>5.3455000000000004</v>
      </c>
      <c r="FZ194" s="58">
        <v>5.3174999999999999</v>
      </c>
      <c r="GA194" s="58">
        <v>5.0388999999999999</v>
      </c>
      <c r="GB194" s="58">
        <v>4.8268000000000004</v>
      </c>
      <c r="GC194" s="58">
        <v>4.5529999999999999</v>
      </c>
      <c r="GD194" s="58">
        <v>4.4279999999999999</v>
      </c>
      <c r="GE194" s="58">
        <v>4.3756000000000004</v>
      </c>
      <c r="GF194" s="58">
        <v>4.3600000000000003</v>
      </c>
      <c r="GG194" s="58">
        <v>4.3555999999999999</v>
      </c>
      <c r="GH194" s="58">
        <v>4.3581000000000003</v>
      </c>
      <c r="GI194" s="58">
        <v>4.3673999999999999</v>
      </c>
      <c r="GJ194" s="58">
        <v>4.3784000000000001</v>
      </c>
      <c r="GK194" s="58">
        <v>4.4067999999999996</v>
      </c>
      <c r="GL194" s="58">
        <v>4.4359999999999999</v>
      </c>
      <c r="GM194" s="58">
        <v>4.4116999999999997</v>
      </c>
      <c r="GN194" s="58">
        <v>4.3232999999999997</v>
      </c>
      <c r="GO194" s="58">
        <v>4.2294999999999998</v>
      </c>
      <c r="GP194" s="58">
        <v>4.0137999999999998</v>
      </c>
      <c r="GQ194" s="58">
        <v>3.8010000000000002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11.5</v>
      </c>
      <c r="HJ194" s="10">
        <v>11.4</v>
      </c>
      <c r="HK194" s="10">
        <v>11.4</v>
      </c>
      <c r="HL194" s="10">
        <v>11.5</v>
      </c>
      <c r="HM194" s="10">
        <v>11.5</v>
      </c>
      <c r="HN194" s="10">
        <v>11.5</v>
      </c>
      <c r="HO194" s="10">
        <v>11.375</v>
      </c>
      <c r="HP194" s="10">
        <v>11.375</v>
      </c>
      <c r="HQ194" s="10">
        <v>11.375</v>
      </c>
      <c r="HR194" s="10">
        <v>11.375</v>
      </c>
      <c r="HS194" s="10">
        <v>11.5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-14.33</v>
      </c>
      <c r="HZ194" s="10">
        <v>-3.65</v>
      </c>
      <c r="IA194" s="10">
        <v>-0.82</v>
      </c>
      <c r="IB194" s="10">
        <v>-4.12</v>
      </c>
      <c r="IC194" s="10">
        <v>-6</v>
      </c>
      <c r="ID194" s="10">
        <v>-4.5</v>
      </c>
      <c r="IE194" s="10">
        <v>-8</v>
      </c>
      <c r="IF194" s="10">
        <v>-13</v>
      </c>
      <c r="IG194" s="10">
        <v>-15</v>
      </c>
      <c r="IH194" s="10">
        <v>-14</v>
      </c>
      <c r="II194" s="10">
        <v>-10</v>
      </c>
      <c r="IJ194" s="10">
        <v>-6</v>
      </c>
      <c r="IK194" s="10">
        <v>8.8699999999999992</v>
      </c>
      <c r="IL194" s="15">
        <v>11.5055</v>
      </c>
      <c r="IM194" s="80">
        <v>22920.03</v>
      </c>
      <c r="IN194" s="80">
        <v>9</v>
      </c>
      <c r="IO194" s="10">
        <v>9.0399999999999991</v>
      </c>
      <c r="IP194" s="10">
        <v>9.0020000000000007</v>
      </c>
      <c r="IQ194" s="10">
        <v>8.85</v>
      </c>
      <c r="IR194">
        <v>8.4700000000000006</v>
      </c>
      <c r="IS194">
        <v>8.1750000000000007</v>
      </c>
      <c r="IT194">
        <v>7.8825000000000003</v>
      </c>
      <c r="IU194">
        <v>7.4450000000000003</v>
      </c>
      <c r="IV194">
        <v>6.8250000000000002</v>
      </c>
      <c r="IW194">
        <v>6.43</v>
      </c>
      <c r="IX194">
        <v>6.2249999999999996</v>
      </c>
      <c r="IY194">
        <v>6.1</v>
      </c>
      <c r="IZ194">
        <v>6.07</v>
      </c>
      <c r="JA194">
        <v>6.03</v>
      </c>
      <c r="JB194">
        <v>6</v>
      </c>
      <c r="JC194">
        <v>6</v>
      </c>
      <c r="JD194">
        <v>6.0350000000000001</v>
      </c>
      <c r="JE194">
        <v>6.0650000000000004</v>
      </c>
      <c r="JF194">
        <v>6.0720000000000001</v>
      </c>
      <c r="JG194">
        <v>6.08</v>
      </c>
      <c r="JH194">
        <v>12.221</v>
      </c>
      <c r="JI194">
        <v>12.275</v>
      </c>
      <c r="JJ194">
        <v>12.3</v>
      </c>
      <c r="JK194">
        <v>12.19</v>
      </c>
      <c r="JL194">
        <v>11.95</v>
      </c>
      <c r="JM194">
        <v>11.645</v>
      </c>
      <c r="JN194">
        <v>10.994999999999999</v>
      </c>
      <c r="JO194">
        <v>9.75</v>
      </c>
      <c r="JP194">
        <v>9.1649999999999991</v>
      </c>
      <c r="JQ194">
        <v>8.9049999999999994</v>
      </c>
      <c r="JR194">
        <v>8.8000000000000007</v>
      </c>
      <c r="JS194">
        <v>8.7850000000000001</v>
      </c>
      <c r="JT194">
        <v>8.8049999999999997</v>
      </c>
      <c r="JU194">
        <v>8.8450000000000006</v>
      </c>
      <c r="JV194">
        <v>8.875</v>
      </c>
      <c r="JW194">
        <v>8.9350000000000005</v>
      </c>
      <c r="JX194">
        <v>9.0050000000000008</v>
      </c>
      <c r="JY194">
        <v>9.0150000000000006</v>
      </c>
      <c r="JZ194">
        <v>8.8849999999999998</v>
      </c>
      <c r="KA194" s="15">
        <v>12.65</v>
      </c>
      <c r="KB194" s="15">
        <v>12.183</v>
      </c>
      <c r="KC194" s="15">
        <v>12.034000000000001</v>
      </c>
      <c r="KD194" s="15">
        <v>11.904</v>
      </c>
      <c r="KE194" s="15">
        <v>11.755000000000001</v>
      </c>
      <c r="KF194" s="15">
        <v>11.64</v>
      </c>
      <c r="KG194" s="15">
        <v>11.502000000000001</v>
      </c>
      <c r="KH194" s="15">
        <v>11.396000000000001</v>
      </c>
      <c r="KI194" s="15">
        <v>11.3</v>
      </c>
      <c r="KJ194" s="15">
        <v>11.217000000000001</v>
      </c>
      <c r="KK194" s="15">
        <v>11.15</v>
      </c>
      <c r="KL194" s="15">
        <v>11.084</v>
      </c>
      <c r="KM194" s="15">
        <v>11.025</v>
      </c>
      <c r="KN194" s="15">
        <v>11.143000000000001</v>
      </c>
      <c r="KO194" s="15">
        <v>10.962999999999999</v>
      </c>
      <c r="KP194" s="15">
        <v>11.087999999999999</v>
      </c>
      <c r="KQ194" s="15">
        <v>10.835000000000001</v>
      </c>
      <c r="KR194" s="15">
        <v>10.92</v>
      </c>
      <c r="KS194" s="15">
        <v>11.064</v>
      </c>
      <c r="KT194" s="15">
        <v>10.738</v>
      </c>
      <c r="KU194" s="15">
        <v>10.862</v>
      </c>
      <c r="KV194" s="15">
        <v>10.866</v>
      </c>
      <c r="KW194" s="15">
        <v>10.845000000000001</v>
      </c>
      <c r="KX194" s="15">
        <v>10.896000000000001</v>
      </c>
      <c r="KY194" s="15">
        <v>10.944000000000001</v>
      </c>
      <c r="KZ194" s="15">
        <v>11.002000000000001</v>
      </c>
      <c r="LA194" s="15">
        <v>11.026</v>
      </c>
      <c r="LB194" s="15">
        <v>11.095000000000001</v>
      </c>
      <c r="LC194" s="15">
        <v>11.145</v>
      </c>
      <c r="LD194" s="15">
        <v>11.194000000000001</v>
      </c>
      <c r="LE194" s="15">
        <v>11.250999999999999</v>
      </c>
      <c r="LF194" s="15">
        <v>11.295999999999999</v>
      </c>
      <c r="LG194" s="15">
        <v>11.339</v>
      </c>
      <c r="LH194" s="15">
        <v>11.372999999999999</v>
      </c>
      <c r="LI194" s="15">
        <v>11.393000000000001</v>
      </c>
      <c r="LJ194" s="15">
        <v>11.59</v>
      </c>
      <c r="LK194" s="15">
        <v>11.304</v>
      </c>
      <c r="LL194" s="15">
        <v>11.492000000000001</v>
      </c>
      <c r="LM194" s="15">
        <v>11.586</v>
      </c>
      <c r="LN194" s="15"/>
      <c r="LO194">
        <v>895</v>
      </c>
      <c r="LP194">
        <v>0.31</v>
      </c>
      <c r="LQ194">
        <v>0.57999999999999996</v>
      </c>
      <c r="LR194" t="s">
        <v>212</v>
      </c>
      <c r="LS194">
        <v>1.39</v>
      </c>
      <c r="LT194">
        <v>3.4</v>
      </c>
      <c r="LU194">
        <v>4.9000000000000004</v>
      </c>
      <c r="LV194">
        <v>6.5</v>
      </c>
      <c r="LW194">
        <v>7.8</v>
      </c>
      <c r="LX194">
        <v>9.31</v>
      </c>
      <c r="LY194" t="s">
        <v>212</v>
      </c>
      <c r="LZ194" t="s">
        <v>212</v>
      </c>
      <c r="MA194">
        <v>13.52</v>
      </c>
      <c r="MB194" t="s">
        <v>212</v>
      </c>
      <c r="MC194" t="s">
        <v>212</v>
      </c>
      <c r="MD194">
        <v>15.66</v>
      </c>
      <c r="ME194">
        <v>16.39</v>
      </c>
      <c r="MF194">
        <v>-69</v>
      </c>
      <c r="MG194">
        <v>-54.5</v>
      </c>
      <c r="MH194">
        <v>-45.5</v>
      </c>
      <c r="MI194">
        <v>-42.5</v>
      </c>
      <c r="MJ194">
        <v>-43</v>
      </c>
      <c r="MK194">
        <v>-44.5</v>
      </c>
      <c r="ML194">
        <v>-44</v>
      </c>
      <c r="MM194">
        <v>-46</v>
      </c>
      <c r="MN194">
        <v>-48</v>
      </c>
      <c r="MO194">
        <v>-50</v>
      </c>
      <c r="MP194">
        <v>-49.5</v>
      </c>
      <c r="MQ194">
        <v>-62</v>
      </c>
    </row>
    <row r="195" spans="1:355" x14ac:dyDescent="0.25">
      <c r="A195" s="66">
        <v>45232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11.53</v>
      </c>
      <c r="Q195" s="58">
        <v>11.525</v>
      </c>
      <c r="R195" s="58">
        <v>11.465</v>
      </c>
      <c r="S195" s="58">
        <v>11.315</v>
      </c>
      <c r="T195" s="58">
        <v>10.525</v>
      </c>
      <c r="U195" s="58">
        <v>10.01</v>
      </c>
      <c r="V195" s="58">
        <v>9.74</v>
      </c>
      <c r="W195" s="58">
        <v>9.5850000000000009</v>
      </c>
      <c r="X195" s="58">
        <v>9.4949999999999992</v>
      </c>
      <c r="Z195" s="58">
        <v>9.5050000000000008</v>
      </c>
      <c r="AA195" s="58">
        <v>9.56</v>
      </c>
      <c r="AB195" s="58">
        <v>9.56</v>
      </c>
      <c r="AC195" s="58">
        <v>9.65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5.3292000000000002</v>
      </c>
      <c r="CE195" s="58">
        <v>5.3319999999999999</v>
      </c>
      <c r="CF195" s="58">
        <v>5.3365</v>
      </c>
      <c r="CG195" s="58">
        <v>5.3383000000000003</v>
      </c>
      <c r="CH195" s="58">
        <v>5.3708999999999998</v>
      </c>
      <c r="CI195" s="58">
        <v>5.3933</v>
      </c>
      <c r="CJ195" s="58">
        <v>5.4160000000000004</v>
      </c>
      <c r="CK195" s="58">
        <v>5.4310999999999998</v>
      </c>
      <c r="CL195" s="58">
        <v>5.4379</v>
      </c>
      <c r="CM195" s="58">
        <v>5.4001000000000001</v>
      </c>
      <c r="CN195" s="58">
        <v>5.3235000000000001</v>
      </c>
      <c r="CO195" s="58">
        <v>5.0448000000000004</v>
      </c>
      <c r="CP195" s="58">
        <v>4.8333000000000004</v>
      </c>
      <c r="CQ195" s="58">
        <v>4.5475000000000003</v>
      </c>
      <c r="CR195" s="58">
        <v>4.3997999999999999</v>
      </c>
      <c r="CS195" s="58">
        <v>4.3262999999999998</v>
      </c>
      <c r="CT195" s="58">
        <v>4.2717000000000001</v>
      </c>
      <c r="CU195" s="58">
        <v>4.2603</v>
      </c>
      <c r="CV195" s="58">
        <v>4.2739000000000003</v>
      </c>
      <c r="CW195" s="58">
        <v>4.2877999999999998</v>
      </c>
      <c r="CX195" s="58">
        <v>4.2519999999999998</v>
      </c>
      <c r="CY195" s="58">
        <v>4.1505000000000001</v>
      </c>
      <c r="CZ195" s="58">
        <v>4.0458999999999996</v>
      </c>
      <c r="DA195" s="58">
        <v>3.8275000000000001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17.930499999999999</v>
      </c>
      <c r="DL195" s="15">
        <v>11.5055</v>
      </c>
      <c r="DM195" s="58">
        <v>5.4441899999999999</v>
      </c>
      <c r="DN195" s="58">
        <v>5.6543099999999997</v>
      </c>
      <c r="DO195" s="58">
        <v>5.33</v>
      </c>
      <c r="DP195" s="67">
        <v>55.75</v>
      </c>
      <c r="DQ195" s="67">
        <v>83.5</v>
      </c>
      <c r="DR195" s="67">
        <v>199.67</v>
      </c>
      <c r="DS195" s="67">
        <v>868.88</v>
      </c>
      <c r="DT195" s="67">
        <v>1837.4</v>
      </c>
      <c r="DU195" s="67">
        <v>2691.5</v>
      </c>
      <c r="DV195" s="67">
        <v>5480.05</v>
      </c>
      <c r="DW195" s="67">
        <v>8349.83</v>
      </c>
      <c r="DX195" s="67">
        <v>11111.94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</v>
      </c>
      <c r="EG195" s="58">
        <v>94.655000000000001</v>
      </c>
      <c r="EH195" s="58">
        <v>94.635000000000005</v>
      </c>
      <c r="EI195" s="58">
        <v>94.61</v>
      </c>
      <c r="EJ195" s="58">
        <v>94.62</v>
      </c>
      <c r="EK195" s="58">
        <v>94.644999999999996</v>
      </c>
      <c r="EL195" s="58">
        <v>94.754999999999995</v>
      </c>
      <c r="EM195" s="58">
        <v>94.834999999999994</v>
      </c>
      <c r="EN195" s="58">
        <v>94.885000000000005</v>
      </c>
      <c r="EO195" s="58">
        <v>95.03</v>
      </c>
      <c r="EP195" s="58">
        <v>95.084999999999994</v>
      </c>
      <c r="EQ195" s="58">
        <v>95.174999999999997</v>
      </c>
      <c r="ER195" s="58">
        <v>95.284999999999997</v>
      </c>
      <c r="ES195" s="58">
        <v>94.65</v>
      </c>
      <c r="ET195" s="58">
        <v>94.584999999999994</v>
      </c>
      <c r="EU195" s="58">
        <v>94.685000000000002</v>
      </c>
      <c r="EV195" s="58">
        <v>94.935000000000002</v>
      </c>
      <c r="EW195" s="58">
        <v>95.22</v>
      </c>
      <c r="EX195" s="58">
        <v>95.495000000000005</v>
      </c>
      <c r="FA195" s="58">
        <v>94.584999999999994</v>
      </c>
      <c r="FC195" s="58">
        <v>94.685000000000002</v>
      </c>
      <c r="FD195" s="58">
        <v>94.760400000000004</v>
      </c>
      <c r="FE195" s="58">
        <v>94.935000000000002</v>
      </c>
      <c r="FF195" s="58">
        <v>94.65</v>
      </c>
      <c r="FG195" s="58">
        <v>95.22</v>
      </c>
      <c r="FH195" s="58">
        <v>95.495000000000005</v>
      </c>
      <c r="FI195" s="58">
        <v>95.734999999999999</v>
      </c>
      <c r="FJ195" s="58">
        <v>95.9</v>
      </c>
      <c r="FK195" s="58">
        <v>5.33</v>
      </c>
      <c r="FL195" s="58">
        <v>5.3110999999999997</v>
      </c>
      <c r="FM195" s="58">
        <v>5.3135000000000003</v>
      </c>
      <c r="FN195" s="58">
        <v>5.3160999999999996</v>
      </c>
      <c r="FO195" s="58">
        <v>5.3204000000000002</v>
      </c>
      <c r="FP195" s="58">
        <v>5.3579999999999997</v>
      </c>
      <c r="FQ195" s="58">
        <v>5.3819999999999997</v>
      </c>
      <c r="FR195" s="58">
        <v>5.4054000000000002</v>
      </c>
      <c r="FS195" s="58">
        <v>5.423</v>
      </c>
      <c r="FT195" s="58">
        <v>5.4298000000000002</v>
      </c>
      <c r="FU195" s="58">
        <v>5.4249999999999998</v>
      </c>
      <c r="FV195" s="58">
        <v>5.4119000000000002</v>
      </c>
      <c r="FW195" s="58">
        <v>5.3986000000000001</v>
      </c>
      <c r="FX195" s="58">
        <v>5.3775000000000004</v>
      </c>
      <c r="FY195" s="58">
        <v>5.3531000000000004</v>
      </c>
      <c r="FZ195" s="58">
        <v>5.3295000000000003</v>
      </c>
      <c r="GA195" s="58">
        <v>5.0617000000000001</v>
      </c>
      <c r="GB195" s="58">
        <v>4.8574999999999999</v>
      </c>
      <c r="GC195" s="58">
        <v>4.5796999999999999</v>
      </c>
      <c r="GD195" s="58">
        <v>4.4370000000000003</v>
      </c>
      <c r="GE195" s="58">
        <v>4.3666999999999998</v>
      </c>
      <c r="GF195" s="58">
        <v>4.3327999999999998</v>
      </c>
      <c r="GG195" s="58">
        <v>4.3144999999999998</v>
      </c>
      <c r="GH195" s="58">
        <v>4.306</v>
      </c>
      <c r="GI195" s="58">
        <v>4.3045999999999998</v>
      </c>
      <c r="GJ195" s="58">
        <v>4.3064999999999998</v>
      </c>
      <c r="GK195" s="58">
        <v>4.3216999999999999</v>
      </c>
      <c r="GL195" s="58">
        <v>4.3365</v>
      </c>
      <c r="GM195" s="58">
        <v>4.3019999999999996</v>
      </c>
      <c r="GN195" s="58">
        <v>4.2058999999999997</v>
      </c>
      <c r="GO195" s="58">
        <v>4.1048999999999998</v>
      </c>
      <c r="GP195" s="58">
        <v>3.8885000000000001</v>
      </c>
      <c r="GQ195" s="58">
        <v>3.6720999999999999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11.5</v>
      </c>
      <c r="HJ195" s="10">
        <v>11.4</v>
      </c>
      <c r="HK195" s="10">
        <v>11.4</v>
      </c>
      <c r="HL195" s="10">
        <v>11.4</v>
      </c>
      <c r="HM195" s="10">
        <v>11.4</v>
      </c>
      <c r="HN195" s="10">
        <v>11.4</v>
      </c>
      <c r="HO195" s="10">
        <v>11.375</v>
      </c>
      <c r="HP195" s="10">
        <v>11.375</v>
      </c>
      <c r="HQ195" s="10">
        <v>11.375</v>
      </c>
      <c r="HR195" s="10">
        <v>11.375</v>
      </c>
      <c r="HS195" s="10">
        <v>11.375</v>
      </c>
      <c r="HT195" s="10">
        <v>11.375</v>
      </c>
      <c r="HU195" s="10">
        <v>11.375</v>
      </c>
      <c r="HV195" s="10">
        <v>11.5</v>
      </c>
      <c r="HW195" s="10">
        <v>11.5</v>
      </c>
      <c r="HX195" s="10">
        <v>11.5</v>
      </c>
      <c r="HY195" s="10">
        <v>-17</v>
      </c>
      <c r="HZ195" s="10">
        <v>-6</v>
      </c>
      <c r="IA195" s="10">
        <v>-6</v>
      </c>
      <c r="IB195" s="10">
        <v>-8</v>
      </c>
      <c r="IC195" s="10">
        <v>-6</v>
      </c>
      <c r="ID195" s="10">
        <v>-4.5</v>
      </c>
      <c r="IE195" s="10">
        <v>-10</v>
      </c>
      <c r="IF195" s="10">
        <v>-13</v>
      </c>
      <c r="IG195" s="10">
        <v>-15</v>
      </c>
      <c r="IH195" s="10">
        <v>-14</v>
      </c>
      <c r="II195" s="10">
        <v>-10</v>
      </c>
      <c r="IJ195" s="10">
        <v>-6</v>
      </c>
      <c r="IK195" s="10">
        <v>8.8699999999999992</v>
      </c>
      <c r="IL195" s="15">
        <v>11.5055</v>
      </c>
      <c r="IM195" s="80">
        <v>22931.49</v>
      </c>
      <c r="IN195" s="80">
        <v>9</v>
      </c>
      <c r="IO195" s="10">
        <v>9.0399999999999991</v>
      </c>
      <c r="IP195" s="10">
        <v>8.9499999999999993</v>
      </c>
      <c r="IQ195" s="10">
        <v>8.7675000000000001</v>
      </c>
      <c r="IR195">
        <v>8.3800000000000008</v>
      </c>
      <c r="IS195">
        <v>8.0709999999999997</v>
      </c>
      <c r="IT195">
        <v>7.7850000000000001</v>
      </c>
      <c r="IU195">
        <v>7.2930000000000001</v>
      </c>
      <c r="IV195">
        <v>6.6574999999999998</v>
      </c>
      <c r="IW195">
        <v>6.2324999999999999</v>
      </c>
      <c r="IX195">
        <v>6.0149999999999997</v>
      </c>
      <c r="IY195">
        <v>5.89</v>
      </c>
      <c r="IZ195">
        <v>5.8550000000000004</v>
      </c>
      <c r="JA195">
        <v>5.8324999999999996</v>
      </c>
      <c r="JB195">
        <v>5.7937000000000003</v>
      </c>
      <c r="JC195">
        <v>5.7949999999999999</v>
      </c>
      <c r="JD195">
        <v>5.8174999999999999</v>
      </c>
      <c r="JE195">
        <v>5.8550000000000004</v>
      </c>
      <c r="JF195">
        <v>5.8624999999999998</v>
      </c>
      <c r="JG195">
        <v>5.8449999999999998</v>
      </c>
      <c r="JH195">
        <v>12.25</v>
      </c>
      <c r="JI195">
        <v>12.275</v>
      </c>
      <c r="JJ195">
        <v>12.285</v>
      </c>
      <c r="JK195">
        <v>12.205</v>
      </c>
      <c r="JL195">
        <v>11.984999999999999</v>
      </c>
      <c r="JM195">
        <v>11.625</v>
      </c>
      <c r="JN195">
        <v>10.91</v>
      </c>
      <c r="JO195">
        <v>9.6449999999999996</v>
      </c>
      <c r="JP195">
        <v>8.9849999999999994</v>
      </c>
      <c r="JQ195">
        <v>8.6999999999999993</v>
      </c>
      <c r="JR195">
        <v>8.5749999999999993</v>
      </c>
      <c r="JS195">
        <v>8.5549999999999997</v>
      </c>
      <c r="JT195">
        <v>8.57</v>
      </c>
      <c r="JU195">
        <v>8.6</v>
      </c>
      <c r="JV195">
        <v>8.625</v>
      </c>
      <c r="JW195">
        <v>8.6750000000000007</v>
      </c>
      <c r="JX195">
        <v>8.7449999999999992</v>
      </c>
      <c r="JY195">
        <v>8.7550000000000008</v>
      </c>
      <c r="JZ195">
        <v>8.625</v>
      </c>
      <c r="KA195" s="15">
        <v>12.65</v>
      </c>
      <c r="KB195" s="15">
        <v>12.183</v>
      </c>
      <c r="KC195" s="15">
        <v>12.034000000000001</v>
      </c>
      <c r="KD195" s="15">
        <v>11.904</v>
      </c>
      <c r="KE195" s="15">
        <v>11.755000000000001</v>
      </c>
      <c r="KF195" s="15">
        <v>11.64</v>
      </c>
      <c r="KG195" s="15">
        <v>11.502000000000001</v>
      </c>
      <c r="KH195" s="15">
        <v>11.396000000000001</v>
      </c>
      <c r="KI195" s="15">
        <v>11.3</v>
      </c>
      <c r="KJ195" s="15">
        <v>11.217000000000001</v>
      </c>
      <c r="KK195" s="15">
        <v>11.15</v>
      </c>
      <c r="KL195" s="15">
        <v>11.084</v>
      </c>
      <c r="KM195" s="15">
        <v>11.025</v>
      </c>
      <c r="KN195" s="15">
        <v>11.143000000000001</v>
      </c>
      <c r="KO195" s="15">
        <v>10.962999999999999</v>
      </c>
      <c r="KP195" s="15">
        <v>11.087999999999999</v>
      </c>
      <c r="KQ195" s="15">
        <v>10.835000000000001</v>
      </c>
      <c r="KR195" s="15">
        <v>10.92</v>
      </c>
      <c r="KS195" s="15">
        <v>11.064</v>
      </c>
      <c r="KT195" s="15">
        <v>10.738</v>
      </c>
      <c r="KU195" s="15">
        <v>10.862</v>
      </c>
      <c r="KV195" s="15">
        <v>10.866</v>
      </c>
      <c r="KW195" s="15">
        <v>10.845000000000001</v>
      </c>
      <c r="KX195" s="15">
        <v>10.896000000000001</v>
      </c>
      <c r="KY195" s="15">
        <v>10.944000000000001</v>
      </c>
      <c r="KZ195" s="15">
        <v>11.002000000000001</v>
      </c>
      <c r="LA195" s="15">
        <v>11.026</v>
      </c>
      <c r="LB195" s="15">
        <v>11.095000000000001</v>
      </c>
      <c r="LC195" s="15">
        <v>11.145</v>
      </c>
      <c r="LD195" s="15">
        <v>11.194000000000001</v>
      </c>
      <c r="LE195" s="15">
        <v>11.250999999999999</v>
      </c>
      <c r="LF195" s="15">
        <v>11.295999999999999</v>
      </c>
      <c r="LG195" s="15">
        <v>11.339</v>
      </c>
      <c r="LH195" s="15">
        <v>11.372999999999999</v>
      </c>
      <c r="LI195" s="15">
        <v>11.393000000000001</v>
      </c>
      <c r="LJ195" s="15">
        <v>11.59</v>
      </c>
      <c r="LK195" s="15">
        <v>11.304</v>
      </c>
      <c r="LL195" s="15">
        <v>11.492000000000001</v>
      </c>
      <c r="LM195" s="15">
        <v>11.586</v>
      </c>
      <c r="LN195" s="15"/>
      <c r="LO195">
        <v>888.51</v>
      </c>
      <c r="LP195">
        <v>0.42</v>
      </c>
      <c r="LQ195">
        <v>0.9</v>
      </c>
      <c r="LR195" t="s">
        <v>212</v>
      </c>
      <c r="LS195">
        <v>2.0299999999999998</v>
      </c>
      <c r="LT195">
        <v>3.9</v>
      </c>
      <c r="LU195">
        <v>5.5</v>
      </c>
      <c r="LV195">
        <v>6.7</v>
      </c>
      <c r="LW195">
        <v>8.0299999999999994</v>
      </c>
      <c r="LX195">
        <v>9.41</v>
      </c>
      <c r="LY195" t="s">
        <v>212</v>
      </c>
      <c r="LZ195" t="s">
        <v>212</v>
      </c>
      <c r="MA195">
        <v>13.1</v>
      </c>
      <c r="MB195" t="s">
        <v>212</v>
      </c>
      <c r="MC195" t="s">
        <v>212</v>
      </c>
      <c r="MD195">
        <v>15.96</v>
      </c>
      <c r="ME195">
        <v>16.82</v>
      </c>
      <c r="MF195">
        <v>-62</v>
      </c>
      <c r="MG195">
        <v>-45</v>
      </c>
      <c r="MH195">
        <v>-35.5</v>
      </c>
      <c r="MI195">
        <v>-32</v>
      </c>
      <c r="MJ195">
        <v>-35</v>
      </c>
      <c r="MK195">
        <v>-36.5</v>
      </c>
      <c r="ML195">
        <v>-35.5</v>
      </c>
      <c r="MM195">
        <v>-37.5</v>
      </c>
      <c r="MN195">
        <v>-39.5</v>
      </c>
      <c r="MO195">
        <v>-41</v>
      </c>
      <c r="MP195">
        <v>-40.5</v>
      </c>
      <c r="MQ195">
        <v>-53</v>
      </c>
    </row>
    <row r="196" spans="1:355" x14ac:dyDescent="0.25">
      <c r="A196" s="66">
        <v>45233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11.515000000000001</v>
      </c>
      <c r="Q196" s="58">
        <v>11.494999999999999</v>
      </c>
      <c r="R196" s="58">
        <v>11.42</v>
      </c>
      <c r="S196" s="58">
        <v>11.23</v>
      </c>
      <c r="T196" s="58">
        <v>10.324999999999999</v>
      </c>
      <c r="U196" s="58">
        <v>9.77</v>
      </c>
      <c r="V196" s="58">
        <v>9.4700000000000006</v>
      </c>
      <c r="W196" s="58">
        <v>9.2949999999999999</v>
      </c>
      <c r="X196" s="58">
        <v>9.23</v>
      </c>
      <c r="Z196" s="58">
        <v>9.2349999999999994</v>
      </c>
      <c r="AA196" s="58">
        <v>9.2799999999999994</v>
      </c>
      <c r="AB196" s="58">
        <v>9.2799999999999994</v>
      </c>
      <c r="AC196" s="58">
        <v>9.2850000000000001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5.3289999999999997</v>
      </c>
      <c r="CE196" s="58">
        <v>5.3318000000000003</v>
      </c>
      <c r="CF196" s="58">
        <v>5.34</v>
      </c>
      <c r="CG196" s="58">
        <v>5.3380000000000001</v>
      </c>
      <c r="CH196" s="58">
        <v>5.3585000000000003</v>
      </c>
      <c r="CI196" s="58">
        <v>5.3741000000000003</v>
      </c>
      <c r="CJ196" s="58">
        <v>5.39</v>
      </c>
      <c r="CK196" s="58">
        <v>5.3973000000000004</v>
      </c>
      <c r="CL196" s="58">
        <v>5.3963000000000001</v>
      </c>
      <c r="CM196" s="58">
        <v>5.3304999999999998</v>
      </c>
      <c r="CN196" s="58">
        <v>5.2294999999999998</v>
      </c>
      <c r="CO196" s="58">
        <v>4.915</v>
      </c>
      <c r="CP196" s="58">
        <v>4.6851000000000003</v>
      </c>
      <c r="CQ196" s="58">
        <v>4.3920000000000003</v>
      </c>
      <c r="CR196" s="58">
        <v>4.2557999999999998</v>
      </c>
      <c r="CS196" s="58">
        <v>4.1965000000000003</v>
      </c>
      <c r="CT196" s="58">
        <v>4.1623999999999999</v>
      </c>
      <c r="CU196" s="58">
        <v>4.1741000000000001</v>
      </c>
      <c r="CV196" s="58">
        <v>4.1978999999999997</v>
      </c>
      <c r="CW196" s="58">
        <v>4.2239000000000004</v>
      </c>
      <c r="CX196" s="58">
        <v>4.2004999999999999</v>
      </c>
      <c r="CY196" s="58">
        <v>4.1074000000000002</v>
      </c>
      <c r="CZ196" s="58">
        <v>4.01</v>
      </c>
      <c r="DA196" s="58">
        <v>3.7919999999999998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17.4117</v>
      </c>
      <c r="DL196" s="15">
        <v>11.506500000000001</v>
      </c>
      <c r="DM196" s="58">
        <v>5.4362399999999997</v>
      </c>
      <c r="DN196" s="58">
        <v>5.6417799999999998</v>
      </c>
      <c r="DO196" s="58">
        <v>5.33</v>
      </c>
      <c r="DP196" s="67">
        <v>50.99</v>
      </c>
      <c r="DQ196" s="67">
        <v>22.64</v>
      </c>
      <c r="DR196" s="67">
        <v>186.86</v>
      </c>
      <c r="DS196" s="67">
        <v>831.5</v>
      </c>
      <c r="DT196" s="67">
        <v>1747.5</v>
      </c>
      <c r="DU196" s="67">
        <v>2651.54</v>
      </c>
      <c r="DV196" s="67">
        <v>5419.5</v>
      </c>
      <c r="DW196" s="67">
        <v>8200</v>
      </c>
      <c r="DX196" s="67">
        <v>11000.75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94.6875</v>
      </c>
      <c r="EG196" s="58">
        <v>94.665000000000006</v>
      </c>
      <c r="EH196" s="58">
        <v>94.66</v>
      </c>
      <c r="EI196" s="58">
        <v>94.65</v>
      </c>
      <c r="EJ196" s="58">
        <v>94.67</v>
      </c>
      <c r="EK196" s="58">
        <v>94.715000000000003</v>
      </c>
      <c r="EL196" s="58">
        <v>94.855000000000004</v>
      </c>
      <c r="EM196" s="58">
        <v>94.944999999999993</v>
      </c>
      <c r="EN196" s="58">
        <v>95.004999999999995</v>
      </c>
      <c r="EO196" s="58">
        <v>95.17</v>
      </c>
      <c r="EP196" s="58">
        <v>95.23</v>
      </c>
      <c r="EQ196" s="58">
        <v>95.334999999999994</v>
      </c>
      <c r="ER196" s="58">
        <v>95.454999999999998</v>
      </c>
      <c r="ES196" s="58">
        <v>94.65</v>
      </c>
      <c r="ET196" s="58">
        <v>94.62</v>
      </c>
      <c r="EU196" s="58">
        <v>94.775000000000006</v>
      </c>
      <c r="EV196" s="58">
        <v>95.064999999999998</v>
      </c>
      <c r="EW196" s="58">
        <v>95.39</v>
      </c>
      <c r="EX196" s="58">
        <v>95.685000000000002</v>
      </c>
      <c r="FA196" s="58">
        <v>94.62</v>
      </c>
      <c r="FC196" s="58">
        <v>94.775000000000006</v>
      </c>
      <c r="FD196" s="58">
        <v>94.760400000000004</v>
      </c>
      <c r="FE196" s="58">
        <v>95.064999999999998</v>
      </c>
      <c r="FF196" s="58">
        <v>94.65</v>
      </c>
      <c r="FG196" s="58">
        <v>95.39</v>
      </c>
      <c r="FH196" s="58">
        <v>95.685000000000002</v>
      </c>
      <c r="FI196" s="58">
        <v>95.935000000000002</v>
      </c>
      <c r="FJ196" s="58">
        <v>96.1</v>
      </c>
      <c r="FK196" s="58">
        <v>5.32</v>
      </c>
      <c r="FL196" s="58">
        <v>5.3109999999999999</v>
      </c>
      <c r="FM196" s="58">
        <v>5.3131000000000004</v>
      </c>
      <c r="FN196" s="58">
        <v>5.3155000000000001</v>
      </c>
      <c r="FO196" s="58">
        <v>5.32</v>
      </c>
      <c r="FP196" s="58">
        <v>5.3449999999999998</v>
      </c>
      <c r="FQ196" s="58">
        <v>5.3621999999999996</v>
      </c>
      <c r="FR196" s="58">
        <v>5.3787000000000003</v>
      </c>
      <c r="FS196" s="58">
        <v>5.3860000000000001</v>
      </c>
      <c r="FT196" s="58">
        <v>5.3852000000000002</v>
      </c>
      <c r="FU196" s="58">
        <v>5.3714000000000004</v>
      </c>
      <c r="FV196" s="58">
        <v>5.3490000000000002</v>
      </c>
      <c r="FW196" s="58">
        <v>5.3273000000000001</v>
      </c>
      <c r="FX196" s="58">
        <v>5.2962999999999996</v>
      </c>
      <c r="FY196" s="58">
        <v>5.2662000000000004</v>
      </c>
      <c r="FZ196" s="58">
        <v>5.2347999999999999</v>
      </c>
      <c r="GA196" s="58">
        <v>4.931</v>
      </c>
      <c r="GB196" s="58">
        <v>4.7081</v>
      </c>
      <c r="GC196" s="58">
        <v>4.4245999999999999</v>
      </c>
      <c r="GD196" s="58">
        <v>4.2930999999999999</v>
      </c>
      <c r="GE196" s="58">
        <v>4.2362000000000002</v>
      </c>
      <c r="GF196" s="58">
        <v>4.2134999999999998</v>
      </c>
      <c r="GG196" s="58">
        <v>4.2050000000000001</v>
      </c>
      <c r="GH196" s="58">
        <v>4.2050999999999998</v>
      </c>
      <c r="GI196" s="58">
        <v>4.2112999999999996</v>
      </c>
      <c r="GJ196" s="58">
        <v>4.2198000000000002</v>
      </c>
      <c r="GK196" s="58">
        <v>4.2451999999999996</v>
      </c>
      <c r="GL196" s="58">
        <v>4.2729999999999997</v>
      </c>
      <c r="GM196" s="58">
        <v>4.2504999999999997</v>
      </c>
      <c r="GN196" s="58">
        <v>4.1630000000000003</v>
      </c>
      <c r="GO196" s="58">
        <v>4.0697000000000001</v>
      </c>
      <c r="GP196" s="58">
        <v>3.8534999999999999</v>
      </c>
      <c r="GQ196" s="58">
        <v>3.6375000000000002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11.4</v>
      </c>
      <c r="HJ196" s="10">
        <v>11.4</v>
      </c>
      <c r="HK196" s="10">
        <v>11.4</v>
      </c>
      <c r="HL196" s="10">
        <v>11.4</v>
      </c>
      <c r="HM196" s="10">
        <v>11.4</v>
      </c>
      <c r="HN196" s="10">
        <v>11.4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11.375</v>
      </c>
      <c r="HT196" s="10">
        <v>11.375</v>
      </c>
      <c r="HU196" s="10">
        <v>11.375</v>
      </c>
      <c r="HV196" s="10">
        <v>11.375</v>
      </c>
      <c r="HW196" s="10">
        <v>11.375</v>
      </c>
      <c r="HX196" s="10">
        <v>11.5</v>
      </c>
      <c r="HY196" s="10">
        <v>-26.175000000000001</v>
      </c>
      <c r="HZ196" s="10">
        <v>-6.83</v>
      </c>
      <c r="IA196" s="10">
        <v>-6.86</v>
      </c>
      <c r="IB196" s="10">
        <v>-5.93</v>
      </c>
      <c r="IC196" s="10">
        <v>-6.5</v>
      </c>
      <c r="ID196" s="10">
        <v>-9</v>
      </c>
      <c r="IE196" s="10">
        <v>-11.5</v>
      </c>
      <c r="IF196" s="10">
        <v>-13.5</v>
      </c>
      <c r="IG196" s="10">
        <v>-17</v>
      </c>
      <c r="IH196" s="10">
        <v>-15</v>
      </c>
      <c r="II196" s="10">
        <v>-9.4499999999999993</v>
      </c>
      <c r="IJ196" s="10">
        <v>-7</v>
      </c>
      <c r="IK196" s="10">
        <v>8.8699999999999992</v>
      </c>
      <c r="IL196" s="15">
        <v>11.506500000000001</v>
      </c>
      <c r="IM196" s="80">
        <v>22937.22</v>
      </c>
      <c r="IN196" s="80">
        <v>9</v>
      </c>
      <c r="IO196" s="10">
        <v>9.0399999999999991</v>
      </c>
      <c r="IP196" s="10">
        <v>8.9350000000000005</v>
      </c>
      <c r="IQ196" s="10">
        <v>8.7200000000000006</v>
      </c>
      <c r="IR196">
        <v>8.2949999999999999</v>
      </c>
      <c r="IS196">
        <v>7.8975</v>
      </c>
      <c r="IT196">
        <v>7.5925000000000002</v>
      </c>
      <c r="IU196">
        <v>7.07</v>
      </c>
      <c r="IV196">
        <v>6.4050000000000002</v>
      </c>
      <c r="IW196">
        <v>5.9675000000000002</v>
      </c>
      <c r="IX196">
        <v>5.7575000000000003</v>
      </c>
      <c r="IY196">
        <v>5.6449999999999996</v>
      </c>
      <c r="IZ196">
        <v>5.6</v>
      </c>
      <c r="JA196">
        <v>5.6025</v>
      </c>
      <c r="JB196">
        <v>5.5824999999999996</v>
      </c>
      <c r="JC196">
        <v>5.57</v>
      </c>
      <c r="JD196">
        <v>5.5949999999999998</v>
      </c>
      <c r="JE196">
        <v>5.625</v>
      </c>
      <c r="JF196">
        <v>5.6470000000000002</v>
      </c>
      <c r="JG196">
        <v>5.6449999999999996</v>
      </c>
      <c r="JH196">
        <v>12.276</v>
      </c>
      <c r="JI196">
        <v>12.31</v>
      </c>
      <c r="JJ196">
        <v>12.295</v>
      </c>
      <c r="JK196">
        <v>12.21</v>
      </c>
      <c r="JL196">
        <v>11.91</v>
      </c>
      <c r="JM196">
        <v>11.54</v>
      </c>
      <c r="JN196">
        <v>10.77</v>
      </c>
      <c r="JO196">
        <v>9.48</v>
      </c>
      <c r="JP196">
        <v>8.7896999999999998</v>
      </c>
      <c r="JQ196">
        <v>8.48</v>
      </c>
      <c r="JR196">
        <v>8.3699999999999992</v>
      </c>
      <c r="JS196">
        <v>8.35</v>
      </c>
      <c r="JT196">
        <v>8.3650000000000002</v>
      </c>
      <c r="JU196">
        <v>8.3949999999999996</v>
      </c>
      <c r="JV196">
        <v>8.4250000000000007</v>
      </c>
      <c r="JW196">
        <v>8.4749999999999996</v>
      </c>
      <c r="JX196">
        <v>8.5449999999999999</v>
      </c>
      <c r="JY196">
        <v>8.5549999999999997</v>
      </c>
      <c r="JZ196">
        <v>8.4250000000000007</v>
      </c>
      <c r="KA196" s="15">
        <v>12.15</v>
      </c>
      <c r="KB196" s="15">
        <v>12.15</v>
      </c>
      <c r="KC196" s="15">
        <v>12.016999999999999</v>
      </c>
      <c r="KD196" s="15">
        <v>11.888999999999999</v>
      </c>
      <c r="KE196" s="15">
        <v>11.727</v>
      </c>
      <c r="KF196" s="15">
        <v>11.606</v>
      </c>
      <c r="KG196" s="15">
        <v>11.462999999999999</v>
      </c>
      <c r="KH196" s="15">
        <v>11.359</v>
      </c>
      <c r="KI196" s="15">
        <v>11.257999999999999</v>
      </c>
      <c r="KJ196" s="15">
        <v>11.154</v>
      </c>
      <c r="KK196" s="15">
        <v>11.077</v>
      </c>
      <c r="KL196" s="15">
        <v>10.994999999999999</v>
      </c>
      <c r="KM196" s="15">
        <v>10.923999999999999</v>
      </c>
      <c r="KN196" s="15">
        <v>11.143000000000001</v>
      </c>
      <c r="KO196" s="15">
        <v>10.826000000000001</v>
      </c>
      <c r="KP196" s="15">
        <v>11.087999999999999</v>
      </c>
      <c r="KQ196" s="15">
        <v>10.835000000000001</v>
      </c>
      <c r="KR196" s="15">
        <v>10.744999999999999</v>
      </c>
      <c r="KS196" s="15">
        <v>11.064</v>
      </c>
      <c r="KT196" s="15">
        <v>10.738</v>
      </c>
      <c r="KU196" s="15">
        <v>10.675000000000001</v>
      </c>
      <c r="KV196" s="15">
        <v>10.65</v>
      </c>
      <c r="KW196" s="15">
        <v>10.606</v>
      </c>
      <c r="KX196" s="15">
        <v>10.648</v>
      </c>
      <c r="KY196" s="15">
        <v>10.692</v>
      </c>
      <c r="KZ196" s="15">
        <v>10.757</v>
      </c>
      <c r="LA196" s="15">
        <v>10.776</v>
      </c>
      <c r="LB196" s="15">
        <v>10.848000000000001</v>
      </c>
      <c r="LC196" s="15">
        <v>10.907999999999999</v>
      </c>
      <c r="LD196" s="15">
        <v>10.958</v>
      </c>
      <c r="LE196" s="15">
        <v>11.016</v>
      </c>
      <c r="LF196" s="15">
        <v>11.063000000000001</v>
      </c>
      <c r="LG196" s="15">
        <v>11.106</v>
      </c>
      <c r="LH196" s="15">
        <v>11.141999999999999</v>
      </c>
      <c r="LI196" s="15">
        <v>11.17</v>
      </c>
      <c r="LJ196" s="15">
        <v>11.59</v>
      </c>
      <c r="LK196" s="15">
        <v>11.304</v>
      </c>
      <c r="LL196" s="15">
        <v>11.28</v>
      </c>
      <c r="LM196" s="15">
        <v>11.362</v>
      </c>
      <c r="LN196" s="15"/>
      <c r="LO196">
        <v>875.23</v>
      </c>
      <c r="LP196">
        <v>0.45</v>
      </c>
      <c r="LQ196">
        <v>0.89</v>
      </c>
      <c r="LR196">
        <v>1.52</v>
      </c>
      <c r="LS196">
        <v>2.15</v>
      </c>
      <c r="LT196">
        <v>4.0999999999999996</v>
      </c>
      <c r="LU196">
        <v>5.8</v>
      </c>
      <c r="LV196">
        <v>7.05</v>
      </c>
      <c r="LW196">
        <v>8.15</v>
      </c>
      <c r="LX196">
        <v>9.6</v>
      </c>
      <c r="LY196">
        <v>10.74</v>
      </c>
      <c r="LZ196">
        <v>12.02</v>
      </c>
      <c r="MA196">
        <v>13.38</v>
      </c>
      <c r="MB196">
        <v>14.35</v>
      </c>
      <c r="MC196">
        <v>15.23</v>
      </c>
      <c r="MD196">
        <v>16.29</v>
      </c>
      <c r="ME196">
        <v>17</v>
      </c>
      <c r="MF196">
        <v>-54.5</v>
      </c>
      <c r="MG196">
        <v>-37</v>
      </c>
      <c r="MH196">
        <v>-28</v>
      </c>
      <c r="MI196">
        <v>-25</v>
      </c>
      <c r="MJ196">
        <v>-28</v>
      </c>
      <c r="MK196">
        <v>-30</v>
      </c>
      <c r="ML196">
        <v>-29</v>
      </c>
      <c r="MM196">
        <v>-32</v>
      </c>
      <c r="MN196">
        <v>-34</v>
      </c>
      <c r="MO196">
        <v>-35.5</v>
      </c>
      <c r="MP196">
        <v>-35</v>
      </c>
      <c r="MQ196">
        <v>-47.5</v>
      </c>
    </row>
    <row r="197" spans="1:355" x14ac:dyDescent="0.25">
      <c r="A197" s="66">
        <v>45236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11.52</v>
      </c>
      <c r="Q197" s="58">
        <v>11.505000000000001</v>
      </c>
      <c r="R197" s="58">
        <v>11.44</v>
      </c>
      <c r="S197" s="58">
        <v>11.26</v>
      </c>
      <c r="T197" s="58">
        <v>10.385</v>
      </c>
      <c r="U197" s="58">
        <v>9.8350000000000009</v>
      </c>
      <c r="V197" s="58">
        <v>9.5250000000000004</v>
      </c>
      <c r="W197" s="58">
        <v>9.3650000000000002</v>
      </c>
      <c r="X197" s="58">
        <v>9.2799999999999994</v>
      </c>
      <c r="Z197" s="58">
        <v>9.2750000000000004</v>
      </c>
      <c r="AA197" s="58">
        <v>9.3350000000000009</v>
      </c>
      <c r="AB197" s="58">
        <v>9.34</v>
      </c>
      <c r="AC197" s="58">
        <v>9.33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5.33</v>
      </c>
      <c r="CE197" s="58">
        <v>5.3326000000000002</v>
      </c>
      <c r="CF197" s="58">
        <v>5.3360000000000003</v>
      </c>
      <c r="CG197" s="58">
        <v>5.3376000000000001</v>
      </c>
      <c r="CH197" s="58">
        <v>5.3604000000000003</v>
      </c>
      <c r="CI197" s="58">
        <v>5.3775000000000004</v>
      </c>
      <c r="CJ197" s="58">
        <v>5.3944000000000001</v>
      </c>
      <c r="CK197" s="58">
        <v>5.4032</v>
      </c>
      <c r="CL197" s="58">
        <v>5.4040999999999997</v>
      </c>
      <c r="CM197" s="58">
        <v>5.3548999999999998</v>
      </c>
      <c r="CN197" s="58">
        <v>5.2732000000000001</v>
      </c>
      <c r="CO197" s="58">
        <v>4.9836</v>
      </c>
      <c r="CP197" s="58">
        <v>4.7643000000000004</v>
      </c>
      <c r="CQ197" s="58">
        <v>4.476</v>
      </c>
      <c r="CR197" s="58">
        <v>4.3364000000000003</v>
      </c>
      <c r="CS197" s="58">
        <v>4.2705000000000002</v>
      </c>
      <c r="CT197" s="58">
        <v>4.2294999999999998</v>
      </c>
      <c r="CU197" s="58">
        <v>4.2328000000000001</v>
      </c>
      <c r="CV197" s="58">
        <v>4.2515000000000001</v>
      </c>
      <c r="CW197" s="58">
        <v>4.2701000000000002</v>
      </c>
      <c r="CX197" s="58">
        <v>4.2394999999999996</v>
      </c>
      <c r="CY197" s="58">
        <v>4.1420000000000003</v>
      </c>
      <c r="CZ197" s="58">
        <v>4.0408999999999997</v>
      </c>
      <c r="DA197" s="58">
        <v>3.8235000000000001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17.530799999999999</v>
      </c>
      <c r="DL197" s="15">
        <v>11.507</v>
      </c>
      <c r="DM197" s="58">
        <v>5.4379200000000001</v>
      </c>
      <c r="DN197" s="58">
        <v>5.62967</v>
      </c>
      <c r="DO197" s="58">
        <v>5.33</v>
      </c>
      <c r="DP197" s="67">
        <v>25.03</v>
      </c>
      <c r="DQ197" s="67">
        <v>23.25</v>
      </c>
      <c r="DR197" s="67">
        <v>179.96</v>
      </c>
      <c r="DS197" s="67">
        <v>833.52</v>
      </c>
      <c r="DT197" s="67">
        <v>1728.06</v>
      </c>
      <c r="DU197" s="67">
        <v>2675</v>
      </c>
      <c r="DV197" s="67">
        <v>5417</v>
      </c>
      <c r="DW197" s="67">
        <v>8236.57</v>
      </c>
      <c r="DX197" s="67">
        <v>11017.5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94.69</v>
      </c>
      <c r="EG197" s="58">
        <v>94.67</v>
      </c>
      <c r="EH197" s="58">
        <v>94.66</v>
      </c>
      <c r="EI197" s="58">
        <v>94.644999999999996</v>
      </c>
      <c r="EJ197" s="58">
        <v>94.655000000000001</v>
      </c>
      <c r="EK197" s="58">
        <v>94.694999999999993</v>
      </c>
      <c r="EL197" s="58">
        <v>94.81</v>
      </c>
      <c r="EM197" s="58">
        <v>94.885000000000005</v>
      </c>
      <c r="EN197" s="58">
        <v>94.935000000000002</v>
      </c>
      <c r="EO197" s="58">
        <v>95.075000000000003</v>
      </c>
      <c r="EP197" s="58">
        <v>95.13</v>
      </c>
      <c r="EQ197" s="58">
        <v>95.22</v>
      </c>
      <c r="ER197" s="58">
        <v>95.33</v>
      </c>
      <c r="ES197" s="58">
        <v>94.65</v>
      </c>
      <c r="ET197" s="58">
        <v>94.614999999999995</v>
      </c>
      <c r="EU197" s="58">
        <v>94.734999999999999</v>
      </c>
      <c r="EV197" s="58">
        <v>94.974999999999994</v>
      </c>
      <c r="EW197" s="58">
        <v>95.26</v>
      </c>
      <c r="EX197" s="58">
        <v>95.54</v>
      </c>
      <c r="FA197" s="58">
        <v>94.614999999999995</v>
      </c>
      <c r="FC197" s="58">
        <v>94.734999999999999</v>
      </c>
      <c r="FD197" s="58">
        <v>94.760400000000004</v>
      </c>
      <c r="FE197" s="58">
        <v>94.974999999999994</v>
      </c>
      <c r="FF197" s="58">
        <v>94.65</v>
      </c>
      <c r="FG197" s="58">
        <v>95.26</v>
      </c>
      <c r="FH197" s="58">
        <v>95.54</v>
      </c>
      <c r="FI197" s="58">
        <v>95.784999999999997</v>
      </c>
      <c r="FJ197" s="58">
        <v>95.95</v>
      </c>
      <c r="FK197" s="58">
        <v>5.32</v>
      </c>
      <c r="FL197" s="58">
        <v>5.3106</v>
      </c>
      <c r="FM197" s="58">
        <v>5.3122999999999996</v>
      </c>
      <c r="FN197" s="58">
        <v>5.3147000000000002</v>
      </c>
      <c r="FO197" s="58">
        <v>5.3186</v>
      </c>
      <c r="FP197" s="58">
        <v>5.3449999999999998</v>
      </c>
      <c r="FQ197" s="58">
        <v>5.3644999999999996</v>
      </c>
      <c r="FR197" s="58">
        <v>5.3822999999999999</v>
      </c>
      <c r="FS197" s="58">
        <v>5.3924000000000003</v>
      </c>
      <c r="FT197" s="58">
        <v>5.3959000000000001</v>
      </c>
      <c r="FU197" s="58">
        <v>5.3869999999999996</v>
      </c>
      <c r="FV197" s="58">
        <v>5.3707000000000003</v>
      </c>
      <c r="FW197" s="58">
        <v>5.3537999999999997</v>
      </c>
      <c r="FX197" s="58">
        <v>5.3304</v>
      </c>
      <c r="FY197" s="58">
        <v>5.3059000000000003</v>
      </c>
      <c r="FZ197" s="58">
        <v>5.2804000000000002</v>
      </c>
      <c r="GA197" s="58">
        <v>5.0014000000000003</v>
      </c>
      <c r="GB197" s="58">
        <v>4.7880000000000003</v>
      </c>
      <c r="GC197" s="58">
        <v>4.5084999999999997</v>
      </c>
      <c r="GD197" s="58">
        <v>4.3722000000000003</v>
      </c>
      <c r="GE197" s="58">
        <v>4.3103999999999996</v>
      </c>
      <c r="GF197" s="58">
        <v>4.2845000000000004</v>
      </c>
      <c r="GG197" s="58">
        <v>4.2725</v>
      </c>
      <c r="GH197" s="58">
        <v>4.2699999999999996</v>
      </c>
      <c r="GI197" s="58">
        <v>4.2735000000000003</v>
      </c>
      <c r="GJ197" s="58">
        <v>4.2793999999999999</v>
      </c>
      <c r="GK197" s="58">
        <v>4.2990000000000004</v>
      </c>
      <c r="GL197" s="58">
        <v>4.319</v>
      </c>
      <c r="GM197" s="58">
        <v>4.2895000000000003</v>
      </c>
      <c r="GN197" s="58">
        <v>4.1970999999999998</v>
      </c>
      <c r="GO197" s="58">
        <v>4.0998000000000001</v>
      </c>
      <c r="GP197" s="58">
        <v>3.8855</v>
      </c>
      <c r="GQ197" s="58">
        <v>3.6688999999999998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11.4</v>
      </c>
      <c r="HJ197" s="10">
        <v>11.4</v>
      </c>
      <c r="HK197" s="10">
        <v>11.4</v>
      </c>
      <c r="HL197" s="10">
        <v>11.4</v>
      </c>
      <c r="HM197" s="10">
        <v>11.4</v>
      </c>
      <c r="HN197" s="10">
        <v>11.5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11.375</v>
      </c>
      <c r="HT197" s="10">
        <v>11.375</v>
      </c>
      <c r="HU197" s="10">
        <v>11.375</v>
      </c>
      <c r="HV197" s="10">
        <v>11.375</v>
      </c>
      <c r="HW197" s="10">
        <v>11.5</v>
      </c>
      <c r="HX197" s="10">
        <v>11.5</v>
      </c>
      <c r="HY197" s="10">
        <v>-24.96</v>
      </c>
      <c r="HZ197" s="10">
        <v>-10.84</v>
      </c>
      <c r="IA197" s="10">
        <v>-8.18</v>
      </c>
      <c r="IB197" s="10">
        <v>-3.78</v>
      </c>
      <c r="IC197" s="10">
        <v>-6</v>
      </c>
      <c r="ID197" s="10">
        <v>-9</v>
      </c>
      <c r="IE197" s="10">
        <v>-12</v>
      </c>
      <c r="IF197" s="10">
        <v>-14</v>
      </c>
      <c r="IG197" s="10">
        <v>-18</v>
      </c>
      <c r="IH197" s="10">
        <v>-16</v>
      </c>
      <c r="II197" s="10">
        <v>-12</v>
      </c>
      <c r="IJ197" s="10">
        <v>-8</v>
      </c>
      <c r="IK197" s="10">
        <v>8.8699999999999992</v>
      </c>
      <c r="IL197" s="15">
        <v>11.507</v>
      </c>
      <c r="IM197" s="80">
        <v>22954.42</v>
      </c>
      <c r="IN197" s="80">
        <v>9</v>
      </c>
      <c r="IO197" s="10">
        <v>9.0350000000000001</v>
      </c>
      <c r="IP197" s="10">
        <v>8.9359999999999999</v>
      </c>
      <c r="IQ197" s="10">
        <v>8.7225000000000001</v>
      </c>
      <c r="IR197">
        <v>8.31</v>
      </c>
      <c r="IS197">
        <v>7.9260000000000002</v>
      </c>
      <c r="IT197">
        <v>7.6150000000000002</v>
      </c>
      <c r="IU197">
        <v>7.1325000000000003</v>
      </c>
      <c r="IV197">
        <v>6.47</v>
      </c>
      <c r="IW197">
        <v>6.01</v>
      </c>
      <c r="IX197">
        <v>5.7850000000000001</v>
      </c>
      <c r="IY197">
        <v>5.6775000000000002</v>
      </c>
      <c r="IZ197">
        <v>5.63</v>
      </c>
      <c r="JA197">
        <v>5.625</v>
      </c>
      <c r="JB197">
        <v>5.6150000000000002</v>
      </c>
      <c r="JC197">
        <v>5.61</v>
      </c>
      <c r="JD197">
        <v>5.6449999999999996</v>
      </c>
      <c r="JE197">
        <v>5.6825000000000001</v>
      </c>
      <c r="JF197">
        <v>5.6974999999999998</v>
      </c>
      <c r="JG197">
        <v>5.6749999999999998</v>
      </c>
      <c r="JH197">
        <v>12.276</v>
      </c>
      <c r="JI197">
        <v>12.31</v>
      </c>
      <c r="JJ197">
        <v>12.295</v>
      </c>
      <c r="JK197">
        <v>12.21</v>
      </c>
      <c r="JL197">
        <v>11.91</v>
      </c>
      <c r="JM197">
        <v>11.54</v>
      </c>
      <c r="JN197">
        <v>10.77</v>
      </c>
      <c r="JO197">
        <v>9.48</v>
      </c>
      <c r="JP197">
        <v>8.7899999999999991</v>
      </c>
      <c r="JQ197">
        <v>8.48</v>
      </c>
      <c r="JR197">
        <v>8.3699999999999992</v>
      </c>
      <c r="JS197">
        <v>8.35</v>
      </c>
      <c r="JT197">
        <v>8.3650000000000002</v>
      </c>
      <c r="JU197">
        <v>8.3949999999999996</v>
      </c>
      <c r="JV197">
        <v>8.4250000000000007</v>
      </c>
      <c r="JW197">
        <v>8.4749999999999996</v>
      </c>
      <c r="JX197">
        <v>8.5449999999999999</v>
      </c>
      <c r="JY197">
        <v>8.5549999999999997</v>
      </c>
      <c r="JZ197">
        <v>8.4250000000000007</v>
      </c>
      <c r="KA197" s="15">
        <v>12.15</v>
      </c>
      <c r="KB197" s="15">
        <v>12.151999999999999</v>
      </c>
      <c r="KC197" s="15">
        <v>12.013999999999999</v>
      </c>
      <c r="KD197" s="15">
        <v>11.893000000000001</v>
      </c>
      <c r="KE197" s="15">
        <v>11.727</v>
      </c>
      <c r="KF197" s="15">
        <v>11.606</v>
      </c>
      <c r="KG197" s="15">
        <v>11.468999999999999</v>
      </c>
      <c r="KH197" s="15">
        <v>11.348000000000001</v>
      </c>
      <c r="KI197" s="15">
        <v>11.253</v>
      </c>
      <c r="KJ197" s="15">
        <v>11.164</v>
      </c>
      <c r="KK197" s="15">
        <v>11.087999999999999</v>
      </c>
      <c r="KL197" s="15">
        <v>11.013</v>
      </c>
      <c r="KM197" s="15">
        <v>10.946</v>
      </c>
      <c r="KN197" s="15">
        <v>11.143000000000001</v>
      </c>
      <c r="KO197" s="15">
        <v>10.865</v>
      </c>
      <c r="KP197" s="15">
        <v>11.087999999999999</v>
      </c>
      <c r="KQ197" s="15">
        <v>10.835000000000001</v>
      </c>
      <c r="KR197" s="15">
        <v>10.81</v>
      </c>
      <c r="KS197" s="15">
        <v>11.064</v>
      </c>
      <c r="KT197" s="15">
        <v>10.738</v>
      </c>
      <c r="KU197" s="15">
        <v>10.747</v>
      </c>
      <c r="KV197" s="15">
        <v>10.744999999999999</v>
      </c>
      <c r="KW197" s="15">
        <v>10.718999999999999</v>
      </c>
      <c r="KX197" s="15">
        <v>10.782999999999999</v>
      </c>
      <c r="KY197" s="15">
        <v>10.823</v>
      </c>
      <c r="KZ197" s="15">
        <v>10.9</v>
      </c>
      <c r="LA197" s="15">
        <v>10.917</v>
      </c>
      <c r="LB197" s="15">
        <v>10.994</v>
      </c>
      <c r="LC197" s="15">
        <v>11.044</v>
      </c>
      <c r="LD197" s="15">
        <v>11.105</v>
      </c>
      <c r="LE197" s="15">
        <v>11.154999999999999</v>
      </c>
      <c r="LF197" s="15">
        <v>11.201000000000001</v>
      </c>
      <c r="LG197" s="15">
        <v>11.263</v>
      </c>
      <c r="LH197" s="15">
        <v>11.281000000000001</v>
      </c>
      <c r="LI197" s="15">
        <v>11.31</v>
      </c>
      <c r="LJ197" s="15">
        <v>11.59</v>
      </c>
      <c r="LK197" s="15">
        <v>11.304</v>
      </c>
      <c r="LL197" s="15">
        <v>11.426</v>
      </c>
      <c r="LM197" s="15">
        <v>11.509</v>
      </c>
      <c r="LN197" s="15"/>
      <c r="LO197">
        <v>881.97</v>
      </c>
      <c r="LP197">
        <v>0.53</v>
      </c>
      <c r="LQ197">
        <v>0.95</v>
      </c>
      <c r="LR197">
        <v>1.6</v>
      </c>
      <c r="LS197">
        <v>2.2400000000000002</v>
      </c>
      <c r="LT197">
        <v>4.2</v>
      </c>
      <c r="LU197">
        <v>5.95</v>
      </c>
      <c r="LV197">
        <v>7.2</v>
      </c>
      <c r="LW197">
        <v>8.5</v>
      </c>
      <c r="LX197">
        <v>9.5</v>
      </c>
      <c r="LY197">
        <v>10.85</v>
      </c>
      <c r="LZ197">
        <v>12.02</v>
      </c>
      <c r="MA197">
        <v>13.5</v>
      </c>
      <c r="MB197">
        <v>14.62</v>
      </c>
      <c r="MC197">
        <v>16.149999999999999</v>
      </c>
      <c r="MD197">
        <v>16.760000000000002</v>
      </c>
      <c r="ME197">
        <v>16.25</v>
      </c>
      <c r="MF197">
        <v>-50</v>
      </c>
      <c r="MG197">
        <v>-32.5</v>
      </c>
      <c r="MH197">
        <v>-23</v>
      </c>
      <c r="MI197">
        <v>-19.5</v>
      </c>
      <c r="MJ197">
        <v>-22</v>
      </c>
      <c r="MK197">
        <v>-23.5</v>
      </c>
      <c r="ML197">
        <v>-22</v>
      </c>
      <c r="MM197">
        <v>-25.5</v>
      </c>
      <c r="MN197">
        <v>-28</v>
      </c>
      <c r="MO197">
        <v>-30</v>
      </c>
      <c r="MP197">
        <v>-29.5</v>
      </c>
      <c r="MQ197">
        <v>-42</v>
      </c>
    </row>
    <row r="198" spans="1:355" x14ac:dyDescent="0.25">
      <c r="A198" s="66">
        <v>45237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11.52</v>
      </c>
      <c r="Q198" s="58">
        <v>11.49</v>
      </c>
      <c r="R198" s="58">
        <v>11.425000000000001</v>
      </c>
      <c r="S198" s="58">
        <v>11.23</v>
      </c>
      <c r="T198" s="58">
        <v>10.34</v>
      </c>
      <c r="U198" s="58">
        <v>9.7799999999999994</v>
      </c>
      <c r="V198" s="58">
        <v>9.4499999999999993</v>
      </c>
      <c r="W198" s="58">
        <v>9.2850000000000001</v>
      </c>
      <c r="X198" s="58">
        <v>9.19</v>
      </c>
      <c r="Z198" s="58">
        <v>9.19</v>
      </c>
      <c r="AA198" s="58">
        <v>9.24</v>
      </c>
      <c r="AB198" s="58">
        <v>9.25</v>
      </c>
      <c r="AC198" s="58">
        <v>9.2449999999999992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5.3296999999999999</v>
      </c>
      <c r="CE198" s="58">
        <v>5.3330000000000002</v>
      </c>
      <c r="CF198" s="58">
        <v>5.3360000000000003</v>
      </c>
      <c r="CG198" s="58">
        <v>5.34</v>
      </c>
      <c r="CH198" s="58">
        <v>5.3592000000000004</v>
      </c>
      <c r="CI198" s="58">
        <v>5.3766999999999996</v>
      </c>
      <c r="CJ198" s="58">
        <v>5.3933999999999997</v>
      </c>
      <c r="CK198" s="58">
        <v>5.3994</v>
      </c>
      <c r="CL198" s="58">
        <v>5.3982000000000001</v>
      </c>
      <c r="CM198" s="58">
        <v>5.3444000000000003</v>
      </c>
      <c r="CN198" s="58">
        <v>5.2554999999999996</v>
      </c>
      <c r="CO198" s="58">
        <v>4.9619</v>
      </c>
      <c r="CP198" s="58">
        <v>4.7340999999999998</v>
      </c>
      <c r="CQ198" s="58">
        <v>4.4375</v>
      </c>
      <c r="CR198" s="58">
        <v>4.2873000000000001</v>
      </c>
      <c r="CS198" s="58">
        <v>4.2140000000000004</v>
      </c>
      <c r="CT198" s="58">
        <v>4.1593</v>
      </c>
      <c r="CU198" s="58">
        <v>4.1509999999999998</v>
      </c>
      <c r="CV198" s="58">
        <v>4.1669999999999998</v>
      </c>
      <c r="CW198" s="58">
        <v>4.1852999999999998</v>
      </c>
      <c r="CX198" s="58">
        <v>4.1557000000000004</v>
      </c>
      <c r="CY198" s="58">
        <v>4.0590000000000002</v>
      </c>
      <c r="CZ198" s="58">
        <v>3.9590000000000001</v>
      </c>
      <c r="DA198" s="58">
        <v>3.7425000000000002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17.509699999999999</v>
      </c>
      <c r="DL198" s="15">
        <v>11.507</v>
      </c>
      <c r="DM198" s="58">
        <v>5.4364499999999998</v>
      </c>
      <c r="DN198" s="58">
        <v>5.6272799999999998</v>
      </c>
      <c r="DO198" s="58">
        <v>5.33</v>
      </c>
      <c r="DP198" s="67">
        <v>24.57</v>
      </c>
      <c r="DQ198" s="67">
        <v>24.54</v>
      </c>
      <c r="DR198" s="67">
        <v>190.32</v>
      </c>
      <c r="DS198" s="67">
        <v>905.71</v>
      </c>
      <c r="DT198" s="67">
        <v>1735.6</v>
      </c>
      <c r="DU198" s="67">
        <v>2680</v>
      </c>
      <c r="DV198" s="67">
        <v>5463</v>
      </c>
      <c r="DW198" s="67">
        <v>8250</v>
      </c>
      <c r="DX198" s="67">
        <v>11100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94.6875</v>
      </c>
      <c r="EG198" s="58">
        <v>94.67</v>
      </c>
      <c r="EH198" s="58">
        <v>94.66</v>
      </c>
      <c r="EI198" s="58">
        <v>94.644999999999996</v>
      </c>
      <c r="EJ198" s="58">
        <v>94.66</v>
      </c>
      <c r="EK198" s="58">
        <v>94.7</v>
      </c>
      <c r="EL198" s="58">
        <v>94.814999999999998</v>
      </c>
      <c r="EM198" s="58">
        <v>94.9</v>
      </c>
      <c r="EN198" s="58">
        <v>94.95</v>
      </c>
      <c r="EO198" s="58">
        <v>95.094999999999999</v>
      </c>
      <c r="EP198" s="58">
        <v>95.15</v>
      </c>
      <c r="EQ198" s="58">
        <v>95.25</v>
      </c>
      <c r="ER198" s="58">
        <v>95.36</v>
      </c>
      <c r="ES198" s="58">
        <v>94.65</v>
      </c>
      <c r="ET198" s="58">
        <v>94.62</v>
      </c>
      <c r="EU198" s="58">
        <v>94.74</v>
      </c>
      <c r="EV198" s="58">
        <v>94.995000000000005</v>
      </c>
      <c r="EW198" s="58">
        <v>95.295000000000002</v>
      </c>
      <c r="EX198" s="58">
        <v>95.59</v>
      </c>
      <c r="FA198" s="58">
        <v>94.62</v>
      </c>
      <c r="FC198" s="58">
        <v>94.74</v>
      </c>
      <c r="FD198" s="58">
        <v>94.760400000000004</v>
      </c>
      <c r="FE198" s="58">
        <v>94.995000000000005</v>
      </c>
      <c r="FF198" s="58">
        <v>94.65</v>
      </c>
      <c r="FG198" s="58">
        <v>95.295000000000002</v>
      </c>
      <c r="FH198" s="58">
        <v>95.59</v>
      </c>
      <c r="FI198" s="58">
        <v>95.844999999999999</v>
      </c>
      <c r="FJ198" s="58">
        <v>96.02</v>
      </c>
      <c r="FK198" s="58">
        <v>5.32</v>
      </c>
      <c r="FL198" s="58">
        <v>5.3101000000000003</v>
      </c>
      <c r="FM198" s="58">
        <v>5.3121</v>
      </c>
      <c r="FN198" s="58">
        <v>5.3139000000000003</v>
      </c>
      <c r="FO198" s="58">
        <v>5.3197000000000001</v>
      </c>
      <c r="FP198" s="58">
        <v>5.3453999999999997</v>
      </c>
      <c r="FQ198" s="58">
        <v>5.3648999999999996</v>
      </c>
      <c r="FR198" s="58">
        <v>5.3827999999999996</v>
      </c>
      <c r="FS198" s="58">
        <v>5.3898999999999999</v>
      </c>
      <c r="FT198" s="58">
        <v>5.3907999999999996</v>
      </c>
      <c r="FU198" s="58">
        <v>5.3813000000000004</v>
      </c>
      <c r="FV198" s="58">
        <v>5.3634000000000004</v>
      </c>
      <c r="FW198" s="58">
        <v>5.3449</v>
      </c>
      <c r="FX198" s="58">
        <v>5.3212999999999999</v>
      </c>
      <c r="FY198" s="58">
        <v>5.2939999999999996</v>
      </c>
      <c r="FZ198" s="58">
        <v>5.2633999999999999</v>
      </c>
      <c r="GA198" s="58">
        <v>4.9805999999999999</v>
      </c>
      <c r="GB198" s="58">
        <v>4.7595999999999998</v>
      </c>
      <c r="GC198" s="58">
        <v>4.4705000000000004</v>
      </c>
      <c r="GD198" s="58">
        <v>4.3250000000000002</v>
      </c>
      <c r="GE198" s="58">
        <v>4.2541000000000002</v>
      </c>
      <c r="GF198" s="58">
        <v>4.2210000000000001</v>
      </c>
      <c r="GG198" s="58">
        <v>4.2024999999999997</v>
      </c>
      <c r="GH198" s="58">
        <v>4.1951999999999998</v>
      </c>
      <c r="GI198" s="58">
        <v>4.194</v>
      </c>
      <c r="GJ198" s="58">
        <v>4.1970000000000001</v>
      </c>
      <c r="GK198" s="58">
        <v>4.2145999999999999</v>
      </c>
      <c r="GL198" s="58">
        <v>4.2340999999999998</v>
      </c>
      <c r="GM198" s="58">
        <v>4.2061000000000002</v>
      </c>
      <c r="GN198" s="58">
        <v>4.1143000000000001</v>
      </c>
      <c r="GO198" s="58">
        <v>4.0180999999999996</v>
      </c>
      <c r="GP198" s="58">
        <v>3.8041999999999998</v>
      </c>
      <c r="GQ198" s="58">
        <v>3.5901000000000001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11.5</v>
      </c>
      <c r="HJ198" s="10">
        <v>11.5</v>
      </c>
      <c r="HK198" s="10">
        <v>11.4</v>
      </c>
      <c r="HL198" s="10">
        <v>11.4</v>
      </c>
      <c r="HM198" s="10">
        <v>11.4</v>
      </c>
      <c r="HN198" s="10">
        <v>11.4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11.375</v>
      </c>
      <c r="HT198" s="10">
        <v>11.375</v>
      </c>
      <c r="HU198" s="10">
        <v>11.375</v>
      </c>
      <c r="HV198" s="10">
        <v>11.375</v>
      </c>
      <c r="HW198" s="10">
        <v>11.375</v>
      </c>
      <c r="HX198" s="10">
        <v>11.5</v>
      </c>
      <c r="HY198" s="10">
        <v>-15.5</v>
      </c>
      <c r="HZ198" s="10">
        <v>-1</v>
      </c>
      <c r="IA198" s="10">
        <v>-3.36</v>
      </c>
      <c r="IB198" s="10">
        <v>-3.95</v>
      </c>
      <c r="IC198" s="10">
        <v>-4</v>
      </c>
      <c r="ID198" s="10">
        <v>-7</v>
      </c>
      <c r="IE198" s="10">
        <v>-9</v>
      </c>
      <c r="IF198" s="10">
        <v>-12</v>
      </c>
      <c r="IG198" s="10">
        <v>-15</v>
      </c>
      <c r="IH198" s="10">
        <v>-14</v>
      </c>
      <c r="II198" s="10">
        <v>-10</v>
      </c>
      <c r="IJ198" s="10">
        <v>-6</v>
      </c>
      <c r="IK198" s="10">
        <v>8.8699999999999992</v>
      </c>
      <c r="IL198" s="15">
        <v>11.507</v>
      </c>
      <c r="IM198" s="80">
        <v>22960.16</v>
      </c>
      <c r="IN198" s="80">
        <v>9</v>
      </c>
      <c r="IO198" s="10">
        <v>9.0399999999999991</v>
      </c>
      <c r="IP198" s="10">
        <v>8.9420000000000002</v>
      </c>
      <c r="IQ198" s="10">
        <v>8.7100000000000009</v>
      </c>
      <c r="IR198">
        <v>8.26</v>
      </c>
      <c r="IS198">
        <v>7.8380000000000001</v>
      </c>
      <c r="IT198">
        <v>7.48</v>
      </c>
      <c r="IU198">
        <v>7.02</v>
      </c>
      <c r="IV198">
        <v>6.3525</v>
      </c>
      <c r="IW198">
        <v>5.915</v>
      </c>
      <c r="IX198">
        <v>5.7</v>
      </c>
      <c r="IY198">
        <v>5.5975000000000001</v>
      </c>
      <c r="IZ198">
        <v>5.5549999999999997</v>
      </c>
      <c r="JA198">
        <v>5.5549999999999997</v>
      </c>
      <c r="JB198">
        <v>5.5549999999999997</v>
      </c>
      <c r="JC198">
        <v>5.55</v>
      </c>
      <c r="JD198">
        <v>5.5824999999999996</v>
      </c>
      <c r="JE198">
        <v>5.6124999999999998</v>
      </c>
      <c r="JF198">
        <v>5.6280000000000001</v>
      </c>
      <c r="JG198">
        <v>5.6349999999999998</v>
      </c>
      <c r="JH198">
        <v>12.292999999999999</v>
      </c>
      <c r="JI198">
        <v>12.335000000000001</v>
      </c>
      <c r="JJ198">
        <v>12.28</v>
      </c>
      <c r="JK198">
        <v>12.16</v>
      </c>
      <c r="JL198">
        <v>11.87</v>
      </c>
      <c r="JM198">
        <v>11.47</v>
      </c>
      <c r="JN198">
        <v>10.695</v>
      </c>
      <c r="JO198">
        <v>9.3995999999999995</v>
      </c>
      <c r="JP198">
        <v>8.69</v>
      </c>
      <c r="JQ198">
        <v>8.3650000000000002</v>
      </c>
      <c r="JR198">
        <v>8.2200000000000006</v>
      </c>
      <c r="JS198">
        <v>8.35</v>
      </c>
      <c r="JT198">
        <v>8.2149999999999999</v>
      </c>
      <c r="JU198">
        <v>8.3949999999999996</v>
      </c>
      <c r="JV198">
        <v>8.4250000000000007</v>
      </c>
      <c r="JW198">
        <v>8.31</v>
      </c>
      <c r="JX198">
        <v>8.3800000000000008</v>
      </c>
      <c r="JY198">
        <v>8.39</v>
      </c>
      <c r="JZ198">
        <v>8.26</v>
      </c>
      <c r="KA198" s="15">
        <v>12.15</v>
      </c>
      <c r="KB198" s="15">
        <v>12.154</v>
      </c>
      <c r="KC198" s="15">
        <v>12.009</v>
      </c>
      <c r="KD198" s="15">
        <v>11.887</v>
      </c>
      <c r="KE198" s="15">
        <v>11.715</v>
      </c>
      <c r="KF198" s="15">
        <v>11.59</v>
      </c>
      <c r="KG198" s="15">
        <v>11.448</v>
      </c>
      <c r="KH198" s="15">
        <v>11.311</v>
      </c>
      <c r="KI198" s="15">
        <v>11.215999999999999</v>
      </c>
      <c r="KJ198" s="15">
        <v>11.118</v>
      </c>
      <c r="KK198" s="15">
        <v>11.038</v>
      </c>
      <c r="KL198" s="15">
        <v>10.961</v>
      </c>
      <c r="KM198" s="15">
        <v>10.885999999999999</v>
      </c>
      <c r="KN198" s="15">
        <v>11.143000000000001</v>
      </c>
      <c r="KO198" s="15">
        <v>10.801</v>
      </c>
      <c r="KP198" s="15">
        <v>11.087999999999999</v>
      </c>
      <c r="KQ198" s="15">
        <v>10.835000000000001</v>
      </c>
      <c r="KR198" s="15">
        <v>10.731</v>
      </c>
      <c r="KS198" s="15">
        <v>11.064</v>
      </c>
      <c r="KT198" s="15">
        <v>10.738</v>
      </c>
      <c r="KU198" s="15">
        <v>10.661</v>
      </c>
      <c r="KV198" s="15">
        <v>10.645</v>
      </c>
      <c r="KW198" s="15">
        <v>10.609</v>
      </c>
      <c r="KX198" s="15">
        <v>10.648</v>
      </c>
      <c r="KY198" s="15">
        <v>10.685</v>
      </c>
      <c r="KZ198" s="15">
        <v>10.738</v>
      </c>
      <c r="LA198" s="15">
        <v>10.759</v>
      </c>
      <c r="LB198" s="15">
        <v>10.824</v>
      </c>
      <c r="LC198" s="15">
        <v>10.877000000000001</v>
      </c>
      <c r="LD198" s="15">
        <v>10.923</v>
      </c>
      <c r="LE198" s="15">
        <v>10.978999999999999</v>
      </c>
      <c r="LF198" s="15">
        <v>11.026</v>
      </c>
      <c r="LG198" s="15">
        <v>11.07</v>
      </c>
      <c r="LH198" s="15">
        <v>11.106</v>
      </c>
      <c r="LI198" s="15">
        <v>11.132</v>
      </c>
      <c r="LJ198" s="15">
        <v>11.59</v>
      </c>
      <c r="LK198" s="15">
        <v>11.304</v>
      </c>
      <c r="LL198" s="15">
        <v>11.237</v>
      </c>
      <c r="LM198" s="15">
        <v>11.327</v>
      </c>
      <c r="LN198" s="15"/>
      <c r="LO198">
        <v>886.28</v>
      </c>
      <c r="LP198">
        <v>0.6</v>
      </c>
      <c r="LQ198">
        <v>0.95</v>
      </c>
      <c r="LR198">
        <v>1.62</v>
      </c>
      <c r="LS198">
        <v>2.25</v>
      </c>
      <c r="LT198">
        <v>4.4800000000000004</v>
      </c>
      <c r="LU198">
        <v>6.07</v>
      </c>
      <c r="LV198">
        <v>7.7</v>
      </c>
      <c r="LW198">
        <v>9</v>
      </c>
      <c r="LX198">
        <v>9.89</v>
      </c>
      <c r="LY198">
        <v>11.25</v>
      </c>
      <c r="LZ198">
        <v>12.5</v>
      </c>
      <c r="MA198">
        <v>13.76</v>
      </c>
      <c r="MB198">
        <v>14.75</v>
      </c>
      <c r="MC198">
        <v>15.72</v>
      </c>
      <c r="MD198">
        <v>16.760000000000002</v>
      </c>
      <c r="ME198">
        <v>18.25</v>
      </c>
      <c r="MF198">
        <v>-48</v>
      </c>
      <c r="MG198">
        <v>-30</v>
      </c>
      <c r="MH198">
        <v>-19.5</v>
      </c>
      <c r="MI198">
        <v>-15</v>
      </c>
      <c r="MJ198">
        <v>-18</v>
      </c>
      <c r="MK198">
        <v>-20</v>
      </c>
      <c r="ML198">
        <v>-19</v>
      </c>
      <c r="MM198">
        <v>-22.5</v>
      </c>
      <c r="MN198">
        <v>-25</v>
      </c>
      <c r="MO198">
        <v>-26</v>
      </c>
      <c r="MP198">
        <v>-25</v>
      </c>
      <c r="MQ198">
        <v>-44</v>
      </c>
    </row>
    <row r="199" spans="1:355" x14ac:dyDescent="0.25">
      <c r="A199" s="66">
        <v>45238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11.515000000000001</v>
      </c>
      <c r="Q199" s="58">
        <v>11.484999999999999</v>
      </c>
      <c r="R199" s="58">
        <v>11.414999999999999</v>
      </c>
      <c r="S199" s="58">
        <v>11.215</v>
      </c>
      <c r="T199" s="58">
        <v>10.33</v>
      </c>
      <c r="U199" s="58">
        <v>9.76</v>
      </c>
      <c r="V199" s="58">
        <v>9.42</v>
      </c>
      <c r="W199" s="58">
        <v>9.24</v>
      </c>
      <c r="X199" s="58">
        <v>9.15</v>
      </c>
      <c r="Z199" s="58">
        <v>9.1449999999999996</v>
      </c>
      <c r="AA199" s="58">
        <v>9.19</v>
      </c>
      <c r="AB199" s="58">
        <v>9.1850000000000005</v>
      </c>
      <c r="AC199" s="58">
        <v>9.18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5.33</v>
      </c>
      <c r="CE199" s="58">
        <v>5.3329000000000004</v>
      </c>
      <c r="CF199" s="58">
        <v>5.3360000000000003</v>
      </c>
      <c r="CG199" s="58">
        <v>5.3395000000000001</v>
      </c>
      <c r="CH199" s="58">
        <v>5.3630000000000004</v>
      </c>
      <c r="CI199" s="58">
        <v>5.3821000000000003</v>
      </c>
      <c r="CJ199" s="58">
        <v>5.3993000000000002</v>
      </c>
      <c r="CK199" s="58">
        <v>5.4078999999999997</v>
      </c>
      <c r="CL199" s="58">
        <v>5.4089999999999998</v>
      </c>
      <c r="CM199" s="58">
        <v>5.3601000000000001</v>
      </c>
      <c r="CN199" s="58">
        <v>5.2774999999999999</v>
      </c>
      <c r="CO199" s="58">
        <v>4.9779</v>
      </c>
      <c r="CP199" s="58">
        <v>4.7481</v>
      </c>
      <c r="CQ199" s="58">
        <v>4.4379999999999997</v>
      </c>
      <c r="CR199" s="58">
        <v>4.2714999999999996</v>
      </c>
      <c r="CS199" s="58">
        <v>4.1820000000000004</v>
      </c>
      <c r="CT199" s="58">
        <v>4.1045999999999996</v>
      </c>
      <c r="CU199" s="58">
        <v>4.0758999999999999</v>
      </c>
      <c r="CV199" s="58">
        <v>4.0850999999999997</v>
      </c>
      <c r="CW199" s="58">
        <v>4.0964</v>
      </c>
      <c r="CX199" s="58">
        <v>4.0617000000000001</v>
      </c>
      <c r="CY199" s="58">
        <v>3.9615</v>
      </c>
      <c r="CZ199" s="58">
        <v>3.8586999999999998</v>
      </c>
      <c r="DA199" s="58">
        <v>3.6480000000000001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17.5017</v>
      </c>
      <c r="DL199" s="15">
        <v>11.507</v>
      </c>
      <c r="DM199" s="58">
        <v>5.43581</v>
      </c>
      <c r="DN199" s="58">
        <v>5.6306900000000004</v>
      </c>
      <c r="DO199" s="58">
        <v>5.33</v>
      </c>
      <c r="DP199" s="67">
        <v>27.61</v>
      </c>
      <c r="DQ199" s="67">
        <v>27.44</v>
      </c>
      <c r="DR199" s="67">
        <v>195.18</v>
      </c>
      <c r="DS199" s="67">
        <v>895</v>
      </c>
      <c r="DT199" s="67">
        <v>1771.4</v>
      </c>
      <c r="DU199" s="67">
        <v>2776.25</v>
      </c>
      <c r="DV199" s="67">
        <v>5473.25</v>
      </c>
      <c r="DW199" s="67">
        <v>8347</v>
      </c>
      <c r="DX199" s="67">
        <v>11083.63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94.69</v>
      </c>
      <c r="EG199" s="58">
        <v>94.67</v>
      </c>
      <c r="EH199" s="58">
        <v>94.66</v>
      </c>
      <c r="EI199" s="58">
        <v>94.64</v>
      </c>
      <c r="EJ199" s="58">
        <v>94.65</v>
      </c>
      <c r="EK199" s="58">
        <v>94.685000000000002</v>
      </c>
      <c r="EL199" s="58">
        <v>94.795000000000002</v>
      </c>
      <c r="EM199" s="58">
        <v>94.87</v>
      </c>
      <c r="EN199" s="58">
        <v>94.915000000000006</v>
      </c>
      <c r="EO199" s="58">
        <v>95.055000000000007</v>
      </c>
      <c r="EP199" s="58">
        <v>95.11</v>
      </c>
      <c r="EQ199" s="58">
        <v>95.21</v>
      </c>
      <c r="ER199" s="58">
        <v>95.32</v>
      </c>
      <c r="ES199" s="58">
        <v>94.65</v>
      </c>
      <c r="ET199" s="58">
        <v>94.61</v>
      </c>
      <c r="EU199" s="58">
        <v>94.715000000000003</v>
      </c>
      <c r="EV199" s="58">
        <v>94.96</v>
      </c>
      <c r="EW199" s="58">
        <v>95.254999999999995</v>
      </c>
      <c r="EX199" s="58">
        <v>95.56</v>
      </c>
      <c r="FA199" s="58">
        <v>94.61</v>
      </c>
      <c r="FC199" s="58">
        <v>94.715000000000003</v>
      </c>
      <c r="FD199" s="58">
        <v>94.760400000000004</v>
      </c>
      <c r="FE199" s="58">
        <v>94.96</v>
      </c>
      <c r="FF199" s="58">
        <v>94.65</v>
      </c>
      <c r="FG199" s="58">
        <v>95.254999999999995</v>
      </c>
      <c r="FH199" s="58">
        <v>95.56</v>
      </c>
      <c r="FI199" s="58">
        <v>95.83</v>
      </c>
      <c r="FJ199" s="58">
        <v>96.015000000000001</v>
      </c>
      <c r="FK199" s="58">
        <v>5.32</v>
      </c>
      <c r="FL199" s="58">
        <v>5.3109999999999999</v>
      </c>
      <c r="FM199" s="58">
        <v>5.3127000000000004</v>
      </c>
      <c r="FN199" s="58">
        <v>5.3164999999999996</v>
      </c>
      <c r="FO199" s="58">
        <v>5.3197000000000001</v>
      </c>
      <c r="FP199" s="58">
        <v>5.3480999999999996</v>
      </c>
      <c r="FQ199" s="58">
        <v>5.37</v>
      </c>
      <c r="FR199" s="58">
        <v>5.3879000000000001</v>
      </c>
      <c r="FS199" s="58">
        <v>5.3986999999999998</v>
      </c>
      <c r="FT199" s="58">
        <v>5.4019000000000004</v>
      </c>
      <c r="FU199" s="58">
        <v>5.3945999999999996</v>
      </c>
      <c r="FV199" s="58">
        <v>5.3785999999999996</v>
      </c>
      <c r="FW199" s="58">
        <v>5.3601999999999999</v>
      </c>
      <c r="FX199" s="58">
        <v>5.3396999999999997</v>
      </c>
      <c r="FY199" s="58">
        <v>5.3136000000000001</v>
      </c>
      <c r="FZ199" s="58">
        <v>5.2846000000000002</v>
      </c>
      <c r="GA199" s="58">
        <v>4.9962</v>
      </c>
      <c r="GB199" s="58">
        <v>4.7729999999999997</v>
      </c>
      <c r="GC199" s="58">
        <v>4.4710000000000001</v>
      </c>
      <c r="GD199" s="58">
        <v>4.3090000000000002</v>
      </c>
      <c r="GE199" s="58">
        <v>4.2220000000000004</v>
      </c>
      <c r="GF199" s="58">
        <v>4.1760999999999999</v>
      </c>
      <c r="GG199" s="58">
        <v>4.1471999999999998</v>
      </c>
      <c r="GH199" s="58">
        <v>4.1319999999999997</v>
      </c>
      <c r="GI199" s="58">
        <v>4.1247999999999996</v>
      </c>
      <c r="GJ199" s="58">
        <v>4.1222000000000003</v>
      </c>
      <c r="GK199" s="58">
        <v>4.1326999999999998</v>
      </c>
      <c r="GL199" s="58">
        <v>4.1454000000000004</v>
      </c>
      <c r="GM199" s="58">
        <v>4.1116000000000001</v>
      </c>
      <c r="GN199" s="58">
        <v>4.0164999999999997</v>
      </c>
      <c r="GO199" s="58">
        <v>3.9178999999999999</v>
      </c>
      <c r="GP199" s="58">
        <v>3.7088999999999999</v>
      </c>
      <c r="GQ199" s="58">
        <v>3.4954999999999998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11.5</v>
      </c>
      <c r="HJ199" s="10">
        <v>11.5</v>
      </c>
      <c r="HK199" s="10">
        <v>11.5</v>
      </c>
      <c r="HL199" s="10">
        <v>11.5</v>
      </c>
      <c r="HM199" s="10">
        <v>11.4</v>
      </c>
      <c r="HN199" s="10">
        <v>11.5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11.375</v>
      </c>
      <c r="HT199" s="10">
        <v>11.375</v>
      </c>
      <c r="HU199" s="10">
        <v>11.375</v>
      </c>
      <c r="HV199" s="10">
        <v>11.375</v>
      </c>
      <c r="HW199" s="10">
        <v>11.5</v>
      </c>
      <c r="HX199" s="10">
        <v>11.5</v>
      </c>
      <c r="HY199" s="10">
        <v>-14.47</v>
      </c>
      <c r="HZ199" s="10">
        <v>-2.2400000000000002</v>
      </c>
      <c r="IA199" s="10">
        <v>-1.29</v>
      </c>
      <c r="IB199" s="10">
        <v>-1.55</v>
      </c>
      <c r="IC199" s="10">
        <v>-1</v>
      </c>
      <c r="ID199" s="10">
        <v>-3.5</v>
      </c>
      <c r="IE199" s="10">
        <v>-6.5</v>
      </c>
      <c r="IF199" s="10">
        <v>-9</v>
      </c>
      <c r="IG199" s="10">
        <v>-13</v>
      </c>
      <c r="IH199" s="10">
        <v>-12</v>
      </c>
      <c r="II199" s="10">
        <v>-7.99</v>
      </c>
      <c r="IJ199" s="10">
        <v>-6</v>
      </c>
      <c r="IK199" s="10">
        <v>8.8699999999999992</v>
      </c>
      <c r="IL199" s="15">
        <v>11.507</v>
      </c>
      <c r="IM199" s="80">
        <v>22965.9</v>
      </c>
      <c r="IN199" s="80">
        <v>9</v>
      </c>
      <c r="IO199" s="10">
        <v>9.0359999999999996</v>
      </c>
      <c r="IP199" s="10">
        <v>8.89</v>
      </c>
      <c r="IQ199" s="10">
        <v>8.65</v>
      </c>
      <c r="IR199">
        <v>8.2050000000000001</v>
      </c>
      <c r="IS199">
        <v>7.75</v>
      </c>
      <c r="IT199">
        <v>7.39</v>
      </c>
      <c r="IU199">
        <v>6.9119999999999999</v>
      </c>
      <c r="IV199">
        <v>6.2450000000000001</v>
      </c>
      <c r="IW199">
        <v>5.8</v>
      </c>
      <c r="IX199">
        <v>5.585</v>
      </c>
      <c r="IY199">
        <v>5.47</v>
      </c>
      <c r="IZ199">
        <v>5.4349999999999996</v>
      </c>
      <c r="JA199">
        <v>5.43</v>
      </c>
      <c r="JB199">
        <v>5.43</v>
      </c>
      <c r="JC199">
        <v>5.43</v>
      </c>
      <c r="JD199">
        <v>5.47</v>
      </c>
      <c r="JE199">
        <v>5.5</v>
      </c>
      <c r="JF199">
        <v>5.5149999999999997</v>
      </c>
      <c r="JG199">
        <v>5.52</v>
      </c>
      <c r="JH199">
        <v>12.287000000000001</v>
      </c>
      <c r="JI199">
        <v>12.34</v>
      </c>
      <c r="JJ199">
        <v>12.275</v>
      </c>
      <c r="JK199">
        <v>12.11</v>
      </c>
      <c r="JL199">
        <v>11.845000000000001</v>
      </c>
      <c r="JM199">
        <v>11.43</v>
      </c>
      <c r="JN199">
        <v>10.65</v>
      </c>
      <c r="JO199">
        <v>9.3650000000000002</v>
      </c>
      <c r="JP199">
        <v>8.6300000000000008</v>
      </c>
      <c r="JQ199">
        <v>8.3000000000000007</v>
      </c>
      <c r="JR199">
        <v>8.1349999999999998</v>
      </c>
      <c r="JS199">
        <v>8.1050000000000004</v>
      </c>
      <c r="JT199">
        <v>8.1150000000000002</v>
      </c>
      <c r="JU199">
        <v>8.15</v>
      </c>
      <c r="JV199">
        <v>8.1999999999999993</v>
      </c>
      <c r="JW199">
        <v>8.2249999999999996</v>
      </c>
      <c r="JX199">
        <v>8.2949999999999999</v>
      </c>
      <c r="JY199">
        <v>8.3049999999999997</v>
      </c>
      <c r="JZ199">
        <v>8.1750000000000007</v>
      </c>
      <c r="KA199" s="15">
        <v>12.15</v>
      </c>
      <c r="KB199" s="15">
        <v>12.153</v>
      </c>
      <c r="KC199" s="15">
        <v>12</v>
      </c>
      <c r="KD199" s="15">
        <v>11.879</v>
      </c>
      <c r="KE199" s="15">
        <v>11.71</v>
      </c>
      <c r="KF199" s="15">
        <v>11.574999999999999</v>
      </c>
      <c r="KG199" s="15">
        <v>11.443</v>
      </c>
      <c r="KH199" s="15">
        <v>11.305</v>
      </c>
      <c r="KI199" s="15">
        <v>11.21</v>
      </c>
      <c r="KJ199" s="15">
        <v>11.114000000000001</v>
      </c>
      <c r="KK199" s="15">
        <v>11.03</v>
      </c>
      <c r="KL199" s="15">
        <v>10.952999999999999</v>
      </c>
      <c r="KM199" s="15">
        <v>10.879</v>
      </c>
      <c r="KN199" s="15">
        <v>11.143000000000001</v>
      </c>
      <c r="KO199" s="15">
        <v>10.791</v>
      </c>
      <c r="KP199" s="15">
        <v>11.087999999999999</v>
      </c>
      <c r="KQ199" s="15">
        <v>10.835000000000001</v>
      </c>
      <c r="KR199" s="15">
        <v>10.709</v>
      </c>
      <c r="KS199" s="15">
        <v>11.064</v>
      </c>
      <c r="KT199" s="15">
        <v>10.738</v>
      </c>
      <c r="KU199" s="15">
        <v>10.64</v>
      </c>
      <c r="KV199" s="15">
        <v>10.62</v>
      </c>
      <c r="KW199" s="15">
        <v>10.582000000000001</v>
      </c>
      <c r="KX199" s="15">
        <v>10.618</v>
      </c>
      <c r="KY199" s="15">
        <v>10.643000000000001</v>
      </c>
      <c r="KZ199" s="15">
        <v>10.691000000000001</v>
      </c>
      <c r="LA199" s="15">
        <v>10.701000000000001</v>
      </c>
      <c r="LB199" s="15">
        <v>10.766</v>
      </c>
      <c r="LC199" s="15">
        <v>10.813000000000001</v>
      </c>
      <c r="LD199" s="15">
        <v>10.859</v>
      </c>
      <c r="LE199" s="15">
        <v>10.913</v>
      </c>
      <c r="LF199" s="15">
        <v>10.962999999999999</v>
      </c>
      <c r="LG199" s="15">
        <v>11.007999999999999</v>
      </c>
      <c r="LH199" s="15">
        <v>11.045</v>
      </c>
      <c r="LI199" s="15">
        <v>11.068</v>
      </c>
      <c r="LJ199" s="15">
        <v>11.59</v>
      </c>
      <c r="LK199" s="15">
        <v>11.304</v>
      </c>
      <c r="LL199" s="15">
        <v>11.173</v>
      </c>
      <c r="LM199" s="15">
        <v>11.26</v>
      </c>
      <c r="LN199" s="15"/>
      <c r="LO199">
        <v>903.53</v>
      </c>
      <c r="LP199">
        <v>0.47</v>
      </c>
      <c r="LQ199">
        <v>0.88</v>
      </c>
      <c r="LR199">
        <v>1.42</v>
      </c>
      <c r="LS199">
        <v>1.95</v>
      </c>
      <c r="LT199">
        <v>4.0999999999999996</v>
      </c>
      <c r="LU199">
        <v>5.75</v>
      </c>
      <c r="LV199">
        <v>7.03</v>
      </c>
      <c r="LW199">
        <v>8.36</v>
      </c>
      <c r="LX199">
        <v>9.99</v>
      </c>
      <c r="LY199">
        <v>10.48</v>
      </c>
      <c r="LZ199">
        <v>11.51</v>
      </c>
      <c r="MA199">
        <v>12.75</v>
      </c>
      <c r="MB199">
        <v>13.47</v>
      </c>
      <c r="MC199">
        <v>14.8</v>
      </c>
      <c r="MD199">
        <v>15.16</v>
      </c>
      <c r="ME199">
        <v>17.25</v>
      </c>
      <c r="MF199">
        <v>-52.5</v>
      </c>
      <c r="MG199">
        <v>-31</v>
      </c>
      <c r="MH199">
        <v>-22</v>
      </c>
      <c r="MI199">
        <v>-18</v>
      </c>
      <c r="MJ199">
        <v>-19.5</v>
      </c>
      <c r="MK199">
        <v>-21</v>
      </c>
      <c r="ML199">
        <v>-19.5</v>
      </c>
      <c r="MM199">
        <v>-23</v>
      </c>
      <c r="MN199">
        <v>-27</v>
      </c>
      <c r="MO199">
        <v>-28.5</v>
      </c>
      <c r="MP199">
        <v>-28.5</v>
      </c>
      <c r="MQ199">
        <v>-41</v>
      </c>
    </row>
    <row r="200" spans="1:355" x14ac:dyDescent="0.25">
      <c r="A200" s="66">
        <v>45239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11.51</v>
      </c>
      <c r="Q200" s="58">
        <v>11.46</v>
      </c>
      <c r="R200" s="58">
        <v>11.37</v>
      </c>
      <c r="S200" s="58">
        <v>11.22</v>
      </c>
      <c r="T200" s="58">
        <v>10.210000000000001</v>
      </c>
      <c r="U200" s="58">
        <v>9.66</v>
      </c>
      <c r="V200" s="58">
        <v>9.3800000000000008</v>
      </c>
      <c r="W200" s="58">
        <v>9.2249999999999996</v>
      </c>
      <c r="X200" s="58">
        <v>9.14</v>
      </c>
      <c r="Z200" s="58">
        <v>9.17</v>
      </c>
      <c r="AA200" s="58">
        <v>9.2200000000000006</v>
      </c>
      <c r="AB200" s="58">
        <v>9.2200000000000006</v>
      </c>
      <c r="AC200" s="58">
        <v>9.1999999999999993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5.3295000000000003</v>
      </c>
      <c r="CE200" s="58">
        <v>5.3324999999999996</v>
      </c>
      <c r="CF200" s="58">
        <v>5.3354999999999997</v>
      </c>
      <c r="CG200" s="58">
        <v>5.3380000000000001</v>
      </c>
      <c r="CH200" s="58">
        <v>5.3663999999999996</v>
      </c>
      <c r="CI200" s="58">
        <v>5.3853</v>
      </c>
      <c r="CJ200" s="58">
        <v>5.4047999999999998</v>
      </c>
      <c r="CK200" s="58">
        <v>5.4157999999999999</v>
      </c>
      <c r="CL200" s="58">
        <v>5.4179000000000004</v>
      </c>
      <c r="CM200" s="58">
        <v>5.3826000000000001</v>
      </c>
      <c r="CN200" s="58">
        <v>5.3140000000000001</v>
      </c>
      <c r="CO200" s="58">
        <v>5.0388999999999999</v>
      </c>
      <c r="CP200" s="58">
        <v>4.8268000000000004</v>
      </c>
      <c r="CQ200" s="58">
        <v>4.5369999999999999</v>
      </c>
      <c r="CR200" s="58">
        <v>4.3864000000000001</v>
      </c>
      <c r="CS200" s="58">
        <v>4.3086000000000002</v>
      </c>
      <c r="CT200" s="58">
        <v>4.2442000000000002</v>
      </c>
      <c r="CU200" s="58">
        <v>4.2243000000000004</v>
      </c>
      <c r="CV200" s="58">
        <v>4.2344999999999997</v>
      </c>
      <c r="CW200" s="58">
        <v>4.2465999999999999</v>
      </c>
      <c r="CX200" s="58">
        <v>4.2115</v>
      </c>
      <c r="CY200" s="58">
        <v>4.1116999999999999</v>
      </c>
      <c r="CZ200" s="58">
        <v>4.0098000000000003</v>
      </c>
      <c r="DA200" s="58">
        <v>3.7970000000000002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17.488800000000001</v>
      </c>
      <c r="DL200" s="15">
        <v>11.507</v>
      </c>
      <c r="DM200" s="58">
        <v>5.43567</v>
      </c>
      <c r="DN200" s="58">
        <v>5.6326400000000003</v>
      </c>
      <c r="DO200" s="58">
        <v>5.33</v>
      </c>
      <c r="DP200" s="67">
        <v>27.55</v>
      </c>
      <c r="DQ200" s="67">
        <v>82.44</v>
      </c>
      <c r="DR200" s="67">
        <v>221.83</v>
      </c>
      <c r="DS200" s="67">
        <v>867.48</v>
      </c>
      <c r="DT200" s="67">
        <v>1878.4</v>
      </c>
      <c r="DU200" s="67">
        <v>2730</v>
      </c>
      <c r="DV200" s="67">
        <v>5502.87</v>
      </c>
      <c r="DW200" s="67">
        <v>8346.52</v>
      </c>
      <c r="DX200" s="67">
        <v>11069.06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94.6875</v>
      </c>
      <c r="EG200" s="58">
        <v>94.66</v>
      </c>
      <c r="EH200" s="58">
        <v>94.644999999999996</v>
      </c>
      <c r="EI200" s="58">
        <v>94.614999999999995</v>
      </c>
      <c r="EJ200" s="58">
        <v>94.625</v>
      </c>
      <c r="EK200" s="58">
        <v>94.644999999999996</v>
      </c>
      <c r="EL200" s="58">
        <v>94.73</v>
      </c>
      <c r="EM200" s="58">
        <v>94.8</v>
      </c>
      <c r="EN200" s="58">
        <v>94.844999999999999</v>
      </c>
      <c r="EO200" s="58">
        <v>94.974999999999994</v>
      </c>
      <c r="EP200" s="58">
        <v>95.03</v>
      </c>
      <c r="EQ200" s="58">
        <v>95.12</v>
      </c>
      <c r="ER200" s="58">
        <v>95.23</v>
      </c>
      <c r="ES200" s="58">
        <v>94.65</v>
      </c>
      <c r="ET200" s="58">
        <v>94.594999999999999</v>
      </c>
      <c r="EU200" s="58">
        <v>94.665000000000006</v>
      </c>
      <c r="EV200" s="58">
        <v>94.885000000000005</v>
      </c>
      <c r="EW200" s="58">
        <v>95.165000000000006</v>
      </c>
      <c r="EX200" s="58">
        <v>95.46</v>
      </c>
      <c r="FA200" s="58">
        <v>94.594999999999999</v>
      </c>
      <c r="FC200" s="58">
        <v>94.665000000000006</v>
      </c>
      <c r="FD200" s="58">
        <v>94.760400000000004</v>
      </c>
      <c r="FE200" s="58">
        <v>94.885000000000005</v>
      </c>
      <c r="FF200" s="58">
        <v>94.65</v>
      </c>
      <c r="FG200" s="58">
        <v>95.165000000000006</v>
      </c>
      <c r="FH200" s="58">
        <v>95.46</v>
      </c>
      <c r="FI200" s="58">
        <v>95.72</v>
      </c>
      <c r="FJ200" s="58">
        <v>95.9</v>
      </c>
      <c r="FK200" s="58">
        <v>5.32</v>
      </c>
      <c r="FL200" s="58">
        <v>5.3108000000000004</v>
      </c>
      <c r="FM200" s="58">
        <v>5.3125</v>
      </c>
      <c r="FN200" s="58">
        <v>5.3164999999999996</v>
      </c>
      <c r="FO200" s="58">
        <v>5.3209999999999997</v>
      </c>
      <c r="FP200" s="58">
        <v>5.3578000000000001</v>
      </c>
      <c r="FQ200" s="58">
        <v>5.3784999999999998</v>
      </c>
      <c r="FR200" s="58">
        <v>5.3981000000000003</v>
      </c>
      <c r="FS200" s="58">
        <v>5.4119999999999999</v>
      </c>
      <c r="FT200" s="58">
        <v>5.4154999999999998</v>
      </c>
      <c r="FU200" s="58">
        <v>5.4139999999999997</v>
      </c>
      <c r="FV200" s="58">
        <v>5.4009999999999998</v>
      </c>
      <c r="FW200" s="58">
        <v>5.3879999999999999</v>
      </c>
      <c r="FX200" s="58">
        <v>5.3705999999999996</v>
      </c>
      <c r="FY200" s="58">
        <v>5.3470000000000004</v>
      </c>
      <c r="FZ200" s="58">
        <v>5.3265000000000002</v>
      </c>
      <c r="GA200" s="58">
        <v>5.0609999999999999</v>
      </c>
      <c r="GB200" s="58">
        <v>4.8544</v>
      </c>
      <c r="GC200" s="58">
        <v>4.5731999999999999</v>
      </c>
      <c r="GD200" s="58">
        <v>4.4249999999999998</v>
      </c>
      <c r="GE200" s="58">
        <v>4.3426</v>
      </c>
      <c r="GF200" s="58">
        <v>4.3045</v>
      </c>
      <c r="GG200" s="58">
        <v>4.2887000000000004</v>
      </c>
      <c r="GH200" s="58">
        <v>4.2727000000000004</v>
      </c>
      <c r="GI200" s="58">
        <v>4.2727000000000004</v>
      </c>
      <c r="GJ200" s="58">
        <v>4.266</v>
      </c>
      <c r="GK200" s="58">
        <v>4.2839999999999998</v>
      </c>
      <c r="GL200" s="58">
        <v>4.2972000000000001</v>
      </c>
      <c r="GM200" s="58">
        <v>4.2637999999999998</v>
      </c>
      <c r="GN200" s="58">
        <v>4.1684999999999999</v>
      </c>
      <c r="GO200" s="58">
        <v>4.0696000000000003</v>
      </c>
      <c r="GP200" s="58">
        <v>3.8611</v>
      </c>
      <c r="GQ200" s="58">
        <v>3.6490999999999998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11.5</v>
      </c>
      <c r="HJ200" s="10">
        <v>11.4</v>
      </c>
      <c r="HK200" s="10">
        <v>11.4</v>
      </c>
      <c r="HL200" s="10">
        <v>11.4</v>
      </c>
      <c r="HM200" s="10">
        <v>11.4</v>
      </c>
      <c r="HN200" s="10">
        <v>11.4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11.375</v>
      </c>
      <c r="HW200" s="10">
        <v>11.375</v>
      </c>
      <c r="HX200" s="10">
        <v>11.5</v>
      </c>
      <c r="HY200" s="10">
        <v>-16</v>
      </c>
      <c r="HZ200" s="10">
        <v>-3</v>
      </c>
      <c r="IA200" s="10">
        <v>0</v>
      </c>
      <c r="IB200" s="10">
        <v>0</v>
      </c>
      <c r="IC200" s="10">
        <v>0</v>
      </c>
      <c r="ID200" s="10">
        <v>0.5</v>
      </c>
      <c r="IE200" s="10">
        <v>-3</v>
      </c>
      <c r="IF200" s="10">
        <v>-5</v>
      </c>
      <c r="IG200" s="10">
        <v>-9</v>
      </c>
      <c r="IH200" s="10">
        <v>-7</v>
      </c>
      <c r="II200" s="10">
        <v>-3</v>
      </c>
      <c r="IJ200" s="10">
        <v>1</v>
      </c>
      <c r="IK200" s="10">
        <v>8.8699999999999992</v>
      </c>
      <c r="IL200" s="15">
        <v>11.507</v>
      </c>
      <c r="IM200" s="80">
        <v>22971.64</v>
      </c>
      <c r="IN200" s="80">
        <v>9</v>
      </c>
      <c r="IO200" s="10">
        <v>9.0359999999999996</v>
      </c>
      <c r="IP200" s="10">
        <v>8.8919999999999995</v>
      </c>
      <c r="IQ200" s="10">
        <v>8.69</v>
      </c>
      <c r="IR200">
        <v>8.24</v>
      </c>
      <c r="IS200">
        <v>7.8090000000000002</v>
      </c>
      <c r="IT200">
        <v>7.4550000000000001</v>
      </c>
      <c r="IU200">
        <v>6.9524999999999997</v>
      </c>
      <c r="IV200">
        <v>6.3</v>
      </c>
      <c r="IW200">
        <v>5.8449999999999998</v>
      </c>
      <c r="IX200">
        <v>5.6275000000000004</v>
      </c>
      <c r="IY200">
        <v>5.5</v>
      </c>
      <c r="IZ200">
        <v>5.4649999999999999</v>
      </c>
      <c r="JA200">
        <v>5.4649999999999999</v>
      </c>
      <c r="JB200">
        <v>5.46</v>
      </c>
      <c r="JC200">
        <v>5.46</v>
      </c>
      <c r="JD200">
        <v>5.4999000000000002</v>
      </c>
      <c r="JE200">
        <v>5.53</v>
      </c>
      <c r="JF200">
        <v>5.5324999999999998</v>
      </c>
      <c r="JG200">
        <v>5.55</v>
      </c>
      <c r="JH200">
        <v>12.287000000000001</v>
      </c>
      <c r="JI200">
        <v>12.32</v>
      </c>
      <c r="JJ200">
        <v>12.244999999999999</v>
      </c>
      <c r="JK200">
        <v>12.1</v>
      </c>
      <c r="JL200">
        <v>11.82</v>
      </c>
      <c r="JM200">
        <v>11.42</v>
      </c>
      <c r="JN200">
        <v>10.67</v>
      </c>
      <c r="JO200">
        <v>9.41</v>
      </c>
      <c r="JP200">
        <v>8.6844000000000001</v>
      </c>
      <c r="JQ200">
        <v>8.3650000000000002</v>
      </c>
      <c r="JR200">
        <v>8.2149999999999999</v>
      </c>
      <c r="JS200">
        <v>8.1050000000000004</v>
      </c>
      <c r="JT200">
        <v>8.1850000000000005</v>
      </c>
      <c r="JU200">
        <v>8.15</v>
      </c>
      <c r="JV200">
        <v>8.18</v>
      </c>
      <c r="JW200">
        <v>8.2949999999999999</v>
      </c>
      <c r="JX200">
        <v>8.3650000000000002</v>
      </c>
      <c r="JY200">
        <v>8.375</v>
      </c>
      <c r="JZ200">
        <v>8.2449999999999992</v>
      </c>
      <c r="KA200" s="15">
        <v>12.15</v>
      </c>
      <c r="KB200" s="15">
        <v>12.15</v>
      </c>
      <c r="KC200" s="15">
        <v>11.999000000000001</v>
      </c>
      <c r="KD200" s="15">
        <v>11.875</v>
      </c>
      <c r="KE200" s="15">
        <v>11.698</v>
      </c>
      <c r="KF200" s="15">
        <v>11.574</v>
      </c>
      <c r="KG200" s="15">
        <v>11.43</v>
      </c>
      <c r="KH200" s="15">
        <v>11.308</v>
      </c>
      <c r="KI200" s="15">
        <v>11.201000000000001</v>
      </c>
      <c r="KJ200" s="15">
        <v>11.1</v>
      </c>
      <c r="KK200" s="15">
        <v>11.023999999999999</v>
      </c>
      <c r="KL200" s="15">
        <v>10.955</v>
      </c>
      <c r="KM200" s="15">
        <v>10.898999999999999</v>
      </c>
      <c r="KN200" s="15">
        <v>11.143000000000001</v>
      </c>
      <c r="KO200" s="15">
        <v>10.81</v>
      </c>
      <c r="KP200" s="15">
        <v>11.087999999999999</v>
      </c>
      <c r="KQ200" s="15">
        <v>10.835000000000001</v>
      </c>
      <c r="KR200" s="15">
        <v>10.736000000000001</v>
      </c>
      <c r="KS200" s="15">
        <v>11.064</v>
      </c>
      <c r="KT200" s="15">
        <v>10.738</v>
      </c>
      <c r="KU200" s="15">
        <v>10.667999999999999</v>
      </c>
      <c r="KV200" s="15">
        <v>10.647</v>
      </c>
      <c r="KW200" s="15">
        <v>10.602</v>
      </c>
      <c r="KX200" s="15">
        <v>10.635</v>
      </c>
      <c r="KY200" s="15">
        <v>10.662000000000001</v>
      </c>
      <c r="KZ200" s="15">
        <v>10.711</v>
      </c>
      <c r="LA200" s="15">
        <v>10.718</v>
      </c>
      <c r="LB200" s="15">
        <v>10.782999999999999</v>
      </c>
      <c r="LC200" s="15">
        <v>10.843</v>
      </c>
      <c r="LD200" s="15">
        <v>10.882999999999999</v>
      </c>
      <c r="LE200" s="15">
        <v>10.941000000000001</v>
      </c>
      <c r="LF200" s="15">
        <v>10.988</v>
      </c>
      <c r="LG200" s="15">
        <v>11.031000000000001</v>
      </c>
      <c r="LH200" s="15">
        <v>11.066000000000001</v>
      </c>
      <c r="LI200" s="15">
        <v>11.090999999999999</v>
      </c>
      <c r="LJ200" s="15">
        <v>11.59</v>
      </c>
      <c r="LK200" s="15">
        <v>11.304</v>
      </c>
      <c r="LL200" s="15">
        <v>11.208</v>
      </c>
      <c r="LM200" s="15">
        <v>11.292</v>
      </c>
      <c r="LN200" s="15"/>
      <c r="LO200">
        <v>912.53</v>
      </c>
      <c r="LP200">
        <v>0.4</v>
      </c>
      <c r="LQ200">
        <v>0.89</v>
      </c>
      <c r="LR200">
        <v>1.56</v>
      </c>
      <c r="LS200">
        <v>2.25</v>
      </c>
      <c r="LT200">
        <v>4.1900000000000004</v>
      </c>
      <c r="LU200">
        <v>5.8</v>
      </c>
      <c r="LV200">
        <v>7</v>
      </c>
      <c r="LW200">
        <v>8.15</v>
      </c>
      <c r="LX200">
        <v>9.35</v>
      </c>
      <c r="LY200">
        <v>10.33</v>
      </c>
      <c r="LZ200">
        <v>11.29</v>
      </c>
      <c r="MA200">
        <v>12.15</v>
      </c>
      <c r="MB200">
        <v>13.09</v>
      </c>
      <c r="MC200">
        <v>13.87</v>
      </c>
      <c r="MD200">
        <v>14.58</v>
      </c>
      <c r="ME200">
        <v>16.88</v>
      </c>
      <c r="MF200">
        <v>-50</v>
      </c>
      <c r="MG200">
        <v>-33</v>
      </c>
      <c r="MH200">
        <v>-25</v>
      </c>
      <c r="MI200">
        <v>-20.5</v>
      </c>
      <c r="MJ200">
        <v>-21.5</v>
      </c>
      <c r="MK200">
        <v>-23</v>
      </c>
      <c r="ML200">
        <v>-21</v>
      </c>
      <c r="MM200">
        <v>-24.5</v>
      </c>
      <c r="MN200">
        <v>-29</v>
      </c>
      <c r="MO200">
        <v>-32</v>
      </c>
      <c r="MP200">
        <v>-32</v>
      </c>
      <c r="MQ200">
        <v>-44.5</v>
      </c>
    </row>
    <row r="201" spans="1:355" x14ac:dyDescent="0.25">
      <c r="A201" s="66">
        <v>45240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11.51</v>
      </c>
      <c r="Q201" s="58">
        <v>11.44</v>
      </c>
      <c r="R201" s="58">
        <v>11.335000000000001</v>
      </c>
      <c r="S201" s="58">
        <v>11.07</v>
      </c>
      <c r="T201" s="58">
        <v>10.095000000000001</v>
      </c>
      <c r="U201" s="58">
        <v>9.5500000000000007</v>
      </c>
      <c r="V201" s="58">
        <v>9.27</v>
      </c>
      <c r="W201" s="58">
        <v>9.1300000000000008</v>
      </c>
      <c r="X201" s="58">
        <v>9.08</v>
      </c>
      <c r="Z201" s="58">
        <v>9.125</v>
      </c>
      <c r="AA201" s="58">
        <v>9.18</v>
      </c>
      <c r="AB201" s="58">
        <v>9.1750000000000007</v>
      </c>
      <c r="AC201" s="58">
        <v>9.18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5.3299000000000003</v>
      </c>
      <c r="CE201" s="58">
        <v>5.3326000000000002</v>
      </c>
      <c r="CF201" s="58">
        <v>5.3354999999999997</v>
      </c>
      <c r="CG201" s="58">
        <v>5.3384999999999998</v>
      </c>
      <c r="CH201" s="58">
        <v>5.3673000000000002</v>
      </c>
      <c r="CI201" s="58">
        <v>5.3876999999999997</v>
      </c>
      <c r="CJ201" s="58">
        <v>5.4093999999999998</v>
      </c>
      <c r="CK201" s="58">
        <v>5.423</v>
      </c>
      <c r="CL201" s="58">
        <v>5.4272</v>
      </c>
      <c r="CM201" s="58">
        <v>5.3989000000000003</v>
      </c>
      <c r="CN201" s="58">
        <v>5.3360000000000003</v>
      </c>
      <c r="CO201" s="58">
        <v>5.0708000000000002</v>
      </c>
      <c r="CP201" s="58">
        <v>4.8642000000000003</v>
      </c>
      <c r="CQ201" s="58">
        <v>4.5791000000000004</v>
      </c>
      <c r="CR201" s="58">
        <v>4.4302999999999999</v>
      </c>
      <c r="CS201" s="58">
        <v>4.3529999999999998</v>
      </c>
      <c r="CT201" s="58">
        <v>4.2824999999999998</v>
      </c>
      <c r="CU201" s="58">
        <v>4.2530999999999999</v>
      </c>
      <c r="CV201" s="58">
        <v>4.2582000000000004</v>
      </c>
      <c r="CW201" s="58">
        <v>4.2641</v>
      </c>
      <c r="CX201" s="58">
        <v>4.2229999999999999</v>
      </c>
      <c r="CY201" s="58">
        <v>4.1191000000000004</v>
      </c>
      <c r="CZ201" s="58">
        <v>4.0145999999999997</v>
      </c>
      <c r="DA201" s="58">
        <v>3.8045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17.748000000000001</v>
      </c>
      <c r="DL201" s="15">
        <v>11.507</v>
      </c>
      <c r="DM201" s="58">
        <v>5.4367799999999997</v>
      </c>
      <c r="DN201" s="58">
        <v>5.6392499999999997</v>
      </c>
      <c r="DO201" s="58">
        <v>5.33</v>
      </c>
      <c r="DP201" s="67">
        <v>85.54</v>
      </c>
      <c r="DQ201" s="67">
        <v>28.86</v>
      </c>
      <c r="DR201" s="67">
        <v>202.9</v>
      </c>
      <c r="DS201" s="67">
        <v>875.81</v>
      </c>
      <c r="DT201" s="67">
        <v>1833.8</v>
      </c>
      <c r="DU201" s="67">
        <v>2725</v>
      </c>
      <c r="DV201" s="67">
        <v>5492.87</v>
      </c>
      <c r="DW201" s="67">
        <v>8283.6299999999992</v>
      </c>
      <c r="DX201" s="67">
        <v>10940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94.685000000000002</v>
      </c>
      <c r="EG201" s="58">
        <v>94.66</v>
      </c>
      <c r="EH201" s="58">
        <v>94.644999999999996</v>
      </c>
      <c r="EI201" s="58">
        <v>94.61</v>
      </c>
      <c r="EJ201" s="58">
        <v>94.62</v>
      </c>
      <c r="EK201" s="58">
        <v>94.64</v>
      </c>
      <c r="EL201" s="58">
        <v>94.72</v>
      </c>
      <c r="EM201" s="58">
        <v>94.79</v>
      </c>
      <c r="EN201" s="58">
        <v>94.83</v>
      </c>
      <c r="EO201" s="58">
        <v>94.954999999999998</v>
      </c>
      <c r="EP201" s="58">
        <v>95.01</v>
      </c>
      <c r="EQ201" s="58">
        <v>95.084999999999994</v>
      </c>
      <c r="ER201" s="58">
        <v>95.194999999999993</v>
      </c>
      <c r="ES201" s="58">
        <v>94.652500000000003</v>
      </c>
      <c r="ET201" s="58">
        <v>94.594999999999999</v>
      </c>
      <c r="EU201" s="58">
        <v>94.66</v>
      </c>
      <c r="EV201" s="58">
        <v>94.864999999999995</v>
      </c>
      <c r="EW201" s="58">
        <v>95.13</v>
      </c>
      <c r="EX201" s="58">
        <v>95.405000000000001</v>
      </c>
      <c r="FA201" s="58">
        <v>94.594999999999999</v>
      </c>
      <c r="FC201" s="58">
        <v>94.66</v>
      </c>
      <c r="FD201" s="58">
        <v>94.760400000000004</v>
      </c>
      <c r="FE201" s="58">
        <v>94.864999999999995</v>
      </c>
      <c r="FF201" s="58">
        <v>94.652500000000003</v>
      </c>
      <c r="FG201" s="58">
        <v>95.13</v>
      </c>
      <c r="FH201" s="58">
        <v>95.405000000000001</v>
      </c>
      <c r="FI201" s="58">
        <v>95.655000000000001</v>
      </c>
      <c r="FJ201" s="58">
        <v>95.84</v>
      </c>
      <c r="FK201" s="58">
        <v>5.32</v>
      </c>
      <c r="FL201" s="58">
        <v>5.31</v>
      </c>
      <c r="FM201" s="58">
        <v>5.3117999999999999</v>
      </c>
      <c r="FN201" s="58">
        <v>5.3144999999999998</v>
      </c>
      <c r="FO201" s="58">
        <v>5.3205</v>
      </c>
      <c r="FP201" s="58">
        <v>5.3578000000000001</v>
      </c>
      <c r="FQ201" s="58">
        <v>5.3808999999999996</v>
      </c>
      <c r="FR201" s="58">
        <v>5.4035000000000002</v>
      </c>
      <c r="FS201" s="58">
        <v>5.42</v>
      </c>
      <c r="FT201" s="58">
        <v>5.4268999999999998</v>
      </c>
      <c r="FU201" s="58">
        <v>5.4272</v>
      </c>
      <c r="FV201" s="58">
        <v>5.4173999999999998</v>
      </c>
      <c r="FW201" s="58">
        <v>5.4057000000000004</v>
      </c>
      <c r="FX201" s="58">
        <v>5.3903999999999996</v>
      </c>
      <c r="FY201" s="58">
        <v>5.3696000000000002</v>
      </c>
      <c r="FZ201" s="58">
        <v>5.3490000000000002</v>
      </c>
      <c r="GA201" s="58">
        <v>5.093</v>
      </c>
      <c r="GB201" s="58">
        <v>4.8921000000000001</v>
      </c>
      <c r="GC201" s="58">
        <v>4.6151999999999997</v>
      </c>
      <c r="GD201" s="58">
        <v>4.47</v>
      </c>
      <c r="GE201" s="58">
        <v>4.3958000000000004</v>
      </c>
      <c r="GF201" s="58">
        <v>4.3541999999999996</v>
      </c>
      <c r="GG201" s="58">
        <v>4.3274999999999997</v>
      </c>
      <c r="GH201" s="58">
        <v>4.3124000000000002</v>
      </c>
      <c r="GI201" s="58">
        <v>4.3049999999999997</v>
      </c>
      <c r="GJ201" s="58">
        <v>4.3018000000000001</v>
      </c>
      <c r="GK201" s="58">
        <v>4.3079999999999998</v>
      </c>
      <c r="GL201" s="58">
        <v>4.3155999999999999</v>
      </c>
      <c r="GM201" s="58">
        <v>4.2766000000000002</v>
      </c>
      <c r="GN201" s="58">
        <v>4.1769999999999996</v>
      </c>
      <c r="GO201" s="58">
        <v>4.0750000000000002</v>
      </c>
      <c r="GP201" s="58">
        <v>3.8652000000000002</v>
      </c>
      <c r="GQ201" s="58">
        <v>3.6539999999999999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11.5</v>
      </c>
      <c r="HJ201" s="10">
        <v>11.5</v>
      </c>
      <c r="HK201" s="10">
        <v>11.4</v>
      </c>
      <c r="HL201" s="10">
        <v>11.4</v>
      </c>
      <c r="HM201" s="10">
        <v>11.4</v>
      </c>
      <c r="HN201" s="10">
        <v>11.4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11.5</v>
      </c>
      <c r="HU201" s="10">
        <v>11.5</v>
      </c>
      <c r="HV201" s="10">
        <v>11.5</v>
      </c>
      <c r="HW201" s="10">
        <v>11.5</v>
      </c>
      <c r="HX201" s="10">
        <v>11.5</v>
      </c>
      <c r="HY201" s="10">
        <v>-9.49</v>
      </c>
      <c r="HZ201" s="10">
        <v>4.33</v>
      </c>
      <c r="IA201" s="10">
        <v>9.44</v>
      </c>
      <c r="IB201" s="10">
        <v>11.01</v>
      </c>
      <c r="IC201" s="10">
        <v>9</v>
      </c>
      <c r="ID201" s="10">
        <v>7.01</v>
      </c>
      <c r="IE201" s="10">
        <v>5</v>
      </c>
      <c r="IF201" s="10">
        <v>3</v>
      </c>
      <c r="IG201" s="10">
        <v>-3</v>
      </c>
      <c r="IH201" s="10">
        <v>-0.5</v>
      </c>
      <c r="II201" s="10">
        <v>2.5</v>
      </c>
      <c r="IJ201" s="10">
        <v>5.5</v>
      </c>
      <c r="IK201" s="10">
        <v>8.8699999999999992</v>
      </c>
      <c r="IL201" s="15">
        <v>11.507</v>
      </c>
      <c r="IM201" s="80">
        <v>22977.38</v>
      </c>
      <c r="IN201" s="80">
        <v>9</v>
      </c>
      <c r="IO201" s="10">
        <v>9.0350000000000001</v>
      </c>
      <c r="IP201" s="10">
        <v>8.86</v>
      </c>
      <c r="IQ201" s="10">
        <v>8.6750000000000007</v>
      </c>
      <c r="IR201">
        <v>8.26</v>
      </c>
      <c r="IS201">
        <v>7.8449999999999998</v>
      </c>
      <c r="IT201">
        <v>7.4950000000000001</v>
      </c>
      <c r="IU201">
        <v>6.9850000000000003</v>
      </c>
      <c r="IV201">
        <v>6.3550000000000004</v>
      </c>
      <c r="IW201">
        <v>5.88</v>
      </c>
      <c r="IX201">
        <v>5.6550000000000002</v>
      </c>
      <c r="IY201">
        <v>5.5270000000000001</v>
      </c>
      <c r="IZ201">
        <v>5.49</v>
      </c>
      <c r="JA201">
        <v>5.4824999999999999</v>
      </c>
      <c r="JB201">
        <v>5.4850000000000003</v>
      </c>
      <c r="JC201">
        <v>5.4749999999999996</v>
      </c>
      <c r="JD201">
        <v>5.5149999999999997</v>
      </c>
      <c r="JE201">
        <v>5.53</v>
      </c>
      <c r="JF201">
        <v>5.55</v>
      </c>
      <c r="JG201">
        <v>5.53</v>
      </c>
      <c r="JH201">
        <v>12.295</v>
      </c>
      <c r="JI201">
        <v>12.33</v>
      </c>
      <c r="JJ201">
        <v>12.244999999999999</v>
      </c>
      <c r="JK201">
        <v>12.085000000000001</v>
      </c>
      <c r="JL201">
        <v>11.83</v>
      </c>
      <c r="JM201">
        <v>11.46</v>
      </c>
      <c r="JN201">
        <v>10.73</v>
      </c>
      <c r="JO201">
        <v>9.49</v>
      </c>
      <c r="JP201">
        <v>8.7944999999999993</v>
      </c>
      <c r="JQ201">
        <v>8.4849999999999994</v>
      </c>
      <c r="JR201">
        <v>8.3350000000000009</v>
      </c>
      <c r="JS201">
        <v>8.3049999999999997</v>
      </c>
      <c r="JT201">
        <v>8.3149999999999995</v>
      </c>
      <c r="JU201">
        <v>8.35</v>
      </c>
      <c r="JV201">
        <v>8.3849999999999998</v>
      </c>
      <c r="JW201">
        <v>8.4350000000000005</v>
      </c>
      <c r="JX201">
        <v>8.5050000000000008</v>
      </c>
      <c r="JY201">
        <v>8.5150000000000006</v>
      </c>
      <c r="JZ201">
        <v>8.3849999999999998</v>
      </c>
      <c r="KA201" s="15">
        <v>12.15</v>
      </c>
      <c r="KB201" s="15">
        <v>12.154</v>
      </c>
      <c r="KC201" s="15">
        <v>11.996</v>
      </c>
      <c r="KD201" s="15">
        <v>11.869</v>
      </c>
      <c r="KE201" s="15">
        <v>11.683</v>
      </c>
      <c r="KF201" s="15">
        <v>11.55</v>
      </c>
      <c r="KG201" s="15">
        <v>11.4</v>
      </c>
      <c r="KH201" s="15">
        <v>11.263999999999999</v>
      </c>
      <c r="KI201" s="15">
        <v>11.166</v>
      </c>
      <c r="KJ201" s="15">
        <v>11.065</v>
      </c>
      <c r="KK201" s="15">
        <v>10.978999999999999</v>
      </c>
      <c r="KL201" s="15">
        <v>10.903</v>
      </c>
      <c r="KM201" s="15">
        <v>10.834</v>
      </c>
      <c r="KN201" s="15">
        <v>11.143000000000001</v>
      </c>
      <c r="KO201" s="15">
        <v>10.738</v>
      </c>
      <c r="KP201" s="15">
        <v>11.087999999999999</v>
      </c>
      <c r="KQ201" s="15">
        <v>10.835000000000001</v>
      </c>
      <c r="KR201" s="15">
        <v>10.651999999999999</v>
      </c>
      <c r="KS201" s="15">
        <v>11.064</v>
      </c>
      <c r="KT201" s="15">
        <v>10.738</v>
      </c>
      <c r="KU201" s="15">
        <v>10.571999999999999</v>
      </c>
      <c r="KV201" s="15">
        <v>10.545999999999999</v>
      </c>
      <c r="KW201" s="15">
        <v>10.499000000000001</v>
      </c>
      <c r="KX201" s="15">
        <v>10.529</v>
      </c>
      <c r="KY201" s="15">
        <v>10.558</v>
      </c>
      <c r="KZ201" s="15">
        <v>10.608000000000001</v>
      </c>
      <c r="LA201" s="15">
        <v>10.619</v>
      </c>
      <c r="LB201" s="15">
        <v>10.686</v>
      </c>
      <c r="LC201" s="15">
        <v>10.741</v>
      </c>
      <c r="LD201" s="15">
        <v>10.785</v>
      </c>
      <c r="LE201" s="15">
        <v>10.84</v>
      </c>
      <c r="LF201" s="15">
        <v>10.888999999999999</v>
      </c>
      <c r="LG201" s="15">
        <v>10.929</v>
      </c>
      <c r="LH201" s="15">
        <v>10.965</v>
      </c>
      <c r="LI201" s="15">
        <v>10.983000000000001</v>
      </c>
      <c r="LJ201" s="15">
        <v>11.59</v>
      </c>
      <c r="LK201" s="15">
        <v>11.304</v>
      </c>
      <c r="LL201" s="15">
        <v>11.097</v>
      </c>
      <c r="LM201" s="15">
        <v>11.178000000000001</v>
      </c>
      <c r="LN201" s="15"/>
      <c r="LO201">
        <v>913.25</v>
      </c>
      <c r="LP201">
        <v>0.25</v>
      </c>
      <c r="LQ201">
        <v>0.83</v>
      </c>
      <c r="LR201">
        <v>1.55</v>
      </c>
      <c r="LS201">
        <v>2.2000000000000002</v>
      </c>
      <c r="LT201">
        <v>4.0999999999999996</v>
      </c>
      <c r="LU201">
        <v>5.85</v>
      </c>
      <c r="LV201">
        <v>7.04</v>
      </c>
      <c r="LW201">
        <v>8.2100000000000009</v>
      </c>
      <c r="LX201">
        <v>9.4700000000000006</v>
      </c>
      <c r="LY201">
        <v>10.46</v>
      </c>
      <c r="LZ201">
        <v>11.21</v>
      </c>
      <c r="MA201">
        <v>12.15</v>
      </c>
      <c r="MB201">
        <v>12.9</v>
      </c>
      <c r="MC201">
        <v>13.68</v>
      </c>
      <c r="MD201">
        <v>14.43</v>
      </c>
      <c r="ME201">
        <v>17</v>
      </c>
      <c r="MF201">
        <v>-51.5</v>
      </c>
      <c r="MG201">
        <v>-35</v>
      </c>
      <c r="MH201">
        <v>-27.5</v>
      </c>
      <c r="MI201">
        <v>-23.5</v>
      </c>
      <c r="MJ201">
        <v>-23</v>
      </c>
      <c r="MK201">
        <v>-23.5</v>
      </c>
      <c r="ML201">
        <v>-21.5</v>
      </c>
      <c r="MM201">
        <v>-25.5</v>
      </c>
      <c r="MN201">
        <v>-34</v>
      </c>
      <c r="MO201">
        <v>-35</v>
      </c>
      <c r="MP201">
        <v>-35.5</v>
      </c>
      <c r="MQ201">
        <v>-48</v>
      </c>
    </row>
    <row r="202" spans="1:355" x14ac:dyDescent="0.25">
      <c r="A202" s="66">
        <v>45243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11.51</v>
      </c>
      <c r="Q202" s="58">
        <v>11.445</v>
      </c>
      <c r="R202" s="58">
        <v>11.34</v>
      </c>
      <c r="S202" s="58">
        <v>11.085000000000001</v>
      </c>
      <c r="T202" s="58">
        <v>10.115</v>
      </c>
      <c r="U202" s="58">
        <v>9.5950000000000006</v>
      </c>
      <c r="V202" s="58">
        <v>9.3049999999999997</v>
      </c>
      <c r="W202" s="58">
        <v>9.1449999999999996</v>
      </c>
      <c r="X202" s="58">
        <v>9.1</v>
      </c>
      <c r="Z202" s="58">
        <v>9.1349999999999998</v>
      </c>
      <c r="AA202" s="58">
        <v>9.1950000000000003</v>
      </c>
      <c r="AB202" s="58">
        <v>9.1950000000000003</v>
      </c>
      <c r="AC202" s="58">
        <v>9.1850000000000005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5.3295000000000003</v>
      </c>
      <c r="CE202" s="58">
        <v>5.3323</v>
      </c>
      <c r="CF202" s="58">
        <v>5.335</v>
      </c>
      <c r="CG202" s="58">
        <v>5.3395000000000001</v>
      </c>
      <c r="CH202" s="58">
        <v>5.3712999999999997</v>
      </c>
      <c r="CI202" s="58">
        <v>5.3937999999999997</v>
      </c>
      <c r="CJ202" s="58">
        <v>5.4145000000000003</v>
      </c>
      <c r="CK202" s="58">
        <v>5.4276999999999997</v>
      </c>
      <c r="CL202" s="58">
        <v>5.4314999999999998</v>
      </c>
      <c r="CM202" s="58">
        <v>5.3975</v>
      </c>
      <c r="CN202" s="58">
        <v>5.3276000000000003</v>
      </c>
      <c r="CO202" s="58">
        <v>5.0529000000000002</v>
      </c>
      <c r="CP202" s="58">
        <v>4.8410000000000002</v>
      </c>
      <c r="CQ202" s="58">
        <v>4.5594999999999999</v>
      </c>
      <c r="CR202" s="58">
        <v>4.4119999999999999</v>
      </c>
      <c r="CS202" s="58">
        <v>4.3330000000000002</v>
      </c>
      <c r="CT202" s="58">
        <v>4.2694000000000001</v>
      </c>
      <c r="CU202" s="58">
        <v>4.2469999999999999</v>
      </c>
      <c r="CV202" s="58">
        <v>4.2539999999999996</v>
      </c>
      <c r="CW202" s="58">
        <v>4.2619999999999996</v>
      </c>
      <c r="CX202" s="58">
        <v>4.2218999999999998</v>
      </c>
      <c r="CY202" s="58">
        <v>4.1185999999999998</v>
      </c>
      <c r="CZ202" s="58">
        <v>4.0151000000000003</v>
      </c>
      <c r="DA202" s="58">
        <v>3.802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17.613800000000001</v>
      </c>
      <c r="DL202" s="15">
        <v>11.506399999999999</v>
      </c>
      <c r="DM202" s="58">
        <v>5.4373899999999997</v>
      </c>
      <c r="DN202" s="58">
        <v>5.64133</v>
      </c>
      <c r="DO202" s="58">
        <v>5.33</v>
      </c>
      <c r="DP202" s="67">
        <v>28.6</v>
      </c>
      <c r="DQ202" s="67">
        <v>28.61</v>
      </c>
      <c r="DR202" s="67">
        <v>202.32</v>
      </c>
      <c r="DS202" s="67">
        <v>888</v>
      </c>
      <c r="DT202" s="67">
        <v>1872</v>
      </c>
      <c r="DU202" s="67">
        <v>2766.5</v>
      </c>
      <c r="DV202" s="67">
        <v>5500.4</v>
      </c>
      <c r="DW202" s="67">
        <v>8296.42</v>
      </c>
      <c r="DX202" s="67">
        <v>10901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94.685000000000002</v>
      </c>
      <c r="EG202" s="58">
        <v>94.655000000000001</v>
      </c>
      <c r="EH202" s="58">
        <v>94.64</v>
      </c>
      <c r="EI202" s="58">
        <v>94.605000000000004</v>
      </c>
      <c r="EJ202" s="58">
        <v>94.61</v>
      </c>
      <c r="EK202" s="58">
        <v>94.63</v>
      </c>
      <c r="EL202" s="58">
        <v>94.72</v>
      </c>
      <c r="EM202" s="58">
        <v>94.79</v>
      </c>
      <c r="EN202" s="58">
        <v>94.84</v>
      </c>
      <c r="EO202" s="58">
        <v>94.974999999999994</v>
      </c>
      <c r="EP202" s="58">
        <v>95.03</v>
      </c>
      <c r="EQ202" s="58">
        <v>95.114999999999995</v>
      </c>
      <c r="ER202" s="58">
        <v>95.224999999999994</v>
      </c>
      <c r="ES202" s="58">
        <v>94.652500000000003</v>
      </c>
      <c r="ET202" s="58">
        <v>94.58</v>
      </c>
      <c r="EU202" s="58">
        <v>94.65</v>
      </c>
      <c r="EV202" s="58">
        <v>94.875</v>
      </c>
      <c r="EW202" s="58">
        <v>95.15</v>
      </c>
      <c r="EX202" s="58">
        <v>95.435000000000002</v>
      </c>
      <c r="FA202" s="58">
        <v>94.58</v>
      </c>
      <c r="FC202" s="58">
        <v>94.65</v>
      </c>
      <c r="FD202" s="58">
        <v>94.760400000000004</v>
      </c>
      <c r="FE202" s="58">
        <v>94.875</v>
      </c>
      <c r="FF202" s="58">
        <v>94.652500000000003</v>
      </c>
      <c r="FG202" s="58">
        <v>95.15</v>
      </c>
      <c r="FH202" s="58">
        <v>95.435000000000002</v>
      </c>
      <c r="FI202" s="58">
        <v>95.685000000000002</v>
      </c>
      <c r="FJ202" s="58">
        <v>95.86</v>
      </c>
      <c r="FK202" s="58">
        <v>5.32</v>
      </c>
      <c r="FL202" s="58">
        <v>5.3125</v>
      </c>
      <c r="FM202" s="58">
        <v>5.3152999999999997</v>
      </c>
      <c r="FN202" s="58">
        <v>5.3178999999999998</v>
      </c>
      <c r="FO202" s="58">
        <v>5.3230000000000004</v>
      </c>
      <c r="FP202" s="58">
        <v>5.3620000000000001</v>
      </c>
      <c r="FQ202" s="58">
        <v>5.3879999999999999</v>
      </c>
      <c r="FR202" s="58">
        <v>5.4116</v>
      </c>
      <c r="FS202" s="58">
        <v>5.4271000000000003</v>
      </c>
      <c r="FT202" s="58">
        <v>5.4337999999999997</v>
      </c>
      <c r="FU202" s="58">
        <v>5.4325000000000001</v>
      </c>
      <c r="FV202" s="58">
        <v>5.4215</v>
      </c>
      <c r="FW202" s="58">
        <v>5.4071999999999996</v>
      </c>
      <c r="FX202" s="58">
        <v>5.3898000000000001</v>
      </c>
      <c r="FY202" s="58">
        <v>5.3669000000000002</v>
      </c>
      <c r="FZ202" s="58">
        <v>5.3434999999999997</v>
      </c>
      <c r="GA202" s="58">
        <v>5.0773999999999999</v>
      </c>
      <c r="GB202" s="58">
        <v>4.87</v>
      </c>
      <c r="GC202" s="58">
        <v>4.5964999999999998</v>
      </c>
      <c r="GD202" s="58">
        <v>4.4509999999999996</v>
      </c>
      <c r="GE202" s="58">
        <v>4.3756000000000004</v>
      </c>
      <c r="GF202" s="58">
        <v>4.3375000000000004</v>
      </c>
      <c r="GG202" s="58">
        <v>4.3144999999999998</v>
      </c>
      <c r="GH202" s="58">
        <v>4.3022999999999998</v>
      </c>
      <c r="GI202" s="58">
        <v>4.2975000000000003</v>
      </c>
      <c r="GJ202" s="58">
        <v>4.2960000000000003</v>
      </c>
      <c r="GK202" s="58">
        <v>4.3045</v>
      </c>
      <c r="GL202" s="58">
        <v>4.3141999999999996</v>
      </c>
      <c r="GM202" s="58">
        <v>4.2762000000000002</v>
      </c>
      <c r="GN202" s="58">
        <v>4.1771000000000003</v>
      </c>
      <c r="GO202" s="58">
        <v>4.0755999999999997</v>
      </c>
      <c r="GP202" s="58">
        <v>3.8666</v>
      </c>
      <c r="GQ202" s="58">
        <v>3.6555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11.5</v>
      </c>
      <c r="HJ202" s="10">
        <v>11.5</v>
      </c>
      <c r="HK202" s="10">
        <v>11.5</v>
      </c>
      <c r="HL202" s="10">
        <v>11.5</v>
      </c>
      <c r="HM202" s="10">
        <v>11.4</v>
      </c>
      <c r="HN202" s="10">
        <v>11.4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11.5</v>
      </c>
      <c r="HT202" s="10">
        <v>11.5</v>
      </c>
      <c r="HU202" s="10">
        <v>11.5</v>
      </c>
      <c r="HV202" s="10">
        <v>11.5</v>
      </c>
      <c r="HW202" s="10">
        <v>11.5</v>
      </c>
      <c r="HX202" s="10">
        <v>11.5</v>
      </c>
      <c r="HY202" s="10">
        <v>2.7</v>
      </c>
      <c r="HZ202" s="10">
        <v>6.78</v>
      </c>
      <c r="IA202" s="10">
        <v>11</v>
      </c>
      <c r="IB202" s="10">
        <v>11</v>
      </c>
      <c r="IC202" s="10">
        <v>12</v>
      </c>
      <c r="ID202" s="10">
        <v>11</v>
      </c>
      <c r="IE202" s="10">
        <v>7</v>
      </c>
      <c r="IF202" s="10">
        <v>5</v>
      </c>
      <c r="IG202" s="10">
        <v>-1</v>
      </c>
      <c r="IH202" s="10">
        <v>-0.5</v>
      </c>
      <c r="II202" s="10">
        <v>1.5</v>
      </c>
      <c r="IJ202" s="10">
        <v>7.5</v>
      </c>
      <c r="IK202" s="10">
        <v>8.8699999999999992</v>
      </c>
      <c r="IL202" s="15">
        <v>11.506399999999999</v>
      </c>
      <c r="IM202" s="80">
        <v>22994.61</v>
      </c>
      <c r="IN202" s="80">
        <v>9</v>
      </c>
      <c r="IO202" s="10">
        <v>9.0350000000000001</v>
      </c>
      <c r="IP202" s="10">
        <v>8.83</v>
      </c>
      <c r="IQ202" s="10">
        <v>8.6575000000000006</v>
      </c>
      <c r="IR202">
        <v>8.25</v>
      </c>
      <c r="IS202">
        <v>7.81</v>
      </c>
      <c r="IT202">
        <v>7.4749999999999996</v>
      </c>
      <c r="IU202">
        <v>6.9649999999999999</v>
      </c>
      <c r="IV202">
        <v>6.335</v>
      </c>
      <c r="IW202">
        <v>5.8250000000000002</v>
      </c>
      <c r="IX202">
        <v>5.6150000000000002</v>
      </c>
      <c r="IY202">
        <v>5.46</v>
      </c>
      <c r="IZ202">
        <v>5.4450000000000003</v>
      </c>
      <c r="JA202">
        <v>5.43</v>
      </c>
      <c r="JB202">
        <v>5.4349999999999996</v>
      </c>
      <c r="JC202">
        <v>5.4050000000000002</v>
      </c>
      <c r="JD202">
        <v>5.44</v>
      </c>
      <c r="JE202">
        <v>5.45</v>
      </c>
      <c r="JF202">
        <v>5.47</v>
      </c>
      <c r="JG202">
        <v>5.49</v>
      </c>
      <c r="JH202">
        <v>12.295</v>
      </c>
      <c r="JI202">
        <v>12.33</v>
      </c>
      <c r="JJ202">
        <v>12.244999999999999</v>
      </c>
      <c r="JK202">
        <v>12.085000000000001</v>
      </c>
      <c r="JL202">
        <v>11.83</v>
      </c>
      <c r="JM202">
        <v>11.46</v>
      </c>
      <c r="JN202">
        <v>10.73</v>
      </c>
      <c r="JO202">
        <v>9.49</v>
      </c>
      <c r="JP202">
        <v>8.7944999999999993</v>
      </c>
      <c r="JQ202">
        <v>8.4849999999999994</v>
      </c>
      <c r="JR202">
        <v>8.3350000000000009</v>
      </c>
      <c r="JS202">
        <v>8.3049999999999997</v>
      </c>
      <c r="JT202">
        <v>8.3149999999999995</v>
      </c>
      <c r="JU202">
        <v>8.35</v>
      </c>
      <c r="JV202">
        <v>8.3849999999999998</v>
      </c>
      <c r="JW202">
        <v>8.4350000000000005</v>
      </c>
      <c r="JX202">
        <v>8.5050000000000008</v>
      </c>
      <c r="JY202">
        <v>8.5150000000000006</v>
      </c>
      <c r="JZ202">
        <v>8.3849999999999998</v>
      </c>
      <c r="KA202" s="15">
        <v>12.15</v>
      </c>
      <c r="KB202" s="15">
        <v>12.151999999999999</v>
      </c>
      <c r="KC202" s="15">
        <v>11.993</v>
      </c>
      <c r="KD202" s="15">
        <v>11.863</v>
      </c>
      <c r="KE202" s="15">
        <v>11.686999999999999</v>
      </c>
      <c r="KF202" s="15">
        <v>11.548999999999999</v>
      </c>
      <c r="KG202" s="15">
        <v>11.401</v>
      </c>
      <c r="KH202" s="15">
        <v>11.266999999999999</v>
      </c>
      <c r="KI202" s="15">
        <v>11.164999999999999</v>
      </c>
      <c r="KJ202" s="15">
        <v>11.064</v>
      </c>
      <c r="KK202" s="15">
        <v>10.97</v>
      </c>
      <c r="KL202" s="15">
        <v>10.897</v>
      </c>
      <c r="KM202" s="15">
        <v>10.824999999999999</v>
      </c>
      <c r="KN202" s="15">
        <v>11.143000000000001</v>
      </c>
      <c r="KO202" s="15">
        <v>10.727</v>
      </c>
      <c r="KP202" s="15">
        <v>11.087999999999999</v>
      </c>
      <c r="KQ202" s="15">
        <v>10.835000000000001</v>
      </c>
      <c r="KR202" s="15">
        <v>10.647</v>
      </c>
      <c r="KS202" s="15">
        <v>11.064</v>
      </c>
      <c r="KT202" s="15">
        <v>10.738</v>
      </c>
      <c r="KU202" s="15">
        <v>10.567</v>
      </c>
      <c r="KV202" s="15">
        <v>10.542</v>
      </c>
      <c r="KW202" s="15">
        <v>10.497999999999999</v>
      </c>
      <c r="KX202" s="15">
        <v>10.535</v>
      </c>
      <c r="KY202" s="15">
        <v>10.566000000000001</v>
      </c>
      <c r="KZ202" s="15">
        <v>10.616</v>
      </c>
      <c r="LA202" s="15">
        <v>10.63</v>
      </c>
      <c r="LB202" s="15">
        <v>10.694000000000001</v>
      </c>
      <c r="LC202" s="15">
        <v>10.747999999999999</v>
      </c>
      <c r="LD202" s="15">
        <v>10.79</v>
      </c>
      <c r="LE202" s="15">
        <v>10.837999999999999</v>
      </c>
      <c r="LF202" s="15">
        <v>10.891</v>
      </c>
      <c r="LG202" s="15">
        <v>10.933999999999999</v>
      </c>
      <c r="LH202" s="15">
        <v>10.968</v>
      </c>
      <c r="LI202" s="15">
        <v>10.988</v>
      </c>
      <c r="LJ202" s="15">
        <v>11.59</v>
      </c>
      <c r="LK202" s="15">
        <v>11.304</v>
      </c>
      <c r="LL202" s="15">
        <v>11.099</v>
      </c>
      <c r="LM202" s="15">
        <v>11.188000000000001</v>
      </c>
      <c r="LN202" s="15"/>
      <c r="LO202">
        <v>923.38</v>
      </c>
      <c r="LP202">
        <v>0.4</v>
      </c>
      <c r="LQ202">
        <v>0.96</v>
      </c>
      <c r="LR202">
        <v>1.66</v>
      </c>
      <c r="LS202">
        <v>2.37</v>
      </c>
      <c r="LT202">
        <v>4.3</v>
      </c>
      <c r="LU202">
        <v>6</v>
      </c>
      <c r="LV202">
        <v>7.55</v>
      </c>
      <c r="LW202">
        <v>8.5</v>
      </c>
      <c r="LX202">
        <v>9.67</v>
      </c>
      <c r="LY202">
        <v>10.85</v>
      </c>
      <c r="LZ202">
        <v>11.66</v>
      </c>
      <c r="MA202">
        <v>12.61</v>
      </c>
      <c r="MB202">
        <v>13.45</v>
      </c>
      <c r="MC202">
        <v>14.22</v>
      </c>
      <c r="MD202">
        <v>15.03</v>
      </c>
      <c r="ME202">
        <v>16.25</v>
      </c>
      <c r="MF202">
        <v>-51.5</v>
      </c>
      <c r="MG202">
        <v>-35</v>
      </c>
      <c r="MH202">
        <v>-27</v>
      </c>
      <c r="MI202">
        <v>-22.5</v>
      </c>
      <c r="MJ202">
        <v>-22.5</v>
      </c>
      <c r="MK202">
        <v>-23.5</v>
      </c>
      <c r="ML202">
        <v>-21</v>
      </c>
      <c r="MM202">
        <v>-26.5</v>
      </c>
      <c r="MN202">
        <v>-33</v>
      </c>
      <c r="MO202">
        <v>-34</v>
      </c>
      <c r="MP202">
        <v>-34.5</v>
      </c>
      <c r="MQ202">
        <v>-47</v>
      </c>
    </row>
    <row r="203" spans="1:355" x14ac:dyDescent="0.25">
      <c r="A203" s="66">
        <v>45244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11.505000000000001</v>
      </c>
      <c r="Q203" s="58">
        <v>11.425000000000001</v>
      </c>
      <c r="R203" s="58">
        <v>11.305</v>
      </c>
      <c r="S203" s="58">
        <v>11.02</v>
      </c>
      <c r="T203" s="58">
        <v>9.94</v>
      </c>
      <c r="U203" s="58">
        <v>9.375</v>
      </c>
      <c r="V203" s="58">
        <v>9.0760000000000005</v>
      </c>
      <c r="W203" s="58">
        <v>8.92</v>
      </c>
      <c r="X203" s="58">
        <v>8.8650000000000002</v>
      </c>
      <c r="Z203" s="58">
        <v>8.8949999999999996</v>
      </c>
      <c r="AA203" s="58">
        <v>8.9550000000000001</v>
      </c>
      <c r="AB203" s="58">
        <v>8.9550000000000001</v>
      </c>
      <c r="AC203" s="58">
        <v>8.9550000000000001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5.3295000000000003</v>
      </c>
      <c r="CE203" s="58">
        <v>5.3319999999999999</v>
      </c>
      <c r="CF203" s="58">
        <v>5.3360000000000003</v>
      </c>
      <c r="CG203" s="58">
        <v>5.3395000000000001</v>
      </c>
      <c r="CH203" s="58">
        <v>5.3522999999999996</v>
      </c>
      <c r="CI203" s="58">
        <v>5.3631000000000002</v>
      </c>
      <c r="CJ203" s="58">
        <v>5.3738000000000001</v>
      </c>
      <c r="CK203" s="58">
        <v>5.3704000000000001</v>
      </c>
      <c r="CL203" s="58">
        <v>5.36</v>
      </c>
      <c r="CM203" s="58">
        <v>5.2850999999999999</v>
      </c>
      <c r="CN203" s="58">
        <v>5.1805000000000003</v>
      </c>
      <c r="CO203" s="58">
        <v>4.8703000000000003</v>
      </c>
      <c r="CP203" s="58">
        <v>4.6361999999999997</v>
      </c>
      <c r="CQ203" s="58">
        <v>4.3404999999999996</v>
      </c>
      <c r="CR203" s="58">
        <v>4.1883999999999997</v>
      </c>
      <c r="CS203" s="58">
        <v>4.1112000000000002</v>
      </c>
      <c r="CT203" s="58">
        <v>4.0594999999999999</v>
      </c>
      <c r="CU203" s="58">
        <v>4.0557999999999996</v>
      </c>
      <c r="CV203" s="58">
        <v>4.0751999999999997</v>
      </c>
      <c r="CW203" s="58">
        <v>4.0974000000000004</v>
      </c>
      <c r="CX203" s="58">
        <v>4.0716000000000001</v>
      </c>
      <c r="CY203" s="58">
        <v>3.9796999999999998</v>
      </c>
      <c r="CZ203" s="58">
        <v>3.8835999999999999</v>
      </c>
      <c r="DA203" s="58">
        <v>3.673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17.3917</v>
      </c>
      <c r="DL203" s="15">
        <v>11.5055</v>
      </c>
      <c r="DM203" s="58">
        <v>5.4440099999999996</v>
      </c>
      <c r="DN203" s="58">
        <v>5.6518199999999998</v>
      </c>
      <c r="DO203" s="58">
        <v>5.33</v>
      </c>
      <c r="DP203" s="67">
        <v>28.87</v>
      </c>
      <c r="DQ203" s="67">
        <v>28.72</v>
      </c>
      <c r="DR203" s="67">
        <v>231.89</v>
      </c>
      <c r="DS203" s="67">
        <v>943.94</v>
      </c>
      <c r="DT203" s="67">
        <v>1830.2</v>
      </c>
      <c r="DU203" s="67">
        <v>2758.5</v>
      </c>
      <c r="DV203" s="67">
        <v>5483.9</v>
      </c>
      <c r="DW203" s="67">
        <v>8222.5</v>
      </c>
      <c r="DX203" s="67">
        <v>10912.5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94.685000000000002</v>
      </c>
      <c r="EG203" s="58">
        <v>94.67</v>
      </c>
      <c r="EH203" s="58">
        <v>94.67</v>
      </c>
      <c r="EI203" s="58">
        <v>94.67</v>
      </c>
      <c r="EJ203" s="58">
        <v>94.69</v>
      </c>
      <c r="EK203" s="58">
        <v>94.745000000000005</v>
      </c>
      <c r="EL203" s="58">
        <v>94.875</v>
      </c>
      <c r="EM203" s="58">
        <v>94.965000000000003</v>
      </c>
      <c r="EN203" s="58">
        <v>95.03</v>
      </c>
      <c r="EO203" s="58">
        <v>95.185000000000002</v>
      </c>
      <c r="EP203" s="58">
        <v>95.25</v>
      </c>
      <c r="EQ203" s="58">
        <v>95.35</v>
      </c>
      <c r="ER203" s="58">
        <v>95.465000000000003</v>
      </c>
      <c r="ES203" s="58">
        <v>94.65</v>
      </c>
      <c r="ET203" s="58">
        <v>94.635000000000005</v>
      </c>
      <c r="EU203" s="58">
        <v>94.795000000000002</v>
      </c>
      <c r="EV203" s="58">
        <v>95.084999999999994</v>
      </c>
      <c r="EW203" s="58">
        <v>95.4</v>
      </c>
      <c r="EX203" s="58">
        <v>95.704999999999998</v>
      </c>
      <c r="FA203" s="58">
        <v>94.635000000000005</v>
      </c>
      <c r="FC203" s="58">
        <v>94.795000000000002</v>
      </c>
      <c r="FD203" s="58">
        <v>94.760400000000004</v>
      </c>
      <c r="FE203" s="58">
        <v>95.084999999999994</v>
      </c>
      <c r="FF203" s="58">
        <v>94.65</v>
      </c>
      <c r="FG203" s="58">
        <v>95.4</v>
      </c>
      <c r="FH203" s="58">
        <v>95.704999999999998</v>
      </c>
      <c r="FI203" s="58">
        <v>95.97</v>
      </c>
      <c r="FJ203" s="58">
        <v>96.15</v>
      </c>
      <c r="FK203" s="58">
        <v>5.32</v>
      </c>
      <c r="FL203" s="58">
        <v>5.3131000000000004</v>
      </c>
      <c r="FM203" s="58">
        <v>5.3148999999999997</v>
      </c>
      <c r="FN203" s="58">
        <v>5.3174000000000001</v>
      </c>
      <c r="FO203" s="58">
        <v>5.3247999999999998</v>
      </c>
      <c r="FP203" s="58">
        <v>5.3452000000000002</v>
      </c>
      <c r="FQ203" s="58">
        <v>5.359</v>
      </c>
      <c r="FR203" s="58">
        <v>5.3731</v>
      </c>
      <c r="FS203" s="58">
        <v>5.3723999999999998</v>
      </c>
      <c r="FT203" s="58">
        <v>5.3631000000000002</v>
      </c>
      <c r="FU203" s="58">
        <v>5.3470000000000004</v>
      </c>
      <c r="FV203" s="58">
        <v>5.3231999999999999</v>
      </c>
      <c r="FW203" s="58">
        <v>5.2960000000000003</v>
      </c>
      <c r="FX203" s="58">
        <v>5.2685000000000004</v>
      </c>
      <c r="FY203" s="58">
        <v>5.2343000000000002</v>
      </c>
      <c r="FZ203" s="58">
        <v>5.1982999999999997</v>
      </c>
      <c r="GA203" s="58">
        <v>4.8963000000000001</v>
      </c>
      <c r="GB203" s="58">
        <v>4.6669</v>
      </c>
      <c r="GC203" s="58">
        <v>4.3780000000000001</v>
      </c>
      <c r="GD203" s="58">
        <v>4.2297000000000002</v>
      </c>
      <c r="GE203" s="58">
        <v>4.1550000000000002</v>
      </c>
      <c r="GF203" s="58">
        <v>4.1226000000000003</v>
      </c>
      <c r="GG203" s="58">
        <v>4.1060999999999996</v>
      </c>
      <c r="GH203" s="58">
        <v>4.0999999999999996</v>
      </c>
      <c r="GI203" s="58">
        <v>4.1018999999999997</v>
      </c>
      <c r="GJ203" s="58">
        <v>4.1067</v>
      </c>
      <c r="GK203" s="58">
        <v>4.1275000000000004</v>
      </c>
      <c r="GL203" s="58">
        <v>4.1520000000000001</v>
      </c>
      <c r="GM203" s="58">
        <v>4.1283000000000003</v>
      </c>
      <c r="GN203" s="58">
        <v>4.0399000000000003</v>
      </c>
      <c r="GO203" s="58">
        <v>3.9468000000000001</v>
      </c>
      <c r="GP203" s="58">
        <v>3.7404000000000002</v>
      </c>
      <c r="GQ203" s="58">
        <v>3.5392999999999999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11.5</v>
      </c>
      <c r="HK203" s="10">
        <v>11.5</v>
      </c>
      <c r="HL203" s="10">
        <v>11.5</v>
      </c>
      <c r="HM203" s="10">
        <v>11.4</v>
      </c>
      <c r="HN203" s="10">
        <v>11.5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11.375</v>
      </c>
      <c r="HT203" s="10">
        <v>11.375</v>
      </c>
      <c r="HU203" s="10">
        <v>11.375</v>
      </c>
      <c r="HV203" s="10">
        <v>11.375</v>
      </c>
      <c r="HW203" s="10">
        <v>11.375</v>
      </c>
      <c r="HX203" s="10">
        <v>11.5</v>
      </c>
      <c r="HY203" s="10">
        <v>4</v>
      </c>
      <c r="HZ203" s="10">
        <v>6.02</v>
      </c>
      <c r="IA203" s="10">
        <v>9.65</v>
      </c>
      <c r="IB203" s="10">
        <v>2.5299999999999998</v>
      </c>
      <c r="IC203" s="10">
        <v>14</v>
      </c>
      <c r="ID203" s="10">
        <v>11</v>
      </c>
      <c r="IE203" s="10">
        <v>8.01</v>
      </c>
      <c r="IF203" s="10">
        <v>8</v>
      </c>
      <c r="IG203" s="10">
        <v>1.5</v>
      </c>
      <c r="IH203" s="10">
        <v>3.5</v>
      </c>
      <c r="II203" s="10">
        <v>6.5</v>
      </c>
      <c r="IJ203" s="10">
        <v>10.5</v>
      </c>
      <c r="IK203" s="10">
        <v>8.8699999999999992</v>
      </c>
      <c r="IL203" s="15">
        <v>11.5055</v>
      </c>
      <c r="IM203" s="80">
        <v>23000.36</v>
      </c>
      <c r="IN203" s="80">
        <v>9</v>
      </c>
      <c r="IO203" s="10">
        <v>9.0359999999999996</v>
      </c>
      <c r="IP203" s="10">
        <v>8.7840000000000007</v>
      </c>
      <c r="IQ203" s="10">
        <v>8.57</v>
      </c>
      <c r="IR203">
        <v>8.09</v>
      </c>
      <c r="IS203">
        <v>7.6349999999999998</v>
      </c>
      <c r="IT203">
        <v>7.2324999999999999</v>
      </c>
      <c r="IU203">
        <v>6.7149999999999999</v>
      </c>
      <c r="IV203">
        <v>6.1074999999999999</v>
      </c>
      <c r="IW203">
        <v>5.63</v>
      </c>
      <c r="IX203">
        <v>5.38</v>
      </c>
      <c r="IY203">
        <v>5.2350000000000003</v>
      </c>
      <c r="IZ203">
        <v>5.2</v>
      </c>
      <c r="JA203">
        <v>5.2</v>
      </c>
      <c r="JB203">
        <v>5.21</v>
      </c>
      <c r="JC203">
        <v>5.18</v>
      </c>
      <c r="JD203">
        <v>5.21</v>
      </c>
      <c r="JE203">
        <v>5.2450000000000001</v>
      </c>
      <c r="JF203">
        <v>5.282</v>
      </c>
      <c r="JG203">
        <v>5.28</v>
      </c>
      <c r="JH203">
        <v>12.311999999999999</v>
      </c>
      <c r="JI203">
        <v>12.33</v>
      </c>
      <c r="JJ203">
        <v>12.18</v>
      </c>
      <c r="JK203">
        <v>12.005000000000001</v>
      </c>
      <c r="JL203">
        <v>11.73</v>
      </c>
      <c r="JM203">
        <v>11.34</v>
      </c>
      <c r="JN203">
        <v>10.59</v>
      </c>
      <c r="JO203">
        <v>9.2792999999999992</v>
      </c>
      <c r="JP203">
        <v>8.5747</v>
      </c>
      <c r="JQ203">
        <v>8.2499000000000002</v>
      </c>
      <c r="JR203">
        <v>8.0950000000000006</v>
      </c>
      <c r="JS203">
        <v>8.3049999999999997</v>
      </c>
      <c r="JT203">
        <v>8.0649999999999995</v>
      </c>
      <c r="JU203">
        <v>8.35</v>
      </c>
      <c r="JV203">
        <v>8.3849999999999998</v>
      </c>
      <c r="JW203">
        <v>8.1950000000000003</v>
      </c>
      <c r="JX203">
        <v>8.2650000000000006</v>
      </c>
      <c r="JY203">
        <v>8.2750000000000004</v>
      </c>
      <c r="JZ203">
        <v>8.1449999999999996</v>
      </c>
      <c r="KA203" s="15">
        <v>12.15</v>
      </c>
      <c r="KB203" s="15">
        <v>12.154</v>
      </c>
      <c r="KC203" s="15">
        <v>11.984</v>
      </c>
      <c r="KD203" s="15">
        <v>11.849</v>
      </c>
      <c r="KE203" s="15">
        <v>11.654999999999999</v>
      </c>
      <c r="KF203" s="15">
        <v>11.506</v>
      </c>
      <c r="KG203" s="15">
        <v>11.336</v>
      </c>
      <c r="KH203" s="15">
        <v>11.18</v>
      </c>
      <c r="KI203" s="15">
        <v>11.064</v>
      </c>
      <c r="KJ203" s="15">
        <v>10.946</v>
      </c>
      <c r="KK203" s="15">
        <v>10.837</v>
      </c>
      <c r="KL203" s="15">
        <v>10.747999999999999</v>
      </c>
      <c r="KM203" s="15">
        <v>10.664</v>
      </c>
      <c r="KN203" s="15">
        <v>11.143000000000001</v>
      </c>
      <c r="KO203" s="15">
        <v>10.545999999999999</v>
      </c>
      <c r="KP203" s="15">
        <v>11.087999999999999</v>
      </c>
      <c r="KQ203" s="15">
        <v>10.835000000000001</v>
      </c>
      <c r="KR203" s="15">
        <v>10.445</v>
      </c>
      <c r="KS203" s="15">
        <v>11.064</v>
      </c>
      <c r="KT203" s="15">
        <v>10.738</v>
      </c>
      <c r="KU203" s="15">
        <v>10.363</v>
      </c>
      <c r="KV203" s="15">
        <v>10.329000000000001</v>
      </c>
      <c r="KW203" s="15">
        <v>10.278</v>
      </c>
      <c r="KX203" s="15">
        <v>10.31</v>
      </c>
      <c r="KY203" s="15">
        <v>10.340999999999999</v>
      </c>
      <c r="KZ203" s="15">
        <v>10.387</v>
      </c>
      <c r="LA203" s="15">
        <v>10.411</v>
      </c>
      <c r="LB203" s="15">
        <v>10.48</v>
      </c>
      <c r="LC203" s="15">
        <v>10.542</v>
      </c>
      <c r="LD203" s="15">
        <v>10.590999999999999</v>
      </c>
      <c r="LE203" s="15">
        <v>10.648999999999999</v>
      </c>
      <c r="LF203" s="15">
        <v>10.702</v>
      </c>
      <c r="LG203" s="15">
        <v>10.747</v>
      </c>
      <c r="LH203" s="15">
        <v>10.784000000000001</v>
      </c>
      <c r="LI203" s="15">
        <v>10.816000000000001</v>
      </c>
      <c r="LJ203" s="15">
        <v>11.59</v>
      </c>
      <c r="LK203" s="15">
        <v>11.304</v>
      </c>
      <c r="LL203" s="15">
        <v>10.917999999999999</v>
      </c>
      <c r="LM203" s="15">
        <v>11.019</v>
      </c>
      <c r="LN203" s="15"/>
      <c r="LO203">
        <v>891.51</v>
      </c>
      <c r="LP203">
        <v>0.4</v>
      </c>
      <c r="LQ203">
        <v>0.91</v>
      </c>
      <c r="LR203">
        <v>1.55</v>
      </c>
      <c r="LS203">
        <v>2.2000000000000002</v>
      </c>
      <c r="LT203">
        <v>4</v>
      </c>
      <c r="LU203">
        <v>5.7</v>
      </c>
      <c r="LV203">
        <v>6.88</v>
      </c>
      <c r="LW203">
        <v>8.25</v>
      </c>
      <c r="LX203">
        <v>10.26</v>
      </c>
      <c r="LY203">
        <v>10.3</v>
      </c>
      <c r="LZ203">
        <v>11.06</v>
      </c>
      <c r="MA203">
        <v>11.88</v>
      </c>
      <c r="MB203">
        <v>12.65</v>
      </c>
      <c r="MC203">
        <v>14.17</v>
      </c>
      <c r="MD203">
        <v>14.2</v>
      </c>
      <c r="ME203">
        <v>15.75</v>
      </c>
      <c r="MF203">
        <v>-45.5</v>
      </c>
      <c r="MG203">
        <v>-26.5</v>
      </c>
      <c r="MH203">
        <v>-18.5</v>
      </c>
      <c r="MI203">
        <v>-13.5</v>
      </c>
      <c r="MJ203">
        <v>-13.5</v>
      </c>
      <c r="MK203">
        <v>-14.5</v>
      </c>
      <c r="ML203">
        <v>-12</v>
      </c>
      <c r="MM203">
        <v>-18</v>
      </c>
      <c r="MN203">
        <v>-23</v>
      </c>
      <c r="MO203">
        <v>-24</v>
      </c>
      <c r="MP203">
        <v>-24.5</v>
      </c>
      <c r="MQ203">
        <v>-37</v>
      </c>
    </row>
    <row r="204" spans="1:355" x14ac:dyDescent="0.25">
      <c r="A204" s="66">
        <v>45245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11.51</v>
      </c>
      <c r="Q204" s="58">
        <v>11.435</v>
      </c>
      <c r="R204" s="58">
        <v>11.31</v>
      </c>
      <c r="S204" s="58">
        <v>11.02</v>
      </c>
      <c r="T204" s="58">
        <v>9.98</v>
      </c>
      <c r="U204" s="58">
        <v>9.39</v>
      </c>
      <c r="V204" s="58">
        <v>9.0850000000000009</v>
      </c>
      <c r="W204" s="58">
        <v>8.92</v>
      </c>
      <c r="X204" s="58">
        <v>8.8699999999999992</v>
      </c>
      <c r="Z204" s="58">
        <v>8.91</v>
      </c>
      <c r="AA204" s="58">
        <v>8.9600000000000009</v>
      </c>
      <c r="AB204" s="58">
        <v>8.9749999999999996</v>
      </c>
      <c r="AC204" s="58">
        <v>8.9649999999999999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5.3292999999999999</v>
      </c>
      <c r="CE204" s="58">
        <v>5.3320999999999996</v>
      </c>
      <c r="CF204" s="58">
        <v>5.3360000000000003</v>
      </c>
      <c r="CG204" s="58">
        <v>5.3395000000000001</v>
      </c>
      <c r="CH204" s="58">
        <v>5.3544999999999998</v>
      </c>
      <c r="CI204" s="58">
        <v>5.3685</v>
      </c>
      <c r="CJ204" s="58">
        <v>5.3792999999999997</v>
      </c>
      <c r="CK204" s="58">
        <v>5.38</v>
      </c>
      <c r="CL204" s="58">
        <v>5.3728999999999996</v>
      </c>
      <c r="CM204" s="58">
        <v>5.3109999999999999</v>
      </c>
      <c r="CN204" s="58">
        <v>5.2259000000000002</v>
      </c>
      <c r="CO204" s="58">
        <v>4.9325000000000001</v>
      </c>
      <c r="CP204" s="58">
        <v>4.7134</v>
      </c>
      <c r="CQ204" s="58">
        <v>4.4206000000000003</v>
      </c>
      <c r="CR204" s="58">
        <v>4.2680999999999996</v>
      </c>
      <c r="CS204" s="58">
        <v>4.1909999999999998</v>
      </c>
      <c r="CT204" s="58">
        <v>4.1413000000000002</v>
      </c>
      <c r="CU204" s="58">
        <v>4.1395</v>
      </c>
      <c r="CV204" s="58">
        <v>4.1580000000000004</v>
      </c>
      <c r="CW204" s="58">
        <v>4.1784999999999997</v>
      </c>
      <c r="CX204" s="58">
        <v>4.1509</v>
      </c>
      <c r="CY204" s="58">
        <v>4.0572999999999997</v>
      </c>
      <c r="CZ204" s="58">
        <v>3.9599000000000002</v>
      </c>
      <c r="DA204" s="58">
        <v>3.7562000000000002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17.338699999999999</v>
      </c>
      <c r="DL204" s="15">
        <v>11.505100000000001</v>
      </c>
      <c r="DM204" s="58">
        <v>5.44407</v>
      </c>
      <c r="DN204" s="58">
        <v>5.6309800000000001</v>
      </c>
      <c r="DO204" s="58">
        <v>5.33</v>
      </c>
      <c r="DP204" s="67">
        <v>28.25</v>
      </c>
      <c r="DQ204" s="67">
        <v>28.5</v>
      </c>
      <c r="DR204" s="67">
        <v>203.73</v>
      </c>
      <c r="DS204" s="67">
        <v>904.02</v>
      </c>
      <c r="DT204" s="67">
        <v>1785.67</v>
      </c>
      <c r="DU204" s="67">
        <v>2798.83</v>
      </c>
      <c r="DV204" s="67">
        <v>5413.2</v>
      </c>
      <c r="DW204" s="67">
        <v>8229.6</v>
      </c>
      <c r="DX204" s="67">
        <v>10872.4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94.685000000000002</v>
      </c>
      <c r="EG204" s="58">
        <v>94.67</v>
      </c>
      <c r="EH204" s="58">
        <v>94.665000000000006</v>
      </c>
      <c r="EI204" s="58">
        <v>94.66</v>
      </c>
      <c r="EJ204" s="58">
        <v>94.68</v>
      </c>
      <c r="EK204" s="58">
        <v>94.715000000000003</v>
      </c>
      <c r="EL204" s="58">
        <v>94.82</v>
      </c>
      <c r="EM204" s="58">
        <v>94.9</v>
      </c>
      <c r="EN204" s="58">
        <v>94.95</v>
      </c>
      <c r="EO204" s="58">
        <v>95.084999999999994</v>
      </c>
      <c r="EP204" s="58">
        <v>95.144999999999996</v>
      </c>
      <c r="EQ204" s="58">
        <v>95.234999999999999</v>
      </c>
      <c r="ER204" s="58">
        <v>95.35</v>
      </c>
      <c r="ES204" s="58">
        <v>94.65</v>
      </c>
      <c r="ET204" s="58">
        <v>94.622500000000002</v>
      </c>
      <c r="EU204" s="58">
        <v>94.745000000000005</v>
      </c>
      <c r="EV204" s="58">
        <v>94.99</v>
      </c>
      <c r="EW204" s="58">
        <v>95.28</v>
      </c>
      <c r="EX204" s="58">
        <v>95.58</v>
      </c>
      <c r="FA204" s="58">
        <v>94.622500000000002</v>
      </c>
      <c r="FC204" s="58">
        <v>94.745000000000005</v>
      </c>
      <c r="FD204" s="58">
        <v>94.760400000000004</v>
      </c>
      <c r="FE204" s="58">
        <v>94.99</v>
      </c>
      <c r="FF204" s="58">
        <v>94.65</v>
      </c>
      <c r="FG204" s="58">
        <v>95.28</v>
      </c>
      <c r="FH204" s="58">
        <v>95.58</v>
      </c>
      <c r="FI204" s="58">
        <v>95.84</v>
      </c>
      <c r="FJ204" s="58">
        <v>96.02</v>
      </c>
      <c r="FK204" s="58">
        <v>5.32</v>
      </c>
      <c r="FL204" s="58">
        <v>5.3154000000000003</v>
      </c>
      <c r="FM204" s="58">
        <v>5.3190999999999997</v>
      </c>
      <c r="FN204" s="58">
        <v>5.3212999999999999</v>
      </c>
      <c r="FO204" s="58">
        <v>5.3280000000000003</v>
      </c>
      <c r="FP204" s="58">
        <v>5.3506999999999998</v>
      </c>
      <c r="FQ204" s="58">
        <v>5.3681999999999999</v>
      </c>
      <c r="FR204" s="58">
        <v>5.3829000000000002</v>
      </c>
      <c r="FS204" s="58">
        <v>5.3853999999999997</v>
      </c>
      <c r="FT204" s="58">
        <v>5.3807</v>
      </c>
      <c r="FU204" s="58">
        <v>5.3696999999999999</v>
      </c>
      <c r="FV204" s="58">
        <v>5.351</v>
      </c>
      <c r="FW204" s="58">
        <v>5.327</v>
      </c>
      <c r="FX204" s="58">
        <v>5.3072999999999997</v>
      </c>
      <c r="FY204" s="58">
        <v>5.2778999999999998</v>
      </c>
      <c r="FZ204" s="58">
        <v>5.2484999999999999</v>
      </c>
      <c r="GA204" s="58">
        <v>4.9619</v>
      </c>
      <c r="GB204" s="58">
        <v>4.7464000000000004</v>
      </c>
      <c r="GC204" s="58">
        <v>4.4592000000000001</v>
      </c>
      <c r="GD204" s="58">
        <v>4.3097000000000003</v>
      </c>
      <c r="GE204" s="58">
        <v>4.2350000000000003</v>
      </c>
      <c r="GF204" s="58">
        <v>4.2031999999999998</v>
      </c>
      <c r="GG204" s="58">
        <v>4.1879999999999997</v>
      </c>
      <c r="GH204" s="58">
        <v>4.1828000000000003</v>
      </c>
      <c r="GI204" s="58">
        <v>4.1855000000000002</v>
      </c>
      <c r="GJ204" s="58">
        <v>4.1904000000000003</v>
      </c>
      <c r="GK204" s="58">
        <v>4.2106000000000003</v>
      </c>
      <c r="GL204" s="58">
        <v>4.2337999999999996</v>
      </c>
      <c r="GM204" s="58">
        <v>4.2085999999999997</v>
      </c>
      <c r="GN204" s="58">
        <v>4.1191000000000004</v>
      </c>
      <c r="GO204" s="58">
        <v>4.0251000000000001</v>
      </c>
      <c r="GP204" s="58">
        <v>3.8224999999999998</v>
      </c>
      <c r="GQ204" s="58">
        <v>3.6189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11.5</v>
      </c>
      <c r="HK204" s="10">
        <v>11.5</v>
      </c>
      <c r="HL204" s="10">
        <v>11.5</v>
      </c>
      <c r="HM204" s="10">
        <v>11.4</v>
      </c>
      <c r="HN204" s="10">
        <v>11.5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11.375</v>
      </c>
      <c r="HT204" s="10">
        <v>11.375</v>
      </c>
      <c r="HU204" s="10">
        <v>11.375</v>
      </c>
      <c r="HV204" s="10">
        <v>11.5</v>
      </c>
      <c r="HW204" s="10">
        <v>11.5</v>
      </c>
      <c r="HX204" s="10">
        <v>11.5</v>
      </c>
      <c r="HY204" s="10">
        <v>-9.7899999999999991</v>
      </c>
      <c r="HZ204" s="10">
        <v>2.1</v>
      </c>
      <c r="IA204" s="10">
        <v>0.5</v>
      </c>
      <c r="IB204" s="10">
        <v>11.84</v>
      </c>
      <c r="IC204" s="10">
        <v>10</v>
      </c>
      <c r="ID204" s="10">
        <v>7</v>
      </c>
      <c r="IE204" s="10">
        <v>6</v>
      </c>
      <c r="IF204" s="10">
        <v>3</v>
      </c>
      <c r="IG204" s="10">
        <v>-3</v>
      </c>
      <c r="IH204" s="10">
        <v>-2.5</v>
      </c>
      <c r="II204" s="10">
        <v>8</v>
      </c>
      <c r="IJ204" s="10">
        <v>6</v>
      </c>
      <c r="IK204" s="10">
        <v>8.8699999999999992</v>
      </c>
      <c r="IL204" s="15">
        <v>11.505100000000001</v>
      </c>
      <c r="IM204" s="80">
        <v>23006.11</v>
      </c>
      <c r="IN204" s="80">
        <v>9</v>
      </c>
      <c r="IO204" s="10">
        <v>9.0359999999999996</v>
      </c>
      <c r="IP204" s="10">
        <v>8.7799999999999994</v>
      </c>
      <c r="IQ204" s="10">
        <v>8.5549999999999997</v>
      </c>
      <c r="IR204">
        <v>8.14</v>
      </c>
      <c r="IS204">
        <v>7.6449999999999996</v>
      </c>
      <c r="IT204">
        <v>7.25</v>
      </c>
      <c r="IU204">
        <v>6.718</v>
      </c>
      <c r="IV204">
        <v>6.11</v>
      </c>
      <c r="IW204">
        <v>5.65</v>
      </c>
      <c r="IX204">
        <v>5.4</v>
      </c>
      <c r="IY204">
        <v>5.2549999999999999</v>
      </c>
      <c r="IZ204">
        <v>5.2249999999999996</v>
      </c>
      <c r="JA204">
        <v>5.22</v>
      </c>
      <c r="JB204">
        <v>5.22</v>
      </c>
      <c r="JC204">
        <v>5.2149999999999999</v>
      </c>
      <c r="JD204">
        <v>5.2350000000000003</v>
      </c>
      <c r="JE204">
        <v>5.2750000000000004</v>
      </c>
      <c r="JF204">
        <v>5.298</v>
      </c>
      <c r="JG204">
        <v>5.3150000000000004</v>
      </c>
      <c r="JH204">
        <v>12.321999999999999</v>
      </c>
      <c r="JI204">
        <v>12.33</v>
      </c>
      <c r="JJ204">
        <v>12.18</v>
      </c>
      <c r="JK204">
        <v>11.994999999999999</v>
      </c>
      <c r="JL204">
        <v>11.65</v>
      </c>
      <c r="JM204">
        <v>11.244999999999999</v>
      </c>
      <c r="JN204">
        <v>10.44</v>
      </c>
      <c r="JO204">
        <v>9.17</v>
      </c>
      <c r="JP204">
        <v>8.4849999999999994</v>
      </c>
      <c r="JQ204">
        <v>8.19</v>
      </c>
      <c r="JR204">
        <v>8.0549999999999997</v>
      </c>
      <c r="JS204">
        <v>8.0150000000000006</v>
      </c>
      <c r="JT204">
        <v>8.0150000000000006</v>
      </c>
      <c r="JU204">
        <v>8.06</v>
      </c>
      <c r="JV204">
        <v>8.1050000000000004</v>
      </c>
      <c r="JW204">
        <v>8.16</v>
      </c>
      <c r="JX204">
        <v>8.23</v>
      </c>
      <c r="JY204">
        <v>8.24</v>
      </c>
      <c r="JZ204">
        <v>8.11</v>
      </c>
      <c r="KA204" s="15">
        <v>12.15</v>
      </c>
      <c r="KB204" s="15">
        <v>12.154</v>
      </c>
      <c r="KC204" s="15">
        <v>11.984</v>
      </c>
      <c r="KD204" s="15">
        <v>11.849</v>
      </c>
      <c r="KE204" s="15">
        <v>11.654999999999999</v>
      </c>
      <c r="KF204" s="15">
        <v>11.506</v>
      </c>
      <c r="KG204" s="15">
        <v>11.336</v>
      </c>
      <c r="KH204" s="15">
        <v>11.18</v>
      </c>
      <c r="KI204" s="15">
        <v>11.064</v>
      </c>
      <c r="KJ204" s="15">
        <v>10.946</v>
      </c>
      <c r="KK204" s="15">
        <v>10.837</v>
      </c>
      <c r="KL204" s="15">
        <v>10.747999999999999</v>
      </c>
      <c r="KM204" s="15">
        <v>10.664</v>
      </c>
      <c r="KN204" s="15">
        <v>11.143000000000001</v>
      </c>
      <c r="KO204" s="15">
        <v>10.545999999999999</v>
      </c>
      <c r="KP204" s="15">
        <v>11.087999999999999</v>
      </c>
      <c r="KQ204" s="15">
        <v>10.835000000000001</v>
      </c>
      <c r="KR204" s="15">
        <v>10.445</v>
      </c>
      <c r="KS204" s="15">
        <v>11.064</v>
      </c>
      <c r="KT204" s="15">
        <v>10.738</v>
      </c>
      <c r="KU204" s="15">
        <v>10.363</v>
      </c>
      <c r="KV204" s="15">
        <v>10.329000000000001</v>
      </c>
      <c r="KW204" s="15">
        <v>10.278</v>
      </c>
      <c r="KX204" s="15">
        <v>10.31</v>
      </c>
      <c r="KY204" s="15">
        <v>10.340999999999999</v>
      </c>
      <c r="KZ204" s="15">
        <v>10.387</v>
      </c>
      <c r="LA204" s="15">
        <v>10.411</v>
      </c>
      <c r="LB204" s="15">
        <v>10.48</v>
      </c>
      <c r="LC204" s="15">
        <v>10.542</v>
      </c>
      <c r="LD204" s="15">
        <v>10.590999999999999</v>
      </c>
      <c r="LE204" s="15">
        <v>10.648999999999999</v>
      </c>
      <c r="LF204" s="15">
        <v>10.702</v>
      </c>
      <c r="LG204" s="15">
        <v>10.747</v>
      </c>
      <c r="LH204" s="15">
        <v>10.784000000000001</v>
      </c>
      <c r="LI204" s="15">
        <v>10.816000000000001</v>
      </c>
      <c r="LJ204" s="15">
        <v>11.59</v>
      </c>
      <c r="LK204" s="15">
        <v>11.304</v>
      </c>
      <c r="LL204" s="15">
        <v>10.917999999999999</v>
      </c>
      <c r="LM204" s="15">
        <v>11.019</v>
      </c>
      <c r="LN204" s="15"/>
      <c r="LO204">
        <v>887.75</v>
      </c>
      <c r="LP204">
        <v>0.5</v>
      </c>
      <c r="LQ204">
        <v>1.1299999999999999</v>
      </c>
      <c r="LR204">
        <v>1.6</v>
      </c>
      <c r="LS204">
        <v>2.2799999999999998</v>
      </c>
      <c r="LT204">
        <v>4.2</v>
      </c>
      <c r="LU204">
        <v>5.69</v>
      </c>
      <c r="LV204">
        <v>6.8</v>
      </c>
      <c r="LW204">
        <v>8.1999999999999993</v>
      </c>
      <c r="LX204">
        <v>9.82</v>
      </c>
      <c r="LY204">
        <v>10.36</v>
      </c>
      <c r="LZ204">
        <v>11.11</v>
      </c>
      <c r="MA204">
        <v>11.99</v>
      </c>
      <c r="MB204">
        <v>12.66</v>
      </c>
      <c r="MC204">
        <v>13.52</v>
      </c>
      <c r="MD204">
        <v>14.26</v>
      </c>
      <c r="ME204">
        <v>14.5</v>
      </c>
      <c r="MF204">
        <v>-46</v>
      </c>
      <c r="MG204">
        <v>-27.5</v>
      </c>
      <c r="MH204">
        <v>-20.5</v>
      </c>
      <c r="MI204">
        <v>-17.5</v>
      </c>
      <c r="MJ204">
        <v>-19</v>
      </c>
      <c r="MK204">
        <v>-20</v>
      </c>
      <c r="ML204">
        <v>-17</v>
      </c>
      <c r="MM204">
        <v>-22.5</v>
      </c>
      <c r="MN204">
        <v>-27</v>
      </c>
      <c r="MO204">
        <v>-28</v>
      </c>
      <c r="MP204">
        <v>-28.5</v>
      </c>
      <c r="MQ204">
        <v>-41</v>
      </c>
    </row>
    <row r="205" spans="1:355" x14ac:dyDescent="0.25">
      <c r="A205" s="66">
        <v>45246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11.51</v>
      </c>
      <c r="Q205" s="58">
        <v>11.42</v>
      </c>
      <c r="R205" s="58">
        <v>11.295</v>
      </c>
      <c r="S205" s="58">
        <v>11.01</v>
      </c>
      <c r="T205" s="58">
        <v>9.9700000000000006</v>
      </c>
      <c r="U205" s="58">
        <v>9.35</v>
      </c>
      <c r="V205" s="58">
        <v>9.0399999999999991</v>
      </c>
      <c r="W205" s="58">
        <v>8.8699999999999992</v>
      </c>
      <c r="X205" s="58">
        <v>8.7949999999999999</v>
      </c>
      <c r="Z205" s="58">
        <v>8.84</v>
      </c>
      <c r="AA205" s="58">
        <v>8.89</v>
      </c>
      <c r="AB205" s="58">
        <v>8.8800000000000008</v>
      </c>
      <c r="AC205" s="58">
        <v>8.85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5.3312999999999997</v>
      </c>
      <c r="CE205" s="58">
        <v>5.3339999999999996</v>
      </c>
      <c r="CF205" s="58">
        <v>5.335</v>
      </c>
      <c r="CG205" s="58">
        <v>5.3410000000000002</v>
      </c>
      <c r="CH205" s="58">
        <v>5.3550000000000004</v>
      </c>
      <c r="CI205" s="58">
        <v>5.3650000000000002</v>
      </c>
      <c r="CJ205" s="58">
        <v>5.3752000000000004</v>
      </c>
      <c r="CK205" s="58">
        <v>5.37</v>
      </c>
      <c r="CL205" s="58">
        <v>5.3579999999999997</v>
      </c>
      <c r="CM205" s="58">
        <v>5.2842000000000002</v>
      </c>
      <c r="CN205" s="58">
        <v>5.1848999999999998</v>
      </c>
      <c r="CO205" s="58">
        <v>4.8689999999999998</v>
      </c>
      <c r="CP205" s="58">
        <v>4.6298000000000004</v>
      </c>
      <c r="CQ205" s="58">
        <v>4.3235000000000001</v>
      </c>
      <c r="CR205" s="58">
        <v>4.1698000000000004</v>
      </c>
      <c r="CS205" s="58">
        <v>4.093</v>
      </c>
      <c r="CT205" s="58">
        <v>4.0426000000000002</v>
      </c>
      <c r="CU205" s="58">
        <v>4.0430000000000001</v>
      </c>
      <c r="CV205" s="58">
        <v>4.0650000000000004</v>
      </c>
      <c r="CW205" s="58">
        <v>4.0898000000000003</v>
      </c>
      <c r="CX205" s="58">
        <v>4.0659999999999998</v>
      </c>
      <c r="CY205" s="58">
        <v>3.9746000000000001</v>
      </c>
      <c r="CZ205" s="58">
        <v>3.88</v>
      </c>
      <c r="DA205" s="58">
        <v>3.6760000000000002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17.270800000000001</v>
      </c>
      <c r="DL205" s="15">
        <v>11.505000000000001</v>
      </c>
      <c r="DM205" s="58">
        <v>5.4455499999999999</v>
      </c>
      <c r="DN205" s="58">
        <v>5.6287099999999999</v>
      </c>
      <c r="DO205" s="58">
        <v>5.33</v>
      </c>
      <c r="DP205" s="67">
        <v>29.24</v>
      </c>
      <c r="DQ205" s="67">
        <v>113.6</v>
      </c>
      <c r="DR205" s="67">
        <v>198.45</v>
      </c>
      <c r="DS205" s="67">
        <v>857.5</v>
      </c>
      <c r="DT205" s="67">
        <v>1781.6</v>
      </c>
      <c r="DU205" s="67">
        <v>2662.5</v>
      </c>
      <c r="DV205" s="67">
        <v>5340.4</v>
      </c>
      <c r="DW205" s="67">
        <v>8050</v>
      </c>
      <c r="DX205" s="67">
        <v>10625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94.682500000000005</v>
      </c>
      <c r="EG205" s="58">
        <v>94.67</v>
      </c>
      <c r="EH205" s="58">
        <v>94.665000000000006</v>
      </c>
      <c r="EI205" s="58">
        <v>94.665000000000006</v>
      </c>
      <c r="EJ205" s="58">
        <v>94.69</v>
      </c>
      <c r="EK205" s="58">
        <v>94.734999999999999</v>
      </c>
      <c r="EL205" s="58">
        <v>94.855000000000004</v>
      </c>
      <c r="EM205" s="58">
        <v>94.94</v>
      </c>
      <c r="EN205" s="58">
        <v>95</v>
      </c>
      <c r="EO205" s="58">
        <v>95.144999999999996</v>
      </c>
      <c r="EP205" s="58">
        <v>95.204999999999998</v>
      </c>
      <c r="EQ205" s="58">
        <v>95.305000000000007</v>
      </c>
      <c r="ER205" s="58">
        <v>95.42</v>
      </c>
      <c r="ES205" s="58">
        <v>94.65</v>
      </c>
      <c r="ET205" s="58">
        <v>94.627499999999998</v>
      </c>
      <c r="EU205" s="58">
        <v>94.775000000000006</v>
      </c>
      <c r="EV205" s="58">
        <v>95.045000000000002</v>
      </c>
      <c r="EW205" s="58">
        <v>95.355000000000004</v>
      </c>
      <c r="EX205" s="58">
        <v>95.67</v>
      </c>
      <c r="FA205" s="58">
        <v>94.627499999999998</v>
      </c>
      <c r="FC205" s="58">
        <v>94.775000000000006</v>
      </c>
      <c r="FD205" s="58">
        <v>94.760400000000004</v>
      </c>
      <c r="FE205" s="58">
        <v>95.045000000000002</v>
      </c>
      <c r="FF205" s="58">
        <v>94.65</v>
      </c>
      <c r="FG205" s="58">
        <v>95.355000000000004</v>
      </c>
      <c r="FH205" s="58">
        <v>95.67</v>
      </c>
      <c r="FI205" s="58">
        <v>95.944999999999993</v>
      </c>
      <c r="FJ205" s="58">
        <v>96.135000000000005</v>
      </c>
      <c r="FK205" s="58">
        <v>5.32</v>
      </c>
      <c r="FL205" s="58">
        <v>5.3155000000000001</v>
      </c>
      <c r="FM205" s="58">
        <v>5.3185000000000002</v>
      </c>
      <c r="FN205" s="58">
        <v>5.3209999999999997</v>
      </c>
      <c r="FO205" s="58">
        <v>5.3291000000000004</v>
      </c>
      <c r="FP205" s="58">
        <v>5.3525</v>
      </c>
      <c r="FQ205" s="58">
        <v>5.3658000000000001</v>
      </c>
      <c r="FR205" s="58">
        <v>5.3784000000000001</v>
      </c>
      <c r="FS205" s="58">
        <v>5.3761000000000001</v>
      </c>
      <c r="FT205" s="58">
        <v>5.3654999999999999</v>
      </c>
      <c r="FU205" s="58">
        <v>5.3490000000000002</v>
      </c>
      <c r="FV205" s="58">
        <v>5.3244999999999996</v>
      </c>
      <c r="FW205" s="58">
        <v>5.2990000000000004</v>
      </c>
      <c r="FX205" s="58">
        <v>5.2728999999999999</v>
      </c>
      <c r="FY205" s="58">
        <v>5.2378999999999998</v>
      </c>
      <c r="FZ205" s="58">
        <v>5.2057000000000002</v>
      </c>
      <c r="GA205" s="58">
        <v>4.8975</v>
      </c>
      <c r="GB205" s="58">
        <v>4.6623999999999999</v>
      </c>
      <c r="GC205" s="58">
        <v>4.3621999999999996</v>
      </c>
      <c r="GD205" s="58">
        <v>4.2107000000000001</v>
      </c>
      <c r="GE205" s="58">
        <v>4.1364999999999998</v>
      </c>
      <c r="GF205" s="58">
        <v>4.1044999999999998</v>
      </c>
      <c r="GG205" s="58">
        <v>4.0887000000000002</v>
      </c>
      <c r="GH205" s="58">
        <v>4.0842999999999998</v>
      </c>
      <c r="GI205" s="58">
        <v>4.0875000000000004</v>
      </c>
      <c r="GJ205" s="58">
        <v>4.0932000000000004</v>
      </c>
      <c r="GK205" s="58">
        <v>4.1166999999999998</v>
      </c>
      <c r="GL205" s="58">
        <v>4.1439000000000004</v>
      </c>
      <c r="GM205" s="58">
        <v>4.1234999999999999</v>
      </c>
      <c r="GN205" s="58">
        <v>4.0369999999999999</v>
      </c>
      <c r="GO205" s="58">
        <v>3.9455</v>
      </c>
      <c r="GP205" s="58">
        <v>3.7418</v>
      </c>
      <c r="GQ205" s="58">
        <v>3.5400999999999998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11.4</v>
      </c>
      <c r="HK205" s="10">
        <v>11.4</v>
      </c>
      <c r="HL205" s="10">
        <v>11.4</v>
      </c>
      <c r="HM205" s="10">
        <v>11.5</v>
      </c>
      <c r="HN205" s="10">
        <v>11.5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11.375</v>
      </c>
      <c r="HT205" s="10">
        <v>11.5</v>
      </c>
      <c r="HU205" s="10">
        <v>11.5</v>
      </c>
      <c r="HV205" s="10">
        <v>11.5</v>
      </c>
      <c r="HW205" s="10">
        <v>11.5</v>
      </c>
      <c r="HX205" s="10">
        <v>11.5</v>
      </c>
      <c r="HY205" s="10">
        <v>-18.5</v>
      </c>
      <c r="HZ205" s="10">
        <v>-3.51</v>
      </c>
      <c r="IA205" s="10">
        <v>0.01</v>
      </c>
      <c r="IB205" s="10">
        <v>2.15</v>
      </c>
      <c r="IC205" s="10">
        <v>3</v>
      </c>
      <c r="ID205" s="10">
        <v>2.5</v>
      </c>
      <c r="IE205" s="10">
        <v>0</v>
      </c>
      <c r="IF205" s="10">
        <v>-3</v>
      </c>
      <c r="IG205" s="10">
        <v>-5.5</v>
      </c>
      <c r="IH205" s="10">
        <v>-4</v>
      </c>
      <c r="II205" s="10">
        <v>-0.5</v>
      </c>
      <c r="IJ205" s="10">
        <v>3.5</v>
      </c>
      <c r="IK205" s="10">
        <v>8.8699999999999992</v>
      </c>
      <c r="IL205" s="15">
        <v>11.505000000000001</v>
      </c>
      <c r="IM205" s="80">
        <v>23011.86</v>
      </c>
      <c r="IN205" s="80">
        <v>9</v>
      </c>
      <c r="IO205" s="10">
        <v>9.01</v>
      </c>
      <c r="IP205" s="10">
        <v>8.7149999999999999</v>
      </c>
      <c r="IQ205" s="10">
        <v>8.5050000000000008</v>
      </c>
      <c r="IR205">
        <v>8.0500000000000007</v>
      </c>
      <c r="IS205">
        <v>7.57</v>
      </c>
      <c r="IT205">
        <v>7.18</v>
      </c>
      <c r="IU205">
        <v>6.625</v>
      </c>
      <c r="IV205">
        <v>6.0449999999999999</v>
      </c>
      <c r="IW205">
        <v>5.6</v>
      </c>
      <c r="IX205">
        <v>5.36</v>
      </c>
      <c r="IY205">
        <v>5.2074999999999996</v>
      </c>
      <c r="IZ205">
        <v>5.19</v>
      </c>
      <c r="JA205">
        <v>5.1849999999999996</v>
      </c>
      <c r="JB205">
        <v>5.1675000000000004</v>
      </c>
      <c r="JC205">
        <v>5.17</v>
      </c>
      <c r="JD205">
        <v>5.2049000000000003</v>
      </c>
      <c r="JE205">
        <v>5.2450000000000001</v>
      </c>
      <c r="JF205">
        <v>5.28</v>
      </c>
      <c r="JG205">
        <v>5.21</v>
      </c>
      <c r="JH205">
        <v>12.31</v>
      </c>
      <c r="JI205">
        <v>12.33</v>
      </c>
      <c r="JJ205">
        <v>12.154999999999999</v>
      </c>
      <c r="JK205">
        <v>11.96</v>
      </c>
      <c r="JL205">
        <v>11.635</v>
      </c>
      <c r="JM205">
        <v>11.23</v>
      </c>
      <c r="JN205">
        <v>10.425000000000001</v>
      </c>
      <c r="JO205">
        <v>9.1649999999999991</v>
      </c>
      <c r="JP205">
        <v>8.49</v>
      </c>
      <c r="JQ205">
        <v>8.19</v>
      </c>
      <c r="JR205">
        <v>8.0549999999999997</v>
      </c>
      <c r="JS205">
        <v>8.02</v>
      </c>
      <c r="JT205">
        <v>8.0250000000000004</v>
      </c>
      <c r="JU205">
        <v>8.0749999999999993</v>
      </c>
      <c r="JV205">
        <v>8.125</v>
      </c>
      <c r="JW205">
        <v>8.1850000000000005</v>
      </c>
      <c r="JX205">
        <v>8.2550000000000008</v>
      </c>
      <c r="JY205">
        <v>8.2650000000000006</v>
      </c>
      <c r="JZ205">
        <v>8.1349999999999998</v>
      </c>
      <c r="KA205" s="15">
        <v>12.15</v>
      </c>
      <c r="KB205" s="15">
        <v>12.151</v>
      </c>
      <c r="KC205" s="15">
        <v>11.978</v>
      </c>
      <c r="KD205" s="15">
        <v>11.848000000000001</v>
      </c>
      <c r="KE205" s="15">
        <v>11.653</v>
      </c>
      <c r="KF205" s="15">
        <v>11.504</v>
      </c>
      <c r="KG205" s="15">
        <v>11.326000000000001</v>
      </c>
      <c r="KH205" s="15">
        <v>11.173999999999999</v>
      </c>
      <c r="KI205" s="15">
        <v>11.038</v>
      </c>
      <c r="KJ205" s="15">
        <v>10.913</v>
      </c>
      <c r="KK205" s="15">
        <v>10.792</v>
      </c>
      <c r="KL205" s="15">
        <v>10.709</v>
      </c>
      <c r="KM205" s="15">
        <v>10.622999999999999</v>
      </c>
      <c r="KN205" s="15">
        <v>11.143000000000001</v>
      </c>
      <c r="KO205" s="15">
        <v>10.500999999999999</v>
      </c>
      <c r="KP205" s="15">
        <v>11.087999999999999</v>
      </c>
      <c r="KQ205" s="15">
        <v>10.835000000000001</v>
      </c>
      <c r="KR205" s="15">
        <v>10.397</v>
      </c>
      <c r="KS205" s="15">
        <v>11.064</v>
      </c>
      <c r="KT205" s="15">
        <v>10.738</v>
      </c>
      <c r="KU205" s="15">
        <v>10.307</v>
      </c>
      <c r="KV205" s="15">
        <v>10.271000000000001</v>
      </c>
      <c r="KW205" s="15">
        <v>10.212</v>
      </c>
      <c r="KX205" s="15">
        <v>10.241</v>
      </c>
      <c r="KY205" s="15">
        <v>10.275</v>
      </c>
      <c r="KZ205" s="15">
        <v>10.327</v>
      </c>
      <c r="LA205" s="15">
        <v>10.348000000000001</v>
      </c>
      <c r="LB205" s="15">
        <v>10.420999999999999</v>
      </c>
      <c r="LC205" s="15">
        <v>10.483000000000001</v>
      </c>
      <c r="LD205" s="15">
        <v>10.537000000000001</v>
      </c>
      <c r="LE205" s="15">
        <v>10.593</v>
      </c>
      <c r="LF205" s="15">
        <v>10.647</v>
      </c>
      <c r="LG205" s="15">
        <v>10.694000000000001</v>
      </c>
      <c r="LH205" s="15">
        <v>10.731</v>
      </c>
      <c r="LI205" s="15">
        <v>10.756</v>
      </c>
      <c r="LJ205" s="15">
        <v>11.59</v>
      </c>
      <c r="LK205" s="15">
        <v>11.304</v>
      </c>
      <c r="LL205" s="15">
        <v>10.853</v>
      </c>
      <c r="LM205" s="15">
        <v>10.965999999999999</v>
      </c>
      <c r="LN205" s="15"/>
      <c r="LO205">
        <v>881.25</v>
      </c>
      <c r="LP205">
        <v>0.49</v>
      </c>
      <c r="LQ205">
        <v>1.03</v>
      </c>
      <c r="LR205">
        <v>1.72</v>
      </c>
      <c r="LS205">
        <v>2.44</v>
      </c>
      <c r="LT205">
        <v>4.5</v>
      </c>
      <c r="LU205">
        <v>5.72</v>
      </c>
      <c r="LV205">
        <v>6.95</v>
      </c>
      <c r="LW205">
        <v>8.35</v>
      </c>
      <c r="LX205">
        <v>9.76</v>
      </c>
      <c r="LY205">
        <v>10.44</v>
      </c>
      <c r="LZ205">
        <v>11.33</v>
      </c>
      <c r="MA205">
        <v>12.14</v>
      </c>
      <c r="MB205">
        <v>12.86</v>
      </c>
      <c r="MC205">
        <v>13.53</v>
      </c>
      <c r="MD205">
        <v>14.06</v>
      </c>
      <c r="ME205">
        <v>15.13</v>
      </c>
      <c r="MF205">
        <v>-45</v>
      </c>
      <c r="MG205">
        <v>-26</v>
      </c>
      <c r="MH205">
        <v>-20.5</v>
      </c>
      <c r="MI205">
        <v>-19</v>
      </c>
      <c r="MJ205">
        <v>-20</v>
      </c>
      <c r="MK205">
        <v>-20</v>
      </c>
      <c r="ML205">
        <v>-18</v>
      </c>
      <c r="MM205">
        <v>-23.5</v>
      </c>
      <c r="MN205">
        <v>-28</v>
      </c>
      <c r="MO205">
        <v>-29</v>
      </c>
      <c r="MP205">
        <v>-29.5</v>
      </c>
      <c r="MQ205">
        <v>-42</v>
      </c>
    </row>
    <row r="206" spans="1:355" x14ac:dyDescent="0.25">
      <c r="A206" s="66">
        <v>45247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11.51</v>
      </c>
      <c r="Q206" s="58">
        <v>11.4</v>
      </c>
      <c r="R206" s="58">
        <v>11.26</v>
      </c>
      <c r="S206" s="58">
        <v>11</v>
      </c>
      <c r="T206" s="58">
        <v>10.015000000000001</v>
      </c>
      <c r="U206" s="58">
        <v>9.4049999999999994</v>
      </c>
      <c r="V206" s="58">
        <v>9.07</v>
      </c>
      <c r="W206" s="58">
        <v>8.9250000000000007</v>
      </c>
      <c r="X206" s="58">
        <v>8.85</v>
      </c>
      <c r="Z206" s="58">
        <v>8.8949999999999996</v>
      </c>
      <c r="AA206" s="58">
        <v>8.9450000000000003</v>
      </c>
      <c r="AB206" s="58">
        <v>8.9350000000000005</v>
      </c>
      <c r="AC206" s="58">
        <v>8.9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5.3310000000000004</v>
      </c>
      <c r="CE206" s="58">
        <v>5.3343999999999996</v>
      </c>
      <c r="CF206" s="58">
        <v>5.3360000000000003</v>
      </c>
      <c r="CG206" s="58">
        <v>5.3407</v>
      </c>
      <c r="CH206" s="58">
        <v>5.3554000000000004</v>
      </c>
      <c r="CI206" s="58">
        <v>5.3676000000000004</v>
      </c>
      <c r="CJ206" s="58">
        <v>5.3791000000000002</v>
      </c>
      <c r="CK206" s="58">
        <v>5.3757999999999999</v>
      </c>
      <c r="CL206" s="58">
        <v>5.3651999999999997</v>
      </c>
      <c r="CM206" s="58">
        <v>5.2981999999999996</v>
      </c>
      <c r="CN206" s="58">
        <v>5.2074999999999996</v>
      </c>
      <c r="CO206" s="58">
        <v>4.9054000000000002</v>
      </c>
      <c r="CP206" s="58">
        <v>4.6723999999999997</v>
      </c>
      <c r="CQ206" s="58">
        <v>4.3616999999999999</v>
      </c>
      <c r="CR206" s="58">
        <v>4.1982999999999997</v>
      </c>
      <c r="CS206" s="58">
        <v>4.1135000000000002</v>
      </c>
      <c r="CT206" s="58">
        <v>4.0507</v>
      </c>
      <c r="CU206" s="58">
        <v>4.0415000000000001</v>
      </c>
      <c r="CV206" s="58">
        <v>4.0578000000000003</v>
      </c>
      <c r="CW206" s="58">
        <v>4.0762999999999998</v>
      </c>
      <c r="CX206" s="58">
        <v>4.0464000000000002</v>
      </c>
      <c r="CY206" s="58">
        <v>3.9510000000000001</v>
      </c>
      <c r="CZ206" s="58">
        <v>3.8523999999999998</v>
      </c>
      <c r="DA206" s="58">
        <v>3.645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17.217500000000001</v>
      </c>
      <c r="DL206" s="15">
        <v>11.5037</v>
      </c>
      <c r="DM206" s="58">
        <v>5.4470099999999997</v>
      </c>
      <c r="DN206" s="58">
        <v>5.6285400000000001</v>
      </c>
      <c r="DO206" s="58">
        <v>5.33</v>
      </c>
      <c r="DP206" s="67">
        <v>112.55</v>
      </c>
      <c r="DQ206" s="67">
        <v>28.25</v>
      </c>
      <c r="DR206" s="67">
        <v>197.69</v>
      </c>
      <c r="DS206" s="67">
        <v>850</v>
      </c>
      <c r="DT206" s="67">
        <v>1740</v>
      </c>
      <c r="DU206" s="67">
        <v>2644.45</v>
      </c>
      <c r="DV206" s="67">
        <v>5294</v>
      </c>
      <c r="DW206" s="67">
        <v>7940</v>
      </c>
      <c r="DX206" s="67">
        <v>10475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94.685000000000002</v>
      </c>
      <c r="EG206" s="58">
        <v>94.665000000000006</v>
      </c>
      <c r="EH206" s="58">
        <v>94.66</v>
      </c>
      <c r="EI206" s="58">
        <v>94.66</v>
      </c>
      <c r="EJ206" s="58">
        <v>94.685000000000002</v>
      </c>
      <c r="EK206" s="58">
        <v>94.724999999999994</v>
      </c>
      <c r="EL206" s="58">
        <v>94.834999999999994</v>
      </c>
      <c r="EM206" s="58">
        <v>94.915000000000006</v>
      </c>
      <c r="EN206" s="58">
        <v>94.965000000000003</v>
      </c>
      <c r="EO206" s="58">
        <v>95.1</v>
      </c>
      <c r="EP206" s="58">
        <v>95.155000000000001</v>
      </c>
      <c r="EQ206" s="58">
        <v>95.25</v>
      </c>
      <c r="ER206" s="58">
        <v>95.364999999999995</v>
      </c>
      <c r="ES206" s="58">
        <v>94.652500000000003</v>
      </c>
      <c r="ET206" s="58">
        <v>94.622500000000002</v>
      </c>
      <c r="EU206" s="58">
        <v>94.76</v>
      </c>
      <c r="EV206" s="58">
        <v>95</v>
      </c>
      <c r="EW206" s="58">
        <v>95.29</v>
      </c>
      <c r="EX206" s="58">
        <v>95.594999999999999</v>
      </c>
      <c r="FA206" s="58">
        <v>94.622500000000002</v>
      </c>
      <c r="FC206" s="58">
        <v>94.76</v>
      </c>
      <c r="FD206" s="58">
        <v>94.760400000000004</v>
      </c>
      <c r="FE206" s="58">
        <v>95</v>
      </c>
      <c r="FF206" s="58">
        <v>94.652500000000003</v>
      </c>
      <c r="FG206" s="58">
        <v>95.29</v>
      </c>
      <c r="FH206" s="58">
        <v>95.594999999999999</v>
      </c>
      <c r="FI206" s="58">
        <v>95.864999999999995</v>
      </c>
      <c r="FJ206" s="58">
        <v>96.06</v>
      </c>
      <c r="FK206" s="58">
        <v>5.32</v>
      </c>
      <c r="FL206" s="58">
        <v>5.3148</v>
      </c>
      <c r="FM206" s="58">
        <v>5.3169000000000004</v>
      </c>
      <c r="FN206" s="58">
        <v>5.3198999999999996</v>
      </c>
      <c r="FO206" s="58">
        <v>5.3303000000000003</v>
      </c>
      <c r="FP206" s="58">
        <v>5.3545999999999996</v>
      </c>
      <c r="FQ206" s="58">
        <v>5.37</v>
      </c>
      <c r="FR206" s="58">
        <v>5.3833000000000002</v>
      </c>
      <c r="FS206" s="58">
        <v>5.3819999999999997</v>
      </c>
      <c r="FT206" s="58">
        <v>5.3724999999999996</v>
      </c>
      <c r="FU206" s="58">
        <v>5.3577000000000004</v>
      </c>
      <c r="FV206" s="58">
        <v>5.3368000000000002</v>
      </c>
      <c r="FW206" s="58">
        <v>5.3136000000000001</v>
      </c>
      <c r="FX206" s="58">
        <v>5.2870999999999997</v>
      </c>
      <c r="FY206" s="58">
        <v>5.2586000000000004</v>
      </c>
      <c r="FZ206" s="58">
        <v>5.2282999999999999</v>
      </c>
      <c r="GA206" s="58">
        <v>4.9341999999999997</v>
      </c>
      <c r="GB206" s="58">
        <v>4.7050000000000001</v>
      </c>
      <c r="GC206" s="58">
        <v>4.4001999999999999</v>
      </c>
      <c r="GD206" s="58">
        <v>4.2405999999999997</v>
      </c>
      <c r="GE206" s="58">
        <v>4.1577999999999999</v>
      </c>
      <c r="GF206" s="58">
        <v>4.1193</v>
      </c>
      <c r="GG206" s="58">
        <v>4.0984999999999996</v>
      </c>
      <c r="GH206" s="58">
        <v>4.0903</v>
      </c>
      <c r="GI206" s="58">
        <v>4.0900999999999996</v>
      </c>
      <c r="GJ206" s="58">
        <v>4.093</v>
      </c>
      <c r="GK206" s="58">
        <v>4.1105</v>
      </c>
      <c r="GL206" s="58">
        <v>4.1310000000000002</v>
      </c>
      <c r="GM206" s="58">
        <v>4.1037999999999997</v>
      </c>
      <c r="GN206" s="58">
        <v>4.0129000000000001</v>
      </c>
      <c r="GO206" s="58">
        <v>3.9174000000000002</v>
      </c>
      <c r="GP206" s="58">
        <v>3.7155</v>
      </c>
      <c r="GQ206" s="58">
        <v>3.5089000000000001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11.4</v>
      </c>
      <c r="HK206" s="10">
        <v>11.4</v>
      </c>
      <c r="HL206" s="10">
        <v>11.4</v>
      </c>
      <c r="HM206" s="10">
        <v>11.4</v>
      </c>
      <c r="HN206" s="10">
        <v>11.4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11.375</v>
      </c>
      <c r="HT206" s="10">
        <v>11.375</v>
      </c>
      <c r="HU206" s="10">
        <v>11.5</v>
      </c>
      <c r="HV206" s="10">
        <v>11.5</v>
      </c>
      <c r="HW206" s="10">
        <v>11.5</v>
      </c>
      <c r="HX206" s="10">
        <v>11.5</v>
      </c>
      <c r="HY206" s="10">
        <v>-17.5</v>
      </c>
      <c r="HZ206" s="10">
        <v>-3.99</v>
      </c>
      <c r="IA206" s="10">
        <v>-5.77</v>
      </c>
      <c r="IB206" s="10">
        <v>-2.4900000000000002</v>
      </c>
      <c r="IC206" s="10">
        <v>3.5</v>
      </c>
      <c r="ID206" s="10">
        <v>2</v>
      </c>
      <c r="IE206" s="10">
        <v>-0.5</v>
      </c>
      <c r="IF206" s="10">
        <v>-3.5</v>
      </c>
      <c r="IG206" s="10">
        <v>-6</v>
      </c>
      <c r="IH206" s="10">
        <v>-4</v>
      </c>
      <c r="II206" s="10">
        <v>3.6</v>
      </c>
      <c r="IJ206" s="10">
        <v>4</v>
      </c>
      <c r="IK206" s="10">
        <v>8.8699999999999992</v>
      </c>
      <c r="IL206" s="15">
        <v>11.5037</v>
      </c>
      <c r="IM206" s="80">
        <v>23017.61</v>
      </c>
      <c r="IN206" s="80">
        <v>9</v>
      </c>
      <c r="IO206" s="10">
        <v>9.016</v>
      </c>
      <c r="IP206" s="10">
        <v>8.7050000000000001</v>
      </c>
      <c r="IQ206" s="10">
        <v>8.51</v>
      </c>
      <c r="IR206">
        <v>8.0549999999999997</v>
      </c>
      <c r="IS206">
        <v>7.5990000000000002</v>
      </c>
      <c r="IT206">
        <v>7.21</v>
      </c>
      <c r="IU206">
        <v>6.6470000000000002</v>
      </c>
      <c r="IV206">
        <v>6.0750000000000002</v>
      </c>
      <c r="IW206">
        <v>5.65</v>
      </c>
      <c r="IX206">
        <v>5.43</v>
      </c>
      <c r="IY206">
        <v>5.29</v>
      </c>
      <c r="IZ206">
        <v>5.27</v>
      </c>
      <c r="JA206">
        <v>5.2675000000000001</v>
      </c>
      <c r="JB206">
        <v>5.2575000000000003</v>
      </c>
      <c r="JC206">
        <v>5.2649999999999997</v>
      </c>
      <c r="JD206">
        <v>5.2975000000000003</v>
      </c>
      <c r="JE206">
        <v>5.32</v>
      </c>
      <c r="JF206">
        <v>5.3550000000000004</v>
      </c>
      <c r="JG206">
        <v>5.34</v>
      </c>
      <c r="JH206">
        <v>12.321</v>
      </c>
      <c r="JI206">
        <v>12.33</v>
      </c>
      <c r="JJ206">
        <v>12.19</v>
      </c>
      <c r="JK206">
        <v>12.03</v>
      </c>
      <c r="JL206">
        <v>11.705</v>
      </c>
      <c r="JM206">
        <v>11.31</v>
      </c>
      <c r="JN206">
        <v>10.52</v>
      </c>
      <c r="JO206">
        <v>9.27</v>
      </c>
      <c r="JP206">
        <v>8.5850000000000009</v>
      </c>
      <c r="JQ206">
        <v>8.27</v>
      </c>
      <c r="JR206">
        <v>8.1150000000000002</v>
      </c>
      <c r="JS206">
        <v>8.08</v>
      </c>
      <c r="JT206">
        <v>8.09</v>
      </c>
      <c r="JU206">
        <v>8.14</v>
      </c>
      <c r="JV206">
        <v>8.1950000000000003</v>
      </c>
      <c r="JW206">
        <v>8.2550000000000008</v>
      </c>
      <c r="JX206">
        <v>8.3249999999999993</v>
      </c>
      <c r="JY206">
        <v>8.3350000000000009</v>
      </c>
      <c r="JZ206">
        <v>8.2050000000000001</v>
      </c>
      <c r="KA206" s="15">
        <v>12.15</v>
      </c>
      <c r="KB206" s="15">
        <v>12.151</v>
      </c>
      <c r="KC206" s="15">
        <v>11.962</v>
      </c>
      <c r="KD206" s="15">
        <v>11.826000000000001</v>
      </c>
      <c r="KE206" s="15">
        <v>11.625999999999999</v>
      </c>
      <c r="KF206" s="15">
        <v>11.481</v>
      </c>
      <c r="KG206" s="15">
        <v>11.297000000000001</v>
      </c>
      <c r="KH206" s="15">
        <v>11.135</v>
      </c>
      <c r="KI206" s="15">
        <v>10.994999999999999</v>
      </c>
      <c r="KJ206" s="15">
        <v>10.855</v>
      </c>
      <c r="KK206" s="15">
        <v>10.737</v>
      </c>
      <c r="KL206" s="15">
        <v>10.637</v>
      </c>
      <c r="KM206" s="15">
        <v>10.55</v>
      </c>
      <c r="KN206" s="15">
        <v>11.143000000000001</v>
      </c>
      <c r="KO206" s="15">
        <v>10.426</v>
      </c>
      <c r="KP206" s="15">
        <v>11.087999999999999</v>
      </c>
      <c r="KQ206" s="15">
        <v>10.835000000000001</v>
      </c>
      <c r="KR206" s="15">
        <v>10.311</v>
      </c>
      <c r="KS206" s="15">
        <v>11.064</v>
      </c>
      <c r="KT206" s="15">
        <v>10.738</v>
      </c>
      <c r="KU206" s="15">
        <v>10.217000000000001</v>
      </c>
      <c r="KV206" s="15">
        <v>10.177</v>
      </c>
      <c r="KW206" s="15">
        <v>10.116</v>
      </c>
      <c r="KX206" s="15">
        <v>10.14</v>
      </c>
      <c r="KY206" s="15">
        <v>10.177</v>
      </c>
      <c r="KZ206" s="15">
        <v>10.237</v>
      </c>
      <c r="LA206" s="15">
        <v>10.256</v>
      </c>
      <c r="LB206" s="15">
        <v>10.333</v>
      </c>
      <c r="LC206" s="15">
        <v>10.394</v>
      </c>
      <c r="LD206" s="15">
        <v>10.448</v>
      </c>
      <c r="LE206" s="15">
        <v>10.503</v>
      </c>
      <c r="LF206" s="15">
        <v>10.557</v>
      </c>
      <c r="LG206" s="15">
        <v>10.603</v>
      </c>
      <c r="LH206" s="15">
        <v>10.641999999999999</v>
      </c>
      <c r="LI206" s="15">
        <v>10.663</v>
      </c>
      <c r="LJ206" s="15">
        <v>11.59</v>
      </c>
      <c r="LK206" s="15">
        <v>11.304</v>
      </c>
      <c r="LL206" s="15">
        <v>10.787000000000001</v>
      </c>
      <c r="LM206" s="15">
        <v>10.885999999999999</v>
      </c>
      <c r="LN206" s="15"/>
      <c r="LO206">
        <v>885</v>
      </c>
      <c r="LP206">
        <v>0.45</v>
      </c>
      <c r="LQ206">
        <v>0.93</v>
      </c>
      <c r="LR206">
        <v>1.64</v>
      </c>
      <c r="LS206">
        <v>2.38</v>
      </c>
      <c r="LT206">
        <v>4.3099999999999996</v>
      </c>
      <c r="LU206">
        <v>5.88</v>
      </c>
      <c r="LV206">
        <v>7.25</v>
      </c>
      <c r="LW206">
        <v>8.6</v>
      </c>
      <c r="LX206">
        <v>9.4499999999999993</v>
      </c>
      <c r="LY206">
        <v>10.82</v>
      </c>
      <c r="LZ206">
        <v>11.66</v>
      </c>
      <c r="MA206">
        <v>12.18</v>
      </c>
      <c r="MB206">
        <v>13.12</v>
      </c>
      <c r="MC206">
        <v>13.78</v>
      </c>
      <c r="MD206">
        <v>14.4</v>
      </c>
      <c r="ME206">
        <v>16</v>
      </c>
      <c r="MF206">
        <v>-37.5</v>
      </c>
      <c r="MG206">
        <v>-21.5</v>
      </c>
      <c r="MH206">
        <v>-16.5</v>
      </c>
      <c r="MI206">
        <v>-15.5</v>
      </c>
      <c r="MJ206">
        <v>-17</v>
      </c>
      <c r="MK206">
        <v>-17.5</v>
      </c>
      <c r="ML206">
        <v>-15.5</v>
      </c>
      <c r="MM206">
        <v>-21</v>
      </c>
      <c r="MN206">
        <v>-25.5</v>
      </c>
      <c r="MO206">
        <v>-26.5</v>
      </c>
      <c r="MP206">
        <v>-27</v>
      </c>
      <c r="MQ206">
        <v>-39.5</v>
      </c>
    </row>
    <row r="207" spans="1:355" x14ac:dyDescent="0.25">
      <c r="A207" s="66">
        <v>45250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11.51</v>
      </c>
      <c r="Q207" s="58">
        <v>11.4</v>
      </c>
      <c r="R207" s="58">
        <v>11.26</v>
      </c>
      <c r="S207" s="58">
        <v>11</v>
      </c>
      <c r="T207" s="58">
        <v>10.015000000000001</v>
      </c>
      <c r="U207" s="58">
        <v>9.4049999999999994</v>
      </c>
      <c r="V207" s="58">
        <v>9.0679999999999996</v>
      </c>
      <c r="W207" s="58">
        <v>8.91</v>
      </c>
      <c r="X207" s="58">
        <v>8.84</v>
      </c>
      <c r="Z207" s="58">
        <v>8.8849999999999998</v>
      </c>
      <c r="AA207" s="58">
        <v>8.9450000000000003</v>
      </c>
      <c r="AB207" s="58">
        <v>8.9350000000000005</v>
      </c>
      <c r="AC207" s="58">
        <v>8.9320000000000004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5.3310000000000004</v>
      </c>
      <c r="CE207" s="58">
        <v>5.3341000000000003</v>
      </c>
      <c r="CF207" s="58">
        <v>5.3365</v>
      </c>
      <c r="CG207" s="58">
        <v>5.343</v>
      </c>
      <c r="CH207" s="58">
        <v>5.3582999999999998</v>
      </c>
      <c r="CI207" s="58">
        <v>5.3724999999999996</v>
      </c>
      <c r="CJ207" s="58">
        <v>5.3841999999999999</v>
      </c>
      <c r="CK207" s="58">
        <v>5.3821000000000003</v>
      </c>
      <c r="CL207" s="58">
        <v>5.3719999999999999</v>
      </c>
      <c r="CM207" s="58">
        <v>5.3106999999999998</v>
      </c>
      <c r="CN207" s="58">
        <v>5.2262000000000004</v>
      </c>
      <c r="CO207" s="58">
        <v>4.9268000000000001</v>
      </c>
      <c r="CP207" s="58">
        <v>4.6871999999999998</v>
      </c>
      <c r="CQ207" s="58">
        <v>4.3681999999999999</v>
      </c>
      <c r="CR207" s="58">
        <v>4.1978999999999997</v>
      </c>
      <c r="CS207" s="58">
        <v>4.1082000000000001</v>
      </c>
      <c r="CT207" s="58">
        <v>4.0391000000000004</v>
      </c>
      <c r="CU207" s="58">
        <v>4.0232000000000001</v>
      </c>
      <c r="CV207" s="58">
        <v>4.0373000000000001</v>
      </c>
      <c r="CW207" s="58">
        <v>4.0552999999999999</v>
      </c>
      <c r="CX207" s="58">
        <v>4.0252999999999997</v>
      </c>
      <c r="CY207" s="58">
        <v>3.9304999999999999</v>
      </c>
      <c r="CZ207" s="58">
        <v>3.8321000000000001</v>
      </c>
      <c r="DA207" s="58">
        <v>3.6263000000000001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17.217500000000001</v>
      </c>
      <c r="DL207" s="15">
        <v>11.5037</v>
      </c>
      <c r="DM207" s="58">
        <v>5.4493099999999997</v>
      </c>
      <c r="DN207" s="58">
        <v>5.6331199999999999</v>
      </c>
      <c r="DO207" s="58">
        <v>5.33</v>
      </c>
      <c r="DP207" s="67">
        <v>112.55</v>
      </c>
      <c r="DQ207" s="67">
        <v>28.25</v>
      </c>
      <c r="DR207" s="67">
        <v>195.79</v>
      </c>
      <c r="DS207" s="67">
        <v>850</v>
      </c>
      <c r="DT207" s="67">
        <v>1729.9</v>
      </c>
      <c r="DU207" s="67">
        <v>2637.54</v>
      </c>
      <c r="DV207" s="67">
        <v>5302.6</v>
      </c>
      <c r="DW207" s="67">
        <v>7956.73</v>
      </c>
      <c r="DX207" s="67">
        <v>10450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94.682500000000005</v>
      </c>
      <c r="EG207" s="58">
        <v>94.665000000000006</v>
      </c>
      <c r="EH207" s="58">
        <v>94.655000000000001</v>
      </c>
      <c r="EI207" s="58">
        <v>94.65</v>
      </c>
      <c r="EJ207" s="58">
        <v>94.67</v>
      </c>
      <c r="EK207" s="58">
        <v>94.71</v>
      </c>
      <c r="EL207" s="58">
        <v>94.82</v>
      </c>
      <c r="EM207" s="58">
        <v>94.9</v>
      </c>
      <c r="EN207" s="58">
        <v>94.95</v>
      </c>
      <c r="EO207" s="58">
        <v>95.084999999999994</v>
      </c>
      <c r="EP207" s="58">
        <v>95.14</v>
      </c>
      <c r="EQ207" s="58">
        <v>95.23</v>
      </c>
      <c r="ER207" s="58">
        <v>95.344999999999999</v>
      </c>
      <c r="ES207" s="58">
        <v>94.65</v>
      </c>
      <c r="ET207" s="58">
        <v>94.617500000000007</v>
      </c>
      <c r="EU207" s="58">
        <v>94.75</v>
      </c>
      <c r="EV207" s="58">
        <v>94.984999999999999</v>
      </c>
      <c r="EW207" s="58">
        <v>95.27</v>
      </c>
      <c r="EX207" s="58">
        <v>95.58</v>
      </c>
      <c r="FA207" s="58">
        <v>94.617500000000007</v>
      </c>
      <c r="FC207" s="58">
        <v>94.75</v>
      </c>
      <c r="FD207" s="58">
        <v>94.760400000000004</v>
      </c>
      <c r="FE207" s="58">
        <v>94.984999999999999</v>
      </c>
      <c r="FF207" s="58">
        <v>94.65</v>
      </c>
      <c r="FG207" s="58">
        <v>95.27</v>
      </c>
      <c r="FH207" s="58">
        <v>95.58</v>
      </c>
      <c r="FI207" s="58">
        <v>95.864999999999995</v>
      </c>
      <c r="FJ207" s="58">
        <v>96.07</v>
      </c>
      <c r="FK207" s="58">
        <v>5.31</v>
      </c>
      <c r="FL207" s="58">
        <v>5.3148999999999997</v>
      </c>
      <c r="FM207" s="58">
        <v>5.3159999999999998</v>
      </c>
      <c r="FN207" s="58">
        <v>5.3182999999999998</v>
      </c>
      <c r="FO207" s="58">
        <v>5.3337000000000003</v>
      </c>
      <c r="FP207" s="58">
        <v>5.3593000000000002</v>
      </c>
      <c r="FQ207" s="58">
        <v>5.3756000000000004</v>
      </c>
      <c r="FR207" s="58">
        <v>5.3895</v>
      </c>
      <c r="FS207" s="58">
        <v>5.39</v>
      </c>
      <c r="FT207" s="58">
        <v>5.3810000000000002</v>
      </c>
      <c r="FU207" s="58">
        <v>5.3666</v>
      </c>
      <c r="FV207" s="58">
        <v>5.35</v>
      </c>
      <c r="FW207" s="58">
        <v>5.327</v>
      </c>
      <c r="FX207" s="58">
        <v>5.3041999999999998</v>
      </c>
      <c r="FY207" s="58">
        <v>5.2770000000000001</v>
      </c>
      <c r="FZ207" s="58">
        <v>5.2477</v>
      </c>
      <c r="GA207" s="58">
        <v>4.9558999999999997</v>
      </c>
      <c r="GB207" s="58">
        <v>4.7205000000000004</v>
      </c>
      <c r="GC207" s="58">
        <v>4.4067999999999996</v>
      </c>
      <c r="GD207" s="58">
        <v>4.2404999999999999</v>
      </c>
      <c r="GE207" s="58">
        <v>4.1535000000000002</v>
      </c>
      <c r="GF207" s="58">
        <v>4.1108000000000002</v>
      </c>
      <c r="GG207" s="58">
        <v>4.0865</v>
      </c>
      <c r="GH207" s="58">
        <v>4.0759999999999996</v>
      </c>
      <c r="GI207" s="58">
        <v>4.0735000000000001</v>
      </c>
      <c r="GJ207" s="58">
        <v>4.0746000000000002</v>
      </c>
      <c r="GK207" s="58">
        <v>4.0911</v>
      </c>
      <c r="GL207" s="58">
        <v>4.1111000000000004</v>
      </c>
      <c r="GM207" s="58">
        <v>4.0839999999999996</v>
      </c>
      <c r="GN207" s="58">
        <v>3.9935</v>
      </c>
      <c r="GO207" s="58">
        <v>3.8984999999999999</v>
      </c>
      <c r="GP207" s="58">
        <v>3.6943999999999999</v>
      </c>
      <c r="GQ207" s="58">
        <v>3.4922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11.4</v>
      </c>
      <c r="HJ207" s="10">
        <v>11.4</v>
      </c>
      <c r="HK207" s="10">
        <v>11.5</v>
      </c>
      <c r="HL207" s="10">
        <v>11.4</v>
      </c>
      <c r="HM207" s="10">
        <v>11.5</v>
      </c>
      <c r="HN207" s="10">
        <v>11.5</v>
      </c>
      <c r="HO207" s="10">
        <v>11.5</v>
      </c>
      <c r="HP207" s="10">
        <v>11.5</v>
      </c>
      <c r="HQ207" s="10">
        <v>11.5</v>
      </c>
      <c r="HR207" s="10">
        <v>11.5</v>
      </c>
      <c r="HS207" s="10">
        <v>11.5</v>
      </c>
      <c r="HT207" s="10">
        <v>11.5</v>
      </c>
      <c r="HU207" s="10">
        <v>11.5</v>
      </c>
      <c r="HV207" s="10">
        <v>11.5</v>
      </c>
      <c r="HW207" s="10">
        <v>11.5</v>
      </c>
      <c r="HX207" s="10">
        <v>11.5</v>
      </c>
      <c r="HY207" s="10">
        <v>-17.5</v>
      </c>
      <c r="HZ207" s="10">
        <v>-3.99</v>
      </c>
      <c r="IA207" s="10">
        <v>-2</v>
      </c>
      <c r="IB207" s="10">
        <v>3</v>
      </c>
      <c r="IC207" s="10">
        <v>3.5</v>
      </c>
      <c r="ID207" s="10">
        <v>2</v>
      </c>
      <c r="IE207" s="10">
        <v>-0.5</v>
      </c>
      <c r="IF207" s="10">
        <v>-3.5</v>
      </c>
      <c r="IG207" s="10">
        <v>-6</v>
      </c>
      <c r="IH207" s="10">
        <v>-4</v>
      </c>
      <c r="II207" s="10">
        <v>-0.5</v>
      </c>
      <c r="IJ207" s="10">
        <v>4</v>
      </c>
      <c r="IK207" s="10">
        <v>8.8699999999999992</v>
      </c>
      <c r="IL207" s="15">
        <v>11.5037</v>
      </c>
      <c r="IM207" s="80">
        <v>23034.87</v>
      </c>
      <c r="IN207" s="80">
        <v>9</v>
      </c>
      <c r="IO207" s="10">
        <v>8.9849999999999994</v>
      </c>
      <c r="IP207" s="10">
        <v>8.6649999999999991</v>
      </c>
      <c r="IQ207" s="10">
        <v>8.4574999999999996</v>
      </c>
      <c r="IR207">
        <v>8.0150000000000006</v>
      </c>
      <c r="IS207">
        <v>7.53</v>
      </c>
      <c r="IT207">
        <v>7.1349999999999998</v>
      </c>
      <c r="IU207">
        <v>6.6120000000000001</v>
      </c>
      <c r="IV207">
        <v>6.0324999999999998</v>
      </c>
      <c r="IW207">
        <v>5.61</v>
      </c>
      <c r="IX207">
        <v>5.3849999999999998</v>
      </c>
      <c r="IY207">
        <v>5.26</v>
      </c>
      <c r="IZ207">
        <v>5.2275</v>
      </c>
      <c r="JA207">
        <v>5.22</v>
      </c>
      <c r="JB207">
        <v>5.2175000000000002</v>
      </c>
      <c r="JC207">
        <v>5.2225000000000001</v>
      </c>
      <c r="JD207">
        <v>5.2549999999999999</v>
      </c>
      <c r="JE207">
        <v>5.28</v>
      </c>
      <c r="JF207">
        <v>5.3049999999999997</v>
      </c>
      <c r="JG207">
        <v>5.2850000000000001</v>
      </c>
      <c r="JH207">
        <v>12.286</v>
      </c>
      <c r="JI207">
        <v>12.32</v>
      </c>
      <c r="JJ207">
        <v>12.164999999999999</v>
      </c>
      <c r="JK207">
        <v>12</v>
      </c>
      <c r="JL207">
        <v>11.66</v>
      </c>
      <c r="JM207">
        <v>11.26</v>
      </c>
      <c r="JN207">
        <v>10.46</v>
      </c>
      <c r="JO207">
        <v>9.2149999999999999</v>
      </c>
      <c r="JP207">
        <v>8.5299999999999994</v>
      </c>
      <c r="JQ207">
        <v>8.2050000000000001</v>
      </c>
      <c r="JR207">
        <v>8.0449999999999999</v>
      </c>
      <c r="JS207">
        <v>8.0250000000000004</v>
      </c>
      <c r="JT207">
        <v>8.0350000000000001</v>
      </c>
      <c r="JU207">
        <v>8.09</v>
      </c>
      <c r="JV207">
        <v>8.14</v>
      </c>
      <c r="JW207">
        <v>8.2050000000000001</v>
      </c>
      <c r="JX207">
        <v>8.2750000000000004</v>
      </c>
      <c r="JY207">
        <v>8.2850000000000001</v>
      </c>
      <c r="JZ207">
        <v>8.1549999999999994</v>
      </c>
      <c r="KA207" s="15">
        <v>12.15</v>
      </c>
      <c r="KB207" s="15">
        <v>12.154</v>
      </c>
      <c r="KC207" s="15">
        <v>11.958</v>
      </c>
      <c r="KD207" s="15">
        <v>11.821999999999999</v>
      </c>
      <c r="KE207" s="15">
        <v>11.632</v>
      </c>
      <c r="KF207" s="15">
        <v>11.487</v>
      </c>
      <c r="KG207" s="15">
        <v>11.303000000000001</v>
      </c>
      <c r="KH207" s="15">
        <v>11.135</v>
      </c>
      <c r="KI207" s="15">
        <v>11.007</v>
      </c>
      <c r="KJ207" s="15">
        <v>10.874000000000001</v>
      </c>
      <c r="KK207" s="15">
        <v>10.76</v>
      </c>
      <c r="KL207" s="15">
        <v>10.669</v>
      </c>
      <c r="KM207" s="15">
        <v>10.59</v>
      </c>
      <c r="KN207" s="15">
        <v>11.143000000000001</v>
      </c>
      <c r="KO207" s="15">
        <v>10.481</v>
      </c>
      <c r="KP207" s="15">
        <v>11.087999999999999</v>
      </c>
      <c r="KQ207" s="15">
        <v>10.835000000000001</v>
      </c>
      <c r="KR207" s="15">
        <v>10.371</v>
      </c>
      <c r="KS207" s="15">
        <v>11.064</v>
      </c>
      <c r="KT207" s="15">
        <v>10.738</v>
      </c>
      <c r="KU207" s="15">
        <v>10.282</v>
      </c>
      <c r="KV207" s="15">
        <v>10.249000000000001</v>
      </c>
      <c r="KW207" s="15">
        <v>10.196</v>
      </c>
      <c r="KX207" s="15">
        <v>10.218</v>
      </c>
      <c r="KY207" s="15">
        <v>10.246</v>
      </c>
      <c r="KZ207" s="15">
        <v>10.3</v>
      </c>
      <c r="LA207" s="15">
        <v>10.315</v>
      </c>
      <c r="LB207" s="15">
        <v>10.39</v>
      </c>
      <c r="LC207" s="15">
        <v>10.446999999999999</v>
      </c>
      <c r="LD207" s="15">
        <v>10.500999999999999</v>
      </c>
      <c r="LE207" s="15">
        <v>10.555</v>
      </c>
      <c r="LF207" s="15">
        <v>10.603999999999999</v>
      </c>
      <c r="LG207" s="15">
        <v>10.65</v>
      </c>
      <c r="LH207" s="15">
        <v>10.689</v>
      </c>
      <c r="LI207" s="15">
        <v>10.72</v>
      </c>
      <c r="LJ207" s="15">
        <v>11.59</v>
      </c>
      <c r="LK207" s="15">
        <v>11.304</v>
      </c>
      <c r="LL207" s="15">
        <v>10.845000000000001</v>
      </c>
      <c r="LM207" s="15">
        <v>10.928000000000001</v>
      </c>
      <c r="LN207" s="15"/>
      <c r="LO207">
        <v>875.85</v>
      </c>
      <c r="LP207">
        <v>0.5</v>
      </c>
      <c r="LQ207">
        <v>0.9</v>
      </c>
      <c r="LR207">
        <v>1.61</v>
      </c>
      <c r="LS207">
        <v>2.2799999999999998</v>
      </c>
      <c r="LT207">
        <v>4.2</v>
      </c>
      <c r="LU207">
        <v>5.74</v>
      </c>
      <c r="LV207">
        <v>6.9</v>
      </c>
      <c r="LW207">
        <v>8.5</v>
      </c>
      <c r="LX207">
        <v>10.23</v>
      </c>
      <c r="LY207">
        <v>10.94</v>
      </c>
      <c r="LZ207">
        <v>11.56</v>
      </c>
      <c r="MA207">
        <v>12.44</v>
      </c>
      <c r="MB207">
        <v>13.08</v>
      </c>
      <c r="MC207">
        <v>14.2</v>
      </c>
      <c r="MD207">
        <v>14.34</v>
      </c>
      <c r="ME207">
        <v>16.440000000000001</v>
      </c>
      <c r="MF207">
        <v>-40</v>
      </c>
      <c r="MG207">
        <v>-24</v>
      </c>
      <c r="MH207">
        <v>-17.5</v>
      </c>
      <c r="MI207">
        <v>-17</v>
      </c>
      <c r="MJ207">
        <v>-17</v>
      </c>
      <c r="MK207">
        <v>-16.5</v>
      </c>
      <c r="ML207">
        <v>-15</v>
      </c>
      <c r="MM207">
        <v>-21</v>
      </c>
      <c r="MN207">
        <v>-25.5</v>
      </c>
      <c r="MO207">
        <v>-26.5</v>
      </c>
      <c r="MP207">
        <v>-27</v>
      </c>
      <c r="MQ207">
        <v>-39.5</v>
      </c>
    </row>
    <row r="208" spans="1:355" x14ac:dyDescent="0.25">
      <c r="A208" s="66">
        <v>45251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11.505000000000001</v>
      </c>
      <c r="Q208" s="58">
        <v>11.404999999999999</v>
      </c>
      <c r="R208" s="58">
        <v>11.275</v>
      </c>
      <c r="S208" s="58">
        <v>11.04</v>
      </c>
      <c r="T208" s="58">
        <v>10.07</v>
      </c>
      <c r="U208" s="58">
        <v>9.5</v>
      </c>
      <c r="V208" s="58">
        <v>9.19</v>
      </c>
      <c r="W208" s="58">
        <v>9.0250000000000004</v>
      </c>
      <c r="X208" s="58">
        <v>8.9250000000000007</v>
      </c>
      <c r="Z208" s="58">
        <v>8.9700000000000006</v>
      </c>
      <c r="AA208" s="58">
        <v>8.9350000000000005</v>
      </c>
      <c r="AB208" s="58">
        <v>9.0350000000000001</v>
      </c>
      <c r="AC208" s="58">
        <v>8.99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5.3315000000000001</v>
      </c>
      <c r="CE208" s="58">
        <v>5.3339999999999996</v>
      </c>
      <c r="CF208" s="58">
        <v>5.3403999999999998</v>
      </c>
      <c r="CG208" s="58">
        <v>5.3468999999999998</v>
      </c>
      <c r="CH208" s="58">
        <v>5.3620999999999999</v>
      </c>
      <c r="CI208" s="58">
        <v>5.3773999999999997</v>
      </c>
      <c r="CJ208" s="58">
        <v>5.3872999999999998</v>
      </c>
      <c r="CK208" s="58">
        <v>5.3851000000000004</v>
      </c>
      <c r="CL208" s="58">
        <v>5.3728999999999996</v>
      </c>
      <c r="CM208" s="58">
        <v>5.3055000000000003</v>
      </c>
      <c r="CN208" s="58">
        <v>5.2149999999999999</v>
      </c>
      <c r="CO208" s="58">
        <v>4.9027000000000003</v>
      </c>
      <c r="CP208" s="58">
        <v>4.6601999999999997</v>
      </c>
      <c r="CQ208" s="58">
        <v>4.3330000000000002</v>
      </c>
      <c r="CR208" s="58">
        <v>4.1619000000000002</v>
      </c>
      <c r="CS208" s="58">
        <v>4.0730000000000004</v>
      </c>
      <c r="CT208" s="58">
        <v>4.0075000000000003</v>
      </c>
      <c r="CU208" s="58">
        <v>3.9975999999999998</v>
      </c>
      <c r="CV208" s="58">
        <v>4.0137999999999998</v>
      </c>
      <c r="CW208" s="58">
        <v>4.0326000000000004</v>
      </c>
      <c r="CX208" s="58">
        <v>4.0057999999999998</v>
      </c>
      <c r="CY208" s="58">
        <v>3.9110999999999998</v>
      </c>
      <c r="CZ208" s="58">
        <v>3.8128000000000002</v>
      </c>
      <c r="DA208" s="58">
        <v>3.605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17.2102</v>
      </c>
      <c r="DL208" s="15">
        <v>11.504</v>
      </c>
      <c r="DM208" s="58">
        <v>5.4552699999999996</v>
      </c>
      <c r="DN208" s="58">
        <v>5.6396300000000004</v>
      </c>
      <c r="DO208" s="58">
        <v>5.33</v>
      </c>
      <c r="DP208" s="67">
        <v>27.56</v>
      </c>
      <c r="DQ208" s="67">
        <v>56.74</v>
      </c>
      <c r="DR208" s="67">
        <v>200.19</v>
      </c>
      <c r="DS208" s="67">
        <v>906.01</v>
      </c>
      <c r="DT208" s="67">
        <v>1739.1</v>
      </c>
      <c r="DU208" s="67">
        <v>2705.5</v>
      </c>
      <c r="DV208" s="67">
        <v>5299.75</v>
      </c>
      <c r="DW208" s="67">
        <v>7956</v>
      </c>
      <c r="DX208" s="67">
        <v>10450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94.682500000000005</v>
      </c>
      <c r="EG208" s="58">
        <v>94.665000000000006</v>
      </c>
      <c r="EH208" s="58">
        <v>94.655000000000001</v>
      </c>
      <c r="EI208" s="58">
        <v>94.65</v>
      </c>
      <c r="EJ208" s="58">
        <v>94.67</v>
      </c>
      <c r="EK208" s="58">
        <v>94.715000000000003</v>
      </c>
      <c r="EL208" s="58">
        <v>94.83</v>
      </c>
      <c r="EM208" s="58">
        <v>94.905000000000001</v>
      </c>
      <c r="EN208" s="58">
        <v>94.954999999999998</v>
      </c>
      <c r="EO208" s="58">
        <v>95.094999999999999</v>
      </c>
      <c r="EP208" s="58">
        <v>95.15</v>
      </c>
      <c r="EQ208" s="58">
        <v>95.245000000000005</v>
      </c>
      <c r="ER208" s="58">
        <v>95.364999999999995</v>
      </c>
      <c r="ES208" s="58">
        <v>94.65</v>
      </c>
      <c r="ET208" s="58">
        <v>94.614999999999995</v>
      </c>
      <c r="EU208" s="58">
        <v>94.754999999999995</v>
      </c>
      <c r="EV208" s="58">
        <v>95</v>
      </c>
      <c r="EW208" s="58">
        <v>95.295000000000002</v>
      </c>
      <c r="EX208" s="58">
        <v>95.614999999999995</v>
      </c>
      <c r="FA208" s="58">
        <v>94.614999999999995</v>
      </c>
      <c r="FC208" s="58">
        <v>94.754999999999995</v>
      </c>
      <c r="FD208" s="58">
        <v>94.760400000000004</v>
      </c>
      <c r="FE208" s="58">
        <v>95</v>
      </c>
      <c r="FF208" s="58">
        <v>94.65</v>
      </c>
      <c r="FG208" s="58">
        <v>95.295000000000002</v>
      </c>
      <c r="FH208" s="58">
        <v>95.614999999999995</v>
      </c>
      <c r="FI208" s="58">
        <v>95.91</v>
      </c>
      <c r="FJ208" s="58">
        <v>96.125</v>
      </c>
      <c r="FK208" s="58">
        <v>5.31</v>
      </c>
      <c r="FL208" s="58">
        <v>5.3155000000000001</v>
      </c>
      <c r="FM208" s="58">
        <v>5.3164999999999996</v>
      </c>
      <c r="FN208" s="58">
        <v>5.3209999999999997</v>
      </c>
      <c r="FO208" s="58">
        <v>5.3390000000000004</v>
      </c>
      <c r="FP208" s="58">
        <v>5.3612000000000002</v>
      </c>
      <c r="FQ208" s="58">
        <v>5.3788</v>
      </c>
      <c r="FR208" s="58">
        <v>5.3902000000000001</v>
      </c>
      <c r="FS208" s="58">
        <v>5.3897000000000004</v>
      </c>
      <c r="FT208" s="58">
        <v>5.3791000000000002</v>
      </c>
      <c r="FU208" s="58">
        <v>5.3639999999999999</v>
      </c>
      <c r="FV208" s="58">
        <v>5.3456999999999999</v>
      </c>
      <c r="FW208" s="58">
        <v>5.3197999999999999</v>
      </c>
      <c r="FX208" s="58">
        <v>5.2976999999999999</v>
      </c>
      <c r="FY208" s="58">
        <v>5.2680999999999996</v>
      </c>
      <c r="FZ208" s="58">
        <v>5.2356999999999996</v>
      </c>
      <c r="GA208" s="58">
        <v>4.9307999999999996</v>
      </c>
      <c r="GB208" s="58">
        <v>4.6927000000000003</v>
      </c>
      <c r="GC208" s="58">
        <v>4.3712</v>
      </c>
      <c r="GD208" s="58">
        <v>4.2045000000000003</v>
      </c>
      <c r="GE208" s="58">
        <v>4.1178999999999997</v>
      </c>
      <c r="GF208" s="58">
        <v>4.0773000000000001</v>
      </c>
      <c r="GG208" s="58">
        <v>4.0552000000000001</v>
      </c>
      <c r="GH208" s="58">
        <v>4.0460000000000003</v>
      </c>
      <c r="GI208" s="58">
        <v>4.0456000000000003</v>
      </c>
      <c r="GJ208" s="58">
        <v>4.0490000000000004</v>
      </c>
      <c r="GK208" s="58">
        <v>4.0667999999999997</v>
      </c>
      <c r="GL208" s="58">
        <v>4.0887000000000002</v>
      </c>
      <c r="GM208" s="58">
        <v>4.0641999999999996</v>
      </c>
      <c r="GN208" s="58">
        <v>3.9742999999999999</v>
      </c>
      <c r="GO208" s="58">
        <v>3.8793000000000002</v>
      </c>
      <c r="GP208" s="58">
        <v>3.6736</v>
      </c>
      <c r="GQ208" s="58">
        <v>3.4710999999999999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11.5</v>
      </c>
      <c r="HJ208" s="10">
        <v>11.5</v>
      </c>
      <c r="HK208" s="10">
        <v>11.5</v>
      </c>
      <c r="HL208" s="10">
        <v>11.4</v>
      </c>
      <c r="HM208" s="10">
        <v>11.4</v>
      </c>
      <c r="HN208" s="10">
        <v>11.4</v>
      </c>
      <c r="HO208" s="10">
        <v>11.375</v>
      </c>
      <c r="HP208" s="10">
        <v>11.375</v>
      </c>
      <c r="HQ208" s="10">
        <v>11.375</v>
      </c>
      <c r="HR208" s="10">
        <v>11.375</v>
      </c>
      <c r="HS208" s="10">
        <v>11.375</v>
      </c>
      <c r="HT208" s="10">
        <v>11.375</v>
      </c>
      <c r="HU208" s="10">
        <v>11.375</v>
      </c>
      <c r="HV208" s="10">
        <v>11.375</v>
      </c>
      <c r="HW208" s="10">
        <v>11.375</v>
      </c>
      <c r="HX208" s="10">
        <v>11.375</v>
      </c>
      <c r="HY208" s="10">
        <v>-14</v>
      </c>
      <c r="HZ208" s="10">
        <v>-3.97</v>
      </c>
      <c r="IA208" s="10">
        <v>-2.5</v>
      </c>
      <c r="IB208" s="10">
        <v>-1</v>
      </c>
      <c r="IC208" s="10">
        <v>3.5</v>
      </c>
      <c r="ID208" s="10">
        <v>1.01</v>
      </c>
      <c r="IE208" s="10">
        <v>0</v>
      </c>
      <c r="IF208" s="10">
        <v>-4</v>
      </c>
      <c r="IG208" s="10">
        <v>-6.5</v>
      </c>
      <c r="IH208" s="10">
        <v>-5</v>
      </c>
      <c r="II208" s="10">
        <v>-0.5</v>
      </c>
      <c r="IJ208" s="10">
        <v>5</v>
      </c>
      <c r="IK208" s="10">
        <v>8.8699999999999992</v>
      </c>
      <c r="IL208" s="15">
        <v>11.504</v>
      </c>
      <c r="IM208" s="80">
        <v>23040.63</v>
      </c>
      <c r="IN208" s="80">
        <v>9</v>
      </c>
      <c r="IO208" s="10">
        <v>8.9619999999999997</v>
      </c>
      <c r="IP208" s="10">
        <v>8.68</v>
      </c>
      <c r="IQ208" s="10">
        <v>8.4600000000000009</v>
      </c>
      <c r="IR208">
        <v>8</v>
      </c>
      <c r="IS208">
        <v>7.47</v>
      </c>
      <c r="IT208">
        <v>7.0449999999999999</v>
      </c>
      <c r="IU208">
        <v>6.5270000000000001</v>
      </c>
      <c r="IV208">
        <v>5.94</v>
      </c>
      <c r="IW208">
        <v>5.5250000000000004</v>
      </c>
      <c r="IX208">
        <v>5.2949999999999999</v>
      </c>
      <c r="IY208">
        <v>5.1680000000000001</v>
      </c>
      <c r="IZ208">
        <v>5.15</v>
      </c>
      <c r="JA208">
        <v>5.15</v>
      </c>
      <c r="JB208">
        <v>5.15</v>
      </c>
      <c r="JC208">
        <v>5.16</v>
      </c>
      <c r="JD208">
        <v>5.1999000000000004</v>
      </c>
      <c r="JE208">
        <v>5.23</v>
      </c>
      <c r="JF208">
        <v>5.25</v>
      </c>
      <c r="JG208">
        <v>5.26</v>
      </c>
      <c r="JH208">
        <v>12.301</v>
      </c>
      <c r="JI208">
        <v>12.32</v>
      </c>
      <c r="JJ208">
        <v>12.175000000000001</v>
      </c>
      <c r="JK208">
        <v>11.994999999999999</v>
      </c>
      <c r="JL208">
        <v>11.64</v>
      </c>
      <c r="JM208">
        <v>11.21</v>
      </c>
      <c r="JN208">
        <v>10.414999999999999</v>
      </c>
      <c r="JO208">
        <v>9.1798000000000002</v>
      </c>
      <c r="JP208">
        <v>8.4649999999999999</v>
      </c>
      <c r="JQ208">
        <v>8.1349999999999998</v>
      </c>
      <c r="JR208">
        <v>7.9749999999999996</v>
      </c>
      <c r="JS208">
        <v>7.9550000000000001</v>
      </c>
      <c r="JT208">
        <v>7.96</v>
      </c>
      <c r="JU208">
        <v>8.01</v>
      </c>
      <c r="JV208">
        <v>8.0500000000000007</v>
      </c>
      <c r="JW208">
        <v>8.11</v>
      </c>
      <c r="JX208">
        <v>8.18</v>
      </c>
      <c r="JY208">
        <v>8.19</v>
      </c>
      <c r="JZ208">
        <v>8.06</v>
      </c>
      <c r="KA208" s="15">
        <v>12.15</v>
      </c>
      <c r="KB208" s="15">
        <v>12.151999999999999</v>
      </c>
      <c r="KC208" s="15">
        <v>11.952999999999999</v>
      </c>
      <c r="KD208" s="15">
        <v>11.816000000000001</v>
      </c>
      <c r="KE208" s="15">
        <v>11.635</v>
      </c>
      <c r="KF208" s="15">
        <v>11.506</v>
      </c>
      <c r="KG208" s="15">
        <v>11.339</v>
      </c>
      <c r="KH208" s="15">
        <v>11.18</v>
      </c>
      <c r="KI208" s="15">
        <v>11.058</v>
      </c>
      <c r="KJ208" s="15">
        <v>10.932</v>
      </c>
      <c r="KK208" s="15">
        <v>10.821</v>
      </c>
      <c r="KL208" s="15">
        <v>10.742000000000001</v>
      </c>
      <c r="KM208" s="15">
        <v>10.669</v>
      </c>
      <c r="KN208" s="15">
        <v>11.143000000000001</v>
      </c>
      <c r="KO208" s="15">
        <v>10.569000000000001</v>
      </c>
      <c r="KP208" s="15">
        <v>11.087999999999999</v>
      </c>
      <c r="KQ208" s="15">
        <v>10.835000000000001</v>
      </c>
      <c r="KR208" s="15">
        <v>10.468999999999999</v>
      </c>
      <c r="KS208" s="15">
        <v>11.064</v>
      </c>
      <c r="KT208" s="15">
        <v>10.738</v>
      </c>
      <c r="KU208" s="15">
        <v>10.387</v>
      </c>
      <c r="KV208" s="15">
        <v>10.359</v>
      </c>
      <c r="KW208" s="15">
        <v>10.31</v>
      </c>
      <c r="KX208" s="15">
        <v>10.337999999999999</v>
      </c>
      <c r="KY208" s="15">
        <v>10.368</v>
      </c>
      <c r="KZ208" s="15">
        <v>10.422000000000001</v>
      </c>
      <c r="LA208" s="15">
        <v>10.44</v>
      </c>
      <c r="LB208" s="15">
        <v>10.51</v>
      </c>
      <c r="LC208" s="15">
        <v>10.566000000000001</v>
      </c>
      <c r="LD208" s="15">
        <v>10.621</v>
      </c>
      <c r="LE208" s="15">
        <v>10.670999999999999</v>
      </c>
      <c r="LF208" s="15">
        <v>10.715999999999999</v>
      </c>
      <c r="LG208" s="15">
        <v>10.765000000000001</v>
      </c>
      <c r="LH208" s="15">
        <v>10.804</v>
      </c>
      <c r="LI208" s="15">
        <v>10.833</v>
      </c>
      <c r="LJ208" s="15">
        <v>11.59</v>
      </c>
      <c r="LK208" s="15">
        <v>11.304</v>
      </c>
      <c r="LL208" s="15">
        <v>10.94</v>
      </c>
      <c r="LM208" s="15">
        <v>11.029</v>
      </c>
      <c r="LN208" s="15"/>
      <c r="LO208">
        <v>870.13</v>
      </c>
      <c r="LP208">
        <v>0.45</v>
      </c>
      <c r="LQ208">
        <v>0.98</v>
      </c>
      <c r="LR208">
        <v>1.68</v>
      </c>
      <c r="LS208">
        <v>2.4</v>
      </c>
      <c r="LT208">
        <v>4.43</v>
      </c>
      <c r="LU208">
        <v>5.9</v>
      </c>
      <c r="LV208">
        <v>7.1</v>
      </c>
      <c r="LW208">
        <v>8.9499999999999993</v>
      </c>
      <c r="LX208">
        <v>9.9499999999999993</v>
      </c>
      <c r="LY208">
        <v>11.01</v>
      </c>
      <c r="LZ208">
        <v>12.02</v>
      </c>
      <c r="MA208">
        <v>12.93</v>
      </c>
      <c r="MB208">
        <v>13.76</v>
      </c>
      <c r="MC208">
        <v>14.49</v>
      </c>
      <c r="MD208">
        <v>15.2</v>
      </c>
      <c r="ME208">
        <v>16</v>
      </c>
      <c r="MF208">
        <v>-35</v>
      </c>
      <c r="MG208">
        <v>-19.5</v>
      </c>
      <c r="MH208">
        <v>-13.5</v>
      </c>
      <c r="MI208">
        <v>-13</v>
      </c>
      <c r="MJ208">
        <v>-13</v>
      </c>
      <c r="MK208">
        <v>-12.5</v>
      </c>
      <c r="ML208">
        <v>-10.5</v>
      </c>
      <c r="MM208">
        <v>-17</v>
      </c>
      <c r="MN208">
        <v>-21</v>
      </c>
      <c r="MO208">
        <v>-22.5</v>
      </c>
      <c r="MP208">
        <v>-23.5</v>
      </c>
      <c r="MQ208">
        <v>-36.5</v>
      </c>
    </row>
    <row r="209" spans="1:355" x14ac:dyDescent="0.25">
      <c r="A209" s="66">
        <v>45252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11.51</v>
      </c>
      <c r="Q209" s="58">
        <v>11.404999999999999</v>
      </c>
      <c r="R209" s="58">
        <v>11.275</v>
      </c>
      <c r="S209" s="58">
        <v>11.065</v>
      </c>
      <c r="T209" s="58">
        <v>10.11</v>
      </c>
      <c r="U209" s="58">
        <v>9.5299999999999994</v>
      </c>
      <c r="V209" s="58">
        <v>9.2149999999999999</v>
      </c>
      <c r="W209" s="58">
        <v>9.0500000000000007</v>
      </c>
      <c r="X209" s="58">
        <v>8.9700000000000006</v>
      </c>
      <c r="Z209" s="58">
        <v>9</v>
      </c>
      <c r="AA209" s="58">
        <v>9.0779999999999994</v>
      </c>
      <c r="AB209" s="58">
        <v>9.0350000000000001</v>
      </c>
      <c r="AC209" s="58">
        <v>9.07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5.3315000000000001</v>
      </c>
      <c r="CE209" s="58">
        <v>5.3339999999999996</v>
      </c>
      <c r="CF209" s="58">
        <v>5.3403</v>
      </c>
      <c r="CG209" s="58">
        <v>5.3490000000000002</v>
      </c>
      <c r="CH209" s="58">
        <v>5.3674999999999997</v>
      </c>
      <c r="CI209" s="58">
        <v>5.3837000000000002</v>
      </c>
      <c r="CJ209" s="58">
        <v>5.3941999999999997</v>
      </c>
      <c r="CK209" s="58">
        <v>5.3939000000000004</v>
      </c>
      <c r="CL209" s="58">
        <v>5.3808999999999996</v>
      </c>
      <c r="CM209" s="58">
        <v>5.3174999999999999</v>
      </c>
      <c r="CN209" s="58">
        <v>5.2312000000000003</v>
      </c>
      <c r="CO209" s="58">
        <v>4.9248000000000003</v>
      </c>
      <c r="CP209" s="58">
        <v>4.6791</v>
      </c>
      <c r="CQ209" s="58">
        <v>4.3567999999999998</v>
      </c>
      <c r="CR209" s="58">
        <v>4.1879999999999997</v>
      </c>
      <c r="CS209" s="58">
        <v>4.0983000000000001</v>
      </c>
      <c r="CT209" s="58">
        <v>4.0275999999999996</v>
      </c>
      <c r="CU209" s="58">
        <v>4.0107999999999997</v>
      </c>
      <c r="CV209" s="58">
        <v>4.0213999999999999</v>
      </c>
      <c r="CW209" s="58">
        <v>4.0365000000000002</v>
      </c>
      <c r="CX209" s="58">
        <v>4.0042</v>
      </c>
      <c r="CY209" s="58">
        <v>3.9054000000000002</v>
      </c>
      <c r="CZ209" s="58">
        <v>3.8046000000000002</v>
      </c>
      <c r="DA209" s="58">
        <v>3.5983999999999998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17.2133</v>
      </c>
      <c r="DL209" s="15">
        <v>11.504</v>
      </c>
      <c r="DM209" s="58">
        <v>5.4573700000000001</v>
      </c>
      <c r="DN209" s="58">
        <v>5.6412899999999997</v>
      </c>
      <c r="DO209" s="58">
        <v>5.33</v>
      </c>
      <c r="DP209" s="67">
        <v>60</v>
      </c>
      <c r="DQ209" s="67">
        <v>65.8</v>
      </c>
      <c r="DR209" s="67">
        <v>202.47</v>
      </c>
      <c r="DS209" s="67">
        <v>870.18</v>
      </c>
      <c r="DT209" s="67">
        <v>1802.8</v>
      </c>
      <c r="DU209" s="67">
        <v>2643.75</v>
      </c>
      <c r="DV209" s="67">
        <v>5318.93</v>
      </c>
      <c r="DW209" s="67">
        <v>7955</v>
      </c>
      <c r="DX209" s="67">
        <v>10533.5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94.682500000000005</v>
      </c>
      <c r="EG209" s="58">
        <v>94.66</v>
      </c>
      <c r="EH209" s="58">
        <v>94.65</v>
      </c>
      <c r="EI209" s="58">
        <v>94.635000000000005</v>
      </c>
      <c r="EJ209" s="58">
        <v>94.655000000000001</v>
      </c>
      <c r="EK209" s="58">
        <v>94.7</v>
      </c>
      <c r="EL209" s="58">
        <v>94.805000000000007</v>
      </c>
      <c r="EM209" s="58">
        <v>94.88</v>
      </c>
      <c r="EN209" s="58">
        <v>94.93</v>
      </c>
      <c r="EO209" s="58">
        <v>95.06</v>
      </c>
      <c r="EP209" s="58">
        <v>95.114999999999995</v>
      </c>
      <c r="EQ209" s="58">
        <v>95.21</v>
      </c>
      <c r="ER209" s="58">
        <v>95.325000000000003</v>
      </c>
      <c r="ES209" s="58">
        <v>94.65</v>
      </c>
      <c r="ET209" s="58">
        <v>94.605000000000004</v>
      </c>
      <c r="EU209" s="58">
        <v>94.73</v>
      </c>
      <c r="EV209" s="58">
        <v>94.965000000000003</v>
      </c>
      <c r="EW209" s="58">
        <v>95.25</v>
      </c>
      <c r="EX209" s="58">
        <v>95.57</v>
      </c>
      <c r="FA209" s="58">
        <v>94.605000000000004</v>
      </c>
      <c r="FC209" s="58">
        <v>94.73</v>
      </c>
      <c r="FD209" s="58">
        <v>94.760400000000004</v>
      </c>
      <c r="FE209" s="58">
        <v>94.965000000000003</v>
      </c>
      <c r="FF209" s="58">
        <v>94.65</v>
      </c>
      <c r="FG209" s="58">
        <v>95.25</v>
      </c>
      <c r="FH209" s="58">
        <v>95.57</v>
      </c>
      <c r="FI209" s="58">
        <v>95.87</v>
      </c>
      <c r="FJ209" s="58">
        <v>96.09</v>
      </c>
      <c r="FK209" s="58">
        <v>5.31</v>
      </c>
      <c r="FL209" s="58">
        <v>5.3159000000000001</v>
      </c>
      <c r="FM209" s="58">
        <v>5.3230000000000004</v>
      </c>
      <c r="FN209" s="58">
        <v>5.3285</v>
      </c>
      <c r="FO209" s="58">
        <v>5.3411999999999997</v>
      </c>
      <c r="FP209" s="58">
        <v>5.3667999999999996</v>
      </c>
      <c r="FQ209" s="58">
        <v>5.3855000000000004</v>
      </c>
      <c r="FR209" s="58">
        <v>5.3979999999999997</v>
      </c>
      <c r="FS209" s="58">
        <v>5.4006999999999996</v>
      </c>
      <c r="FT209" s="58">
        <v>5.3898000000000001</v>
      </c>
      <c r="FU209" s="58">
        <v>5.375</v>
      </c>
      <c r="FV209" s="58">
        <v>5.3574999999999999</v>
      </c>
      <c r="FW209" s="58">
        <v>5.3345000000000002</v>
      </c>
      <c r="FX209" s="58">
        <v>5.3114999999999997</v>
      </c>
      <c r="FY209" s="58">
        <v>5.2824999999999998</v>
      </c>
      <c r="FZ209" s="58">
        <v>5.2534999999999998</v>
      </c>
      <c r="GA209" s="58">
        <v>4.9542999999999999</v>
      </c>
      <c r="GB209" s="58">
        <v>4.7129000000000003</v>
      </c>
      <c r="GC209" s="58">
        <v>4.3960999999999997</v>
      </c>
      <c r="GD209" s="58">
        <v>4.2310999999999996</v>
      </c>
      <c r="GE209" s="58">
        <v>4.1440000000000001</v>
      </c>
      <c r="GF209" s="58">
        <v>4.1009000000000002</v>
      </c>
      <c r="GG209" s="58">
        <v>4.0755999999999997</v>
      </c>
      <c r="GH209" s="58">
        <v>4.0640000000000001</v>
      </c>
      <c r="GI209" s="58">
        <v>4.0616000000000003</v>
      </c>
      <c r="GJ209" s="58">
        <v>4.0627000000000004</v>
      </c>
      <c r="GK209" s="58">
        <v>4.0759999999999996</v>
      </c>
      <c r="GL209" s="58">
        <v>4.093</v>
      </c>
      <c r="GM209" s="58">
        <v>4.0629999999999997</v>
      </c>
      <c r="GN209" s="58">
        <v>3.9689000000000001</v>
      </c>
      <c r="GO209" s="58">
        <v>3.8713000000000002</v>
      </c>
      <c r="GP209" s="58">
        <v>3.6665999999999999</v>
      </c>
      <c r="GQ209" s="58">
        <v>3.4609000000000001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11.5</v>
      </c>
      <c r="HJ209" s="10">
        <v>11.5</v>
      </c>
      <c r="HK209" s="10">
        <v>11.5</v>
      </c>
      <c r="HL209" s="10">
        <v>11.4</v>
      </c>
      <c r="HM209" s="10">
        <v>11.4</v>
      </c>
      <c r="HN209" s="10">
        <v>11.3</v>
      </c>
      <c r="HO209" s="10">
        <v>11.375</v>
      </c>
      <c r="HP209" s="10">
        <v>11.375</v>
      </c>
      <c r="HQ209" s="10">
        <v>11.375</v>
      </c>
      <c r="HR209" s="10">
        <v>11.375</v>
      </c>
      <c r="HS209" s="10">
        <v>11.375</v>
      </c>
      <c r="HT209" s="10">
        <v>11.375</v>
      </c>
      <c r="HU209" s="10">
        <v>11.375</v>
      </c>
      <c r="HV209" s="10">
        <v>11.375</v>
      </c>
      <c r="HW209" s="10">
        <v>11.375</v>
      </c>
      <c r="HX209" s="10">
        <v>11.375</v>
      </c>
      <c r="HY209" s="10">
        <v>-14.17</v>
      </c>
      <c r="HZ209" s="10">
        <v>-1.61</v>
      </c>
      <c r="IA209" s="10">
        <v>0.47</v>
      </c>
      <c r="IB209" s="10">
        <v>-1.98</v>
      </c>
      <c r="IC209" s="10">
        <v>3</v>
      </c>
      <c r="ID209" s="10">
        <v>1</v>
      </c>
      <c r="IE209" s="10">
        <v>-0.5</v>
      </c>
      <c r="IF209" s="10">
        <v>-4</v>
      </c>
      <c r="IG209" s="10">
        <v>-8</v>
      </c>
      <c r="IH209" s="10">
        <v>-6</v>
      </c>
      <c r="II209" s="10">
        <v>1.61</v>
      </c>
      <c r="IJ209" s="10">
        <v>1</v>
      </c>
      <c r="IK209" s="10">
        <v>8.8699999999999992</v>
      </c>
      <c r="IL209" s="15">
        <v>11.504</v>
      </c>
      <c r="IM209" s="80">
        <v>23046.39</v>
      </c>
      <c r="IN209" s="80">
        <v>9</v>
      </c>
      <c r="IO209" s="10">
        <v>8.9049999999999994</v>
      </c>
      <c r="IP209" s="10">
        <v>8.64</v>
      </c>
      <c r="IQ209" s="10">
        <v>8.4124999999999996</v>
      </c>
      <c r="IR209">
        <v>7.95</v>
      </c>
      <c r="IS209">
        <v>7.4690000000000003</v>
      </c>
      <c r="IT209">
        <v>7.0475000000000003</v>
      </c>
      <c r="IU209">
        <v>6.5350000000000001</v>
      </c>
      <c r="IV209">
        <v>5.9649999999999999</v>
      </c>
      <c r="IW209">
        <v>5.5425000000000004</v>
      </c>
      <c r="IX209">
        <v>5.3250000000000002</v>
      </c>
      <c r="IY209">
        <v>5.2149999999999999</v>
      </c>
      <c r="IZ209">
        <v>5.1849999999999996</v>
      </c>
      <c r="JA209">
        <v>5.18</v>
      </c>
      <c r="JB209">
        <v>5.1825000000000001</v>
      </c>
      <c r="JC209">
        <v>5.1849999999999996</v>
      </c>
      <c r="JD209">
        <v>5.23</v>
      </c>
      <c r="JE209">
        <v>5.26</v>
      </c>
      <c r="JF209">
        <v>5.29</v>
      </c>
      <c r="JG209">
        <v>5.2949999999999999</v>
      </c>
      <c r="JH209">
        <v>12.326000000000001</v>
      </c>
      <c r="JI209">
        <v>12.31</v>
      </c>
      <c r="JJ209">
        <v>12.185</v>
      </c>
      <c r="JK209">
        <v>11.994999999999999</v>
      </c>
      <c r="JL209">
        <v>11.67</v>
      </c>
      <c r="JM209">
        <v>11.26</v>
      </c>
      <c r="JN209">
        <v>10.48</v>
      </c>
      <c r="JO209">
        <v>9.25</v>
      </c>
      <c r="JP209">
        <v>8.5399999999999991</v>
      </c>
      <c r="JQ209">
        <v>8.1999999999999993</v>
      </c>
      <c r="JR209">
        <v>8.0399999999999991</v>
      </c>
      <c r="JS209">
        <v>8.0150000000000006</v>
      </c>
      <c r="JT209">
        <v>8.02</v>
      </c>
      <c r="JU209">
        <v>8.06</v>
      </c>
      <c r="JV209">
        <v>8.1</v>
      </c>
      <c r="JW209">
        <v>8.16</v>
      </c>
      <c r="JX209">
        <v>8.23</v>
      </c>
      <c r="JY209">
        <v>8.24</v>
      </c>
      <c r="JZ209">
        <v>8.11</v>
      </c>
      <c r="KA209" s="15">
        <v>12.15</v>
      </c>
      <c r="KB209" s="15">
        <v>12.15</v>
      </c>
      <c r="KC209" s="15">
        <v>11.944000000000001</v>
      </c>
      <c r="KD209" s="15">
        <v>11.81</v>
      </c>
      <c r="KE209" s="15">
        <v>11.625</v>
      </c>
      <c r="KF209" s="15">
        <v>11.494</v>
      </c>
      <c r="KG209" s="15">
        <v>11.324</v>
      </c>
      <c r="KH209" s="15">
        <v>11.164999999999999</v>
      </c>
      <c r="KI209" s="15">
        <v>11.039</v>
      </c>
      <c r="KJ209" s="15">
        <v>10.9</v>
      </c>
      <c r="KK209" s="15">
        <v>10.775</v>
      </c>
      <c r="KL209" s="15">
        <v>10.695</v>
      </c>
      <c r="KM209" s="15">
        <v>10.611000000000001</v>
      </c>
      <c r="KN209" s="15">
        <v>11.143000000000001</v>
      </c>
      <c r="KO209" s="15">
        <v>10.500999999999999</v>
      </c>
      <c r="KP209" s="15">
        <v>11.087999999999999</v>
      </c>
      <c r="KQ209" s="15">
        <v>10.835000000000001</v>
      </c>
      <c r="KR209" s="15">
        <v>10.39</v>
      </c>
      <c r="KS209" s="15">
        <v>11.064</v>
      </c>
      <c r="KT209" s="15">
        <v>10.738</v>
      </c>
      <c r="KU209" s="15">
        <v>10.311999999999999</v>
      </c>
      <c r="KV209" s="15">
        <v>10.276</v>
      </c>
      <c r="KW209" s="15">
        <v>10.226000000000001</v>
      </c>
      <c r="KX209" s="15">
        <v>10.257999999999999</v>
      </c>
      <c r="KY209" s="15">
        <v>10.286</v>
      </c>
      <c r="KZ209" s="15">
        <v>10.340999999999999</v>
      </c>
      <c r="LA209" s="15">
        <v>10.356</v>
      </c>
      <c r="LB209" s="15">
        <v>10.43</v>
      </c>
      <c r="LC209" s="15">
        <v>10.484999999999999</v>
      </c>
      <c r="LD209" s="15">
        <v>10.548</v>
      </c>
      <c r="LE209" s="15">
        <v>10.590999999999999</v>
      </c>
      <c r="LF209" s="15">
        <v>10.641999999999999</v>
      </c>
      <c r="LG209" s="15">
        <v>10.688000000000001</v>
      </c>
      <c r="LH209" s="15">
        <v>10.726000000000001</v>
      </c>
      <c r="LI209" s="15">
        <v>10.750999999999999</v>
      </c>
      <c r="LJ209" s="15">
        <v>11.59</v>
      </c>
      <c r="LK209" s="15">
        <v>11.304</v>
      </c>
      <c r="LL209" s="15">
        <v>10.859</v>
      </c>
      <c r="LM209" s="15">
        <v>10.952</v>
      </c>
      <c r="LN209" s="15"/>
      <c r="LO209">
        <v>874.88</v>
      </c>
      <c r="LP209">
        <v>0.45</v>
      </c>
      <c r="LQ209">
        <v>0.95</v>
      </c>
      <c r="LR209">
        <v>1.79</v>
      </c>
      <c r="LS209">
        <v>2.63</v>
      </c>
      <c r="LT209">
        <v>4.68</v>
      </c>
      <c r="LU209">
        <v>6.01</v>
      </c>
      <c r="LV209">
        <v>7.28</v>
      </c>
      <c r="LW209">
        <v>8.8000000000000007</v>
      </c>
      <c r="LX209">
        <v>10.029999999999999</v>
      </c>
      <c r="LY209">
        <v>11.06</v>
      </c>
      <c r="LZ209">
        <v>11.98</v>
      </c>
      <c r="MA209">
        <v>12.94</v>
      </c>
      <c r="MB209">
        <v>13.56</v>
      </c>
      <c r="MC209">
        <v>14.16</v>
      </c>
      <c r="MD209">
        <v>14.72</v>
      </c>
      <c r="ME209">
        <v>15.88</v>
      </c>
      <c r="MF209">
        <v>-32</v>
      </c>
      <c r="MG209">
        <v>-14</v>
      </c>
      <c r="MH209">
        <v>-9</v>
      </c>
      <c r="MI209">
        <v>-8</v>
      </c>
      <c r="MJ209">
        <v>-7</v>
      </c>
      <c r="MK209">
        <v>-7</v>
      </c>
      <c r="ML209">
        <v>-5.5</v>
      </c>
      <c r="MM209">
        <v>-12</v>
      </c>
      <c r="MN209">
        <v>-15.5</v>
      </c>
      <c r="MO209">
        <v>-17.5</v>
      </c>
      <c r="MP209">
        <v>-18.5</v>
      </c>
      <c r="MQ209">
        <v>-31.5</v>
      </c>
    </row>
    <row r="210" spans="1:355" x14ac:dyDescent="0.25">
      <c r="A210" s="66">
        <v>45253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11.51</v>
      </c>
      <c r="Q210" s="58">
        <v>11.41</v>
      </c>
      <c r="R210" s="58">
        <v>11.28</v>
      </c>
      <c r="S210" s="58">
        <v>11.07</v>
      </c>
      <c r="T210" s="58">
        <v>10.11</v>
      </c>
      <c r="U210" s="58">
        <v>9.5299999999999994</v>
      </c>
      <c r="V210" s="58">
        <v>9.2349999999999994</v>
      </c>
      <c r="W210" s="58">
        <v>9.0649999999999995</v>
      </c>
      <c r="X210" s="58">
        <v>8.9879999999999995</v>
      </c>
      <c r="Z210" s="58">
        <v>9</v>
      </c>
      <c r="AA210" s="58">
        <v>9.0679999999999996</v>
      </c>
      <c r="AB210" s="58">
        <v>9.0350000000000001</v>
      </c>
      <c r="AC210" s="58">
        <v>9.0749999999999993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5.3320999999999996</v>
      </c>
      <c r="CE210" s="58">
        <v>5.3338000000000001</v>
      </c>
      <c r="CF210" s="58">
        <v>5.3403</v>
      </c>
      <c r="CG210" s="58">
        <v>5.3487999999999998</v>
      </c>
      <c r="CH210" s="58">
        <v>5.3658000000000001</v>
      </c>
      <c r="CI210" s="58">
        <v>5.3836000000000004</v>
      </c>
      <c r="CJ210" s="58">
        <v>5.3941999999999997</v>
      </c>
      <c r="CK210" s="58">
        <v>5.3937999999999997</v>
      </c>
      <c r="CL210" s="58">
        <v>5.3810000000000002</v>
      </c>
      <c r="CM210" s="58">
        <v>5.3181000000000003</v>
      </c>
      <c r="CN210" s="58">
        <v>5.2317</v>
      </c>
      <c r="CO210" s="58">
        <v>4.9249999999999998</v>
      </c>
      <c r="CP210" s="58">
        <v>4.6791999999999998</v>
      </c>
      <c r="CQ210" s="58">
        <v>4.3569000000000004</v>
      </c>
      <c r="CR210" s="58">
        <v>4.1877000000000004</v>
      </c>
      <c r="CS210" s="58">
        <v>4.0972</v>
      </c>
      <c r="CT210" s="58">
        <v>4.0269000000000004</v>
      </c>
      <c r="CU210" s="58">
        <v>4.0057999999999998</v>
      </c>
      <c r="CV210" s="58">
        <v>4.0133000000000001</v>
      </c>
      <c r="CW210" s="58">
        <v>4.0282999999999998</v>
      </c>
      <c r="CX210" s="58">
        <v>4.0030000000000001</v>
      </c>
      <c r="CY210" s="58">
        <v>3.9055</v>
      </c>
      <c r="CZ210" s="58">
        <v>3.8043</v>
      </c>
      <c r="DA210" s="58">
        <v>3.5983999999999998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17.178699999999999</v>
      </c>
      <c r="DL210" s="15">
        <v>11.504</v>
      </c>
      <c r="DM210" s="58">
        <v>5.4573700000000001</v>
      </c>
      <c r="DN210" s="58">
        <v>5.6412899999999997</v>
      </c>
      <c r="DO210" s="58">
        <v>5.33</v>
      </c>
      <c r="DP210" s="67">
        <v>57.35</v>
      </c>
      <c r="DQ210" s="67">
        <v>86.13</v>
      </c>
      <c r="DR210" s="67">
        <v>200.38</v>
      </c>
      <c r="DS210" s="67">
        <v>864.41</v>
      </c>
      <c r="DT210" s="67">
        <v>1820.2</v>
      </c>
      <c r="DU210" s="67">
        <v>2652</v>
      </c>
      <c r="DV210" s="67">
        <v>5337.16</v>
      </c>
      <c r="DW210" s="67">
        <v>7947.88</v>
      </c>
      <c r="DX210" s="67">
        <v>10503.45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94.682500000000005</v>
      </c>
      <c r="EG210" s="58">
        <v>94.66</v>
      </c>
      <c r="EH210" s="58">
        <v>94.65</v>
      </c>
      <c r="EI210" s="58">
        <v>94.635000000000005</v>
      </c>
      <c r="EJ210" s="58">
        <v>94.655000000000001</v>
      </c>
      <c r="EK210" s="58">
        <v>94.7</v>
      </c>
      <c r="EL210" s="58">
        <v>94.805000000000007</v>
      </c>
      <c r="EM210" s="58">
        <v>94.88</v>
      </c>
      <c r="EN210" s="58">
        <v>94.93</v>
      </c>
      <c r="EO210" s="58">
        <v>95.06</v>
      </c>
      <c r="EP210" s="58">
        <v>95.114999999999995</v>
      </c>
      <c r="EQ210" s="58">
        <v>95.21</v>
      </c>
      <c r="ER210" s="58">
        <v>95.325000000000003</v>
      </c>
      <c r="ES210" s="58">
        <v>94.65</v>
      </c>
      <c r="ET210" s="58">
        <v>94.605000000000004</v>
      </c>
      <c r="EU210" s="58">
        <v>94.73</v>
      </c>
      <c r="EV210" s="58">
        <v>94.965000000000003</v>
      </c>
      <c r="EW210" s="58">
        <v>95.25</v>
      </c>
      <c r="EX210" s="58">
        <v>95.57</v>
      </c>
      <c r="FA210" s="58">
        <v>94.605000000000004</v>
      </c>
      <c r="FC210" s="58">
        <v>94.73</v>
      </c>
      <c r="FD210" s="58">
        <v>94.760400000000004</v>
      </c>
      <c r="FE210" s="58">
        <v>94.965000000000003</v>
      </c>
      <c r="FF210" s="58">
        <v>94.65</v>
      </c>
      <c r="FG210" s="58">
        <v>95.25</v>
      </c>
      <c r="FH210" s="58">
        <v>95.57</v>
      </c>
      <c r="FI210" s="58">
        <v>95.87</v>
      </c>
      <c r="FJ210" s="58">
        <v>96.09</v>
      </c>
      <c r="FK210" s="58">
        <v>5.31</v>
      </c>
      <c r="FL210" s="58">
        <v>5.3159000000000001</v>
      </c>
      <c r="FM210" s="58">
        <v>5.32</v>
      </c>
      <c r="FN210" s="58">
        <v>5.3285</v>
      </c>
      <c r="FO210" s="58">
        <v>5.3411</v>
      </c>
      <c r="FP210" s="58">
        <v>5.3718000000000004</v>
      </c>
      <c r="FQ210" s="58">
        <v>5.3879999999999999</v>
      </c>
      <c r="FR210" s="58">
        <v>5.3979999999999997</v>
      </c>
      <c r="FS210" s="58">
        <v>5.4009999999999998</v>
      </c>
      <c r="FT210" s="58">
        <v>5.3932000000000002</v>
      </c>
      <c r="FU210" s="58">
        <v>5.375</v>
      </c>
      <c r="FV210" s="58">
        <v>5.3577000000000004</v>
      </c>
      <c r="FW210" s="58">
        <v>5.3380000000000001</v>
      </c>
      <c r="FX210" s="58">
        <v>5.3114999999999997</v>
      </c>
      <c r="FY210" s="58">
        <v>5.2830000000000004</v>
      </c>
      <c r="FZ210" s="58">
        <v>5.2569999999999997</v>
      </c>
      <c r="GA210" s="58">
        <v>4.9543999999999997</v>
      </c>
      <c r="GB210" s="58">
        <v>4.7221000000000002</v>
      </c>
      <c r="GC210" s="58">
        <v>4.3959999999999999</v>
      </c>
      <c r="GD210" s="58">
        <v>4.2294999999999998</v>
      </c>
      <c r="GE210" s="58">
        <v>4.1440000000000001</v>
      </c>
      <c r="GF210" s="58">
        <v>4.0998000000000001</v>
      </c>
      <c r="GG210" s="58">
        <v>4.0754999999999999</v>
      </c>
      <c r="GH210" s="58">
        <v>4.0605000000000002</v>
      </c>
      <c r="GI210" s="58">
        <v>4.0609999999999999</v>
      </c>
      <c r="GJ210" s="58">
        <v>4.0629999999999997</v>
      </c>
      <c r="GK210" s="58">
        <v>4.0750000000000002</v>
      </c>
      <c r="GL210" s="58">
        <v>4.0919999999999996</v>
      </c>
      <c r="GM210" s="58">
        <v>4.0627000000000004</v>
      </c>
      <c r="GN210" s="58">
        <v>3.9691000000000001</v>
      </c>
      <c r="GO210" s="58">
        <v>3.8715000000000002</v>
      </c>
      <c r="GP210" s="58">
        <v>3.6655000000000002</v>
      </c>
      <c r="GQ210" s="58">
        <v>3.464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11.5</v>
      </c>
      <c r="HJ210" s="10">
        <v>11.5</v>
      </c>
      <c r="HK210" s="10">
        <v>11.4</v>
      </c>
      <c r="HL210" s="10">
        <v>11.4</v>
      </c>
      <c r="HM210" s="10">
        <v>11.5</v>
      </c>
      <c r="HN210" s="10">
        <v>11.5</v>
      </c>
      <c r="HO210" s="10">
        <v>11.375</v>
      </c>
      <c r="HP210" s="10">
        <v>11.5</v>
      </c>
      <c r="HQ210" s="10">
        <v>11.5</v>
      </c>
      <c r="HR210" s="10">
        <v>11.5</v>
      </c>
      <c r="HS210" s="10">
        <v>11.5</v>
      </c>
      <c r="HT210" s="10">
        <v>11.5</v>
      </c>
      <c r="HU210" s="10">
        <v>11.5</v>
      </c>
      <c r="HV210" s="10">
        <v>11.5</v>
      </c>
      <c r="HW210" s="10">
        <v>11.5</v>
      </c>
      <c r="HX210" s="10">
        <v>11.5</v>
      </c>
      <c r="HY210" s="10">
        <v>-7</v>
      </c>
      <c r="HZ210" s="10">
        <v>0.5</v>
      </c>
      <c r="IA210" s="10">
        <v>1</v>
      </c>
      <c r="IB210" s="10">
        <v>-1</v>
      </c>
      <c r="IC210" s="10">
        <v>2.5</v>
      </c>
      <c r="ID210" s="10">
        <v>1</v>
      </c>
      <c r="IE210" s="10">
        <v>-0.5</v>
      </c>
      <c r="IF210" s="10">
        <v>-3.49</v>
      </c>
      <c r="IG210" s="10">
        <v>-7.49</v>
      </c>
      <c r="IH210" s="10">
        <v>-5.49</v>
      </c>
      <c r="II210" s="10">
        <v>-0.87</v>
      </c>
      <c r="IJ210" s="10">
        <v>5</v>
      </c>
      <c r="IK210" s="10">
        <v>8.8699999999999992</v>
      </c>
      <c r="IL210" s="15">
        <v>11.504</v>
      </c>
      <c r="IM210" s="80">
        <v>23052.15</v>
      </c>
      <c r="IN210" s="80">
        <v>9</v>
      </c>
      <c r="IO210" s="10">
        <v>8.9</v>
      </c>
      <c r="IP210" s="10">
        <v>8.6449999999999996</v>
      </c>
      <c r="IQ210" s="10">
        <v>8.4049999999999994</v>
      </c>
      <c r="IR210">
        <v>7.9550000000000001</v>
      </c>
      <c r="IS210">
        <v>7.4589999999999996</v>
      </c>
      <c r="IT210">
        <v>7.04</v>
      </c>
      <c r="IU210">
        <v>6.5225</v>
      </c>
      <c r="IV210">
        <v>5.9349999999999996</v>
      </c>
      <c r="IW210">
        <v>5.5350000000000001</v>
      </c>
      <c r="IX210">
        <v>5.3174999999999999</v>
      </c>
      <c r="IY210">
        <v>5.2</v>
      </c>
      <c r="IZ210">
        <v>5.1749999999999998</v>
      </c>
      <c r="JA210">
        <v>5.165</v>
      </c>
      <c r="JB210">
        <v>5.1749999999999998</v>
      </c>
      <c r="JC210">
        <v>5.18</v>
      </c>
      <c r="JD210">
        <v>5.2225000000000001</v>
      </c>
      <c r="JE210">
        <v>5.2549999999999999</v>
      </c>
      <c r="JF210">
        <v>5.282</v>
      </c>
      <c r="JG210">
        <v>5.2850000000000001</v>
      </c>
      <c r="JH210">
        <v>12.311</v>
      </c>
      <c r="JI210">
        <v>12.31</v>
      </c>
      <c r="JJ210">
        <v>12.185</v>
      </c>
      <c r="JK210">
        <v>11.994999999999999</v>
      </c>
      <c r="JL210">
        <v>11.67</v>
      </c>
      <c r="JM210">
        <v>11.26</v>
      </c>
      <c r="JN210">
        <v>10.48</v>
      </c>
      <c r="JO210">
        <v>9.25</v>
      </c>
      <c r="JP210">
        <v>8.5399999999999991</v>
      </c>
      <c r="JQ210">
        <v>8.1997</v>
      </c>
      <c r="JR210">
        <v>8.0399999999999991</v>
      </c>
      <c r="JS210">
        <v>8.0150000000000006</v>
      </c>
      <c r="JT210">
        <v>8.02</v>
      </c>
      <c r="JU210">
        <v>8.06</v>
      </c>
      <c r="JV210">
        <v>8.1</v>
      </c>
      <c r="JW210">
        <v>8.16</v>
      </c>
      <c r="JX210">
        <v>8.23</v>
      </c>
      <c r="JY210">
        <v>8.24</v>
      </c>
      <c r="JZ210">
        <v>8.11</v>
      </c>
      <c r="KA210" s="15">
        <v>12.15</v>
      </c>
      <c r="KB210" s="15">
        <v>12.153</v>
      </c>
      <c r="KC210" s="15">
        <v>11.936999999999999</v>
      </c>
      <c r="KD210" s="15">
        <v>11.801</v>
      </c>
      <c r="KE210" s="15">
        <v>11.622999999999999</v>
      </c>
      <c r="KF210" s="15">
        <v>11.493</v>
      </c>
      <c r="KG210" s="15">
        <v>11.305</v>
      </c>
      <c r="KH210" s="15">
        <v>11.151999999999999</v>
      </c>
      <c r="KI210" s="15">
        <v>11.03</v>
      </c>
      <c r="KJ210" s="15">
        <v>10.894</v>
      </c>
      <c r="KK210" s="15">
        <v>10.778</v>
      </c>
      <c r="KL210" s="15">
        <v>10.69</v>
      </c>
      <c r="KM210" s="15">
        <v>10.608000000000001</v>
      </c>
      <c r="KN210" s="15">
        <v>11.143000000000001</v>
      </c>
      <c r="KO210" s="15">
        <v>10.497</v>
      </c>
      <c r="KP210" s="15">
        <v>11.087999999999999</v>
      </c>
      <c r="KQ210" s="15">
        <v>10.835000000000001</v>
      </c>
      <c r="KR210" s="15">
        <v>10.396000000000001</v>
      </c>
      <c r="KS210" s="15">
        <v>11.064</v>
      </c>
      <c r="KT210" s="15">
        <v>10.738</v>
      </c>
      <c r="KU210" s="15">
        <v>10.315</v>
      </c>
      <c r="KV210" s="15">
        <v>10.278</v>
      </c>
      <c r="KW210" s="15">
        <v>10.224</v>
      </c>
      <c r="KX210" s="15">
        <v>10.244999999999999</v>
      </c>
      <c r="KY210" s="15">
        <v>10.282999999999999</v>
      </c>
      <c r="KZ210" s="15">
        <v>10.337</v>
      </c>
      <c r="LA210" s="15">
        <v>10.352</v>
      </c>
      <c r="LB210" s="15">
        <v>10.426</v>
      </c>
      <c r="LC210" s="15">
        <v>10.488</v>
      </c>
      <c r="LD210" s="15">
        <v>10.545999999999999</v>
      </c>
      <c r="LE210" s="15">
        <v>10.6</v>
      </c>
      <c r="LF210" s="15">
        <v>10.65</v>
      </c>
      <c r="LG210" s="15">
        <v>10.698</v>
      </c>
      <c r="LH210" s="15">
        <v>10.736000000000001</v>
      </c>
      <c r="LI210" s="15">
        <v>10.76</v>
      </c>
      <c r="LJ210" s="15">
        <v>11.59</v>
      </c>
      <c r="LK210" s="15">
        <v>11.304</v>
      </c>
      <c r="LL210" s="15">
        <v>10.877000000000001</v>
      </c>
      <c r="LM210" s="15">
        <v>10.978999999999999</v>
      </c>
      <c r="LN210" s="15"/>
      <c r="LO210">
        <v>876.14</v>
      </c>
      <c r="LP210">
        <v>0.43</v>
      </c>
      <c r="LQ210">
        <v>0.98</v>
      </c>
      <c r="LR210">
        <v>1.79</v>
      </c>
      <c r="LS210">
        <v>2.62</v>
      </c>
      <c r="LT210">
        <v>4.72</v>
      </c>
      <c r="LU210">
        <v>6</v>
      </c>
      <c r="LV210">
        <v>7.15</v>
      </c>
      <c r="LW210">
        <v>8.9</v>
      </c>
      <c r="LX210">
        <v>10.15</v>
      </c>
      <c r="LY210">
        <v>10.76</v>
      </c>
      <c r="LZ210">
        <v>11.64</v>
      </c>
      <c r="MA210">
        <v>12.6</v>
      </c>
      <c r="MB210">
        <v>13.26</v>
      </c>
      <c r="MC210">
        <v>14</v>
      </c>
      <c r="MD210">
        <v>14.71</v>
      </c>
      <c r="ME210">
        <v>15.5</v>
      </c>
      <c r="MF210">
        <v>-32</v>
      </c>
      <c r="MG210">
        <v>-14.5</v>
      </c>
      <c r="MH210">
        <v>-9</v>
      </c>
      <c r="MI210">
        <v>-8</v>
      </c>
      <c r="MJ210">
        <v>-7</v>
      </c>
      <c r="MK210">
        <v>-7</v>
      </c>
      <c r="ML210">
        <v>-5.5</v>
      </c>
      <c r="MM210">
        <v>-12</v>
      </c>
      <c r="MN210">
        <v>-15.5</v>
      </c>
      <c r="MO210">
        <v>-17.5</v>
      </c>
      <c r="MP210">
        <v>-18.5</v>
      </c>
      <c r="MQ210">
        <v>-31.5</v>
      </c>
    </row>
    <row r="211" spans="1:355" x14ac:dyDescent="0.25">
      <c r="A211" s="66">
        <v>45254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11.515000000000001</v>
      </c>
      <c r="Q211" s="58">
        <v>11.414999999999999</v>
      </c>
      <c r="R211" s="58">
        <v>11.255000000000001</v>
      </c>
      <c r="S211" s="58">
        <v>11.03</v>
      </c>
      <c r="T211" s="58">
        <v>10.14</v>
      </c>
      <c r="U211" s="58">
        <v>9.58</v>
      </c>
      <c r="V211" s="58">
        <v>9.2949999999999999</v>
      </c>
      <c r="W211" s="58">
        <v>9.125</v>
      </c>
      <c r="X211" s="58">
        <v>9.06</v>
      </c>
      <c r="Z211" s="58">
        <v>9.1050000000000004</v>
      </c>
      <c r="AA211" s="58">
        <v>9.15</v>
      </c>
      <c r="AB211" s="58">
        <v>9.14</v>
      </c>
      <c r="AC211" s="58">
        <v>9.1579999999999995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5.3310000000000004</v>
      </c>
      <c r="CE211" s="58">
        <v>5.3333000000000004</v>
      </c>
      <c r="CF211" s="58">
        <v>5.3411999999999997</v>
      </c>
      <c r="CG211" s="58">
        <v>5.3487999999999998</v>
      </c>
      <c r="CH211" s="58">
        <v>5.3666999999999998</v>
      </c>
      <c r="CI211" s="58">
        <v>5.3855000000000004</v>
      </c>
      <c r="CJ211" s="58">
        <v>5.3971999999999998</v>
      </c>
      <c r="CK211" s="58">
        <v>5.4001000000000001</v>
      </c>
      <c r="CL211" s="58">
        <v>5.3906999999999998</v>
      </c>
      <c r="CM211" s="58">
        <v>5.3346</v>
      </c>
      <c r="CN211" s="58">
        <v>5.2546999999999997</v>
      </c>
      <c r="CO211" s="58">
        <v>4.9583000000000004</v>
      </c>
      <c r="CP211" s="58">
        <v>4.7179000000000002</v>
      </c>
      <c r="CQ211" s="58">
        <v>4.3997999999999999</v>
      </c>
      <c r="CR211" s="58">
        <v>4.2389999999999999</v>
      </c>
      <c r="CS211" s="58">
        <v>4.1521999999999997</v>
      </c>
      <c r="CT211" s="58">
        <v>4.0834000000000001</v>
      </c>
      <c r="CU211" s="58">
        <v>4.0681000000000003</v>
      </c>
      <c r="CV211" s="58">
        <v>4.0807000000000002</v>
      </c>
      <c r="CW211" s="58">
        <v>4.0933000000000002</v>
      </c>
      <c r="CX211" s="58">
        <v>4.0629999999999997</v>
      </c>
      <c r="CY211" s="58">
        <v>3.9624999999999999</v>
      </c>
      <c r="CZ211" s="58">
        <v>3.8654999999999999</v>
      </c>
      <c r="DA211" s="58">
        <v>3.6589999999999998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17.126799999999999</v>
      </c>
      <c r="DL211" s="15">
        <v>11.504</v>
      </c>
      <c r="DM211" s="58">
        <v>5.4616400000000001</v>
      </c>
      <c r="DN211" s="58">
        <v>5.6481899999999996</v>
      </c>
      <c r="DO211" s="58">
        <v>5.33</v>
      </c>
      <c r="DP211" s="67">
        <v>86.66</v>
      </c>
      <c r="DQ211" s="67">
        <v>28.75</v>
      </c>
      <c r="DR211" s="67">
        <v>200.85</v>
      </c>
      <c r="DS211" s="67">
        <v>862.5</v>
      </c>
      <c r="DT211" s="67">
        <v>1787.8</v>
      </c>
      <c r="DU211" s="67">
        <v>2642.5</v>
      </c>
      <c r="DV211" s="67">
        <v>5299</v>
      </c>
      <c r="DW211" s="67">
        <v>7929</v>
      </c>
      <c r="DX211" s="67">
        <v>10511.5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94.682500000000005</v>
      </c>
      <c r="EG211" s="58">
        <v>94.66</v>
      </c>
      <c r="EH211" s="58">
        <v>94.65</v>
      </c>
      <c r="EI211" s="58">
        <v>94.625</v>
      </c>
      <c r="EJ211" s="58">
        <v>94.64</v>
      </c>
      <c r="EK211" s="58">
        <v>94.68</v>
      </c>
      <c r="EL211" s="58">
        <v>94.775000000000006</v>
      </c>
      <c r="EM211" s="58">
        <v>94.844999999999999</v>
      </c>
      <c r="EN211" s="58">
        <v>94.89</v>
      </c>
      <c r="EO211" s="58">
        <v>95.02</v>
      </c>
      <c r="EP211" s="58">
        <v>95.075000000000003</v>
      </c>
      <c r="EQ211" s="58">
        <v>95.165000000000006</v>
      </c>
      <c r="ER211" s="58">
        <v>95.28</v>
      </c>
      <c r="ES211" s="58">
        <v>94.65</v>
      </c>
      <c r="ET211" s="58">
        <v>94.6</v>
      </c>
      <c r="EU211" s="58">
        <v>94.71</v>
      </c>
      <c r="EV211" s="58">
        <v>94.924999999999997</v>
      </c>
      <c r="EW211" s="58">
        <v>95.204999999999998</v>
      </c>
      <c r="EX211" s="58">
        <v>95.515000000000001</v>
      </c>
      <c r="FA211" s="58">
        <v>94.6</v>
      </c>
      <c r="FC211" s="58">
        <v>94.71</v>
      </c>
      <c r="FD211" s="58">
        <v>94.760400000000004</v>
      </c>
      <c r="FE211" s="58">
        <v>94.924999999999997</v>
      </c>
      <c r="FF211" s="58">
        <v>94.65</v>
      </c>
      <c r="FG211" s="58">
        <v>95.204999999999998</v>
      </c>
      <c r="FH211" s="58">
        <v>95.515000000000001</v>
      </c>
      <c r="FI211" s="58">
        <v>95.81</v>
      </c>
      <c r="FJ211" s="58">
        <v>96.03</v>
      </c>
      <c r="FK211" s="58">
        <v>5.32</v>
      </c>
      <c r="FL211" s="58">
        <v>5.3155000000000001</v>
      </c>
      <c r="FM211" s="58">
        <v>5.3239999999999998</v>
      </c>
      <c r="FN211" s="58">
        <v>5.3314000000000004</v>
      </c>
      <c r="FO211" s="58">
        <v>5.3460000000000001</v>
      </c>
      <c r="FP211" s="58">
        <v>5.3685999999999998</v>
      </c>
      <c r="FQ211" s="58">
        <v>5.3901000000000003</v>
      </c>
      <c r="FR211" s="58">
        <v>5.4038000000000004</v>
      </c>
      <c r="FS211" s="58">
        <v>5.4085000000000001</v>
      </c>
      <c r="FT211" s="58">
        <v>5.4004000000000003</v>
      </c>
      <c r="FU211" s="58">
        <v>5.3874000000000004</v>
      </c>
      <c r="FV211" s="58">
        <v>5.3731</v>
      </c>
      <c r="FW211" s="58">
        <v>5.3521999999999998</v>
      </c>
      <c r="FX211" s="58">
        <v>5.3289</v>
      </c>
      <c r="FY211" s="58">
        <v>5.306</v>
      </c>
      <c r="FZ211" s="58">
        <v>5.2765000000000004</v>
      </c>
      <c r="GA211" s="58">
        <v>4.9874999999999998</v>
      </c>
      <c r="GB211" s="58">
        <v>4.7460000000000004</v>
      </c>
      <c r="GC211" s="58">
        <v>4.4393000000000002</v>
      </c>
      <c r="GD211" s="58">
        <v>4.28</v>
      </c>
      <c r="GE211" s="58">
        <v>4.1950000000000003</v>
      </c>
      <c r="GF211" s="58">
        <v>4.1555</v>
      </c>
      <c r="GG211" s="58">
        <v>4.1315</v>
      </c>
      <c r="GH211" s="58">
        <v>4.1210000000000004</v>
      </c>
      <c r="GI211" s="58">
        <v>4.1193999999999997</v>
      </c>
      <c r="GJ211" s="58">
        <v>4.1185</v>
      </c>
      <c r="GK211" s="58">
        <v>4.1345000000000001</v>
      </c>
      <c r="GL211" s="58">
        <v>4.1520000000000001</v>
      </c>
      <c r="GM211" s="58">
        <v>4.1230000000000002</v>
      </c>
      <c r="GN211" s="58">
        <v>4.0270000000000001</v>
      </c>
      <c r="GO211" s="58">
        <v>3.9329999999999998</v>
      </c>
      <c r="GP211" s="58">
        <v>3.7265000000000001</v>
      </c>
      <c r="GQ211" s="58">
        <v>3.5150000000000001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11.5</v>
      </c>
      <c r="HJ211" s="10">
        <v>11.5</v>
      </c>
      <c r="HK211" s="10">
        <v>11.5</v>
      </c>
      <c r="HL211" s="10">
        <v>11.5</v>
      </c>
      <c r="HM211" s="10">
        <v>11.5</v>
      </c>
      <c r="HN211" s="10">
        <v>11.5</v>
      </c>
      <c r="HO211" s="10">
        <v>11.375</v>
      </c>
      <c r="HP211" s="10">
        <v>11.375</v>
      </c>
      <c r="HQ211" s="10">
        <v>11.375</v>
      </c>
      <c r="HR211" s="10">
        <v>11.375</v>
      </c>
      <c r="HS211" s="10">
        <v>11.375</v>
      </c>
      <c r="HT211" s="10">
        <v>11.375</v>
      </c>
      <c r="HU211" s="10">
        <v>11.5</v>
      </c>
      <c r="HV211" s="10">
        <v>11.5</v>
      </c>
      <c r="HW211" s="10">
        <v>11.5</v>
      </c>
      <c r="HX211" s="10">
        <v>11.5</v>
      </c>
      <c r="HY211" s="10">
        <v>-10.52</v>
      </c>
      <c r="HZ211" s="10">
        <v>1.91</v>
      </c>
      <c r="IA211" s="10">
        <v>3.5</v>
      </c>
      <c r="IB211" s="10">
        <v>-0.31</v>
      </c>
      <c r="IC211" s="10">
        <v>3</v>
      </c>
      <c r="ID211" s="10">
        <v>1.51</v>
      </c>
      <c r="IE211" s="10">
        <v>0</v>
      </c>
      <c r="IF211" s="10">
        <v>-3</v>
      </c>
      <c r="IG211" s="10">
        <v>-6</v>
      </c>
      <c r="IH211" s="10">
        <v>-5</v>
      </c>
      <c r="II211" s="10">
        <v>1.45</v>
      </c>
      <c r="IJ211" s="10">
        <v>5</v>
      </c>
      <c r="IK211" s="10">
        <v>8.8699999999999992</v>
      </c>
      <c r="IL211" s="15">
        <v>11.504</v>
      </c>
      <c r="IM211" s="80">
        <v>23057.91</v>
      </c>
      <c r="IN211" s="80">
        <v>9</v>
      </c>
      <c r="IO211" s="10">
        <v>8.8849999999999998</v>
      </c>
      <c r="IP211" s="10">
        <v>8.64</v>
      </c>
      <c r="IQ211" s="10">
        <v>8.41</v>
      </c>
      <c r="IR211">
        <v>7.95</v>
      </c>
      <c r="IS211">
        <v>7.4619999999999997</v>
      </c>
      <c r="IT211">
        <v>7.04</v>
      </c>
      <c r="IU211">
        <v>6.53</v>
      </c>
      <c r="IV211">
        <v>5.96</v>
      </c>
      <c r="IW211">
        <v>5.55</v>
      </c>
      <c r="IX211">
        <v>5.35</v>
      </c>
      <c r="IY211">
        <v>5.2370000000000001</v>
      </c>
      <c r="IZ211">
        <v>5.2149999999999999</v>
      </c>
      <c r="JA211">
        <v>5.21</v>
      </c>
      <c r="JB211">
        <v>5.21</v>
      </c>
      <c r="JC211">
        <v>5.21</v>
      </c>
      <c r="JD211">
        <v>5.2549999999999999</v>
      </c>
      <c r="JE211">
        <v>5.29</v>
      </c>
      <c r="JF211">
        <v>5.3150000000000004</v>
      </c>
      <c r="JG211">
        <v>5.32</v>
      </c>
      <c r="JH211">
        <v>12.305</v>
      </c>
      <c r="JI211">
        <v>12.295</v>
      </c>
      <c r="JJ211">
        <v>12.164999999999999</v>
      </c>
      <c r="JK211">
        <v>11.97</v>
      </c>
      <c r="JL211">
        <v>11.654999999999999</v>
      </c>
      <c r="JM211">
        <v>11.27</v>
      </c>
      <c r="JN211">
        <v>10.52</v>
      </c>
      <c r="JO211">
        <v>9.3000000000000007</v>
      </c>
      <c r="JP211">
        <v>8.59</v>
      </c>
      <c r="JQ211">
        <v>8.2750000000000004</v>
      </c>
      <c r="JR211">
        <v>8.1150000000000002</v>
      </c>
      <c r="JS211">
        <v>8.0150000000000006</v>
      </c>
      <c r="JT211">
        <v>8.07</v>
      </c>
      <c r="JU211">
        <v>8.06</v>
      </c>
      <c r="JV211">
        <v>8.1</v>
      </c>
      <c r="JW211">
        <v>8.25</v>
      </c>
      <c r="JX211">
        <v>8.32</v>
      </c>
      <c r="JY211">
        <v>8.33</v>
      </c>
      <c r="JZ211">
        <v>8.1999999999999993</v>
      </c>
      <c r="KA211" s="15">
        <v>12.15</v>
      </c>
      <c r="KB211" s="15">
        <v>12.153</v>
      </c>
      <c r="KC211" s="15">
        <v>11.927</v>
      </c>
      <c r="KD211" s="15">
        <v>11.794</v>
      </c>
      <c r="KE211" s="15">
        <v>11.615</v>
      </c>
      <c r="KF211" s="15">
        <v>11.473000000000001</v>
      </c>
      <c r="KG211" s="15">
        <v>11.302</v>
      </c>
      <c r="KH211" s="15">
        <v>11.138</v>
      </c>
      <c r="KI211" s="15">
        <v>11.009</v>
      </c>
      <c r="KJ211" s="15">
        <v>10.866</v>
      </c>
      <c r="KK211" s="15">
        <v>10.747999999999999</v>
      </c>
      <c r="KL211" s="15">
        <v>10.654999999999999</v>
      </c>
      <c r="KM211" s="15">
        <v>10.566000000000001</v>
      </c>
      <c r="KN211" s="15">
        <v>11.143000000000001</v>
      </c>
      <c r="KO211" s="15">
        <v>10.444000000000001</v>
      </c>
      <c r="KP211" s="15">
        <v>11.087999999999999</v>
      </c>
      <c r="KQ211" s="15">
        <v>10.835000000000001</v>
      </c>
      <c r="KR211" s="15">
        <v>10.340999999999999</v>
      </c>
      <c r="KS211" s="15">
        <v>11.064</v>
      </c>
      <c r="KT211" s="15">
        <v>10.738</v>
      </c>
      <c r="KU211" s="15">
        <v>10.259</v>
      </c>
      <c r="KV211" s="15">
        <v>10.226000000000001</v>
      </c>
      <c r="KW211" s="15">
        <v>10.172000000000001</v>
      </c>
      <c r="KX211" s="15">
        <v>10.199</v>
      </c>
      <c r="KY211" s="15">
        <v>10.243</v>
      </c>
      <c r="KZ211" s="15">
        <v>10.308</v>
      </c>
      <c r="LA211" s="15">
        <v>10.332000000000001</v>
      </c>
      <c r="LB211" s="15">
        <v>10.409000000000001</v>
      </c>
      <c r="LC211" s="15">
        <v>10.474</v>
      </c>
      <c r="LD211" s="15">
        <v>10.541</v>
      </c>
      <c r="LE211" s="15">
        <v>10.596</v>
      </c>
      <c r="LF211" s="15">
        <v>10.648999999999999</v>
      </c>
      <c r="LG211" s="15">
        <v>10.698</v>
      </c>
      <c r="LH211" s="15">
        <v>10.739000000000001</v>
      </c>
      <c r="LI211" s="15">
        <v>10.766999999999999</v>
      </c>
      <c r="LJ211" s="15">
        <v>11.59</v>
      </c>
      <c r="LK211" s="15">
        <v>11.304</v>
      </c>
      <c r="LL211" s="15">
        <v>10.882999999999999</v>
      </c>
      <c r="LM211" s="15">
        <v>10.984999999999999</v>
      </c>
      <c r="LN211" s="15"/>
      <c r="LO211">
        <v>869.05</v>
      </c>
      <c r="LP211">
        <v>0.4</v>
      </c>
      <c r="LQ211">
        <v>1.08</v>
      </c>
      <c r="LR211">
        <v>1.66</v>
      </c>
      <c r="LS211">
        <v>2.41</v>
      </c>
      <c r="LT211">
        <v>4.3</v>
      </c>
      <c r="LU211">
        <v>5.65</v>
      </c>
      <c r="LV211">
        <v>6.93</v>
      </c>
      <c r="LW211">
        <v>8.6999999999999993</v>
      </c>
      <c r="LX211">
        <v>9.85</v>
      </c>
      <c r="LY211">
        <v>10.67</v>
      </c>
      <c r="LZ211">
        <v>11.54</v>
      </c>
      <c r="MA211">
        <v>12.58</v>
      </c>
      <c r="MB211">
        <v>13.21</v>
      </c>
      <c r="MC211">
        <v>13.93</v>
      </c>
      <c r="MD211">
        <v>14.43</v>
      </c>
      <c r="ME211">
        <v>16</v>
      </c>
      <c r="MF211">
        <v>-28.5</v>
      </c>
      <c r="MG211">
        <v>-12.5</v>
      </c>
      <c r="MH211">
        <v>-7</v>
      </c>
      <c r="MI211">
        <v>-5.5</v>
      </c>
      <c r="MJ211">
        <v>-4.5</v>
      </c>
      <c r="MK211">
        <v>-5.5</v>
      </c>
      <c r="ML211">
        <v>-3</v>
      </c>
      <c r="MM211">
        <v>-9.5</v>
      </c>
      <c r="MN211">
        <v>-14</v>
      </c>
      <c r="MO211">
        <v>-16</v>
      </c>
      <c r="MP211">
        <v>-17.5</v>
      </c>
      <c r="MQ211">
        <v>-31</v>
      </c>
    </row>
    <row r="212" spans="1:355" x14ac:dyDescent="0.25">
      <c r="A212" s="66">
        <v>45257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11.51</v>
      </c>
      <c r="Q212" s="58">
        <v>11.41</v>
      </c>
      <c r="R212" s="58">
        <v>11.244999999999999</v>
      </c>
      <c r="S212" s="58">
        <v>10.98</v>
      </c>
      <c r="T212" s="58">
        <v>10.035</v>
      </c>
      <c r="U212" s="58">
        <v>9.4749999999999996</v>
      </c>
      <c r="V212" s="58">
        <v>9.16</v>
      </c>
      <c r="W212" s="58">
        <v>9</v>
      </c>
      <c r="X212" s="58">
        <v>8.93</v>
      </c>
      <c r="Z212" s="58">
        <v>8.9649999999999999</v>
      </c>
      <c r="AA212" s="58">
        <v>9.0500000000000007</v>
      </c>
      <c r="AB212" s="58">
        <v>9.0350000000000001</v>
      </c>
      <c r="AC212" s="58">
        <v>9.0050000000000008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5.3304999999999998</v>
      </c>
      <c r="CE212" s="58">
        <v>5.3338999999999999</v>
      </c>
      <c r="CF212" s="58">
        <v>5.3413000000000004</v>
      </c>
      <c r="CG212" s="58">
        <v>5.3468</v>
      </c>
      <c r="CH212" s="58">
        <v>5.3630000000000004</v>
      </c>
      <c r="CI212" s="58">
        <v>5.3819999999999997</v>
      </c>
      <c r="CJ212" s="58">
        <v>5.3925000000000001</v>
      </c>
      <c r="CK212" s="58">
        <v>5.3941999999999997</v>
      </c>
      <c r="CL212" s="58">
        <v>5.3825000000000003</v>
      </c>
      <c r="CM212" s="58">
        <v>5.3209999999999997</v>
      </c>
      <c r="CN212" s="58">
        <v>5.2317999999999998</v>
      </c>
      <c r="CO212" s="58">
        <v>4.9207999999999998</v>
      </c>
      <c r="CP212" s="58">
        <v>4.6712999999999996</v>
      </c>
      <c r="CQ212" s="58">
        <v>4.3388</v>
      </c>
      <c r="CR212" s="58">
        <v>4.1673</v>
      </c>
      <c r="CS212" s="58">
        <v>4.0750000000000002</v>
      </c>
      <c r="CT212" s="58">
        <v>4.0026000000000002</v>
      </c>
      <c r="CU212" s="58">
        <v>3.9849999999999999</v>
      </c>
      <c r="CV212" s="58">
        <v>3.9994000000000001</v>
      </c>
      <c r="CW212" s="58">
        <v>4.0164999999999997</v>
      </c>
      <c r="CX212" s="58">
        <v>3.9883000000000002</v>
      </c>
      <c r="CY212" s="58">
        <v>3.8940999999999999</v>
      </c>
      <c r="CZ212" s="58">
        <v>3.7964000000000002</v>
      </c>
      <c r="DA212" s="58">
        <v>3.5910000000000002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17.1555</v>
      </c>
      <c r="DL212" s="15">
        <v>11.5032</v>
      </c>
      <c r="DM212" s="58">
        <v>5.4660399999999996</v>
      </c>
      <c r="DN212" s="58">
        <v>5.65482</v>
      </c>
      <c r="DO212" s="58">
        <v>5.33</v>
      </c>
      <c r="DP212" s="67">
        <v>27.86</v>
      </c>
      <c r="DQ212" s="67">
        <v>28.75</v>
      </c>
      <c r="DR212" s="67">
        <v>200.04</v>
      </c>
      <c r="DS212" s="67">
        <v>858.85</v>
      </c>
      <c r="DT212" s="67">
        <v>1743.1</v>
      </c>
      <c r="DU212" s="67">
        <v>2622.5</v>
      </c>
      <c r="DV212" s="67">
        <v>5262.44</v>
      </c>
      <c r="DW212" s="67">
        <v>7921.02</v>
      </c>
      <c r="DX212" s="67">
        <v>10463.11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</v>
      </c>
      <c r="EG212" s="58">
        <v>94.66</v>
      </c>
      <c r="EH212" s="58">
        <v>94.65</v>
      </c>
      <c r="EI212" s="58">
        <v>94.63</v>
      </c>
      <c r="EJ212" s="58">
        <v>94.644999999999996</v>
      </c>
      <c r="EK212" s="58">
        <v>94.685000000000002</v>
      </c>
      <c r="EL212" s="58">
        <v>94.784999999999997</v>
      </c>
      <c r="EM212" s="58">
        <v>94.86</v>
      </c>
      <c r="EN212" s="58">
        <v>94.905000000000001</v>
      </c>
      <c r="EO212" s="58">
        <v>95.04</v>
      </c>
      <c r="EP212" s="58">
        <v>95.1</v>
      </c>
      <c r="EQ212" s="58">
        <v>95.194999999999993</v>
      </c>
      <c r="ER212" s="58">
        <v>95.314999999999998</v>
      </c>
      <c r="ES212" s="58">
        <v>94.65</v>
      </c>
      <c r="ET212" s="58">
        <v>94.605000000000004</v>
      </c>
      <c r="EU212" s="58">
        <v>94.72</v>
      </c>
      <c r="EV212" s="58">
        <v>94.95</v>
      </c>
      <c r="EW212" s="58">
        <v>95.25</v>
      </c>
      <c r="EX212" s="58">
        <v>95.58</v>
      </c>
      <c r="FA212" s="58">
        <v>94.605000000000004</v>
      </c>
      <c r="FC212" s="58">
        <v>94.72</v>
      </c>
      <c r="FD212" s="58">
        <v>94.760400000000004</v>
      </c>
      <c r="FE212" s="58">
        <v>94.95</v>
      </c>
      <c r="FF212" s="58">
        <v>94.65</v>
      </c>
      <c r="FG212" s="58">
        <v>95.25</v>
      </c>
      <c r="FH212" s="58">
        <v>95.58</v>
      </c>
      <c r="FI212" s="58">
        <v>95.885000000000005</v>
      </c>
      <c r="FJ212" s="58">
        <v>96.114999999999995</v>
      </c>
      <c r="FK212" s="58">
        <v>5.32</v>
      </c>
      <c r="FL212" s="58">
        <v>5.3209</v>
      </c>
      <c r="FM212" s="58">
        <v>5.3246000000000002</v>
      </c>
      <c r="FN212" s="58">
        <v>5.3319999999999999</v>
      </c>
      <c r="FO212" s="58">
        <v>5.3411999999999997</v>
      </c>
      <c r="FP212" s="58">
        <v>5.3628</v>
      </c>
      <c r="FQ212" s="58">
        <v>5.3841999999999999</v>
      </c>
      <c r="FR212" s="58">
        <v>5.3967000000000001</v>
      </c>
      <c r="FS212" s="58">
        <v>5.4008000000000003</v>
      </c>
      <c r="FT212" s="58">
        <v>5.391</v>
      </c>
      <c r="FU212" s="58">
        <v>5.3769999999999998</v>
      </c>
      <c r="FV212" s="58">
        <v>5.3613999999999997</v>
      </c>
      <c r="FW212" s="58">
        <v>5.3372000000000002</v>
      </c>
      <c r="FX212" s="58">
        <v>5.3121</v>
      </c>
      <c r="FY212" s="58">
        <v>5.2855999999999996</v>
      </c>
      <c r="FZ212" s="58">
        <v>5.2534999999999998</v>
      </c>
      <c r="GA212" s="58">
        <v>4.9493999999999998</v>
      </c>
      <c r="GB212" s="58">
        <v>4.7038000000000002</v>
      </c>
      <c r="GC212" s="58">
        <v>4.3777999999999997</v>
      </c>
      <c r="GD212" s="58">
        <v>4.2100999999999997</v>
      </c>
      <c r="GE212" s="58">
        <v>4.1199000000000003</v>
      </c>
      <c r="GF212" s="58">
        <v>4.0758000000000001</v>
      </c>
      <c r="GG212" s="58">
        <v>4.0500999999999996</v>
      </c>
      <c r="GH212" s="58">
        <v>4.0381999999999998</v>
      </c>
      <c r="GI212" s="58">
        <v>4.0353000000000003</v>
      </c>
      <c r="GJ212" s="58">
        <v>4.0366999999999997</v>
      </c>
      <c r="GK212" s="58">
        <v>4.0533000000000001</v>
      </c>
      <c r="GL212" s="58">
        <v>4.0735000000000001</v>
      </c>
      <c r="GM212" s="58">
        <v>4.0483000000000002</v>
      </c>
      <c r="GN212" s="58">
        <v>3.9575</v>
      </c>
      <c r="GO212" s="58">
        <v>3.8626</v>
      </c>
      <c r="GP212" s="58">
        <v>3.6587000000000001</v>
      </c>
      <c r="GQ212" s="58">
        <v>3.4535999999999998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11.4</v>
      </c>
      <c r="HJ212" s="10">
        <v>11.4</v>
      </c>
      <c r="HK212" s="10">
        <v>11.4</v>
      </c>
      <c r="HL212" s="10">
        <v>11.5</v>
      </c>
      <c r="HM212" s="10">
        <v>11.5</v>
      </c>
      <c r="HN212" s="10">
        <v>11.5</v>
      </c>
      <c r="HO212" s="10">
        <v>11.375</v>
      </c>
      <c r="HP212" s="10">
        <v>11.375</v>
      </c>
      <c r="HQ212" s="10">
        <v>11.375</v>
      </c>
      <c r="HR212" s="10">
        <v>11.375</v>
      </c>
      <c r="HS212" s="10">
        <v>11.5</v>
      </c>
      <c r="HT212" s="10">
        <v>11.5</v>
      </c>
      <c r="HU212" s="10">
        <v>11.5</v>
      </c>
      <c r="HV212" s="10">
        <v>11.5</v>
      </c>
      <c r="HW212" s="10">
        <v>11.5</v>
      </c>
      <c r="HX212" s="10">
        <v>11.5</v>
      </c>
      <c r="HY212" s="10">
        <v>-15.66</v>
      </c>
      <c r="HZ212" s="10">
        <v>-5.68</v>
      </c>
      <c r="IA212" s="10">
        <v>2.25</v>
      </c>
      <c r="IB212" s="10">
        <v>3.91</v>
      </c>
      <c r="IC212" s="10">
        <v>3.5</v>
      </c>
      <c r="ID212" s="10">
        <v>1.5</v>
      </c>
      <c r="IE212" s="10">
        <v>0.5</v>
      </c>
      <c r="IF212" s="10">
        <v>-2.5</v>
      </c>
      <c r="IG212" s="10">
        <v>-6.5</v>
      </c>
      <c r="IH212" s="10">
        <v>-4.5</v>
      </c>
      <c r="II212" s="10">
        <v>-0.5</v>
      </c>
      <c r="IJ212" s="10">
        <v>5</v>
      </c>
      <c r="IK212" s="10">
        <v>8.8699999999999992</v>
      </c>
      <c r="IL212" s="15">
        <v>11.5032</v>
      </c>
      <c r="IM212" s="80">
        <v>23075.200000000001</v>
      </c>
      <c r="IN212" s="80">
        <v>9</v>
      </c>
      <c r="IO212" s="10">
        <v>8.8699999999999992</v>
      </c>
      <c r="IP212" s="10">
        <v>8.61</v>
      </c>
      <c r="IQ212" s="10">
        <v>8.3925000000000001</v>
      </c>
      <c r="IR212">
        <v>7.92</v>
      </c>
      <c r="IS212">
        <v>7.415</v>
      </c>
      <c r="IT212">
        <v>6.99</v>
      </c>
      <c r="IU212">
        <v>6.4749999999999996</v>
      </c>
      <c r="IV212">
        <v>5.89</v>
      </c>
      <c r="IW212">
        <v>5.4850000000000003</v>
      </c>
      <c r="IX212">
        <v>5.27</v>
      </c>
      <c r="IY212">
        <v>5.157</v>
      </c>
      <c r="IZ212">
        <v>5.1375000000000002</v>
      </c>
      <c r="JA212">
        <v>5.15</v>
      </c>
      <c r="JB212">
        <v>5.14</v>
      </c>
      <c r="JC212">
        <v>5.14</v>
      </c>
      <c r="JD212">
        <v>5.1749999999999998</v>
      </c>
      <c r="JE212">
        <v>5.21</v>
      </c>
      <c r="JF212">
        <v>5.2370000000000001</v>
      </c>
      <c r="JG212">
        <v>5.24</v>
      </c>
      <c r="JH212">
        <v>12.268000000000001</v>
      </c>
      <c r="JI212">
        <v>12.295</v>
      </c>
      <c r="JJ212">
        <v>12.16</v>
      </c>
      <c r="JK212">
        <v>11.945</v>
      </c>
      <c r="JL212">
        <v>11.615</v>
      </c>
      <c r="JM212">
        <v>11.21</v>
      </c>
      <c r="JN212">
        <v>10.46</v>
      </c>
      <c r="JO212">
        <v>9.2399000000000004</v>
      </c>
      <c r="JP212">
        <v>8.5250000000000004</v>
      </c>
      <c r="JQ212">
        <v>8.1999999999999993</v>
      </c>
      <c r="JR212">
        <v>8.0299999999999994</v>
      </c>
      <c r="JS212">
        <v>8.02</v>
      </c>
      <c r="JT212">
        <v>8.0299999999999994</v>
      </c>
      <c r="JU212">
        <v>8.0649999999999995</v>
      </c>
      <c r="JV212">
        <v>8.0950000000000006</v>
      </c>
      <c r="JW212">
        <v>8.15</v>
      </c>
      <c r="JX212">
        <v>8.2200000000000006</v>
      </c>
      <c r="JY212">
        <v>8.23</v>
      </c>
      <c r="JZ212">
        <v>8.1</v>
      </c>
      <c r="KA212" s="15">
        <v>12.15</v>
      </c>
      <c r="KB212" s="15">
        <v>12.15</v>
      </c>
      <c r="KC212" s="15">
        <v>11.913</v>
      </c>
      <c r="KD212" s="15">
        <v>11.781000000000001</v>
      </c>
      <c r="KE212" s="15">
        <v>11.596</v>
      </c>
      <c r="KF212" s="15">
        <v>11.462999999999999</v>
      </c>
      <c r="KG212" s="15">
        <v>11.295999999999999</v>
      </c>
      <c r="KH212" s="15">
        <v>11.131</v>
      </c>
      <c r="KI212" s="15">
        <v>10.997</v>
      </c>
      <c r="KJ212" s="15">
        <v>10.849</v>
      </c>
      <c r="KK212" s="15">
        <v>10.722</v>
      </c>
      <c r="KL212" s="15">
        <v>10.627000000000001</v>
      </c>
      <c r="KM212" s="15">
        <v>10.534000000000001</v>
      </c>
      <c r="KN212" s="15">
        <v>11.143000000000001</v>
      </c>
      <c r="KO212" s="15">
        <v>10.407</v>
      </c>
      <c r="KP212" s="15">
        <v>11.087999999999999</v>
      </c>
      <c r="KQ212" s="15">
        <v>10.835000000000001</v>
      </c>
      <c r="KR212" s="15">
        <v>10.29</v>
      </c>
      <c r="KS212" s="15">
        <v>11.064</v>
      </c>
      <c r="KT212" s="15">
        <v>10.738</v>
      </c>
      <c r="KU212" s="15">
        <v>10.186</v>
      </c>
      <c r="KV212" s="15">
        <v>10.145</v>
      </c>
      <c r="KW212" s="15">
        <v>10.08</v>
      </c>
      <c r="KX212" s="15">
        <v>10.102</v>
      </c>
      <c r="KY212" s="15">
        <v>10.138</v>
      </c>
      <c r="KZ212" s="15">
        <v>10.196999999999999</v>
      </c>
      <c r="LA212" s="15">
        <v>10.214</v>
      </c>
      <c r="LB212" s="15">
        <v>10.292999999999999</v>
      </c>
      <c r="LC212" s="15">
        <v>10.361000000000001</v>
      </c>
      <c r="LD212" s="15">
        <v>10.423</v>
      </c>
      <c r="LE212" s="15">
        <v>10.478</v>
      </c>
      <c r="LF212" s="15">
        <v>10.53</v>
      </c>
      <c r="LG212" s="15">
        <v>10.581</v>
      </c>
      <c r="LH212" s="15">
        <v>10.622</v>
      </c>
      <c r="LI212" s="15">
        <v>10.645</v>
      </c>
      <c r="LJ212" s="15">
        <v>11.59</v>
      </c>
      <c r="LK212" s="15">
        <v>11.304</v>
      </c>
      <c r="LL212" s="15">
        <v>10.773</v>
      </c>
      <c r="LM212" s="15">
        <v>10.872</v>
      </c>
      <c r="LN212" s="15"/>
      <c r="LO212">
        <v>872.15</v>
      </c>
      <c r="LP212">
        <v>0.49</v>
      </c>
      <c r="LQ212">
        <v>0.93</v>
      </c>
      <c r="LR212">
        <v>1.69</v>
      </c>
      <c r="LS212">
        <v>2.33</v>
      </c>
      <c r="LT212">
        <v>4.0999999999999996</v>
      </c>
      <c r="LU212">
        <v>5.6</v>
      </c>
      <c r="LV212">
        <v>6.94</v>
      </c>
      <c r="LW212">
        <v>8.6</v>
      </c>
      <c r="LX212">
        <v>9.73</v>
      </c>
      <c r="LY212">
        <v>10.95</v>
      </c>
      <c r="LZ212">
        <v>11.59</v>
      </c>
      <c r="MA212">
        <v>12.4</v>
      </c>
      <c r="MB212">
        <v>12.98</v>
      </c>
      <c r="MC212">
        <v>13.52</v>
      </c>
      <c r="MD212">
        <v>14.02</v>
      </c>
      <c r="ME212">
        <v>16.03</v>
      </c>
      <c r="MF212">
        <v>-24.5</v>
      </c>
      <c r="MG212">
        <v>-11.5</v>
      </c>
      <c r="MH212">
        <v>-7</v>
      </c>
      <c r="MI212">
        <v>-5</v>
      </c>
      <c r="MJ212">
        <v>-3.5</v>
      </c>
      <c r="MK212">
        <v>-4</v>
      </c>
      <c r="ML212">
        <v>-2</v>
      </c>
      <c r="MM212">
        <v>-8.5</v>
      </c>
      <c r="MN212">
        <v>-13</v>
      </c>
      <c r="MO212">
        <v>-15.5</v>
      </c>
      <c r="MP212">
        <v>-19</v>
      </c>
      <c r="MQ212">
        <v>-33.5</v>
      </c>
    </row>
    <row r="213" spans="1:355" x14ac:dyDescent="0.25">
      <c r="A213" s="66">
        <v>45258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</v>
      </c>
      <c r="Q213" s="58">
        <v>11.39</v>
      </c>
      <c r="R213" s="58">
        <v>11.205</v>
      </c>
      <c r="S213" s="58">
        <v>10.935</v>
      </c>
      <c r="T213" s="58">
        <v>9.91</v>
      </c>
      <c r="U213" s="58">
        <v>9.33</v>
      </c>
      <c r="V213" s="58">
        <v>9.0299999999999994</v>
      </c>
      <c r="W213" s="58">
        <v>8.8450000000000006</v>
      </c>
      <c r="X213" s="58">
        <v>8.7710000000000008</v>
      </c>
      <c r="Z213" s="58">
        <v>8.8149999999999995</v>
      </c>
      <c r="AA213" s="58">
        <v>8.875</v>
      </c>
      <c r="AB213" s="58">
        <v>8.875</v>
      </c>
      <c r="AC213" s="58">
        <v>8.8650000000000002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5.3330000000000002</v>
      </c>
      <c r="CE213" s="58">
        <v>5.3354999999999997</v>
      </c>
      <c r="CF213" s="58">
        <v>5.3398000000000003</v>
      </c>
      <c r="CG213" s="58">
        <v>5.3437999999999999</v>
      </c>
      <c r="CH213" s="58">
        <v>5.359</v>
      </c>
      <c r="CI213" s="58">
        <v>5.3712999999999997</v>
      </c>
      <c r="CJ213" s="58">
        <v>5.3766999999999996</v>
      </c>
      <c r="CK213" s="58">
        <v>5.3701999999999996</v>
      </c>
      <c r="CL213" s="58">
        <v>5.3491999999999997</v>
      </c>
      <c r="CM213" s="58">
        <v>5.2630999999999997</v>
      </c>
      <c r="CN213" s="58">
        <v>5.1529999999999996</v>
      </c>
      <c r="CO213" s="58">
        <v>4.8155000000000001</v>
      </c>
      <c r="CP213" s="58">
        <v>4.5525000000000002</v>
      </c>
      <c r="CQ213" s="58">
        <v>4.2115</v>
      </c>
      <c r="CR213" s="58">
        <v>4.0434999999999999</v>
      </c>
      <c r="CS213" s="58">
        <v>3.9590000000000001</v>
      </c>
      <c r="CT213" s="58">
        <v>3.9037999999999999</v>
      </c>
      <c r="CU213" s="58">
        <v>3.9055</v>
      </c>
      <c r="CV213" s="58">
        <v>3.9275000000000002</v>
      </c>
      <c r="CW213" s="58">
        <v>3.9535999999999998</v>
      </c>
      <c r="CX213" s="58">
        <v>3.9344000000000001</v>
      </c>
      <c r="CY213" s="58">
        <v>3.8451</v>
      </c>
      <c r="CZ213" s="58">
        <v>3.7519999999999998</v>
      </c>
      <c r="DA213" s="58">
        <v>3.55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17.1357</v>
      </c>
      <c r="DL213" s="15">
        <v>11.504</v>
      </c>
      <c r="DM213" s="58">
        <v>5.4628300000000003</v>
      </c>
      <c r="DN213" s="58">
        <v>5.6498299999999997</v>
      </c>
      <c r="DO213" s="58">
        <v>5.33</v>
      </c>
      <c r="DP213" s="67">
        <v>27.99</v>
      </c>
      <c r="DQ213" s="67">
        <v>27.99</v>
      </c>
      <c r="DR213" s="67">
        <v>200.25</v>
      </c>
      <c r="DS213" s="67">
        <v>828</v>
      </c>
      <c r="DT213" s="67">
        <v>1760.68</v>
      </c>
      <c r="DU213" s="67">
        <v>2567.5</v>
      </c>
      <c r="DV213" s="67">
        <v>5233.8500000000004</v>
      </c>
      <c r="DW213" s="67">
        <v>7857.15</v>
      </c>
      <c r="DX213" s="67">
        <v>10287.5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</v>
      </c>
      <c r="EG213" s="58">
        <v>94.667500000000004</v>
      </c>
      <c r="EH213" s="58">
        <v>94.66</v>
      </c>
      <c r="EI213" s="58">
        <v>94.644999999999996</v>
      </c>
      <c r="EJ213" s="58">
        <v>94.674999999999997</v>
      </c>
      <c r="EK213" s="58">
        <v>94.724999999999994</v>
      </c>
      <c r="EL213" s="58">
        <v>94.855000000000004</v>
      </c>
      <c r="EM213" s="58">
        <v>94.94</v>
      </c>
      <c r="EN213" s="58">
        <v>95</v>
      </c>
      <c r="EO213" s="58">
        <v>95.155000000000001</v>
      </c>
      <c r="EP213" s="58">
        <v>95.22</v>
      </c>
      <c r="EQ213" s="58">
        <v>95.33</v>
      </c>
      <c r="ER213" s="58">
        <v>95.46</v>
      </c>
      <c r="ES213" s="58">
        <v>94.65</v>
      </c>
      <c r="ET213" s="58">
        <v>94.617500000000007</v>
      </c>
      <c r="EU213" s="58">
        <v>94.775000000000006</v>
      </c>
      <c r="EV213" s="58">
        <v>95.05</v>
      </c>
      <c r="EW213" s="58">
        <v>95.385000000000005</v>
      </c>
      <c r="EX213" s="58">
        <v>95.734999999999999</v>
      </c>
      <c r="FA213" s="58">
        <v>94.617500000000007</v>
      </c>
      <c r="FC213" s="58">
        <v>94.775000000000006</v>
      </c>
      <c r="FD213" s="58">
        <v>94.760400000000004</v>
      </c>
      <c r="FE213" s="58">
        <v>95.05</v>
      </c>
      <c r="FF213" s="58">
        <v>94.65</v>
      </c>
      <c r="FG213" s="58">
        <v>95.385000000000005</v>
      </c>
      <c r="FH213" s="58">
        <v>95.734999999999999</v>
      </c>
      <c r="FI213" s="58">
        <v>96.045000000000002</v>
      </c>
      <c r="FJ213" s="58">
        <v>96.27</v>
      </c>
      <c r="FK213" s="58">
        <v>5.32</v>
      </c>
      <c r="FL213" s="58">
        <v>5.3204000000000002</v>
      </c>
      <c r="FM213" s="58">
        <v>5.3265000000000002</v>
      </c>
      <c r="FN213" s="58">
        <v>5.3319999999999999</v>
      </c>
      <c r="FO213" s="58">
        <v>5.3390000000000004</v>
      </c>
      <c r="FP213" s="58">
        <v>5.3579999999999997</v>
      </c>
      <c r="FQ213" s="58">
        <v>5.3728999999999996</v>
      </c>
      <c r="FR213" s="58">
        <v>5.3803999999999998</v>
      </c>
      <c r="FS213" s="58">
        <v>5.3780000000000001</v>
      </c>
      <c r="FT213" s="58">
        <v>5.3573000000000004</v>
      </c>
      <c r="FU213" s="58">
        <v>5.3360000000000003</v>
      </c>
      <c r="FV213" s="58">
        <v>5.3114999999999997</v>
      </c>
      <c r="FW213" s="58">
        <v>5.2789999999999999</v>
      </c>
      <c r="FX213" s="58">
        <v>5.2472000000000003</v>
      </c>
      <c r="FY213" s="58">
        <v>5.2130000000000001</v>
      </c>
      <c r="FZ213" s="58">
        <v>5.1749000000000001</v>
      </c>
      <c r="GA213" s="58">
        <v>4.8433000000000002</v>
      </c>
      <c r="GB213" s="58">
        <v>4.5857000000000001</v>
      </c>
      <c r="GC213" s="58">
        <v>4.2511000000000001</v>
      </c>
      <c r="GD213" s="58">
        <v>4.0865999999999998</v>
      </c>
      <c r="GE213" s="58">
        <v>4.0039999999999996</v>
      </c>
      <c r="GF213" s="58">
        <v>3.9681999999999999</v>
      </c>
      <c r="GG213" s="58">
        <v>3.9512999999999998</v>
      </c>
      <c r="GH213" s="58">
        <v>3.9464999999999999</v>
      </c>
      <c r="GI213" s="58">
        <v>3.9499</v>
      </c>
      <c r="GJ213" s="58">
        <v>3.9569999999999999</v>
      </c>
      <c r="GK213" s="58">
        <v>3.9811000000000001</v>
      </c>
      <c r="GL213" s="58">
        <v>4.0110000000000001</v>
      </c>
      <c r="GM213" s="58">
        <v>3.9944999999999999</v>
      </c>
      <c r="GN213" s="58">
        <v>3.9095</v>
      </c>
      <c r="GO213" s="58">
        <v>3.8197000000000001</v>
      </c>
      <c r="GP213" s="58">
        <v>3.6177999999999999</v>
      </c>
      <c r="GQ213" s="58">
        <v>3.4104999999999999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11.4</v>
      </c>
      <c r="HJ213" s="10">
        <v>11.4</v>
      </c>
      <c r="HK213" s="10">
        <v>11.4</v>
      </c>
      <c r="HL213" s="10">
        <v>11.4</v>
      </c>
      <c r="HM213" s="10">
        <v>11.2</v>
      </c>
      <c r="HN213" s="10">
        <v>11.2</v>
      </c>
      <c r="HO213" s="10">
        <v>11.375</v>
      </c>
      <c r="HP213" s="10">
        <v>11.375</v>
      </c>
      <c r="HQ213" s="10">
        <v>11.375</v>
      </c>
      <c r="HR213" s="10">
        <v>11.375</v>
      </c>
      <c r="HS213" s="10">
        <v>11.375</v>
      </c>
      <c r="HT213" s="10">
        <v>11.375</v>
      </c>
      <c r="HU213" s="10">
        <v>11.375</v>
      </c>
      <c r="HV213" s="10">
        <v>11.5</v>
      </c>
      <c r="HW213" s="10">
        <v>11.5</v>
      </c>
      <c r="HX213" s="10">
        <v>11.5</v>
      </c>
      <c r="HY213" s="10">
        <v>-21.17</v>
      </c>
      <c r="HZ213" s="10">
        <v>-13.34</v>
      </c>
      <c r="IA213" s="10">
        <v>-2.99</v>
      </c>
      <c r="IB213" s="10">
        <v>-5.01</v>
      </c>
      <c r="IC213" s="10">
        <v>-2.5</v>
      </c>
      <c r="ID213" s="10">
        <v>-2.99</v>
      </c>
      <c r="IE213" s="10">
        <v>-2.5</v>
      </c>
      <c r="IF213" s="10">
        <v>-4</v>
      </c>
      <c r="IG213" s="10">
        <v>-7.5</v>
      </c>
      <c r="IH213" s="10">
        <v>-7</v>
      </c>
      <c r="II213" s="10">
        <v>-2.5</v>
      </c>
      <c r="IJ213" s="10">
        <v>3</v>
      </c>
      <c r="IK213" s="10">
        <v>8.8699999999999992</v>
      </c>
      <c r="IL213" s="15">
        <v>11.504</v>
      </c>
      <c r="IM213" s="80">
        <v>23080.97</v>
      </c>
      <c r="IN213" s="80">
        <v>9</v>
      </c>
      <c r="IO213" s="10">
        <v>8.7949999999999999</v>
      </c>
      <c r="IP213" s="10">
        <v>8.58</v>
      </c>
      <c r="IQ213" s="10">
        <v>8.36</v>
      </c>
      <c r="IR213">
        <v>7.88</v>
      </c>
      <c r="IS213">
        <v>7.3680000000000003</v>
      </c>
      <c r="IT213">
        <v>6.9349999999999996</v>
      </c>
      <c r="IU213">
        <v>6.4279999999999999</v>
      </c>
      <c r="IV213">
        <v>5.84</v>
      </c>
      <c r="IW213">
        <v>5.4074999999999998</v>
      </c>
      <c r="IX213">
        <v>5.18</v>
      </c>
      <c r="IY213">
        <v>5.077</v>
      </c>
      <c r="IZ213">
        <v>5.07</v>
      </c>
      <c r="JA213">
        <v>5.08</v>
      </c>
      <c r="JB213">
        <v>5.0720000000000001</v>
      </c>
      <c r="JC213">
        <v>5.07</v>
      </c>
      <c r="JD213">
        <v>5.0999999999999996</v>
      </c>
      <c r="JE213">
        <v>5.1349999999999998</v>
      </c>
      <c r="JF213">
        <v>5.16</v>
      </c>
      <c r="JG213">
        <v>5.17</v>
      </c>
      <c r="JH213">
        <v>12.263999999999999</v>
      </c>
      <c r="JI213">
        <v>12.29</v>
      </c>
      <c r="JJ213">
        <v>12.154999999999999</v>
      </c>
      <c r="JK213">
        <v>11.92</v>
      </c>
      <c r="JL213">
        <v>11.58</v>
      </c>
      <c r="JM213">
        <v>11.15</v>
      </c>
      <c r="JN213">
        <v>10.37</v>
      </c>
      <c r="JO213">
        <v>9.15</v>
      </c>
      <c r="JP213">
        <v>8.43</v>
      </c>
      <c r="JQ213">
        <v>8.11</v>
      </c>
      <c r="JR213">
        <v>7.96</v>
      </c>
      <c r="JS213">
        <v>7.95</v>
      </c>
      <c r="JT213">
        <v>7.96</v>
      </c>
      <c r="JU213">
        <v>7.9950000000000001</v>
      </c>
      <c r="JV213">
        <v>8.0250000000000004</v>
      </c>
      <c r="JW213">
        <v>8.08</v>
      </c>
      <c r="JX213">
        <v>8.15</v>
      </c>
      <c r="JY213">
        <v>8.16</v>
      </c>
      <c r="JZ213">
        <v>8.0299999999999994</v>
      </c>
      <c r="KA213" s="15">
        <v>12.15</v>
      </c>
      <c r="KB213" s="15">
        <v>12.151</v>
      </c>
      <c r="KC213" s="15">
        <v>11.906000000000001</v>
      </c>
      <c r="KD213" s="15">
        <v>11.776999999999999</v>
      </c>
      <c r="KE213" s="15">
        <v>11.59</v>
      </c>
      <c r="KF213" s="15">
        <v>11.452999999999999</v>
      </c>
      <c r="KG213" s="15">
        <v>11.282999999999999</v>
      </c>
      <c r="KH213" s="15">
        <v>11.132999999999999</v>
      </c>
      <c r="KI213" s="15">
        <v>10.994999999999999</v>
      </c>
      <c r="KJ213" s="15">
        <v>10.85</v>
      </c>
      <c r="KK213" s="15">
        <v>10.731</v>
      </c>
      <c r="KL213" s="15">
        <v>10.64</v>
      </c>
      <c r="KM213" s="15">
        <v>10.552</v>
      </c>
      <c r="KN213" s="15">
        <v>11.143000000000001</v>
      </c>
      <c r="KO213" s="15">
        <v>10.420999999999999</v>
      </c>
      <c r="KP213" s="15">
        <v>11.087999999999999</v>
      </c>
      <c r="KQ213" s="15">
        <v>10.835000000000001</v>
      </c>
      <c r="KR213" s="15">
        <v>10.303000000000001</v>
      </c>
      <c r="KS213" s="15">
        <v>11.064</v>
      </c>
      <c r="KT213" s="15">
        <v>10.738</v>
      </c>
      <c r="KU213" s="15">
        <v>10.199999999999999</v>
      </c>
      <c r="KV213" s="15">
        <v>10.154</v>
      </c>
      <c r="KW213" s="15">
        <v>10.087999999999999</v>
      </c>
      <c r="KX213" s="15">
        <v>10.1</v>
      </c>
      <c r="KY213" s="15">
        <v>10.130000000000001</v>
      </c>
      <c r="KZ213" s="15">
        <v>10.167</v>
      </c>
      <c r="LA213" s="15">
        <v>10.183999999999999</v>
      </c>
      <c r="LB213" s="15">
        <v>10.252000000000001</v>
      </c>
      <c r="LC213" s="15">
        <v>10.31</v>
      </c>
      <c r="LD213" s="15">
        <v>10.37</v>
      </c>
      <c r="LE213" s="15">
        <v>10.420999999999999</v>
      </c>
      <c r="LF213" s="15">
        <v>10.467000000000001</v>
      </c>
      <c r="LG213" s="15">
        <v>10.51</v>
      </c>
      <c r="LH213" s="15">
        <v>10.548</v>
      </c>
      <c r="LI213" s="15">
        <v>10.577</v>
      </c>
      <c r="LJ213" s="15">
        <v>11.59</v>
      </c>
      <c r="LK213" s="15">
        <v>11.304</v>
      </c>
      <c r="LL213" s="15">
        <v>10.7</v>
      </c>
      <c r="LM213" s="15">
        <v>10.792</v>
      </c>
      <c r="LN213" s="15"/>
      <c r="LO213">
        <v>868.33</v>
      </c>
      <c r="LP213">
        <v>0.5</v>
      </c>
      <c r="LQ213">
        <v>0.9</v>
      </c>
      <c r="LR213">
        <v>1.46</v>
      </c>
      <c r="LS213">
        <v>2.0499999999999998</v>
      </c>
      <c r="LT213">
        <v>4.2</v>
      </c>
      <c r="LU213">
        <v>5.3</v>
      </c>
      <c r="LV213">
        <v>6.55</v>
      </c>
      <c r="LW213">
        <v>8.58</v>
      </c>
      <c r="LX213">
        <v>9.92</v>
      </c>
      <c r="LY213">
        <v>10.6</v>
      </c>
      <c r="LZ213">
        <v>11.35</v>
      </c>
      <c r="MA213">
        <v>12.21</v>
      </c>
      <c r="MB213">
        <v>12.68</v>
      </c>
      <c r="MC213">
        <v>13.49</v>
      </c>
      <c r="MD213">
        <v>14.01</v>
      </c>
      <c r="ME213">
        <v>15.78</v>
      </c>
      <c r="MF213">
        <v>-23</v>
      </c>
      <c r="MG213">
        <v>-11.5</v>
      </c>
      <c r="MH213">
        <v>-5</v>
      </c>
      <c r="MI213">
        <v>-3.5</v>
      </c>
      <c r="MJ213">
        <v>-2.5</v>
      </c>
      <c r="MK213">
        <v>-3.5</v>
      </c>
      <c r="ML213">
        <v>-2</v>
      </c>
      <c r="MM213">
        <v>-8.5</v>
      </c>
      <c r="MN213">
        <v>-14</v>
      </c>
      <c r="MO213">
        <v>-17.5</v>
      </c>
      <c r="MP213">
        <v>-22</v>
      </c>
      <c r="MQ213">
        <v>-35.5</v>
      </c>
    </row>
    <row r="214" spans="1:355" x14ac:dyDescent="0.25">
      <c r="A214" s="66">
        <v>45259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11.505000000000001</v>
      </c>
      <c r="Q214" s="58">
        <v>11.39</v>
      </c>
      <c r="R214" s="58">
        <v>11.19</v>
      </c>
      <c r="S214" s="58">
        <v>10.914999999999999</v>
      </c>
      <c r="T214" s="58">
        <v>9.8800000000000008</v>
      </c>
      <c r="U214" s="58">
        <v>9.2850000000000001</v>
      </c>
      <c r="V214" s="58">
        <v>8.9450000000000003</v>
      </c>
      <c r="W214" s="58">
        <v>8.7799999999999994</v>
      </c>
      <c r="X214" s="58">
        <v>8.69</v>
      </c>
      <c r="Z214" s="58">
        <v>8.7349999999999994</v>
      </c>
      <c r="AA214" s="58">
        <v>8.82</v>
      </c>
      <c r="AB214" s="58">
        <v>8.8149999999999995</v>
      </c>
      <c r="AC214" s="58">
        <v>8.7949999999999999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5.3324999999999996</v>
      </c>
      <c r="CE214" s="58">
        <v>5.3354999999999997</v>
      </c>
      <c r="CF214" s="58">
        <v>5.3402000000000003</v>
      </c>
      <c r="CG214" s="58">
        <v>5.3467000000000002</v>
      </c>
      <c r="CH214" s="58">
        <v>5.3593000000000002</v>
      </c>
      <c r="CI214" s="58">
        <v>5.3677000000000001</v>
      </c>
      <c r="CJ214" s="58">
        <v>5.367</v>
      </c>
      <c r="CK214" s="58">
        <v>5.3559999999999999</v>
      </c>
      <c r="CL214" s="58">
        <v>5.3243</v>
      </c>
      <c r="CM214" s="58">
        <v>5.2095000000000002</v>
      </c>
      <c r="CN214" s="58">
        <v>5.0766999999999998</v>
      </c>
      <c r="CO214" s="58">
        <v>4.7157</v>
      </c>
      <c r="CP214" s="58">
        <v>4.4524999999999997</v>
      </c>
      <c r="CQ214" s="58">
        <v>4.1271000000000004</v>
      </c>
      <c r="CR214" s="58">
        <v>3.9655</v>
      </c>
      <c r="CS214" s="58">
        <v>3.8835000000000002</v>
      </c>
      <c r="CT214" s="58">
        <v>3.8279999999999998</v>
      </c>
      <c r="CU214" s="58">
        <v>3.8290000000000002</v>
      </c>
      <c r="CV214" s="58">
        <v>3.8513000000000002</v>
      </c>
      <c r="CW214" s="58">
        <v>3.8772000000000002</v>
      </c>
      <c r="CX214" s="58">
        <v>3.8578000000000001</v>
      </c>
      <c r="CY214" s="58">
        <v>3.7692000000000001</v>
      </c>
      <c r="CZ214" s="58">
        <v>3.677</v>
      </c>
      <c r="DA214" s="58">
        <v>3.4750000000000001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17.187000000000001</v>
      </c>
      <c r="DL214" s="15">
        <v>11.504099999999999</v>
      </c>
      <c r="DM214" s="58">
        <v>5.4572900000000004</v>
      </c>
      <c r="DN214" s="58">
        <v>5.6387</v>
      </c>
      <c r="DO214" s="58">
        <v>5.33</v>
      </c>
      <c r="DP214" s="67">
        <v>27.52</v>
      </c>
      <c r="DQ214" s="67">
        <v>27.68</v>
      </c>
      <c r="DR214" s="67">
        <v>198.27</v>
      </c>
      <c r="DS214" s="67">
        <v>893.75</v>
      </c>
      <c r="DT214" s="67">
        <v>1758.5</v>
      </c>
      <c r="DU214" s="67">
        <v>2567.5</v>
      </c>
      <c r="DV214" s="67">
        <v>5302.5</v>
      </c>
      <c r="DW214" s="67">
        <v>7937.5</v>
      </c>
      <c r="DX214" s="67">
        <v>10425.25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</v>
      </c>
      <c r="EG214" s="58">
        <v>94.672499999999999</v>
      </c>
      <c r="EH214" s="58">
        <v>94.665000000000006</v>
      </c>
      <c r="EI214" s="58">
        <v>94.665000000000006</v>
      </c>
      <c r="EJ214" s="58">
        <v>94.704999999999998</v>
      </c>
      <c r="EK214" s="58">
        <v>94.78</v>
      </c>
      <c r="EL214" s="58">
        <v>94.935000000000002</v>
      </c>
      <c r="EM214" s="58">
        <v>95.04</v>
      </c>
      <c r="EN214" s="58">
        <v>95.11</v>
      </c>
      <c r="EO214" s="58">
        <v>95.29</v>
      </c>
      <c r="EP214" s="58">
        <v>95.36</v>
      </c>
      <c r="EQ214" s="58">
        <v>95.48</v>
      </c>
      <c r="ER214" s="58">
        <v>95.614999999999995</v>
      </c>
      <c r="ES214" s="58">
        <v>94.65</v>
      </c>
      <c r="ET214" s="58">
        <v>94.625</v>
      </c>
      <c r="EU214" s="58">
        <v>94.84</v>
      </c>
      <c r="EV214" s="58">
        <v>95.174999999999997</v>
      </c>
      <c r="EW214" s="58">
        <v>95.54</v>
      </c>
      <c r="EX214" s="58">
        <v>95.88</v>
      </c>
      <c r="FA214" s="58">
        <v>94.625</v>
      </c>
      <c r="FC214" s="58">
        <v>94.84</v>
      </c>
      <c r="FD214" s="58">
        <v>94.760400000000004</v>
      </c>
      <c r="FE214" s="58">
        <v>95.174999999999997</v>
      </c>
      <c r="FF214" s="58">
        <v>94.65</v>
      </c>
      <c r="FG214" s="58">
        <v>95.54</v>
      </c>
      <c r="FH214" s="58">
        <v>95.88</v>
      </c>
      <c r="FI214" s="58">
        <v>96.17</v>
      </c>
      <c r="FJ214" s="58">
        <v>96.37</v>
      </c>
      <c r="FK214" s="58">
        <v>5.31</v>
      </c>
      <c r="FL214" s="58">
        <v>5.3194999999999997</v>
      </c>
      <c r="FM214" s="58">
        <v>5.3254999999999999</v>
      </c>
      <c r="FN214" s="58">
        <v>5.3289999999999997</v>
      </c>
      <c r="FO214" s="58">
        <v>5.3436000000000003</v>
      </c>
      <c r="FP214" s="58">
        <v>5.3592000000000004</v>
      </c>
      <c r="FQ214" s="58">
        <v>5.3712</v>
      </c>
      <c r="FR214" s="58">
        <v>5.3735999999999997</v>
      </c>
      <c r="FS214" s="58">
        <v>5.3647</v>
      </c>
      <c r="FT214" s="58">
        <v>5.3346</v>
      </c>
      <c r="FU214" s="58">
        <v>5.3041999999999998</v>
      </c>
      <c r="FV214" s="58">
        <v>5.2727000000000004</v>
      </c>
      <c r="FW214" s="58">
        <v>5.2272999999999996</v>
      </c>
      <c r="FX214" s="58">
        <v>5.1902999999999997</v>
      </c>
      <c r="FY214" s="58">
        <v>5.1466000000000003</v>
      </c>
      <c r="FZ214" s="58">
        <v>5.0995999999999997</v>
      </c>
      <c r="GA214" s="58">
        <v>4.7453000000000003</v>
      </c>
      <c r="GB214" s="58">
        <v>4.4859</v>
      </c>
      <c r="GC214" s="58">
        <v>4.1661999999999999</v>
      </c>
      <c r="GD214" s="58">
        <v>4.0077999999999996</v>
      </c>
      <c r="GE214" s="58">
        <v>3.9285000000000001</v>
      </c>
      <c r="GF214" s="58">
        <v>3.8927999999999998</v>
      </c>
      <c r="GG214" s="58">
        <v>3.8755000000000002</v>
      </c>
      <c r="GH214" s="58">
        <v>3.8702000000000001</v>
      </c>
      <c r="GI214" s="58">
        <v>3.8736999999999999</v>
      </c>
      <c r="GJ214" s="58">
        <v>3.8803999999999998</v>
      </c>
      <c r="GK214" s="58">
        <v>3.9049</v>
      </c>
      <c r="GL214" s="58">
        <v>3.9340999999999999</v>
      </c>
      <c r="GM214" s="58">
        <v>3.9180000000000001</v>
      </c>
      <c r="GN214" s="58">
        <v>3.8334000000000001</v>
      </c>
      <c r="GO214" s="58">
        <v>3.7437</v>
      </c>
      <c r="GP214" s="58">
        <v>3.5434999999999999</v>
      </c>
      <c r="GQ214" s="58">
        <v>3.3384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11.6</v>
      </c>
      <c r="HJ214" s="10">
        <v>11.6</v>
      </c>
      <c r="HK214" s="10">
        <v>11.6</v>
      </c>
      <c r="HL214" s="10">
        <v>11.5</v>
      </c>
      <c r="HM214" s="10">
        <v>11.5</v>
      </c>
      <c r="HN214" s="10">
        <v>11.5</v>
      </c>
      <c r="HO214" s="10">
        <v>11.5</v>
      </c>
      <c r="HP214" s="10">
        <v>11.5</v>
      </c>
      <c r="HQ214" s="10">
        <v>11.5</v>
      </c>
      <c r="HR214" s="10">
        <v>11.5</v>
      </c>
      <c r="HS214" s="10">
        <v>11.5</v>
      </c>
      <c r="HT214" s="10">
        <v>11.5</v>
      </c>
      <c r="HU214" s="10">
        <v>11.5</v>
      </c>
      <c r="HV214" s="10">
        <v>11.5</v>
      </c>
      <c r="HW214" s="10">
        <v>11.5</v>
      </c>
      <c r="HX214" s="10">
        <v>11.5</v>
      </c>
      <c r="HY214" s="10">
        <v>-26.01</v>
      </c>
      <c r="HZ214" s="10">
        <v>-17.309999999999999</v>
      </c>
      <c r="IA214" s="10">
        <v>-10.85</v>
      </c>
      <c r="IB214" s="10">
        <v>-12.2</v>
      </c>
      <c r="IC214" s="10">
        <v>-3</v>
      </c>
      <c r="ID214" s="10">
        <v>-1.5</v>
      </c>
      <c r="IE214" s="10">
        <v>-1.99</v>
      </c>
      <c r="IF214" s="10">
        <v>-4</v>
      </c>
      <c r="IG214" s="10">
        <v>-7.5</v>
      </c>
      <c r="IH214" s="10">
        <v>-6.5</v>
      </c>
      <c r="II214" s="10">
        <v>-3</v>
      </c>
      <c r="IJ214" s="10">
        <v>1.5</v>
      </c>
      <c r="IK214" s="10">
        <v>8.8699999999999992</v>
      </c>
      <c r="IL214" s="15">
        <v>11.504099999999999</v>
      </c>
      <c r="IM214" s="80">
        <v>23086.74</v>
      </c>
      <c r="IN214" s="80">
        <v>9</v>
      </c>
      <c r="IO214" s="10">
        <v>8.7750000000000004</v>
      </c>
      <c r="IP214" s="10">
        <v>8.56</v>
      </c>
      <c r="IQ214" s="10">
        <v>8.3550000000000004</v>
      </c>
      <c r="IR214">
        <v>7.82</v>
      </c>
      <c r="IS214">
        <v>7.2960000000000003</v>
      </c>
      <c r="IT214">
        <v>6.86</v>
      </c>
      <c r="IU214">
        <v>6.3150000000000004</v>
      </c>
      <c r="IV214">
        <v>5.7350000000000003</v>
      </c>
      <c r="IW214">
        <v>5.3224999999999998</v>
      </c>
      <c r="IX214">
        <v>5.0949999999999998</v>
      </c>
      <c r="IY214">
        <v>5.01</v>
      </c>
      <c r="IZ214">
        <v>5.0075000000000003</v>
      </c>
      <c r="JA214">
        <v>5.0149999999999997</v>
      </c>
      <c r="JB214">
        <v>5.0250000000000004</v>
      </c>
      <c r="JC214">
        <v>5.03</v>
      </c>
      <c r="JD214">
        <v>5.0449999999999999</v>
      </c>
      <c r="JE214">
        <v>5.09</v>
      </c>
      <c r="JF214">
        <v>5.13</v>
      </c>
      <c r="JG214">
        <v>5.1349999999999998</v>
      </c>
      <c r="JH214">
        <v>12.263999999999999</v>
      </c>
      <c r="JI214">
        <v>12.27</v>
      </c>
      <c r="JJ214">
        <v>12.135</v>
      </c>
      <c r="JK214">
        <v>11.9</v>
      </c>
      <c r="JL214">
        <v>11.54</v>
      </c>
      <c r="JM214">
        <v>11.074999999999999</v>
      </c>
      <c r="JN214">
        <v>10.29</v>
      </c>
      <c r="JO214">
        <v>9.0749999999999993</v>
      </c>
      <c r="JP214">
        <v>8.375</v>
      </c>
      <c r="JQ214">
        <v>8.0549999999999997</v>
      </c>
      <c r="JR214">
        <v>7.9249999999999998</v>
      </c>
      <c r="JS214">
        <v>7.9249999999999998</v>
      </c>
      <c r="JT214">
        <v>7.9450000000000003</v>
      </c>
      <c r="JU214">
        <v>7.99</v>
      </c>
      <c r="JV214">
        <v>8.0299999999999994</v>
      </c>
      <c r="JW214">
        <v>8.08</v>
      </c>
      <c r="JX214">
        <v>8.15</v>
      </c>
      <c r="JY214">
        <v>8.16</v>
      </c>
      <c r="JZ214">
        <v>8.0299999999999994</v>
      </c>
      <c r="KA214" s="15">
        <v>12.15</v>
      </c>
      <c r="KB214" s="15">
        <v>12.151999999999999</v>
      </c>
      <c r="KC214" s="15">
        <v>11.898</v>
      </c>
      <c r="KD214" s="15">
        <v>11.769</v>
      </c>
      <c r="KE214" s="15">
        <v>11.583</v>
      </c>
      <c r="KF214" s="15">
        <v>11.441000000000001</v>
      </c>
      <c r="KG214" s="15">
        <v>11.275</v>
      </c>
      <c r="KH214" s="15">
        <v>11.108000000000001</v>
      </c>
      <c r="KI214" s="15">
        <v>10.994</v>
      </c>
      <c r="KJ214" s="15">
        <v>10.843</v>
      </c>
      <c r="KK214" s="15">
        <v>10.728999999999999</v>
      </c>
      <c r="KL214" s="15">
        <v>10.64</v>
      </c>
      <c r="KM214" s="15">
        <v>10.551</v>
      </c>
      <c r="KN214" s="15">
        <v>11.143000000000001</v>
      </c>
      <c r="KO214" s="15">
        <v>10.42</v>
      </c>
      <c r="KP214" s="15">
        <v>11.087999999999999</v>
      </c>
      <c r="KQ214" s="15">
        <v>10.835000000000001</v>
      </c>
      <c r="KR214" s="15">
        <v>10.29</v>
      </c>
      <c r="KS214" s="15">
        <v>11.064</v>
      </c>
      <c r="KT214" s="15">
        <v>10.738</v>
      </c>
      <c r="KU214" s="15">
        <v>10.169</v>
      </c>
      <c r="KV214" s="15">
        <v>10.109</v>
      </c>
      <c r="KW214" s="15">
        <v>10.037000000000001</v>
      </c>
      <c r="KX214" s="15">
        <v>10.042</v>
      </c>
      <c r="KY214" s="15">
        <v>10.058999999999999</v>
      </c>
      <c r="KZ214" s="15">
        <v>10.090999999999999</v>
      </c>
      <c r="LA214" s="15">
        <v>10.101000000000001</v>
      </c>
      <c r="LB214" s="15">
        <v>10.170999999999999</v>
      </c>
      <c r="LC214" s="15">
        <v>10.23</v>
      </c>
      <c r="LD214" s="15">
        <v>10.292999999999999</v>
      </c>
      <c r="LE214" s="15">
        <v>10.340999999999999</v>
      </c>
      <c r="LF214" s="15">
        <v>10.395</v>
      </c>
      <c r="LG214" s="15">
        <v>10.444000000000001</v>
      </c>
      <c r="LH214" s="15">
        <v>10.476000000000001</v>
      </c>
      <c r="LI214" s="15">
        <v>10.507999999999999</v>
      </c>
      <c r="LJ214" s="15">
        <v>11.59</v>
      </c>
      <c r="LK214" s="15">
        <v>11.304</v>
      </c>
      <c r="LL214" s="15">
        <v>10.631</v>
      </c>
      <c r="LM214" s="15">
        <v>10.722</v>
      </c>
      <c r="LN214" s="15"/>
      <c r="LO214">
        <v>867.98</v>
      </c>
      <c r="LP214">
        <v>0.3</v>
      </c>
      <c r="LQ214">
        <v>0.82</v>
      </c>
      <c r="LR214">
        <v>1.33</v>
      </c>
      <c r="LS214">
        <v>1.83</v>
      </c>
      <c r="LT214">
        <v>3.7</v>
      </c>
      <c r="LU214">
        <v>4.75</v>
      </c>
      <c r="LV214">
        <v>6.03</v>
      </c>
      <c r="LW214">
        <v>7.58</v>
      </c>
      <c r="LX214">
        <v>9.9700000000000006</v>
      </c>
      <c r="LY214">
        <v>10.01</v>
      </c>
      <c r="LZ214">
        <v>10.91</v>
      </c>
      <c r="MA214">
        <v>11.78</v>
      </c>
      <c r="MB214">
        <v>12.18</v>
      </c>
      <c r="MC214">
        <v>12.92</v>
      </c>
      <c r="MD214">
        <v>12.98</v>
      </c>
      <c r="ME214">
        <v>15.13</v>
      </c>
      <c r="MF214">
        <v>-20</v>
      </c>
      <c r="MG214">
        <v>-8</v>
      </c>
      <c r="MH214">
        <v>-2.5</v>
      </c>
      <c r="MI214">
        <v>-0.5</v>
      </c>
      <c r="MJ214">
        <v>1</v>
      </c>
      <c r="MK214">
        <v>-0.5</v>
      </c>
      <c r="ML214">
        <v>1</v>
      </c>
      <c r="MM214">
        <v>-5.5</v>
      </c>
      <c r="MN214">
        <v>-10.5</v>
      </c>
      <c r="MO214">
        <v>-13.5</v>
      </c>
      <c r="MP214">
        <v>-18</v>
      </c>
      <c r="MQ214">
        <v>-31.5</v>
      </c>
    </row>
    <row r="215" spans="1:355" x14ac:dyDescent="0.25">
      <c r="A215" s="66">
        <v>45260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11.505000000000001</v>
      </c>
      <c r="Q215" s="58">
        <v>11.395</v>
      </c>
      <c r="R215" s="58">
        <v>11.205</v>
      </c>
      <c r="S215" s="58">
        <v>10.94</v>
      </c>
      <c r="T215" s="58">
        <v>9.9649999999999999</v>
      </c>
      <c r="U215" s="58">
        <v>9.3699999999999992</v>
      </c>
      <c r="V215" s="58">
        <v>9.0449999999999999</v>
      </c>
      <c r="W215" s="58">
        <v>8.8699999999999992</v>
      </c>
      <c r="X215" s="58">
        <v>8.7949999999999999</v>
      </c>
      <c r="Z215" s="58">
        <v>8.8350000000000009</v>
      </c>
      <c r="AA215" s="58">
        <v>8.9149999999999991</v>
      </c>
      <c r="AB215" s="58">
        <v>8.9149999999999991</v>
      </c>
      <c r="AC215" s="58">
        <v>8.9149999999999991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5.3324999999999996</v>
      </c>
      <c r="CE215" s="58">
        <v>5.3368000000000002</v>
      </c>
      <c r="CF215" s="58">
        <v>5.3413000000000004</v>
      </c>
      <c r="CG215" s="58">
        <v>5.3460000000000001</v>
      </c>
      <c r="CH215" s="58">
        <v>5.3574999999999999</v>
      </c>
      <c r="CI215" s="58">
        <v>5.3635000000000002</v>
      </c>
      <c r="CJ215" s="58">
        <v>5.3594999999999997</v>
      </c>
      <c r="CK215" s="58">
        <v>5.3437999999999999</v>
      </c>
      <c r="CL215" s="58">
        <v>5.3159999999999998</v>
      </c>
      <c r="CM215" s="58">
        <v>5.2023000000000001</v>
      </c>
      <c r="CN215" s="58">
        <v>5.0736999999999997</v>
      </c>
      <c r="CO215" s="58">
        <v>4.726</v>
      </c>
      <c r="CP215" s="58">
        <v>4.4725999999999999</v>
      </c>
      <c r="CQ215" s="58">
        <v>4.1637000000000004</v>
      </c>
      <c r="CR215" s="58">
        <v>4.0137999999999998</v>
      </c>
      <c r="CS215" s="58">
        <v>3.94</v>
      </c>
      <c r="CT215" s="58">
        <v>3.8957999999999999</v>
      </c>
      <c r="CU215" s="58">
        <v>3.9058000000000002</v>
      </c>
      <c r="CV215" s="58">
        <v>3.9264999999999999</v>
      </c>
      <c r="CW215" s="58">
        <v>3.9504000000000001</v>
      </c>
      <c r="CX215" s="58">
        <v>3.9291999999999998</v>
      </c>
      <c r="CY215" s="58">
        <v>3.8372999999999999</v>
      </c>
      <c r="CZ215" s="58">
        <v>3.7427999999999999</v>
      </c>
      <c r="DA215" s="58">
        <v>3.5402999999999998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17.373000000000001</v>
      </c>
      <c r="DL215" s="15">
        <v>11.503299999999999</v>
      </c>
      <c r="DM215" s="58">
        <v>5.4554499999999999</v>
      </c>
      <c r="DN215" s="58">
        <v>5.6309899999999997</v>
      </c>
      <c r="DO215" s="58">
        <v>5.33</v>
      </c>
      <c r="DP215" s="67">
        <v>27.5</v>
      </c>
      <c r="DQ215" s="67">
        <v>82.65</v>
      </c>
      <c r="DR215" s="67">
        <v>197.4</v>
      </c>
      <c r="DS215" s="67">
        <v>867.5</v>
      </c>
      <c r="DT215" s="67">
        <v>1808.6</v>
      </c>
      <c r="DU215" s="67">
        <v>2577.5</v>
      </c>
      <c r="DV215" s="67">
        <v>5275.5</v>
      </c>
      <c r="DW215" s="67">
        <v>7962.75</v>
      </c>
      <c r="DX215" s="67">
        <v>10585.16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</v>
      </c>
      <c r="EG215" s="58">
        <v>94.67</v>
      </c>
      <c r="EH215" s="58">
        <v>94.66</v>
      </c>
      <c r="EI215" s="58">
        <v>94.66</v>
      </c>
      <c r="EJ215" s="58">
        <v>94.694999999999993</v>
      </c>
      <c r="EK215" s="58">
        <v>94.765000000000001</v>
      </c>
      <c r="EL215" s="58">
        <v>94.905000000000001</v>
      </c>
      <c r="EM215" s="58">
        <v>95.01</v>
      </c>
      <c r="EN215" s="58">
        <v>95.075000000000003</v>
      </c>
      <c r="EO215" s="58">
        <v>95.24</v>
      </c>
      <c r="EP215" s="58">
        <v>95.31</v>
      </c>
      <c r="EQ215" s="58">
        <v>95.424999999999997</v>
      </c>
      <c r="ER215" s="58">
        <v>95.555000000000007</v>
      </c>
      <c r="ES215" s="58">
        <v>94.647499999999994</v>
      </c>
      <c r="ET215" s="58">
        <v>94.622500000000002</v>
      </c>
      <c r="EU215" s="58">
        <v>94.82</v>
      </c>
      <c r="EV215" s="58">
        <v>95.13</v>
      </c>
      <c r="EW215" s="58">
        <v>95.47</v>
      </c>
      <c r="EX215" s="58">
        <v>95.795000000000002</v>
      </c>
      <c r="FA215" s="58">
        <v>94.622500000000002</v>
      </c>
      <c r="FC215" s="58">
        <v>94.82</v>
      </c>
      <c r="FD215" s="58">
        <v>94.760400000000004</v>
      </c>
      <c r="FE215" s="58">
        <v>95.13</v>
      </c>
      <c r="FF215" s="58">
        <v>94.647499999999994</v>
      </c>
      <c r="FG215" s="58">
        <v>95.47</v>
      </c>
      <c r="FH215" s="58">
        <v>95.795000000000002</v>
      </c>
      <c r="FI215" s="58">
        <v>96.08</v>
      </c>
      <c r="FJ215" s="58">
        <v>96.28</v>
      </c>
      <c r="FK215" s="58">
        <v>5.33</v>
      </c>
      <c r="FL215" s="58">
        <v>5.3193999999999999</v>
      </c>
      <c r="FM215" s="58">
        <v>5.3287000000000004</v>
      </c>
      <c r="FN215" s="58">
        <v>5.3369999999999997</v>
      </c>
      <c r="FO215" s="58">
        <v>5.3460999999999999</v>
      </c>
      <c r="FP215" s="58">
        <v>5.3615000000000004</v>
      </c>
      <c r="FQ215" s="58">
        <v>5.37</v>
      </c>
      <c r="FR215" s="58">
        <v>5.3693999999999997</v>
      </c>
      <c r="FS215" s="58">
        <v>5.3573000000000004</v>
      </c>
      <c r="FT215" s="58">
        <v>5.3315000000000001</v>
      </c>
      <c r="FU215" s="58">
        <v>5.2972000000000001</v>
      </c>
      <c r="FV215" s="58">
        <v>5.2649999999999997</v>
      </c>
      <c r="FW215" s="58">
        <v>5.2255000000000003</v>
      </c>
      <c r="FX215" s="58">
        <v>5.1859999999999999</v>
      </c>
      <c r="FY215" s="58">
        <v>5.1444999999999999</v>
      </c>
      <c r="FZ215" s="58">
        <v>5.0997000000000003</v>
      </c>
      <c r="GA215" s="58">
        <v>4.7569999999999997</v>
      </c>
      <c r="GB215" s="58">
        <v>4.5084</v>
      </c>
      <c r="GC215" s="58">
        <v>4.2039</v>
      </c>
      <c r="GD215" s="58">
        <v>4.0564</v>
      </c>
      <c r="GE215" s="58">
        <v>3.9855</v>
      </c>
      <c r="GF215" s="58">
        <v>3.9556</v>
      </c>
      <c r="GG215" s="58">
        <v>3.9439000000000002</v>
      </c>
      <c r="GH215" s="58">
        <v>3.9424999999999999</v>
      </c>
      <c r="GI215" s="58">
        <v>3.9485999999999999</v>
      </c>
      <c r="GJ215" s="58">
        <v>3.9575999999999998</v>
      </c>
      <c r="GK215" s="58">
        <v>3.9805000000000001</v>
      </c>
      <c r="GL215" s="58">
        <v>4.0084</v>
      </c>
      <c r="GM215" s="58">
        <v>3.9895</v>
      </c>
      <c r="GN215" s="58">
        <v>3.9022000000000001</v>
      </c>
      <c r="GO215" s="58">
        <v>3.8102999999999998</v>
      </c>
      <c r="GP215" s="58">
        <v>3.6097000000000001</v>
      </c>
      <c r="GQ215" s="58">
        <v>3.4035000000000002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11.5</v>
      </c>
      <c r="HJ215" s="10">
        <v>11.5</v>
      </c>
      <c r="HK215" s="10">
        <v>11.5</v>
      </c>
      <c r="HL215" s="10">
        <v>11.5</v>
      </c>
      <c r="HM215" s="10">
        <v>11.4</v>
      </c>
      <c r="HN215" s="10">
        <v>11.4</v>
      </c>
      <c r="HO215" s="10">
        <v>11.5</v>
      </c>
      <c r="HP215" s="10">
        <v>11.5</v>
      </c>
      <c r="HQ215" s="10">
        <v>11.5</v>
      </c>
      <c r="HR215" s="10">
        <v>11.5</v>
      </c>
      <c r="HS215" s="10">
        <v>11.5</v>
      </c>
      <c r="HT215" s="10">
        <v>11.5</v>
      </c>
      <c r="HU215" s="10">
        <v>11.625</v>
      </c>
      <c r="HV215" s="10">
        <v>11.5</v>
      </c>
      <c r="HW215" s="10">
        <v>11.5</v>
      </c>
      <c r="HX215" s="10">
        <v>11.5</v>
      </c>
      <c r="HY215" s="10">
        <v>-29</v>
      </c>
      <c r="HZ215" s="10">
        <v>-18.11</v>
      </c>
      <c r="IA215" s="10">
        <v>-12</v>
      </c>
      <c r="IB215" s="10">
        <v>-7.7</v>
      </c>
      <c r="IC215" s="10">
        <v>2</v>
      </c>
      <c r="ID215" s="10">
        <v>1.5</v>
      </c>
      <c r="IE215" s="10">
        <v>1</v>
      </c>
      <c r="IF215" s="10">
        <v>-1</v>
      </c>
      <c r="IG215" s="10">
        <v>-5</v>
      </c>
      <c r="IH215" s="10">
        <v>-5</v>
      </c>
      <c r="II215" s="10">
        <v>-0.5</v>
      </c>
      <c r="IJ215" s="10">
        <v>5</v>
      </c>
      <c r="IK215" s="10">
        <v>8.8699999999999992</v>
      </c>
      <c r="IL215" s="15">
        <v>11.503299999999999</v>
      </c>
      <c r="IM215" s="80">
        <v>23092.51</v>
      </c>
      <c r="IN215" s="80">
        <v>9</v>
      </c>
      <c r="IO215" s="10">
        <v>8.7479999999999993</v>
      </c>
      <c r="IP215" s="10">
        <v>8.5350000000000001</v>
      </c>
      <c r="IQ215" s="10">
        <v>8.34</v>
      </c>
      <c r="IR215">
        <v>7.8650000000000002</v>
      </c>
      <c r="IS215">
        <v>7.38</v>
      </c>
      <c r="IT215">
        <v>6.93</v>
      </c>
      <c r="IU215">
        <v>6.375</v>
      </c>
      <c r="IV215">
        <v>5.7725</v>
      </c>
      <c r="IW215">
        <v>5.3624999999999998</v>
      </c>
      <c r="IX215">
        <v>5.1624999999999996</v>
      </c>
      <c r="IY215">
        <v>5.0750000000000002</v>
      </c>
      <c r="IZ215">
        <v>5.0750000000000002</v>
      </c>
      <c r="JA215">
        <v>5.085</v>
      </c>
      <c r="JB215">
        <v>5.0875000000000004</v>
      </c>
      <c r="JC215">
        <v>5.1150000000000002</v>
      </c>
      <c r="JD215">
        <v>5.1398999999999999</v>
      </c>
      <c r="JE215">
        <v>5.1749999999999998</v>
      </c>
      <c r="JF215">
        <v>5.1950000000000003</v>
      </c>
      <c r="JG215">
        <v>5.21</v>
      </c>
      <c r="JH215">
        <v>12.256</v>
      </c>
      <c r="JI215">
        <v>12.255000000000001</v>
      </c>
      <c r="JJ215">
        <v>12.125</v>
      </c>
      <c r="JK215">
        <v>11.925000000000001</v>
      </c>
      <c r="JL215">
        <v>11.605</v>
      </c>
      <c r="JM215">
        <v>11.17</v>
      </c>
      <c r="JN215">
        <v>10.385</v>
      </c>
      <c r="JO215">
        <v>9.2449999999999992</v>
      </c>
      <c r="JP215">
        <v>8.5500000000000007</v>
      </c>
      <c r="JQ215">
        <v>8.23</v>
      </c>
      <c r="JR215">
        <v>8.1</v>
      </c>
      <c r="JS215">
        <v>8.1050000000000004</v>
      </c>
      <c r="JT215">
        <v>8.125</v>
      </c>
      <c r="JU215">
        <v>8.17</v>
      </c>
      <c r="JV215">
        <v>8.0299999999999994</v>
      </c>
      <c r="JW215">
        <v>8.26</v>
      </c>
      <c r="JX215">
        <v>8.33</v>
      </c>
      <c r="JY215">
        <v>8.34</v>
      </c>
      <c r="JZ215">
        <v>8.2100000000000009</v>
      </c>
      <c r="KA215" s="15">
        <v>12.15</v>
      </c>
      <c r="KB215" s="15">
        <v>12.15</v>
      </c>
      <c r="KC215" s="15">
        <v>11.885999999999999</v>
      </c>
      <c r="KD215" s="15">
        <v>11.763</v>
      </c>
      <c r="KE215" s="15">
        <v>11.554</v>
      </c>
      <c r="KF215" s="15">
        <v>11.409000000000001</v>
      </c>
      <c r="KG215" s="15">
        <v>11.218999999999999</v>
      </c>
      <c r="KH215" s="15">
        <v>11.07</v>
      </c>
      <c r="KI215" s="15">
        <v>10.933</v>
      </c>
      <c r="KJ215" s="15">
        <v>10.782999999999999</v>
      </c>
      <c r="KK215" s="15">
        <v>10.662000000000001</v>
      </c>
      <c r="KL215" s="15">
        <v>10.569000000000001</v>
      </c>
      <c r="KM215" s="15">
        <v>10.471</v>
      </c>
      <c r="KN215" s="15">
        <v>10.388999999999999</v>
      </c>
      <c r="KO215" s="15">
        <v>10.315</v>
      </c>
      <c r="KP215" s="15">
        <v>11.087999999999999</v>
      </c>
      <c r="KQ215" s="15">
        <v>10.835000000000001</v>
      </c>
      <c r="KR215" s="15">
        <v>10.186999999999999</v>
      </c>
      <c r="KS215" s="15">
        <v>11.064</v>
      </c>
      <c r="KT215" s="15">
        <v>10.738</v>
      </c>
      <c r="KU215" s="15">
        <v>10.08</v>
      </c>
      <c r="KV215" s="15">
        <v>10.039</v>
      </c>
      <c r="KW215" s="15">
        <v>9.9600000000000009</v>
      </c>
      <c r="KX215" s="15">
        <v>9.9730000000000008</v>
      </c>
      <c r="KY215" s="15">
        <v>10.000999999999999</v>
      </c>
      <c r="KZ215" s="15">
        <v>10.052</v>
      </c>
      <c r="LA215" s="15">
        <v>10.061999999999999</v>
      </c>
      <c r="LB215" s="15">
        <v>10.127000000000001</v>
      </c>
      <c r="LC215" s="15">
        <v>10.199</v>
      </c>
      <c r="LD215" s="15">
        <v>10.269</v>
      </c>
      <c r="LE215" s="15">
        <v>10.323</v>
      </c>
      <c r="LF215" s="15">
        <v>10.378</v>
      </c>
      <c r="LG215" s="15">
        <v>10.426</v>
      </c>
      <c r="LH215" s="15">
        <v>10.465</v>
      </c>
      <c r="LI215" s="15">
        <v>10.492000000000001</v>
      </c>
      <c r="LJ215" s="15">
        <v>11.59</v>
      </c>
      <c r="LK215" s="15">
        <v>11.304</v>
      </c>
      <c r="LL215" s="15">
        <v>10.627000000000001</v>
      </c>
      <c r="LM215" s="15">
        <v>10.733000000000001</v>
      </c>
      <c r="LN215" s="15"/>
      <c r="LO215">
        <v>869.72</v>
      </c>
      <c r="LP215">
        <v>0.38</v>
      </c>
      <c r="LQ215">
        <v>0.9</v>
      </c>
      <c r="LR215">
        <v>1.48</v>
      </c>
      <c r="LS215">
        <v>2.0499999999999998</v>
      </c>
      <c r="LT215">
        <v>3.9</v>
      </c>
      <c r="LU215">
        <v>5.0999999999999996</v>
      </c>
      <c r="LV215">
        <v>6.5</v>
      </c>
      <c r="LW215">
        <v>7.97</v>
      </c>
      <c r="LX215">
        <v>9.25</v>
      </c>
      <c r="LY215">
        <v>10.4</v>
      </c>
      <c r="LZ215">
        <v>11.22</v>
      </c>
      <c r="MA215">
        <v>12.12</v>
      </c>
      <c r="MB215">
        <v>12.67</v>
      </c>
      <c r="MC215">
        <v>13.19</v>
      </c>
      <c r="MD215">
        <v>13.7</v>
      </c>
      <c r="ME215">
        <v>15.75</v>
      </c>
      <c r="MF215">
        <v>-20</v>
      </c>
      <c r="MG215">
        <v>-7.5</v>
      </c>
      <c r="MH215">
        <v>-2.5</v>
      </c>
      <c r="MI215">
        <v>0</v>
      </c>
      <c r="MJ215">
        <v>1</v>
      </c>
      <c r="MK215">
        <v>0</v>
      </c>
      <c r="ML215">
        <v>1</v>
      </c>
      <c r="MM215">
        <v>-5.5</v>
      </c>
      <c r="MN215">
        <v>-11</v>
      </c>
      <c r="MO215">
        <v>-12</v>
      </c>
      <c r="MP215">
        <v>-16.5</v>
      </c>
      <c r="MQ215">
        <v>-30</v>
      </c>
    </row>
    <row r="216" spans="1:355" x14ac:dyDescent="0.25">
      <c r="A216" s="66">
        <v>45261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11.505000000000001</v>
      </c>
      <c r="Q216" s="58">
        <v>11.35</v>
      </c>
      <c r="R216" s="58">
        <v>11.175000000000001</v>
      </c>
      <c r="S216" s="58">
        <v>10.89</v>
      </c>
      <c r="T216" s="58">
        <v>9.85</v>
      </c>
      <c r="U216" s="58">
        <v>9.27</v>
      </c>
      <c r="V216" s="58">
        <v>8.9499999999999993</v>
      </c>
      <c r="W216" s="58">
        <v>8.7799999999999994</v>
      </c>
      <c r="X216" s="58">
        <v>8.6999999999999993</v>
      </c>
      <c r="Z216" s="58">
        <v>8.75</v>
      </c>
      <c r="AA216" s="58">
        <v>8.8350000000000009</v>
      </c>
      <c r="AB216" s="58">
        <v>8.8350000000000009</v>
      </c>
      <c r="AC216" s="58">
        <v>8.8170000000000002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5.3315000000000001</v>
      </c>
      <c r="CE216" s="58">
        <v>5.3348000000000004</v>
      </c>
      <c r="CF216" s="58">
        <v>5.3376999999999999</v>
      </c>
      <c r="CG216" s="58">
        <v>5.3436000000000003</v>
      </c>
      <c r="CH216" s="58">
        <v>5.3526999999999996</v>
      </c>
      <c r="CI216" s="58">
        <v>5.3518999999999997</v>
      </c>
      <c r="CJ216" s="58">
        <v>5.3400999999999996</v>
      </c>
      <c r="CK216" s="58">
        <v>5.3163999999999998</v>
      </c>
      <c r="CL216" s="58">
        <v>5.2767999999999997</v>
      </c>
      <c r="CM216" s="58">
        <v>5.1295999999999999</v>
      </c>
      <c r="CN216" s="58">
        <v>4.9705000000000004</v>
      </c>
      <c r="CO216" s="58">
        <v>4.5887000000000002</v>
      </c>
      <c r="CP216" s="58">
        <v>4.3259999999999996</v>
      </c>
      <c r="CQ216" s="58">
        <v>4.0179999999999998</v>
      </c>
      <c r="CR216" s="58">
        <v>3.8698000000000001</v>
      </c>
      <c r="CS216" s="58">
        <v>3.7970000000000002</v>
      </c>
      <c r="CT216" s="58">
        <v>3.7603</v>
      </c>
      <c r="CU216" s="58">
        <v>3.7793000000000001</v>
      </c>
      <c r="CV216" s="58">
        <v>3.8069999999999999</v>
      </c>
      <c r="CW216" s="58">
        <v>3.8395000000000001</v>
      </c>
      <c r="CX216" s="58">
        <v>3.827</v>
      </c>
      <c r="CY216" s="58">
        <v>3.7416</v>
      </c>
      <c r="CZ216" s="58">
        <v>3.6524000000000001</v>
      </c>
      <c r="DA216" s="58">
        <v>3.4510999999999998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17.214300000000001</v>
      </c>
      <c r="DL216" s="15">
        <v>11.504</v>
      </c>
      <c r="DM216" s="58">
        <v>5.46035</v>
      </c>
      <c r="DN216" s="58">
        <v>5.6368400000000003</v>
      </c>
      <c r="DO216" s="58">
        <v>5.33</v>
      </c>
      <c r="DP216" s="67">
        <v>82.98</v>
      </c>
      <c r="DQ216" s="67">
        <v>27.76</v>
      </c>
      <c r="DR216" s="67">
        <v>223.22</v>
      </c>
      <c r="DS216" s="67">
        <v>861.96</v>
      </c>
      <c r="DT216" s="67">
        <v>1768</v>
      </c>
      <c r="DU216" s="67">
        <v>2557.5</v>
      </c>
      <c r="DV216" s="67">
        <v>5234</v>
      </c>
      <c r="DW216" s="67">
        <v>7912.57</v>
      </c>
      <c r="DX216" s="67">
        <v>10570.46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94.672499999999999</v>
      </c>
      <c r="EG216" s="58">
        <v>94.665000000000006</v>
      </c>
      <c r="EH216" s="58">
        <v>94.694999999999993</v>
      </c>
      <c r="EI216" s="58">
        <v>94.745000000000005</v>
      </c>
      <c r="EJ216" s="58">
        <v>94.83</v>
      </c>
      <c r="EK216" s="58">
        <v>95.015000000000001</v>
      </c>
      <c r="EL216" s="58">
        <v>95.13</v>
      </c>
      <c r="EM216" s="58">
        <v>95.215000000000003</v>
      </c>
      <c r="EN216" s="58">
        <v>95.41</v>
      </c>
      <c r="EO216" s="58">
        <v>95.484999999999999</v>
      </c>
      <c r="EP216" s="58">
        <v>95.61</v>
      </c>
      <c r="EQ216" s="58">
        <v>95.75</v>
      </c>
      <c r="ER216" s="58">
        <v>95.85</v>
      </c>
      <c r="ES216" s="58">
        <v>94.647499999999994</v>
      </c>
      <c r="ET216" s="58">
        <v>94.64</v>
      </c>
      <c r="EU216" s="58">
        <v>94.91</v>
      </c>
      <c r="EV216" s="58">
        <v>95.29</v>
      </c>
      <c r="EW216" s="58">
        <v>95.674999999999997</v>
      </c>
      <c r="EX216" s="58">
        <v>96.01</v>
      </c>
      <c r="FA216" s="58">
        <v>94.64</v>
      </c>
      <c r="FC216" s="58">
        <v>94.91</v>
      </c>
      <c r="FD216" s="58">
        <v>94.760400000000004</v>
      </c>
      <c r="FE216" s="58">
        <v>95.29</v>
      </c>
      <c r="FF216" s="58">
        <v>94.647499999999994</v>
      </c>
      <c r="FG216" s="58">
        <v>95.674999999999997</v>
      </c>
      <c r="FH216" s="58">
        <v>96.01</v>
      </c>
      <c r="FI216" s="58">
        <v>96.284999999999997</v>
      </c>
      <c r="FJ216" s="58">
        <v>96.46</v>
      </c>
      <c r="FK216" s="58">
        <v>5.39</v>
      </c>
      <c r="FL216" s="58">
        <v>5.3215000000000003</v>
      </c>
      <c r="FM216" s="58">
        <v>5.3304</v>
      </c>
      <c r="FN216" s="58">
        <v>5.335</v>
      </c>
      <c r="FO216" s="58">
        <v>5.3437999999999999</v>
      </c>
      <c r="FP216" s="58">
        <v>5.3562000000000003</v>
      </c>
      <c r="FQ216" s="58">
        <v>5.3579999999999997</v>
      </c>
      <c r="FR216" s="58">
        <v>5.3483999999999998</v>
      </c>
      <c r="FS216" s="58">
        <v>5.3274999999999997</v>
      </c>
      <c r="FT216" s="58">
        <v>5.2889999999999997</v>
      </c>
      <c r="FU216" s="58">
        <v>5.2439999999999998</v>
      </c>
      <c r="FV216" s="58">
        <v>5.2009999999999996</v>
      </c>
      <c r="FW216" s="58">
        <v>5.149</v>
      </c>
      <c r="FX216" s="58">
        <v>5.0960000000000001</v>
      </c>
      <c r="FY216" s="58">
        <v>5.0495999999999999</v>
      </c>
      <c r="FZ216" s="58">
        <v>4.9947999999999997</v>
      </c>
      <c r="GA216" s="58">
        <v>4.6189</v>
      </c>
      <c r="GB216" s="58">
        <v>4.3608000000000002</v>
      </c>
      <c r="GC216" s="58">
        <v>4.0579999999999998</v>
      </c>
      <c r="GD216" s="58">
        <v>3.9127999999999998</v>
      </c>
      <c r="GE216" s="58">
        <v>3.8414999999999999</v>
      </c>
      <c r="GF216" s="58">
        <v>3.8161999999999998</v>
      </c>
      <c r="GG216" s="58">
        <v>3.8071000000000002</v>
      </c>
      <c r="GH216" s="58">
        <v>3.8092000000000001</v>
      </c>
      <c r="GI216" s="58">
        <v>3.819</v>
      </c>
      <c r="GJ216" s="58">
        <v>3.8306</v>
      </c>
      <c r="GK216" s="58">
        <v>3.8610000000000002</v>
      </c>
      <c r="GL216" s="58">
        <v>3.8963999999999999</v>
      </c>
      <c r="GM216" s="58">
        <v>3.8875000000000002</v>
      </c>
      <c r="GN216" s="58">
        <v>3.806</v>
      </c>
      <c r="GO216" s="58">
        <v>3.7201</v>
      </c>
      <c r="GP216" s="58">
        <v>3.5205000000000002</v>
      </c>
      <c r="GQ216" s="58">
        <v>3.3168000000000002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11.4</v>
      </c>
      <c r="HJ216" s="10">
        <v>11.4</v>
      </c>
      <c r="HK216" s="10">
        <v>11.5</v>
      </c>
      <c r="HL216" s="10">
        <v>11.5</v>
      </c>
      <c r="HM216" s="10">
        <v>11.5</v>
      </c>
      <c r="HN216" s="10">
        <v>11.5</v>
      </c>
      <c r="HO216" s="10">
        <v>11.5</v>
      </c>
      <c r="HP216" s="10">
        <v>11.5</v>
      </c>
      <c r="HQ216" s="10">
        <v>11.5</v>
      </c>
      <c r="HR216" s="10">
        <v>11.5</v>
      </c>
      <c r="HS216" s="10">
        <v>11.5</v>
      </c>
      <c r="HT216" s="10">
        <v>11.5</v>
      </c>
      <c r="HU216" s="10">
        <v>11.5</v>
      </c>
      <c r="HV216" s="10">
        <v>11.5</v>
      </c>
      <c r="HW216" s="10">
        <v>11.5</v>
      </c>
      <c r="HX216" s="10">
        <v>11.5</v>
      </c>
      <c r="HY216" s="10">
        <v>-26</v>
      </c>
      <c r="HZ216" s="10">
        <v>-17</v>
      </c>
      <c r="IA216" s="10">
        <v>-11</v>
      </c>
      <c r="IB216" s="10">
        <v>-6</v>
      </c>
      <c r="IC216" s="10">
        <v>3</v>
      </c>
      <c r="ID216" s="10">
        <v>1</v>
      </c>
      <c r="IE216" s="10">
        <v>3</v>
      </c>
      <c r="IF216" s="10">
        <v>0</v>
      </c>
      <c r="IG216" s="10">
        <v>-4</v>
      </c>
      <c r="IH216" s="10">
        <v>-4</v>
      </c>
      <c r="II216" s="10">
        <v>0</v>
      </c>
      <c r="IJ216" s="10">
        <v>6</v>
      </c>
      <c r="IK216" s="10">
        <v>8.8699999999999992</v>
      </c>
      <c r="IL216" s="15">
        <v>11.504</v>
      </c>
      <c r="IM216" s="80">
        <v>23098.28</v>
      </c>
      <c r="IN216" s="80">
        <v>9</v>
      </c>
      <c r="IO216" s="10">
        <v>8.7200000000000006</v>
      </c>
      <c r="IP216" s="10">
        <v>8.5</v>
      </c>
      <c r="IQ216" s="10">
        <v>8.2850000000000001</v>
      </c>
      <c r="IR216">
        <v>7.8</v>
      </c>
      <c r="IS216">
        <v>7.2779999999999996</v>
      </c>
      <c r="IT216">
        <v>6.835</v>
      </c>
      <c r="IU216">
        <v>6.2869999999999999</v>
      </c>
      <c r="IV216">
        <v>5.6849999999999996</v>
      </c>
      <c r="IW216">
        <v>5.27</v>
      </c>
      <c r="IX216">
        <v>5.08</v>
      </c>
      <c r="IY216">
        <v>5</v>
      </c>
      <c r="IZ216">
        <v>4.9950000000000001</v>
      </c>
      <c r="JA216">
        <v>5</v>
      </c>
      <c r="JB216">
        <v>5.0250000000000004</v>
      </c>
      <c r="JC216">
        <v>5.0149999999999997</v>
      </c>
      <c r="JD216">
        <v>5.05</v>
      </c>
      <c r="JE216">
        <v>5.085</v>
      </c>
      <c r="JF216">
        <v>5.1224999999999996</v>
      </c>
      <c r="JG216">
        <v>5.13</v>
      </c>
      <c r="JH216">
        <v>12.256</v>
      </c>
      <c r="JI216">
        <v>12.24</v>
      </c>
      <c r="JJ216">
        <v>12.085000000000001</v>
      </c>
      <c r="JK216">
        <v>11.835000000000001</v>
      </c>
      <c r="JL216">
        <v>11.525</v>
      </c>
      <c r="JM216">
        <v>11.065</v>
      </c>
      <c r="JN216">
        <v>10.255000000000001</v>
      </c>
      <c r="JO216">
        <v>9.0950000000000006</v>
      </c>
      <c r="JP216">
        <v>8.3946000000000005</v>
      </c>
      <c r="JQ216">
        <v>8.0648</v>
      </c>
      <c r="JR216">
        <v>7.9249999999999998</v>
      </c>
      <c r="JS216">
        <v>8.1050000000000004</v>
      </c>
      <c r="JT216">
        <v>7.9550000000000001</v>
      </c>
      <c r="JU216">
        <v>8.17</v>
      </c>
      <c r="JV216">
        <v>8.2100000000000009</v>
      </c>
      <c r="JW216">
        <v>8.0950000000000006</v>
      </c>
      <c r="JX216">
        <v>8.1649999999999991</v>
      </c>
      <c r="JY216">
        <v>8.1750000000000007</v>
      </c>
      <c r="JZ216">
        <v>8.0449999999999999</v>
      </c>
      <c r="KA216" s="15">
        <v>12.15</v>
      </c>
      <c r="KB216" s="15">
        <v>11.875999999999999</v>
      </c>
      <c r="KC216" s="15">
        <v>11.753</v>
      </c>
      <c r="KD216" s="15">
        <v>11.554</v>
      </c>
      <c r="KE216" s="15">
        <v>11.404</v>
      </c>
      <c r="KF216" s="15">
        <v>11.208</v>
      </c>
      <c r="KG216" s="15">
        <v>11.053000000000001</v>
      </c>
      <c r="KH216" s="15">
        <v>10.914</v>
      </c>
      <c r="KI216" s="15">
        <v>10.766</v>
      </c>
      <c r="KJ216" s="15">
        <v>10.638</v>
      </c>
      <c r="KK216" s="15">
        <v>10.537000000000001</v>
      </c>
      <c r="KL216" s="15">
        <v>10.435</v>
      </c>
      <c r="KM216" s="15">
        <v>10.353</v>
      </c>
      <c r="KN216" s="15">
        <v>10.28</v>
      </c>
      <c r="KO216" s="15">
        <v>10.315</v>
      </c>
      <c r="KP216" s="15">
        <v>11.087999999999999</v>
      </c>
      <c r="KQ216" s="15">
        <v>10.14</v>
      </c>
      <c r="KR216" s="15">
        <v>10.186999999999999</v>
      </c>
      <c r="KS216" s="15">
        <v>11.064</v>
      </c>
      <c r="KT216" s="15">
        <v>10.032</v>
      </c>
      <c r="KU216" s="15">
        <v>9.9830000000000005</v>
      </c>
      <c r="KV216" s="15">
        <v>9.9109999999999996</v>
      </c>
      <c r="KW216" s="15">
        <v>9.9239999999999995</v>
      </c>
      <c r="KX216" s="15">
        <v>9.9570000000000007</v>
      </c>
      <c r="KY216" s="15">
        <v>10.003</v>
      </c>
      <c r="KZ216" s="15">
        <v>10.02</v>
      </c>
      <c r="LA216" s="15">
        <v>10.093999999999999</v>
      </c>
      <c r="LB216" s="15">
        <v>10.161</v>
      </c>
      <c r="LC216" s="15">
        <v>10.231</v>
      </c>
      <c r="LD216" s="15">
        <v>10.289</v>
      </c>
      <c r="LE216" s="15">
        <v>10.345000000000001</v>
      </c>
      <c r="LF216" s="15">
        <v>10.395</v>
      </c>
      <c r="LG216" s="15">
        <v>10.435</v>
      </c>
      <c r="LH216" s="15">
        <v>10.465999999999999</v>
      </c>
      <c r="LI216" s="15">
        <v>10.492000000000001</v>
      </c>
      <c r="LJ216" s="15">
        <v>11.59</v>
      </c>
      <c r="LK216" s="15">
        <v>10.601000000000001</v>
      </c>
      <c r="LL216" s="15">
        <v>10.715999999999999</v>
      </c>
      <c r="LM216" s="15">
        <v>10.747</v>
      </c>
      <c r="LN216" s="15"/>
      <c r="LO216">
        <v>855.5</v>
      </c>
      <c r="LP216">
        <v>0.41</v>
      </c>
      <c r="LQ216">
        <v>0.72</v>
      </c>
      <c r="LR216">
        <v>1.38</v>
      </c>
      <c r="LS216">
        <v>2.0099999999999998</v>
      </c>
      <c r="LT216">
        <v>3.75</v>
      </c>
      <c r="LU216">
        <v>5.08</v>
      </c>
      <c r="LV216">
        <v>6.45</v>
      </c>
      <c r="LW216">
        <v>7.73</v>
      </c>
      <c r="LX216">
        <v>9.69</v>
      </c>
      <c r="LY216">
        <v>10.130000000000001</v>
      </c>
      <c r="LZ216">
        <v>10.89</v>
      </c>
      <c r="MA216">
        <v>11.99</v>
      </c>
      <c r="MB216">
        <v>12.15</v>
      </c>
      <c r="MC216">
        <v>12.75</v>
      </c>
      <c r="MD216">
        <v>13.3</v>
      </c>
      <c r="ME216">
        <v>15</v>
      </c>
      <c r="MF216">
        <v>-21</v>
      </c>
      <c r="MG216">
        <v>-9</v>
      </c>
      <c r="MH216">
        <v>-3.5</v>
      </c>
      <c r="MI216">
        <v>-1</v>
      </c>
      <c r="MJ216">
        <v>0.5</v>
      </c>
      <c r="MK216">
        <v>0</v>
      </c>
      <c r="ML216">
        <v>1</v>
      </c>
      <c r="MM216">
        <v>-5.5</v>
      </c>
      <c r="MN216">
        <v>-11</v>
      </c>
      <c r="MO216">
        <v>-12</v>
      </c>
      <c r="MP216">
        <v>-16.5</v>
      </c>
      <c r="MQ216">
        <v>-30</v>
      </c>
    </row>
    <row r="217" spans="1:355" x14ac:dyDescent="0.25">
      <c r="A217" s="66">
        <v>45264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11.51</v>
      </c>
      <c r="Q217" s="58">
        <v>11.365</v>
      </c>
      <c r="R217" s="58">
        <v>11.205</v>
      </c>
      <c r="S217" s="58">
        <v>10.955</v>
      </c>
      <c r="T217" s="58">
        <v>9.98</v>
      </c>
      <c r="U217" s="58">
        <v>9.4</v>
      </c>
      <c r="V217" s="58">
        <v>9.0950000000000006</v>
      </c>
      <c r="W217" s="58">
        <v>8.93</v>
      </c>
      <c r="X217" s="58">
        <v>8.8450000000000006</v>
      </c>
      <c r="Z217" s="58">
        <v>8.8770000000000007</v>
      </c>
      <c r="AA217" s="58">
        <v>8.9749999999999996</v>
      </c>
      <c r="AB217" s="58">
        <v>8.9580000000000002</v>
      </c>
      <c r="AC217" s="58">
        <v>8.9459999999999997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5.3327999999999998</v>
      </c>
      <c r="CE217" s="58">
        <v>5.335</v>
      </c>
      <c r="CF217" s="58">
        <v>5.3407</v>
      </c>
      <c r="CG217" s="58">
        <v>5.3460000000000001</v>
      </c>
      <c r="CH217" s="58">
        <v>5.3541999999999996</v>
      </c>
      <c r="CI217" s="58">
        <v>5.3562000000000003</v>
      </c>
      <c r="CJ217" s="58">
        <v>5.343</v>
      </c>
      <c r="CK217" s="58">
        <v>5.3250000000000002</v>
      </c>
      <c r="CL217" s="58">
        <v>5.2888000000000002</v>
      </c>
      <c r="CM217" s="58">
        <v>5.1562999999999999</v>
      </c>
      <c r="CN217" s="58">
        <v>5.0126999999999997</v>
      </c>
      <c r="CO217" s="58">
        <v>4.6523000000000003</v>
      </c>
      <c r="CP217" s="58">
        <v>4.3940000000000001</v>
      </c>
      <c r="CQ217" s="58">
        <v>4.0873999999999997</v>
      </c>
      <c r="CR217" s="58">
        <v>3.9392</v>
      </c>
      <c r="CS217" s="58">
        <v>3.8620999999999999</v>
      </c>
      <c r="CT217" s="58">
        <v>3.8155999999999999</v>
      </c>
      <c r="CU217" s="58">
        <v>3.8233000000000001</v>
      </c>
      <c r="CV217" s="58">
        <v>3.8460000000000001</v>
      </c>
      <c r="CW217" s="58">
        <v>3.8712</v>
      </c>
      <c r="CX217" s="58">
        <v>3.8531</v>
      </c>
      <c r="CY217" s="58">
        <v>3.7642000000000002</v>
      </c>
      <c r="CZ217" s="58">
        <v>3.6718999999999999</v>
      </c>
      <c r="DA217" s="58">
        <v>3.4710000000000001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17.405999999999999</v>
      </c>
      <c r="DL217" s="15">
        <v>11.505100000000001</v>
      </c>
      <c r="DM217" s="58">
        <v>5.4595599999999997</v>
      </c>
      <c r="DN217" s="58">
        <v>5.6245799999999999</v>
      </c>
      <c r="DO217" s="58">
        <v>5.33</v>
      </c>
      <c r="DP217" s="67">
        <v>29.28</v>
      </c>
      <c r="DQ217" s="67">
        <v>28.32</v>
      </c>
      <c r="DR217" s="67">
        <v>199.38</v>
      </c>
      <c r="DS217" s="67">
        <v>936.08</v>
      </c>
      <c r="DT217" s="67">
        <v>1770</v>
      </c>
      <c r="DU217" s="67">
        <v>2582.5</v>
      </c>
      <c r="DV217" s="67">
        <v>5292.38</v>
      </c>
      <c r="DW217" s="67">
        <v>8030.85</v>
      </c>
      <c r="DX217" s="67">
        <v>10750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94.652500000000003</v>
      </c>
      <c r="EG217" s="58">
        <v>94.644999999999996</v>
      </c>
      <c r="EH217" s="58">
        <v>94.674999999999997</v>
      </c>
      <c r="EI217" s="58">
        <v>94.72</v>
      </c>
      <c r="EJ217" s="58">
        <v>94.8</v>
      </c>
      <c r="EK217" s="58">
        <v>94.965000000000003</v>
      </c>
      <c r="EL217" s="58">
        <v>95.075000000000003</v>
      </c>
      <c r="EM217" s="58">
        <v>95.15</v>
      </c>
      <c r="EN217" s="58">
        <v>95.325000000000003</v>
      </c>
      <c r="EO217" s="58">
        <v>95.4</v>
      </c>
      <c r="EP217" s="58">
        <v>95.525000000000006</v>
      </c>
      <c r="EQ217" s="58">
        <v>95.66</v>
      </c>
      <c r="ER217" s="58">
        <v>95.76</v>
      </c>
      <c r="ES217" s="58">
        <v>94.642499999999998</v>
      </c>
      <c r="ET217" s="58">
        <v>94.62</v>
      </c>
      <c r="EU217" s="58">
        <v>94.86</v>
      </c>
      <c r="EV217" s="58">
        <v>95.215000000000003</v>
      </c>
      <c r="EW217" s="58">
        <v>95.584999999999994</v>
      </c>
      <c r="EX217" s="58">
        <v>95.915000000000006</v>
      </c>
      <c r="FA217" s="58">
        <v>94.62</v>
      </c>
      <c r="FC217" s="58">
        <v>94.86</v>
      </c>
      <c r="FD217" s="58">
        <v>94.760400000000004</v>
      </c>
      <c r="FE217" s="58">
        <v>95.215000000000003</v>
      </c>
      <c r="FF217" s="58">
        <v>94.642499999999998</v>
      </c>
      <c r="FG217" s="58">
        <v>95.584999999999994</v>
      </c>
      <c r="FH217" s="58">
        <v>95.915000000000006</v>
      </c>
      <c r="FI217" s="58">
        <v>96.19</v>
      </c>
      <c r="FJ217" s="58">
        <v>96.375</v>
      </c>
      <c r="FK217" s="58">
        <v>5.37</v>
      </c>
      <c r="FL217" s="58">
        <v>5.3323999999999998</v>
      </c>
      <c r="FM217" s="58">
        <v>5.3411999999999997</v>
      </c>
      <c r="FN217" s="58">
        <v>5.3456999999999999</v>
      </c>
      <c r="FO217" s="58">
        <v>5.3609999999999998</v>
      </c>
      <c r="FP217" s="58">
        <v>5.3731999999999998</v>
      </c>
      <c r="FQ217" s="58">
        <v>5.3768000000000002</v>
      </c>
      <c r="FR217" s="58">
        <v>5.367</v>
      </c>
      <c r="FS217" s="58">
        <v>5.3502000000000001</v>
      </c>
      <c r="FT217" s="58">
        <v>5.3169000000000004</v>
      </c>
      <c r="FU217" s="58">
        <v>5.2732000000000001</v>
      </c>
      <c r="FV217" s="58">
        <v>5.2373000000000003</v>
      </c>
      <c r="FW217" s="58">
        <v>5.1909999999999998</v>
      </c>
      <c r="FX217" s="58">
        <v>5.1440000000000001</v>
      </c>
      <c r="FY217" s="58">
        <v>5.0999999999999996</v>
      </c>
      <c r="FZ217" s="58">
        <v>5.0503</v>
      </c>
      <c r="GA217" s="58">
        <v>4.6920999999999999</v>
      </c>
      <c r="GB217" s="58">
        <v>4.4364999999999997</v>
      </c>
      <c r="GC217" s="58">
        <v>4.1322999999999999</v>
      </c>
      <c r="GD217" s="58">
        <v>3.9834000000000001</v>
      </c>
      <c r="GE217" s="58">
        <v>3.9093</v>
      </c>
      <c r="GF217" s="58">
        <v>3.8786</v>
      </c>
      <c r="GG217" s="58">
        <v>3.8652000000000002</v>
      </c>
      <c r="GH217" s="58">
        <v>3.8626</v>
      </c>
      <c r="GI217" s="58">
        <v>3.8677999999999999</v>
      </c>
      <c r="GJ217" s="58">
        <v>3.8759999999999999</v>
      </c>
      <c r="GK217" s="58">
        <v>3.9</v>
      </c>
      <c r="GL217" s="58">
        <v>3.9285999999999999</v>
      </c>
      <c r="GM217" s="58">
        <v>3.9142000000000001</v>
      </c>
      <c r="GN217" s="58">
        <v>3.8289</v>
      </c>
      <c r="GO217" s="58">
        <v>3.7391999999999999</v>
      </c>
      <c r="GP217" s="58">
        <v>3.5390000000000001</v>
      </c>
      <c r="GQ217" s="58">
        <v>3.3325999999999998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11.4</v>
      </c>
      <c r="HJ217" s="10">
        <v>11.4</v>
      </c>
      <c r="HK217" s="10">
        <v>11.3</v>
      </c>
      <c r="HL217" s="10">
        <v>11.3</v>
      </c>
      <c r="HM217" s="10">
        <v>11.4</v>
      </c>
      <c r="HN217" s="10">
        <v>11.4</v>
      </c>
      <c r="HO217" s="10">
        <v>11.375</v>
      </c>
      <c r="HP217" s="10">
        <v>11.375</v>
      </c>
      <c r="HQ217" s="10">
        <v>11.375</v>
      </c>
      <c r="HR217" s="10">
        <v>11.5</v>
      </c>
      <c r="HS217" s="10">
        <v>11.5</v>
      </c>
      <c r="HT217" s="10">
        <v>11.5</v>
      </c>
      <c r="HU217" s="10">
        <v>11.5</v>
      </c>
      <c r="HV217" s="10">
        <v>11.5</v>
      </c>
      <c r="HW217" s="10">
        <v>11.5</v>
      </c>
      <c r="HX217" s="10">
        <v>11.5</v>
      </c>
      <c r="HY217" s="10">
        <v>-30.93</v>
      </c>
      <c r="HZ217" s="10">
        <v>-19.28</v>
      </c>
      <c r="IA217" s="10">
        <v>-13.1</v>
      </c>
      <c r="IB217" s="10">
        <v>-9.84</v>
      </c>
      <c r="IC217" s="10">
        <v>4</v>
      </c>
      <c r="ID217" s="10">
        <v>4.5</v>
      </c>
      <c r="IE217" s="10">
        <v>4.5</v>
      </c>
      <c r="IF217" s="10">
        <v>3.5</v>
      </c>
      <c r="IG217" s="10">
        <v>0</v>
      </c>
      <c r="IH217" s="10">
        <v>1.75</v>
      </c>
      <c r="II217" s="10">
        <v>4.5</v>
      </c>
      <c r="IJ217" s="10">
        <v>10</v>
      </c>
      <c r="IK217" s="10">
        <v>8.8699999999999992</v>
      </c>
      <c r="IL217" s="15">
        <v>11.505100000000001</v>
      </c>
      <c r="IM217" s="80">
        <v>23115.599999999999</v>
      </c>
      <c r="IN217" s="80">
        <v>9</v>
      </c>
      <c r="IO217" s="10">
        <v>8.6999999999999993</v>
      </c>
      <c r="IP217" s="10">
        <v>8.48</v>
      </c>
      <c r="IQ217" s="10">
        <v>8.2799999999999994</v>
      </c>
      <c r="IR217">
        <v>7.7750000000000004</v>
      </c>
      <c r="IS217">
        <v>7.2380000000000004</v>
      </c>
      <c r="IT217">
        <v>6.7949999999999999</v>
      </c>
      <c r="IU217">
        <v>6.2424999999999997</v>
      </c>
      <c r="IV217">
        <v>5.6349999999999998</v>
      </c>
      <c r="IW217">
        <v>5.2249999999999996</v>
      </c>
      <c r="IX217">
        <v>5.04</v>
      </c>
      <c r="IY217">
        <v>4.96</v>
      </c>
      <c r="IZ217">
        <v>4.97</v>
      </c>
      <c r="JA217">
        <v>4.9749999999999996</v>
      </c>
      <c r="JB217">
        <v>5</v>
      </c>
      <c r="JC217">
        <v>5.01</v>
      </c>
      <c r="JD217">
        <v>5.0350000000000001</v>
      </c>
      <c r="JE217">
        <v>5.07</v>
      </c>
      <c r="JF217">
        <v>5.1050000000000004</v>
      </c>
      <c r="JG217">
        <v>5.12</v>
      </c>
      <c r="JH217">
        <v>12.218</v>
      </c>
      <c r="JI217">
        <v>12.234999999999999</v>
      </c>
      <c r="JJ217">
        <v>12.095000000000001</v>
      </c>
      <c r="JK217">
        <v>11.84</v>
      </c>
      <c r="JL217">
        <v>11.535</v>
      </c>
      <c r="JM217">
        <v>11.085000000000001</v>
      </c>
      <c r="JN217">
        <v>10.28</v>
      </c>
      <c r="JO217">
        <v>9.1050000000000004</v>
      </c>
      <c r="JP217">
        <v>8.41</v>
      </c>
      <c r="JQ217">
        <v>8.0749999999999993</v>
      </c>
      <c r="JR217">
        <v>7.9450000000000003</v>
      </c>
      <c r="JS217">
        <v>7.9550000000000001</v>
      </c>
      <c r="JT217">
        <v>7.97</v>
      </c>
      <c r="JU217">
        <v>8.0150000000000006</v>
      </c>
      <c r="JV217">
        <v>8.0500000000000007</v>
      </c>
      <c r="JW217">
        <v>8.11</v>
      </c>
      <c r="JX217">
        <v>8.18</v>
      </c>
      <c r="JY217">
        <v>8.19</v>
      </c>
      <c r="JZ217">
        <v>8.06</v>
      </c>
      <c r="KA217" s="15">
        <v>12.15</v>
      </c>
      <c r="KB217" s="15">
        <v>11.864000000000001</v>
      </c>
      <c r="KC217" s="15">
        <v>11.744</v>
      </c>
      <c r="KD217" s="15">
        <v>11.548999999999999</v>
      </c>
      <c r="KE217" s="15">
        <v>11.406000000000001</v>
      </c>
      <c r="KF217" s="15">
        <v>11.218</v>
      </c>
      <c r="KG217" s="15">
        <v>11.061</v>
      </c>
      <c r="KH217" s="15">
        <v>10.927</v>
      </c>
      <c r="KI217" s="15">
        <v>10.784000000000001</v>
      </c>
      <c r="KJ217" s="15">
        <v>10.664</v>
      </c>
      <c r="KK217" s="15">
        <v>10.568</v>
      </c>
      <c r="KL217" s="15">
        <v>10.476000000000001</v>
      </c>
      <c r="KM217" s="15">
        <v>10.401</v>
      </c>
      <c r="KN217" s="15">
        <v>10.335000000000001</v>
      </c>
      <c r="KO217" s="15">
        <v>10.315</v>
      </c>
      <c r="KP217" s="15">
        <v>11.087999999999999</v>
      </c>
      <c r="KQ217" s="15">
        <v>10.215999999999999</v>
      </c>
      <c r="KR217" s="15">
        <v>10.186999999999999</v>
      </c>
      <c r="KS217" s="15">
        <v>11.064</v>
      </c>
      <c r="KT217" s="15">
        <v>10.122</v>
      </c>
      <c r="KU217" s="15">
        <v>10.077</v>
      </c>
      <c r="KV217" s="15">
        <v>10.016</v>
      </c>
      <c r="KW217" s="15">
        <v>10.037000000000001</v>
      </c>
      <c r="KX217" s="15">
        <v>10.082000000000001</v>
      </c>
      <c r="KY217" s="15">
        <v>10.143000000000001</v>
      </c>
      <c r="KZ217" s="15">
        <v>10.156000000000001</v>
      </c>
      <c r="LA217" s="15">
        <v>10.228</v>
      </c>
      <c r="LB217" s="15">
        <v>10.298</v>
      </c>
      <c r="LC217" s="15">
        <v>10.368</v>
      </c>
      <c r="LD217" s="15">
        <v>10.423</v>
      </c>
      <c r="LE217" s="15">
        <v>10.48</v>
      </c>
      <c r="LF217" s="15">
        <v>10.532</v>
      </c>
      <c r="LG217" s="15">
        <v>10.573</v>
      </c>
      <c r="LH217" s="15">
        <v>10.603999999999999</v>
      </c>
      <c r="LI217" s="15">
        <v>10.492000000000001</v>
      </c>
      <c r="LJ217" s="15">
        <v>11.59</v>
      </c>
      <c r="LK217" s="15">
        <v>10.746</v>
      </c>
      <c r="LL217" s="15">
        <v>10.859</v>
      </c>
      <c r="LM217" s="15">
        <v>10.888999999999999</v>
      </c>
      <c r="LN217" s="15"/>
      <c r="LO217">
        <v>869.95</v>
      </c>
      <c r="LP217">
        <v>0.43</v>
      </c>
      <c r="LQ217">
        <v>0.83</v>
      </c>
      <c r="LR217">
        <v>1.47</v>
      </c>
      <c r="LS217">
        <v>2.02</v>
      </c>
      <c r="LT217">
        <v>3.8</v>
      </c>
      <c r="LU217">
        <v>5.05</v>
      </c>
      <c r="LV217">
        <v>6.29</v>
      </c>
      <c r="LW217">
        <v>7.43</v>
      </c>
      <c r="LX217">
        <v>9.34</v>
      </c>
      <c r="LY217">
        <v>9.77</v>
      </c>
      <c r="LZ217">
        <v>10.66</v>
      </c>
      <c r="MA217">
        <v>11.5</v>
      </c>
      <c r="MB217">
        <v>12</v>
      </c>
      <c r="MC217">
        <v>12.5</v>
      </c>
      <c r="MD217">
        <v>13</v>
      </c>
      <c r="ME217">
        <v>15.13</v>
      </c>
      <c r="MF217">
        <v>-21</v>
      </c>
      <c r="MG217">
        <v>-9</v>
      </c>
      <c r="MH217">
        <v>-4</v>
      </c>
      <c r="MI217">
        <v>-1.5</v>
      </c>
      <c r="MJ217">
        <v>0</v>
      </c>
      <c r="MK217">
        <v>-0.5</v>
      </c>
      <c r="ML217">
        <v>0.5</v>
      </c>
      <c r="MM217">
        <v>-5.5</v>
      </c>
      <c r="MN217">
        <v>-11</v>
      </c>
      <c r="MO217">
        <v>-12</v>
      </c>
      <c r="MP217">
        <v>-16.5</v>
      </c>
      <c r="MQ217">
        <v>-30</v>
      </c>
    </row>
    <row r="218" spans="1:355" x14ac:dyDescent="0.25">
      <c r="A218" s="66">
        <v>45265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11.51</v>
      </c>
      <c r="Q218" s="58">
        <v>11.36</v>
      </c>
      <c r="R218" s="58">
        <v>11.195</v>
      </c>
      <c r="S218" s="58">
        <v>10.93</v>
      </c>
      <c r="T218" s="58">
        <v>9.9149999999999991</v>
      </c>
      <c r="U218" s="58">
        <v>9.33</v>
      </c>
      <c r="V218" s="58">
        <v>9.0150000000000006</v>
      </c>
      <c r="W218" s="58">
        <v>8.8450000000000006</v>
      </c>
      <c r="X218" s="58">
        <v>8.76</v>
      </c>
      <c r="Z218" s="58">
        <v>8.7949999999999999</v>
      </c>
      <c r="AA218" s="58">
        <v>8.8849999999999998</v>
      </c>
      <c r="AB218" s="58">
        <v>8.8849999999999998</v>
      </c>
      <c r="AC218" s="58">
        <v>8.89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5.3331999999999997</v>
      </c>
      <c r="CE218" s="58">
        <v>5.3350999999999997</v>
      </c>
      <c r="CF218" s="58">
        <v>5.3407999999999998</v>
      </c>
      <c r="CG218" s="58">
        <v>5.3455000000000004</v>
      </c>
      <c r="CH218" s="58">
        <v>5.3536000000000001</v>
      </c>
      <c r="CI218" s="58">
        <v>5.3544999999999998</v>
      </c>
      <c r="CJ218" s="58">
        <v>5.3390000000000004</v>
      </c>
      <c r="CK218" s="58">
        <v>5.3163999999999998</v>
      </c>
      <c r="CL218" s="58">
        <v>5.2765000000000004</v>
      </c>
      <c r="CM218" s="58">
        <v>5.1332000000000004</v>
      </c>
      <c r="CN218" s="58">
        <v>4.9844999999999997</v>
      </c>
      <c r="CO218" s="58">
        <v>4.6136999999999997</v>
      </c>
      <c r="CP218" s="58">
        <v>4.3476999999999997</v>
      </c>
      <c r="CQ218" s="58">
        <v>4.0282999999999998</v>
      </c>
      <c r="CR218" s="58">
        <v>3.8734000000000002</v>
      </c>
      <c r="CS218" s="58">
        <v>3.7921</v>
      </c>
      <c r="CT218" s="58">
        <v>3.7349999999999999</v>
      </c>
      <c r="CU218" s="58">
        <v>3.7328999999999999</v>
      </c>
      <c r="CV218" s="58">
        <v>3.7505000000000002</v>
      </c>
      <c r="CW218" s="58">
        <v>3.7726999999999999</v>
      </c>
      <c r="CX218" s="58">
        <v>3.7502</v>
      </c>
      <c r="CY218" s="58">
        <v>3.6591999999999998</v>
      </c>
      <c r="CZ218" s="58">
        <v>3.5651999999999999</v>
      </c>
      <c r="DA218" s="58">
        <v>3.367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17.421500000000002</v>
      </c>
      <c r="DL218" s="15">
        <v>11.5038</v>
      </c>
      <c r="DM218" s="58">
        <v>5.4740900000000003</v>
      </c>
      <c r="DN218" s="58">
        <v>5.6378399999999997</v>
      </c>
      <c r="DO218" s="58">
        <v>5.33</v>
      </c>
      <c r="DP218" s="67">
        <v>30.32</v>
      </c>
      <c r="DQ218" s="67">
        <v>30.5</v>
      </c>
      <c r="DR218" s="67">
        <v>205.7</v>
      </c>
      <c r="DS218" s="67">
        <v>910.94</v>
      </c>
      <c r="DT218" s="67">
        <v>1771.38</v>
      </c>
      <c r="DU218" s="67">
        <v>2567.5</v>
      </c>
      <c r="DV218" s="67">
        <v>5264.71</v>
      </c>
      <c r="DW218" s="67">
        <v>8064.57</v>
      </c>
      <c r="DX218" s="67">
        <v>10760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94.65</v>
      </c>
      <c r="EG218" s="58">
        <v>94.64</v>
      </c>
      <c r="EH218" s="58">
        <v>94.674999999999997</v>
      </c>
      <c r="EI218" s="58">
        <v>94.72</v>
      </c>
      <c r="EJ218" s="58">
        <v>94.81</v>
      </c>
      <c r="EK218" s="58">
        <v>94.99</v>
      </c>
      <c r="EL218" s="58">
        <v>95.11</v>
      </c>
      <c r="EM218" s="58">
        <v>95.194999999999993</v>
      </c>
      <c r="EN218" s="58">
        <v>95.38</v>
      </c>
      <c r="EO218" s="58">
        <v>95.465000000000003</v>
      </c>
      <c r="EP218" s="58">
        <v>95.59</v>
      </c>
      <c r="EQ218" s="58">
        <v>95.724999999999994</v>
      </c>
      <c r="ER218" s="58">
        <v>95.83</v>
      </c>
      <c r="ES218" s="58">
        <v>94.644999999999996</v>
      </c>
      <c r="ET218" s="58">
        <v>94.622500000000002</v>
      </c>
      <c r="EU218" s="58">
        <v>94.894999999999996</v>
      </c>
      <c r="EV218" s="58">
        <v>95.265000000000001</v>
      </c>
      <c r="EW218" s="58">
        <v>95.644999999999996</v>
      </c>
      <c r="EX218" s="58">
        <v>95.995000000000005</v>
      </c>
      <c r="FA218" s="58">
        <v>94.622500000000002</v>
      </c>
      <c r="FC218" s="58">
        <v>94.894999999999996</v>
      </c>
      <c r="FD218" s="58">
        <v>94.760400000000004</v>
      </c>
      <c r="FE218" s="58">
        <v>95.265000000000001</v>
      </c>
      <c r="FF218" s="58">
        <v>94.644999999999996</v>
      </c>
      <c r="FG218" s="58">
        <v>95.644999999999996</v>
      </c>
      <c r="FH218" s="58">
        <v>95.995000000000005</v>
      </c>
      <c r="FI218" s="58">
        <v>96.29</v>
      </c>
      <c r="FJ218" s="58">
        <v>96.484999999999999</v>
      </c>
      <c r="FK218" s="58">
        <v>5.33</v>
      </c>
      <c r="FL218" s="58">
        <v>5.3263999999999996</v>
      </c>
      <c r="FM218" s="58">
        <v>5.3491</v>
      </c>
      <c r="FN218" s="58">
        <v>5.3544999999999998</v>
      </c>
      <c r="FO218" s="58">
        <v>5.3639999999999999</v>
      </c>
      <c r="FP218" s="58">
        <v>5.3741000000000003</v>
      </c>
      <c r="FQ218" s="58">
        <v>5.3765999999999998</v>
      </c>
      <c r="FR218" s="58">
        <v>5.3653000000000004</v>
      </c>
      <c r="FS218" s="58">
        <v>5.3429000000000002</v>
      </c>
      <c r="FT218" s="58">
        <v>5.3053999999999997</v>
      </c>
      <c r="FU218" s="58">
        <v>5.2606999999999999</v>
      </c>
      <c r="FV218" s="58">
        <v>5.22</v>
      </c>
      <c r="FW218" s="58">
        <v>5.1689999999999996</v>
      </c>
      <c r="FX218" s="58">
        <v>5.1242999999999999</v>
      </c>
      <c r="FY218" s="58">
        <v>5.0777999999999999</v>
      </c>
      <c r="FZ218" s="58">
        <v>5.0232999999999999</v>
      </c>
      <c r="GA218" s="58">
        <v>4.6539999999999999</v>
      </c>
      <c r="GB218" s="58">
        <v>4.3899999999999997</v>
      </c>
      <c r="GC218" s="58">
        <v>4.0730000000000004</v>
      </c>
      <c r="GD218" s="58">
        <v>3.9186999999999999</v>
      </c>
      <c r="GE218" s="58">
        <v>3.8397999999999999</v>
      </c>
      <c r="GF218" s="58">
        <v>3.8033000000000001</v>
      </c>
      <c r="GG218" s="58">
        <v>3.7850000000000001</v>
      </c>
      <c r="GH218" s="58">
        <v>3.7787999999999999</v>
      </c>
      <c r="GI218" s="58">
        <v>3.7805</v>
      </c>
      <c r="GJ218" s="58">
        <v>3.7858000000000001</v>
      </c>
      <c r="GK218" s="58">
        <v>3.8054999999999999</v>
      </c>
      <c r="GL218" s="58">
        <v>3.8298999999999999</v>
      </c>
      <c r="GM218" s="58">
        <v>3.8104</v>
      </c>
      <c r="GN218" s="58">
        <v>3.7235999999999998</v>
      </c>
      <c r="GO218" s="58">
        <v>3.6326000000000001</v>
      </c>
      <c r="GP218" s="58">
        <v>3.4346000000000001</v>
      </c>
      <c r="GQ218" s="58">
        <v>3.2315999999999998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11.4</v>
      </c>
      <c r="HJ218" s="10">
        <v>11.4</v>
      </c>
      <c r="HK218" s="10">
        <v>11.4</v>
      </c>
      <c r="HL218" s="10">
        <v>11.4</v>
      </c>
      <c r="HM218" s="10">
        <v>11.4</v>
      </c>
      <c r="HN218" s="10">
        <v>11.4</v>
      </c>
      <c r="HO218" s="10">
        <v>11.375</v>
      </c>
      <c r="HP218" s="10">
        <v>11.375</v>
      </c>
      <c r="HQ218" s="10">
        <v>11.375</v>
      </c>
      <c r="HR218" s="10">
        <v>11.375</v>
      </c>
      <c r="HS218" s="10">
        <v>11.5</v>
      </c>
      <c r="HT218" s="10">
        <v>11.5</v>
      </c>
      <c r="HU218" s="10">
        <v>11.5</v>
      </c>
      <c r="HV218" s="10">
        <v>11.5</v>
      </c>
      <c r="HW218" s="10">
        <v>11.5</v>
      </c>
      <c r="HX218" s="10">
        <v>11.5</v>
      </c>
      <c r="HY218" s="10">
        <v>-26.99</v>
      </c>
      <c r="HZ218" s="10">
        <v>-18.73</v>
      </c>
      <c r="IA218" s="10">
        <v>-13.68</v>
      </c>
      <c r="IB218" s="10">
        <v>-8.23</v>
      </c>
      <c r="IC218" s="10">
        <v>4</v>
      </c>
      <c r="ID218" s="10">
        <v>4.51</v>
      </c>
      <c r="IE218" s="10">
        <v>5</v>
      </c>
      <c r="IF218" s="10">
        <v>5</v>
      </c>
      <c r="IG218" s="10">
        <v>0.5</v>
      </c>
      <c r="IH218" s="10">
        <v>2</v>
      </c>
      <c r="II218" s="10">
        <v>4.79</v>
      </c>
      <c r="IJ218" s="10">
        <v>12</v>
      </c>
      <c r="IK218" s="10">
        <v>8.8699999999999992</v>
      </c>
      <c r="IL218" s="15">
        <v>11.5038</v>
      </c>
      <c r="IM218" s="80">
        <v>23121.35</v>
      </c>
      <c r="IN218" s="80">
        <v>9</v>
      </c>
      <c r="IO218" s="10">
        <v>8.68</v>
      </c>
      <c r="IP218" s="10">
        <v>8.4550000000000001</v>
      </c>
      <c r="IQ218" s="10">
        <v>8.25</v>
      </c>
      <c r="IR218">
        <v>7.73</v>
      </c>
      <c r="IS218">
        <v>7.1820000000000004</v>
      </c>
      <c r="IT218">
        <v>6.73</v>
      </c>
      <c r="IU218">
        <v>6.15</v>
      </c>
      <c r="IV218">
        <v>5.5449999999999999</v>
      </c>
      <c r="IW218">
        <v>5.1449999999999996</v>
      </c>
      <c r="IX218">
        <v>4.97</v>
      </c>
      <c r="IY218">
        <v>4.8780000000000001</v>
      </c>
      <c r="IZ218">
        <v>4.8925000000000001</v>
      </c>
      <c r="JA218">
        <v>4.915</v>
      </c>
      <c r="JB218">
        <v>4.9450000000000003</v>
      </c>
      <c r="JC218">
        <v>4.9550000000000001</v>
      </c>
      <c r="JD218">
        <v>4.9850000000000003</v>
      </c>
      <c r="JE218">
        <v>5.01</v>
      </c>
      <c r="JF218">
        <v>5.0750000000000002</v>
      </c>
      <c r="JG218">
        <v>5.0750000000000002</v>
      </c>
      <c r="JH218">
        <v>12.170999999999999</v>
      </c>
      <c r="JI218">
        <v>12.225</v>
      </c>
      <c r="JJ218">
        <v>12.065</v>
      </c>
      <c r="JK218">
        <v>11.79</v>
      </c>
      <c r="JL218">
        <v>11.465</v>
      </c>
      <c r="JM218">
        <v>10.994999999999999</v>
      </c>
      <c r="JN218">
        <v>10.19</v>
      </c>
      <c r="JO218">
        <v>9.0299999999999994</v>
      </c>
      <c r="JP218">
        <v>8.3248999999999995</v>
      </c>
      <c r="JQ218">
        <v>7.9848999999999997</v>
      </c>
      <c r="JR218">
        <v>7.8449999999999998</v>
      </c>
      <c r="JS218">
        <v>7.8550000000000004</v>
      </c>
      <c r="JT218">
        <v>7.87</v>
      </c>
      <c r="JU218">
        <v>7.91</v>
      </c>
      <c r="JV218">
        <v>7.9450000000000003</v>
      </c>
      <c r="JW218">
        <v>8</v>
      </c>
      <c r="JX218">
        <v>8.07</v>
      </c>
      <c r="JY218">
        <v>8.08</v>
      </c>
      <c r="JZ218">
        <v>7.95</v>
      </c>
      <c r="KA218" s="15">
        <v>12.15</v>
      </c>
      <c r="KB218" s="15">
        <v>11.846</v>
      </c>
      <c r="KC218" s="15">
        <v>11.734</v>
      </c>
      <c r="KD218" s="15">
        <v>11.542</v>
      </c>
      <c r="KE218" s="15">
        <v>11.401999999999999</v>
      </c>
      <c r="KF218" s="15">
        <v>11.23</v>
      </c>
      <c r="KG218" s="15">
        <v>11.074999999999999</v>
      </c>
      <c r="KH218" s="15">
        <v>10.95</v>
      </c>
      <c r="KI218" s="15">
        <v>10.81</v>
      </c>
      <c r="KJ218" s="15">
        <v>10.7</v>
      </c>
      <c r="KK218" s="15">
        <v>10.615</v>
      </c>
      <c r="KL218" s="15">
        <v>10.521000000000001</v>
      </c>
      <c r="KM218" s="15">
        <v>10.454000000000001</v>
      </c>
      <c r="KN218" s="15">
        <v>10.38</v>
      </c>
      <c r="KO218" s="15">
        <v>10.315</v>
      </c>
      <c r="KP218" s="15">
        <v>11.087999999999999</v>
      </c>
      <c r="KQ218" s="15">
        <v>10.26</v>
      </c>
      <c r="KR218" s="15">
        <v>10.186999999999999</v>
      </c>
      <c r="KS218" s="15">
        <v>11.064</v>
      </c>
      <c r="KT218" s="15">
        <v>10.16</v>
      </c>
      <c r="KU218" s="15">
        <v>10.117000000000001</v>
      </c>
      <c r="KV218" s="15">
        <v>10.051</v>
      </c>
      <c r="KW218" s="15">
        <v>10.066000000000001</v>
      </c>
      <c r="KX218" s="15">
        <v>10.1</v>
      </c>
      <c r="KY218" s="15">
        <v>10.147</v>
      </c>
      <c r="KZ218" s="15">
        <v>10.162000000000001</v>
      </c>
      <c r="LA218" s="15">
        <v>10.236000000000001</v>
      </c>
      <c r="LB218" s="15">
        <v>10.302</v>
      </c>
      <c r="LC218" s="15">
        <v>10.372999999999999</v>
      </c>
      <c r="LD218" s="15">
        <v>10.43</v>
      </c>
      <c r="LE218" s="15">
        <v>10.486000000000001</v>
      </c>
      <c r="LF218" s="15">
        <v>10.535</v>
      </c>
      <c r="LG218" s="15">
        <v>10.573</v>
      </c>
      <c r="LH218" s="15">
        <v>10.602</v>
      </c>
      <c r="LI218" s="15">
        <v>10.492000000000001</v>
      </c>
      <c r="LJ218" s="15">
        <v>11.59</v>
      </c>
      <c r="LK218" s="15">
        <v>10.737</v>
      </c>
      <c r="LL218" s="15">
        <v>10.843999999999999</v>
      </c>
      <c r="LM218" s="15">
        <v>10.87</v>
      </c>
      <c r="LN218" s="15"/>
      <c r="LO218">
        <v>880.35</v>
      </c>
      <c r="LP218">
        <v>0.4</v>
      </c>
      <c r="LQ218">
        <v>0.82</v>
      </c>
      <c r="LR218">
        <v>1.38</v>
      </c>
      <c r="LS218">
        <v>1.95</v>
      </c>
      <c r="LT218">
        <v>3.65</v>
      </c>
      <c r="LU218">
        <v>4.95</v>
      </c>
      <c r="LV218">
        <v>6.5</v>
      </c>
      <c r="LW218">
        <v>7.55</v>
      </c>
      <c r="LX218">
        <v>9.0500000000000007</v>
      </c>
      <c r="LY218">
        <v>9.6199999999999992</v>
      </c>
      <c r="LZ218">
        <v>10.44</v>
      </c>
      <c r="MA218">
        <v>11.23</v>
      </c>
      <c r="MB218">
        <v>11.62</v>
      </c>
      <c r="MC218">
        <v>12.3</v>
      </c>
      <c r="MD218">
        <v>12.45</v>
      </c>
      <c r="ME218">
        <v>14.5</v>
      </c>
      <c r="MF218">
        <v>-22</v>
      </c>
      <c r="MG218">
        <v>-10.5</v>
      </c>
      <c r="MH218">
        <v>-5.5</v>
      </c>
      <c r="MI218">
        <v>-5</v>
      </c>
      <c r="MJ218">
        <v>-3.5</v>
      </c>
      <c r="MK218">
        <v>-5</v>
      </c>
      <c r="ML218">
        <v>-4</v>
      </c>
      <c r="MM218">
        <v>-10</v>
      </c>
      <c r="MN218">
        <v>-16</v>
      </c>
      <c r="MO218">
        <v>-17.5</v>
      </c>
      <c r="MP218">
        <v>-22.5</v>
      </c>
      <c r="MQ218">
        <v>-36.5</v>
      </c>
    </row>
    <row r="219" spans="1:355" x14ac:dyDescent="0.25">
      <c r="A219" s="66">
        <v>45266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11.505000000000001</v>
      </c>
      <c r="Q219" s="58">
        <v>11.355</v>
      </c>
      <c r="R219" s="58">
        <v>11.185</v>
      </c>
      <c r="S219" s="58">
        <v>10.9</v>
      </c>
      <c r="T219" s="58">
        <v>9.8650000000000002</v>
      </c>
      <c r="U219" s="58">
        <v>9.2550000000000008</v>
      </c>
      <c r="V219" s="58">
        <v>8.9499999999999993</v>
      </c>
      <c r="W219" s="58">
        <v>8.7750000000000004</v>
      </c>
      <c r="X219" s="58">
        <v>8.68</v>
      </c>
      <c r="Z219" s="58">
        <v>8.7149999999999999</v>
      </c>
      <c r="AA219" s="58">
        <v>8.8000000000000007</v>
      </c>
      <c r="AB219" s="58">
        <v>8.8000000000000007</v>
      </c>
      <c r="AC219" s="58">
        <v>8.8149999999999995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5.3327</v>
      </c>
      <c r="CE219" s="58">
        <v>5.3361999999999998</v>
      </c>
      <c r="CF219" s="58">
        <v>5.3391999999999999</v>
      </c>
      <c r="CG219" s="58">
        <v>5.3437000000000001</v>
      </c>
      <c r="CH219" s="58">
        <v>5.3517000000000001</v>
      </c>
      <c r="CI219" s="58">
        <v>5.3532999999999999</v>
      </c>
      <c r="CJ219" s="58">
        <v>5.3395000000000001</v>
      </c>
      <c r="CK219" s="58">
        <v>5.3166000000000002</v>
      </c>
      <c r="CL219" s="58">
        <v>5.2784000000000004</v>
      </c>
      <c r="CM219" s="58">
        <v>5.1455000000000002</v>
      </c>
      <c r="CN219" s="58">
        <v>5.0052000000000003</v>
      </c>
      <c r="CO219" s="58">
        <v>4.6376999999999997</v>
      </c>
      <c r="CP219" s="58">
        <v>4.3657000000000004</v>
      </c>
      <c r="CQ219" s="58">
        <v>4.0248999999999997</v>
      </c>
      <c r="CR219" s="58">
        <v>3.8530000000000002</v>
      </c>
      <c r="CS219" s="58">
        <v>3.758</v>
      </c>
      <c r="CT219" s="58">
        <v>3.6848000000000001</v>
      </c>
      <c r="CU219" s="58">
        <v>3.6690999999999998</v>
      </c>
      <c r="CV219" s="58">
        <v>3.6823000000000001</v>
      </c>
      <c r="CW219" s="58">
        <v>3.6989999999999998</v>
      </c>
      <c r="CX219" s="58">
        <v>3.6720000000000002</v>
      </c>
      <c r="CY219" s="58">
        <v>3.5792999999999999</v>
      </c>
      <c r="CZ219" s="58">
        <v>3.4845000000000002</v>
      </c>
      <c r="DA219" s="58">
        <v>3.2841999999999998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17.2685</v>
      </c>
      <c r="DL219" s="15">
        <v>11.504</v>
      </c>
      <c r="DM219" s="58">
        <v>5.4802999999999997</v>
      </c>
      <c r="DN219" s="58">
        <v>5.6417400000000004</v>
      </c>
      <c r="DO219" s="58">
        <v>5.33</v>
      </c>
      <c r="DP219" s="67">
        <v>29.47</v>
      </c>
      <c r="DQ219" s="67">
        <v>29.24</v>
      </c>
      <c r="DR219" s="67">
        <v>204.17</v>
      </c>
      <c r="DS219" s="67">
        <v>876.5</v>
      </c>
      <c r="DT219" s="67">
        <v>1753.5</v>
      </c>
      <c r="DU219" s="67">
        <v>2555</v>
      </c>
      <c r="DV219" s="67">
        <v>5287.08</v>
      </c>
      <c r="DW219" s="67">
        <v>8011.73</v>
      </c>
      <c r="DX219" s="67">
        <v>10687.48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94.657499999999999</v>
      </c>
      <c r="EG219" s="58">
        <v>94.65</v>
      </c>
      <c r="EH219" s="58">
        <v>94.68</v>
      </c>
      <c r="EI219" s="58">
        <v>94.724999999999994</v>
      </c>
      <c r="EJ219" s="58">
        <v>94.81</v>
      </c>
      <c r="EK219" s="58">
        <v>94.98</v>
      </c>
      <c r="EL219" s="58">
        <v>95.09</v>
      </c>
      <c r="EM219" s="58">
        <v>95.165000000000006</v>
      </c>
      <c r="EN219" s="58">
        <v>95.344999999999999</v>
      </c>
      <c r="EO219" s="58">
        <v>95.42</v>
      </c>
      <c r="EP219" s="58">
        <v>95.534999999999997</v>
      </c>
      <c r="EQ219" s="58">
        <v>95.67</v>
      </c>
      <c r="ER219" s="58">
        <v>95.77</v>
      </c>
      <c r="ES219" s="58">
        <v>94.647499999999994</v>
      </c>
      <c r="ET219" s="58">
        <v>94.63</v>
      </c>
      <c r="EU219" s="58">
        <v>94.885000000000005</v>
      </c>
      <c r="EV219" s="58">
        <v>95.23</v>
      </c>
      <c r="EW219" s="58">
        <v>95.59</v>
      </c>
      <c r="EX219" s="58">
        <v>95.935000000000002</v>
      </c>
      <c r="FA219" s="58">
        <v>94.63</v>
      </c>
      <c r="FC219" s="58">
        <v>94.885000000000005</v>
      </c>
      <c r="FD219" s="58">
        <v>94.760400000000004</v>
      </c>
      <c r="FE219" s="58">
        <v>95.23</v>
      </c>
      <c r="FF219" s="58">
        <v>94.647499999999994</v>
      </c>
      <c r="FG219" s="58">
        <v>95.59</v>
      </c>
      <c r="FH219" s="58">
        <v>95.935000000000002</v>
      </c>
      <c r="FI219" s="58">
        <v>96.234999999999999</v>
      </c>
      <c r="FJ219" s="58">
        <v>96.45</v>
      </c>
      <c r="FK219" s="58">
        <v>5.32</v>
      </c>
      <c r="FL219" s="58">
        <v>5.3234000000000004</v>
      </c>
      <c r="FM219" s="58">
        <v>5.3380999999999998</v>
      </c>
      <c r="FN219" s="58">
        <v>5.3475000000000001</v>
      </c>
      <c r="FO219" s="58">
        <v>5.3520000000000003</v>
      </c>
      <c r="FP219" s="58">
        <v>5.3634000000000004</v>
      </c>
      <c r="FQ219" s="58">
        <v>5.3680000000000003</v>
      </c>
      <c r="FR219" s="58">
        <v>5.3564999999999996</v>
      </c>
      <c r="FS219" s="58">
        <v>5.3369</v>
      </c>
      <c r="FT219" s="58">
        <v>5.3005000000000004</v>
      </c>
      <c r="FU219" s="58">
        <v>5.26</v>
      </c>
      <c r="FV219" s="58">
        <v>5.2205000000000004</v>
      </c>
      <c r="FW219" s="58">
        <v>5.1759000000000004</v>
      </c>
      <c r="FX219" s="58">
        <v>5.1325000000000003</v>
      </c>
      <c r="FY219" s="58">
        <v>5.0891000000000002</v>
      </c>
      <c r="FZ219" s="58">
        <v>5.0388000000000002</v>
      </c>
      <c r="GA219" s="58">
        <v>4.6750999999999996</v>
      </c>
      <c r="GB219" s="58">
        <v>4.4063999999999997</v>
      </c>
      <c r="GC219" s="58">
        <v>4.0682999999999998</v>
      </c>
      <c r="GD219" s="58">
        <v>3.8978999999999999</v>
      </c>
      <c r="GE219" s="58">
        <v>3.8047</v>
      </c>
      <c r="GF219" s="58">
        <v>3.7597</v>
      </c>
      <c r="GG219" s="58">
        <v>3.7345000000000002</v>
      </c>
      <c r="GH219" s="58">
        <v>3.7229000000000001</v>
      </c>
      <c r="GI219" s="58">
        <v>3.72</v>
      </c>
      <c r="GJ219" s="58">
        <v>3.722</v>
      </c>
      <c r="GK219" s="58">
        <v>3.7368000000000001</v>
      </c>
      <c r="GL219" s="58">
        <v>3.7563</v>
      </c>
      <c r="GM219" s="58">
        <v>3.7328000000000001</v>
      </c>
      <c r="GN219" s="58">
        <v>3.6440999999999999</v>
      </c>
      <c r="GO219" s="58">
        <v>3.5522999999999998</v>
      </c>
      <c r="GP219" s="58">
        <v>3.3534999999999999</v>
      </c>
      <c r="GQ219" s="58">
        <v>3.1522000000000001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11.4</v>
      </c>
      <c r="HJ219" s="10">
        <v>11.4</v>
      </c>
      <c r="HK219" s="10">
        <v>11.4</v>
      </c>
      <c r="HL219" s="10">
        <v>11.4</v>
      </c>
      <c r="HM219" s="10">
        <v>11.4</v>
      </c>
      <c r="HN219" s="10">
        <v>11.4</v>
      </c>
      <c r="HO219" s="10">
        <v>11.5</v>
      </c>
      <c r="HP219" s="10">
        <v>11.5</v>
      </c>
      <c r="HQ219" s="10">
        <v>11.5</v>
      </c>
      <c r="HR219" s="10">
        <v>11.5</v>
      </c>
      <c r="HS219" s="10">
        <v>11.5</v>
      </c>
      <c r="HT219" s="10">
        <v>11.5</v>
      </c>
      <c r="HU219" s="10">
        <v>11.5</v>
      </c>
      <c r="HV219" s="10">
        <v>11.5</v>
      </c>
      <c r="HW219" s="10">
        <v>11.5</v>
      </c>
      <c r="HX219" s="10">
        <v>11.5</v>
      </c>
      <c r="HY219" s="10">
        <v>-29.19</v>
      </c>
      <c r="HZ219" s="10">
        <v>-20.23</v>
      </c>
      <c r="IA219" s="10">
        <v>-13</v>
      </c>
      <c r="IB219" s="10">
        <v>-6</v>
      </c>
      <c r="IC219" s="10">
        <v>4</v>
      </c>
      <c r="ID219" s="10">
        <v>4.51</v>
      </c>
      <c r="IE219" s="10">
        <v>4</v>
      </c>
      <c r="IF219" s="10">
        <v>3.5</v>
      </c>
      <c r="IG219" s="10">
        <v>0.5</v>
      </c>
      <c r="IH219" s="10">
        <v>1.5</v>
      </c>
      <c r="II219" s="10">
        <v>7</v>
      </c>
      <c r="IJ219" s="10">
        <v>10</v>
      </c>
      <c r="IK219" s="10">
        <v>8.8699999999999992</v>
      </c>
      <c r="IL219" s="15">
        <v>11.504</v>
      </c>
      <c r="IM219" s="80">
        <v>23127.13</v>
      </c>
      <c r="IN219" s="80">
        <v>9</v>
      </c>
      <c r="IO219" s="10">
        <v>8.6539999999999999</v>
      </c>
      <c r="IP219" s="10">
        <v>8.4169999999999998</v>
      </c>
      <c r="IQ219" s="10">
        <v>8.2149999999999999</v>
      </c>
      <c r="IR219">
        <v>7.75</v>
      </c>
      <c r="IS219">
        <v>7.2649999999999997</v>
      </c>
      <c r="IT219">
        <v>6.7925000000000004</v>
      </c>
      <c r="IU219">
        <v>6.19</v>
      </c>
      <c r="IV219">
        <v>5.6</v>
      </c>
      <c r="IW219">
        <v>5.19</v>
      </c>
      <c r="IX219">
        <v>5</v>
      </c>
      <c r="IY219">
        <v>4.8949999999999996</v>
      </c>
      <c r="IZ219">
        <v>4.9074999999999998</v>
      </c>
      <c r="JA219">
        <v>4.9175000000000004</v>
      </c>
      <c r="JB219">
        <v>4.9400000000000004</v>
      </c>
      <c r="JC219">
        <v>4.9474999999999998</v>
      </c>
      <c r="JD219">
        <v>4.9924999999999997</v>
      </c>
      <c r="JE219">
        <v>5.05</v>
      </c>
      <c r="JF219">
        <v>5.0880000000000001</v>
      </c>
      <c r="JG219">
        <v>5.0999999999999996</v>
      </c>
      <c r="JH219">
        <v>12.224</v>
      </c>
      <c r="JI219">
        <v>12.205</v>
      </c>
      <c r="JJ219">
        <v>12.035</v>
      </c>
      <c r="JK219">
        <v>11.755000000000001</v>
      </c>
      <c r="JL219">
        <v>11.425000000000001</v>
      </c>
      <c r="JM219">
        <v>10.965</v>
      </c>
      <c r="JN219">
        <v>10.154999999999999</v>
      </c>
      <c r="JO219">
        <v>8.9849999999999994</v>
      </c>
      <c r="JP219">
        <v>8.27</v>
      </c>
      <c r="JQ219">
        <v>7.9249999999999998</v>
      </c>
      <c r="JR219">
        <v>7.76</v>
      </c>
      <c r="JS219">
        <v>7.7649999999999997</v>
      </c>
      <c r="JT219">
        <v>7.78</v>
      </c>
      <c r="JU219">
        <v>7.82</v>
      </c>
      <c r="JV219">
        <v>7.8550000000000004</v>
      </c>
      <c r="JW219">
        <v>7.91</v>
      </c>
      <c r="JX219">
        <v>7.98</v>
      </c>
      <c r="JY219">
        <v>7.99</v>
      </c>
      <c r="JZ219">
        <v>7.86</v>
      </c>
      <c r="KA219" s="15">
        <v>12.15</v>
      </c>
      <c r="KB219" s="15">
        <v>11.821999999999999</v>
      </c>
      <c r="KC219" s="15">
        <v>11.723000000000001</v>
      </c>
      <c r="KD219" s="15">
        <v>11.531000000000001</v>
      </c>
      <c r="KE219" s="15">
        <v>11.388</v>
      </c>
      <c r="KF219" s="15">
        <v>11.215</v>
      </c>
      <c r="KG219" s="15">
        <v>11.06</v>
      </c>
      <c r="KH219" s="15">
        <v>10.922000000000001</v>
      </c>
      <c r="KI219" s="15">
        <v>10.78</v>
      </c>
      <c r="KJ219" s="15">
        <v>10.662000000000001</v>
      </c>
      <c r="KK219" s="15">
        <v>10.573</v>
      </c>
      <c r="KL219" s="15">
        <v>10.477</v>
      </c>
      <c r="KM219" s="15">
        <v>10.404999999999999</v>
      </c>
      <c r="KN219" s="15">
        <v>10.326000000000001</v>
      </c>
      <c r="KO219" s="15">
        <v>10.315</v>
      </c>
      <c r="KP219" s="15">
        <v>11.087999999999999</v>
      </c>
      <c r="KQ219" s="15">
        <v>10.192</v>
      </c>
      <c r="KR219" s="15">
        <v>10.186999999999999</v>
      </c>
      <c r="KS219" s="15">
        <v>11.064</v>
      </c>
      <c r="KT219" s="15">
        <v>10.090999999999999</v>
      </c>
      <c r="KU219" s="15">
        <v>10.048999999999999</v>
      </c>
      <c r="KV219" s="15">
        <v>9.9809999999999999</v>
      </c>
      <c r="KW219" s="15">
        <v>9.99</v>
      </c>
      <c r="KX219" s="15">
        <v>10.023</v>
      </c>
      <c r="KY219" s="15">
        <v>10.061999999999999</v>
      </c>
      <c r="KZ219" s="15">
        <v>10.077</v>
      </c>
      <c r="LA219" s="15">
        <v>10.147</v>
      </c>
      <c r="LB219" s="15">
        <v>10.217000000000001</v>
      </c>
      <c r="LC219" s="15">
        <v>10.28</v>
      </c>
      <c r="LD219" s="15">
        <v>10.336</v>
      </c>
      <c r="LE219" s="15">
        <v>10.39</v>
      </c>
      <c r="LF219" s="15">
        <v>10.435</v>
      </c>
      <c r="LG219" s="15">
        <v>10.475</v>
      </c>
      <c r="LH219" s="15">
        <v>10.505000000000001</v>
      </c>
      <c r="LI219" s="15">
        <v>10.492000000000001</v>
      </c>
      <c r="LJ219" s="15">
        <v>11.59</v>
      </c>
      <c r="LK219" s="15">
        <v>10.635999999999999</v>
      </c>
      <c r="LL219" s="15">
        <v>10.73</v>
      </c>
      <c r="LM219" s="15">
        <v>10.766999999999999</v>
      </c>
      <c r="LN219" s="15"/>
      <c r="LO219">
        <v>872.53</v>
      </c>
      <c r="LP219">
        <v>0.43</v>
      </c>
      <c r="LQ219">
        <v>0.84</v>
      </c>
      <c r="LR219">
        <v>1.44</v>
      </c>
      <c r="LS219">
        <v>2.0699999999999998</v>
      </c>
      <c r="LT219">
        <v>3.5</v>
      </c>
      <c r="LU219">
        <v>4.8499999999999996</v>
      </c>
      <c r="LV219">
        <v>6.68</v>
      </c>
      <c r="LW219">
        <v>7.6</v>
      </c>
      <c r="LX219">
        <v>8.73</v>
      </c>
      <c r="LY219">
        <v>9.7200000000000006</v>
      </c>
      <c r="LZ219">
        <v>10.64</v>
      </c>
      <c r="MA219">
        <v>11.55</v>
      </c>
      <c r="MB219">
        <v>12.14</v>
      </c>
      <c r="MC219">
        <v>12.62</v>
      </c>
      <c r="MD219">
        <v>13.08</v>
      </c>
      <c r="ME219">
        <v>15</v>
      </c>
      <c r="MF219">
        <v>-22.5</v>
      </c>
      <c r="MG219">
        <v>-10</v>
      </c>
      <c r="MH219">
        <v>-4.5</v>
      </c>
      <c r="MI219">
        <v>-2.5</v>
      </c>
      <c r="MJ219">
        <v>-2</v>
      </c>
      <c r="MK219">
        <v>-4.5</v>
      </c>
      <c r="ML219">
        <v>-4</v>
      </c>
      <c r="MM219">
        <v>-10</v>
      </c>
      <c r="MN219">
        <v>-16</v>
      </c>
      <c r="MO219">
        <v>-17.5</v>
      </c>
      <c r="MP219">
        <v>-22.5</v>
      </c>
      <c r="MQ219">
        <v>-36.5</v>
      </c>
    </row>
    <row r="220" spans="1:355" x14ac:dyDescent="0.25">
      <c r="A220" s="66">
        <v>45267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11.505000000000001</v>
      </c>
      <c r="Q220" s="58">
        <v>11.345000000000001</v>
      </c>
      <c r="R220" s="58">
        <v>11.17</v>
      </c>
      <c r="S220" s="58">
        <v>10.875</v>
      </c>
      <c r="T220" s="58">
        <v>9.84</v>
      </c>
      <c r="U220" s="58">
        <v>9.2200000000000006</v>
      </c>
      <c r="V220" s="58">
        <v>8.9049999999999994</v>
      </c>
      <c r="W220" s="58">
        <v>8.7449999999999992</v>
      </c>
      <c r="X220" s="58">
        <v>8.66</v>
      </c>
      <c r="Z220" s="58">
        <v>8.6950000000000003</v>
      </c>
      <c r="AA220" s="58">
        <v>8.7750000000000004</v>
      </c>
      <c r="AB220" s="58">
        <v>8.7750000000000004</v>
      </c>
      <c r="AC220" s="58">
        <v>8.76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5.3327999999999998</v>
      </c>
      <c r="CE220" s="58">
        <v>5.3356000000000003</v>
      </c>
      <c r="CF220" s="58">
        <v>5.3383000000000003</v>
      </c>
      <c r="CG220" s="58">
        <v>5.3423999999999996</v>
      </c>
      <c r="CH220" s="58">
        <v>5.3487999999999998</v>
      </c>
      <c r="CI220" s="58">
        <v>5.3521000000000001</v>
      </c>
      <c r="CJ220" s="58">
        <v>5.3349000000000002</v>
      </c>
      <c r="CK220" s="58">
        <v>5.3061999999999996</v>
      </c>
      <c r="CL220" s="58">
        <v>5.2731000000000003</v>
      </c>
      <c r="CM220" s="58">
        <v>5.1356999999999999</v>
      </c>
      <c r="CN220" s="58">
        <v>4.9912999999999998</v>
      </c>
      <c r="CO220" s="58">
        <v>4.6268000000000002</v>
      </c>
      <c r="CP220" s="58">
        <v>4.3617999999999997</v>
      </c>
      <c r="CQ220" s="58">
        <v>4.0365000000000002</v>
      </c>
      <c r="CR220" s="58">
        <v>3.8748999999999998</v>
      </c>
      <c r="CS220" s="58">
        <v>3.7879</v>
      </c>
      <c r="CT220" s="58">
        <v>3.7214999999999998</v>
      </c>
      <c r="CU220" s="58">
        <v>3.7103999999999999</v>
      </c>
      <c r="CV220" s="58">
        <v>3.7225999999999999</v>
      </c>
      <c r="CW220" s="58">
        <v>3.7393000000000001</v>
      </c>
      <c r="CX220" s="58">
        <v>3.7105000000000001</v>
      </c>
      <c r="CY220" s="58">
        <v>3.617</v>
      </c>
      <c r="CZ220" s="58">
        <v>3.5215999999999998</v>
      </c>
      <c r="DA220" s="58">
        <v>3.3214999999999999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17.419699999999999</v>
      </c>
      <c r="DL220" s="15">
        <v>11.504</v>
      </c>
      <c r="DM220" s="58">
        <v>5.47187</v>
      </c>
      <c r="DN220" s="58">
        <v>5.6334400000000002</v>
      </c>
      <c r="DO220" s="58">
        <v>5.33</v>
      </c>
      <c r="DP220" s="67">
        <v>28.1</v>
      </c>
      <c r="DQ220" s="67">
        <v>64.150000000000006</v>
      </c>
      <c r="DR220" s="67">
        <v>203.63</v>
      </c>
      <c r="DS220" s="67">
        <v>891.23</v>
      </c>
      <c r="DT220" s="67">
        <v>1806.25</v>
      </c>
      <c r="DU220" s="67">
        <v>2590</v>
      </c>
      <c r="DV220" s="67">
        <v>5270</v>
      </c>
      <c r="DW220" s="67">
        <v>7982.32</v>
      </c>
      <c r="DX220" s="67">
        <v>10690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94.657499999999999</v>
      </c>
      <c r="EG220" s="58">
        <v>94.65</v>
      </c>
      <c r="EH220" s="58">
        <v>94.685000000000002</v>
      </c>
      <c r="EI220" s="58">
        <v>94.73</v>
      </c>
      <c r="EJ220" s="58">
        <v>94.814999999999998</v>
      </c>
      <c r="EK220" s="58">
        <v>94.99</v>
      </c>
      <c r="EL220" s="58">
        <v>95.105000000000004</v>
      </c>
      <c r="EM220" s="58">
        <v>95.185000000000002</v>
      </c>
      <c r="EN220" s="58">
        <v>95.364999999999995</v>
      </c>
      <c r="EO220" s="58">
        <v>95.444999999999993</v>
      </c>
      <c r="EP220" s="58">
        <v>95.57</v>
      </c>
      <c r="EQ220" s="58">
        <v>95.704999999999998</v>
      </c>
      <c r="ER220" s="58">
        <v>95.805000000000007</v>
      </c>
      <c r="ES220" s="58">
        <v>94.647499999999994</v>
      </c>
      <c r="ET220" s="58">
        <v>94.635000000000005</v>
      </c>
      <c r="EU220" s="58">
        <v>94.894999999999996</v>
      </c>
      <c r="EV220" s="58">
        <v>95.254999999999995</v>
      </c>
      <c r="EW220" s="58">
        <v>95.625</v>
      </c>
      <c r="EX220" s="58">
        <v>95.97</v>
      </c>
      <c r="FA220" s="58">
        <v>94.635000000000005</v>
      </c>
      <c r="FC220" s="58">
        <v>94.894999999999996</v>
      </c>
      <c r="FD220" s="58">
        <v>94.760400000000004</v>
      </c>
      <c r="FE220" s="58">
        <v>95.254999999999995</v>
      </c>
      <c r="FF220" s="58">
        <v>94.647499999999994</v>
      </c>
      <c r="FG220" s="58">
        <v>95.625</v>
      </c>
      <c r="FH220" s="58">
        <v>95.97</v>
      </c>
      <c r="FI220" s="58">
        <v>96.265000000000001</v>
      </c>
      <c r="FJ220" s="58">
        <v>96.474999999999994</v>
      </c>
      <c r="FK220" s="58">
        <v>5.32</v>
      </c>
      <c r="FL220" s="58">
        <v>5.3269000000000002</v>
      </c>
      <c r="FM220" s="58">
        <v>5.3446999999999996</v>
      </c>
      <c r="FN220" s="58">
        <v>5.351</v>
      </c>
      <c r="FO220" s="58">
        <v>5.3562000000000003</v>
      </c>
      <c r="FP220" s="58">
        <v>5.3657000000000004</v>
      </c>
      <c r="FQ220" s="58">
        <v>5.3707000000000003</v>
      </c>
      <c r="FR220" s="58">
        <v>5.3559999999999999</v>
      </c>
      <c r="FS220" s="58">
        <v>5.3310000000000004</v>
      </c>
      <c r="FT220" s="58">
        <v>5.3000999999999996</v>
      </c>
      <c r="FU220" s="58">
        <v>5.2553999999999998</v>
      </c>
      <c r="FV220" s="58">
        <v>5.2119999999999997</v>
      </c>
      <c r="FW220" s="58">
        <v>5.1692999999999998</v>
      </c>
      <c r="FX220" s="58">
        <v>5.1223000000000001</v>
      </c>
      <c r="FY220" s="58">
        <v>5.0751999999999997</v>
      </c>
      <c r="FZ220" s="58">
        <v>5.0285000000000002</v>
      </c>
      <c r="GA220" s="58">
        <v>4.6664000000000003</v>
      </c>
      <c r="GB220" s="58">
        <v>4.4042000000000003</v>
      </c>
      <c r="GC220" s="58">
        <v>4.0812999999999997</v>
      </c>
      <c r="GD220" s="58">
        <v>3.92</v>
      </c>
      <c r="GE220" s="58">
        <v>3.8355000000000001</v>
      </c>
      <c r="GF220" s="58">
        <v>3.794</v>
      </c>
      <c r="GG220" s="58">
        <v>3.7715999999999998</v>
      </c>
      <c r="GH220" s="58">
        <v>3.7616999999999998</v>
      </c>
      <c r="GI220" s="58">
        <v>3.7605</v>
      </c>
      <c r="GJ220" s="58">
        <v>3.7635000000000001</v>
      </c>
      <c r="GK220" s="58">
        <v>3.7778999999999998</v>
      </c>
      <c r="GL220" s="58">
        <v>3.7967</v>
      </c>
      <c r="GM220" s="58">
        <v>3.7715000000000001</v>
      </c>
      <c r="GN220" s="58">
        <v>3.6823000000000001</v>
      </c>
      <c r="GO220" s="58">
        <v>3.5893000000000002</v>
      </c>
      <c r="GP220" s="58">
        <v>3.39</v>
      </c>
      <c r="GQ220" s="58">
        <v>3.1897000000000002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11.5</v>
      </c>
      <c r="HJ220" s="10">
        <v>11.5</v>
      </c>
      <c r="HK220" s="10">
        <v>11.5</v>
      </c>
      <c r="HL220" s="10">
        <v>11.5</v>
      </c>
      <c r="HM220" s="10">
        <v>11.4</v>
      </c>
      <c r="HN220" s="10">
        <v>11.5</v>
      </c>
      <c r="HO220" s="10">
        <v>11.5</v>
      </c>
      <c r="HP220" s="10">
        <v>11.5</v>
      </c>
      <c r="HQ220" s="10">
        <v>11.5</v>
      </c>
      <c r="HR220" s="10">
        <v>11.5</v>
      </c>
      <c r="HS220" s="10">
        <v>11.5</v>
      </c>
      <c r="HT220" s="10">
        <v>11.5</v>
      </c>
      <c r="HU220" s="10">
        <v>11.5</v>
      </c>
      <c r="HV220" s="10">
        <v>11.5</v>
      </c>
      <c r="HW220" s="10">
        <v>11.5</v>
      </c>
      <c r="HX220" s="10">
        <v>11.5</v>
      </c>
      <c r="HY220" s="10">
        <v>-27.77</v>
      </c>
      <c r="HZ220" s="10">
        <v>-20.45</v>
      </c>
      <c r="IA220" s="10">
        <v>-14.55</v>
      </c>
      <c r="IB220" s="10">
        <v>-8.9049999999999994</v>
      </c>
      <c r="IC220" s="10">
        <v>3</v>
      </c>
      <c r="ID220" s="10">
        <v>3.5</v>
      </c>
      <c r="IE220" s="10">
        <v>4</v>
      </c>
      <c r="IF220" s="10">
        <v>4</v>
      </c>
      <c r="IG220" s="10">
        <v>1</v>
      </c>
      <c r="IH220" s="10">
        <v>2.5</v>
      </c>
      <c r="II220" s="10">
        <v>5.13</v>
      </c>
      <c r="IJ220" s="10">
        <v>12</v>
      </c>
      <c r="IK220" s="10">
        <v>8.8699999999999992</v>
      </c>
      <c r="IL220" s="15">
        <v>11.504</v>
      </c>
      <c r="IM220" s="80">
        <v>23132.87</v>
      </c>
      <c r="IN220" s="80">
        <v>9</v>
      </c>
      <c r="IO220" s="10">
        <v>8.6549999999999994</v>
      </c>
      <c r="IP220" s="10">
        <v>8.4700000000000006</v>
      </c>
      <c r="IQ220" s="10">
        <v>8.3049999999999997</v>
      </c>
      <c r="IR220">
        <v>7.88</v>
      </c>
      <c r="IS220">
        <v>7.38</v>
      </c>
      <c r="IT220">
        <v>6.9225000000000003</v>
      </c>
      <c r="IU220">
        <v>6.3029999999999999</v>
      </c>
      <c r="IV220">
        <v>5.6775000000000002</v>
      </c>
      <c r="IW220">
        <v>5.2675000000000001</v>
      </c>
      <c r="IX220">
        <v>5.08</v>
      </c>
      <c r="IY220">
        <v>4.9749999999999996</v>
      </c>
      <c r="IZ220">
        <v>4.9824999999999999</v>
      </c>
      <c r="JA220">
        <v>4.9824999999999999</v>
      </c>
      <c r="JB220">
        <v>4.9874999999999998</v>
      </c>
      <c r="JC220">
        <v>5</v>
      </c>
      <c r="JD220">
        <v>5.04</v>
      </c>
      <c r="JE220">
        <v>5.09</v>
      </c>
      <c r="JF220">
        <v>5.1349999999999998</v>
      </c>
      <c r="JG220">
        <v>5.14</v>
      </c>
      <c r="JH220">
        <v>12.265000000000001</v>
      </c>
      <c r="JI220">
        <v>12.18</v>
      </c>
      <c r="JJ220">
        <v>12.015000000000001</v>
      </c>
      <c r="JK220">
        <v>11.715</v>
      </c>
      <c r="JL220">
        <v>11.37</v>
      </c>
      <c r="JM220">
        <v>10.885</v>
      </c>
      <c r="JN220">
        <v>10.09</v>
      </c>
      <c r="JO220">
        <v>8.93</v>
      </c>
      <c r="JP220">
        <v>8.23</v>
      </c>
      <c r="JQ220">
        <v>7.93</v>
      </c>
      <c r="JR220">
        <v>7.76</v>
      </c>
      <c r="JS220">
        <v>7.76</v>
      </c>
      <c r="JT220">
        <v>7.77</v>
      </c>
      <c r="JU220">
        <v>7.81</v>
      </c>
      <c r="JV220">
        <v>7.8449999999999998</v>
      </c>
      <c r="JW220">
        <v>7.9</v>
      </c>
      <c r="JX220">
        <v>7.97</v>
      </c>
      <c r="JY220">
        <v>7.98</v>
      </c>
      <c r="JZ220">
        <v>7.85</v>
      </c>
      <c r="KA220" s="15">
        <v>12.15</v>
      </c>
      <c r="KB220" s="15">
        <v>11.804</v>
      </c>
      <c r="KC220" s="15">
        <v>11.714</v>
      </c>
      <c r="KD220" s="15">
        <v>11.516</v>
      </c>
      <c r="KE220" s="15">
        <v>11.367000000000001</v>
      </c>
      <c r="KF220" s="15">
        <v>11.179</v>
      </c>
      <c r="KG220" s="15">
        <v>11.03</v>
      </c>
      <c r="KH220" s="15">
        <v>10.897</v>
      </c>
      <c r="KI220" s="15">
        <v>10.747999999999999</v>
      </c>
      <c r="KJ220" s="15">
        <v>10.637</v>
      </c>
      <c r="KK220" s="15">
        <v>10.547000000000001</v>
      </c>
      <c r="KL220" s="15">
        <v>10.454000000000001</v>
      </c>
      <c r="KM220" s="15">
        <v>10.384</v>
      </c>
      <c r="KN220" s="15">
        <v>10.307</v>
      </c>
      <c r="KO220" s="15">
        <v>10.315</v>
      </c>
      <c r="KP220" s="15">
        <v>11.087999999999999</v>
      </c>
      <c r="KQ220" s="15">
        <v>10.173</v>
      </c>
      <c r="KR220" s="15">
        <v>10.186999999999999</v>
      </c>
      <c r="KS220" s="15">
        <v>11.064</v>
      </c>
      <c r="KT220" s="15">
        <v>10.064</v>
      </c>
      <c r="KU220" s="15">
        <v>10.013999999999999</v>
      </c>
      <c r="KV220" s="15">
        <v>9.9420000000000002</v>
      </c>
      <c r="KW220" s="15">
        <v>9.9610000000000003</v>
      </c>
      <c r="KX220" s="15">
        <v>9.9930000000000003</v>
      </c>
      <c r="KY220" s="15">
        <v>10.042</v>
      </c>
      <c r="KZ220" s="15">
        <v>10.06</v>
      </c>
      <c r="LA220" s="15">
        <v>10.135</v>
      </c>
      <c r="LB220" s="15">
        <v>10.201000000000001</v>
      </c>
      <c r="LC220" s="15">
        <v>10.273999999999999</v>
      </c>
      <c r="LD220" s="15">
        <v>10.329000000000001</v>
      </c>
      <c r="LE220" s="15">
        <v>10.385999999999999</v>
      </c>
      <c r="LF220" s="15">
        <v>10.435</v>
      </c>
      <c r="LG220" s="15">
        <v>10.476000000000001</v>
      </c>
      <c r="LH220" s="15">
        <v>10.497999999999999</v>
      </c>
      <c r="LI220" s="15">
        <v>10.492000000000001</v>
      </c>
      <c r="LJ220" s="15">
        <v>11.59</v>
      </c>
      <c r="LK220" s="15">
        <v>10.641</v>
      </c>
      <c r="LL220" s="15">
        <v>10.743</v>
      </c>
      <c r="LM220" s="15">
        <v>10.782</v>
      </c>
      <c r="LN220" s="15"/>
      <c r="LO220">
        <v>870.72</v>
      </c>
      <c r="LP220">
        <v>0.3</v>
      </c>
      <c r="LQ220">
        <v>0.68</v>
      </c>
      <c r="LR220">
        <v>1.37</v>
      </c>
      <c r="LS220">
        <v>2</v>
      </c>
      <c r="LT220">
        <v>3.6</v>
      </c>
      <c r="LU220">
        <v>4.9800000000000004</v>
      </c>
      <c r="LV220">
        <v>6.7</v>
      </c>
      <c r="LW220">
        <v>7.8</v>
      </c>
      <c r="LX220">
        <v>8.7100000000000009</v>
      </c>
      <c r="LY220">
        <v>10.220000000000001</v>
      </c>
      <c r="LZ220">
        <v>11.17</v>
      </c>
      <c r="MA220">
        <v>12.1</v>
      </c>
      <c r="MB220">
        <v>12.7</v>
      </c>
      <c r="MC220">
        <v>13.36</v>
      </c>
      <c r="MD220">
        <v>13.97</v>
      </c>
      <c r="ME220">
        <v>16</v>
      </c>
      <c r="MF220">
        <v>-21.5</v>
      </c>
      <c r="MG220">
        <v>-9.5</v>
      </c>
      <c r="MH220">
        <v>-3</v>
      </c>
      <c r="MI220">
        <v>-1.5</v>
      </c>
      <c r="MJ220">
        <v>-1.5</v>
      </c>
      <c r="MK220">
        <v>-3</v>
      </c>
      <c r="ML220">
        <v>-3</v>
      </c>
      <c r="MM220">
        <v>-9.5</v>
      </c>
      <c r="MN220">
        <v>-15.5</v>
      </c>
      <c r="MO220">
        <v>-15</v>
      </c>
      <c r="MP220">
        <v>-20</v>
      </c>
      <c r="MQ220">
        <v>-34</v>
      </c>
    </row>
    <row r="221" spans="1:355" x14ac:dyDescent="0.25">
      <c r="A221" s="66">
        <v>45268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11.505000000000001</v>
      </c>
      <c r="Q221" s="58">
        <v>11.355</v>
      </c>
      <c r="R221" s="58">
        <v>11.185</v>
      </c>
      <c r="S221" s="58">
        <v>10.91</v>
      </c>
      <c r="T221" s="58">
        <v>9.91</v>
      </c>
      <c r="U221" s="58">
        <v>9.3149999999999995</v>
      </c>
      <c r="V221" s="58">
        <v>9</v>
      </c>
      <c r="W221" s="58">
        <v>8.84</v>
      </c>
      <c r="X221" s="58">
        <v>8.74</v>
      </c>
      <c r="Z221" s="58">
        <v>8.77</v>
      </c>
      <c r="AA221" s="58">
        <v>8.8650000000000002</v>
      </c>
      <c r="AB221" s="58">
        <v>8.8699999999999992</v>
      </c>
      <c r="AC221" s="58">
        <v>8.86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5.3333000000000004</v>
      </c>
      <c r="CE221" s="58">
        <v>5.3368000000000002</v>
      </c>
      <c r="CF221" s="58">
        <v>5.3392999999999997</v>
      </c>
      <c r="CG221" s="58">
        <v>5.3444000000000003</v>
      </c>
      <c r="CH221" s="58">
        <v>5.3540999999999999</v>
      </c>
      <c r="CI221" s="58">
        <v>5.3617999999999997</v>
      </c>
      <c r="CJ221" s="58">
        <v>5.3526999999999996</v>
      </c>
      <c r="CK221" s="58">
        <v>5.3337000000000003</v>
      </c>
      <c r="CL221" s="58">
        <v>5.3075000000000001</v>
      </c>
      <c r="CM221" s="58">
        <v>5.1909999999999998</v>
      </c>
      <c r="CN221" s="58">
        <v>5.0682999999999998</v>
      </c>
      <c r="CO221" s="58">
        <v>4.7300000000000004</v>
      </c>
      <c r="CP221" s="58">
        <v>4.4774000000000003</v>
      </c>
      <c r="CQ221" s="58">
        <v>4.1547999999999998</v>
      </c>
      <c r="CR221" s="58">
        <v>3.9883000000000002</v>
      </c>
      <c r="CS221" s="58">
        <v>3.8944999999999999</v>
      </c>
      <c r="CT221" s="58">
        <v>3.8188</v>
      </c>
      <c r="CU221" s="58">
        <v>3.7911999999999999</v>
      </c>
      <c r="CV221" s="58">
        <v>3.7961</v>
      </c>
      <c r="CW221" s="58">
        <v>3.8031999999999999</v>
      </c>
      <c r="CX221" s="58">
        <v>3.7667000000000002</v>
      </c>
      <c r="CY221" s="58">
        <v>3.6674000000000002</v>
      </c>
      <c r="CZ221" s="58">
        <v>3.5680000000000001</v>
      </c>
      <c r="DA221" s="58">
        <v>3.3660999999999999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17.3688</v>
      </c>
      <c r="DL221" s="15">
        <v>11.506</v>
      </c>
      <c r="DM221" s="58">
        <v>5.4694599999999998</v>
      </c>
      <c r="DN221" s="58">
        <v>5.62765</v>
      </c>
      <c r="DO221" s="58">
        <v>5.33</v>
      </c>
      <c r="DP221" s="67">
        <v>82.98</v>
      </c>
      <c r="DQ221" s="67">
        <v>56.35</v>
      </c>
      <c r="DR221" s="67">
        <v>201.33</v>
      </c>
      <c r="DS221" s="67">
        <v>971.15</v>
      </c>
      <c r="DT221" s="67">
        <v>1771.5</v>
      </c>
      <c r="DU221" s="67">
        <v>2573.1999999999998</v>
      </c>
      <c r="DV221" s="67">
        <v>5236.5</v>
      </c>
      <c r="DW221" s="67">
        <v>7913.04</v>
      </c>
      <c r="DX221" s="67">
        <v>10530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94.657499999999999</v>
      </c>
      <c r="EG221" s="58">
        <v>94.65</v>
      </c>
      <c r="EH221" s="58">
        <v>94.655000000000001</v>
      </c>
      <c r="EI221" s="58">
        <v>94.685000000000002</v>
      </c>
      <c r="EJ221" s="58">
        <v>94.75</v>
      </c>
      <c r="EK221" s="58">
        <v>94.9</v>
      </c>
      <c r="EL221" s="58">
        <v>95</v>
      </c>
      <c r="EM221" s="58">
        <v>95.064999999999998</v>
      </c>
      <c r="EN221" s="58">
        <v>95.224999999999994</v>
      </c>
      <c r="EO221" s="58">
        <v>95.295000000000002</v>
      </c>
      <c r="EP221" s="58">
        <v>95.405000000000001</v>
      </c>
      <c r="EQ221" s="58">
        <v>95.525000000000006</v>
      </c>
      <c r="ER221" s="58">
        <v>95.625</v>
      </c>
      <c r="ES221" s="58">
        <v>94.644999999999996</v>
      </c>
      <c r="ET221" s="58">
        <v>94.614999999999995</v>
      </c>
      <c r="EU221" s="58">
        <v>94.81</v>
      </c>
      <c r="EV221" s="58">
        <v>95.114999999999995</v>
      </c>
      <c r="EW221" s="58">
        <v>95.444999999999993</v>
      </c>
      <c r="EX221" s="58">
        <v>95.765000000000001</v>
      </c>
      <c r="FA221" s="58">
        <v>94.614999999999995</v>
      </c>
      <c r="FC221" s="58">
        <v>94.81</v>
      </c>
      <c r="FD221" s="58">
        <v>94.760400000000004</v>
      </c>
      <c r="FE221" s="58">
        <v>95.114999999999995</v>
      </c>
      <c r="FF221" s="58">
        <v>94.644999999999996</v>
      </c>
      <c r="FG221" s="58">
        <v>95.444999999999993</v>
      </c>
      <c r="FH221" s="58">
        <v>95.765000000000001</v>
      </c>
      <c r="FI221" s="58">
        <v>96.06</v>
      </c>
      <c r="FJ221" s="58">
        <v>96.28</v>
      </c>
      <c r="FK221" s="58">
        <v>5.32</v>
      </c>
      <c r="FL221" s="58">
        <v>5.3254999999999999</v>
      </c>
      <c r="FM221" s="58">
        <v>5.3449999999999998</v>
      </c>
      <c r="FN221" s="58">
        <v>5.3475000000000001</v>
      </c>
      <c r="FO221" s="58">
        <v>5.3589000000000002</v>
      </c>
      <c r="FP221" s="58">
        <v>5.3714000000000004</v>
      </c>
      <c r="FQ221" s="58">
        <v>5.3823999999999996</v>
      </c>
      <c r="FR221" s="58">
        <v>5.3769999999999998</v>
      </c>
      <c r="FS221" s="58">
        <v>5.3609999999999998</v>
      </c>
      <c r="FT221" s="58">
        <v>5.3377999999999997</v>
      </c>
      <c r="FU221" s="58">
        <v>5.3015999999999996</v>
      </c>
      <c r="FV221" s="58">
        <v>5.2679999999999998</v>
      </c>
      <c r="FW221" s="58">
        <v>5.2324999999999999</v>
      </c>
      <c r="FX221" s="58">
        <v>5.1879</v>
      </c>
      <c r="FY221" s="58">
        <v>5.1532</v>
      </c>
      <c r="FZ221" s="58">
        <v>5.1109</v>
      </c>
      <c r="GA221" s="58">
        <v>4.7739000000000003</v>
      </c>
      <c r="GB221" s="58">
        <v>4.5229999999999997</v>
      </c>
      <c r="GC221" s="58">
        <v>4.2011000000000003</v>
      </c>
      <c r="GD221" s="58">
        <v>4.0349000000000004</v>
      </c>
      <c r="GE221" s="58">
        <v>3.9434999999999998</v>
      </c>
      <c r="GF221" s="58">
        <v>3.8969999999999998</v>
      </c>
      <c r="GG221" s="58">
        <v>3.8690000000000002</v>
      </c>
      <c r="GH221" s="58">
        <v>3.8534000000000002</v>
      </c>
      <c r="GI221" s="58">
        <v>3.8466999999999998</v>
      </c>
      <c r="GJ221" s="58">
        <v>3.8449</v>
      </c>
      <c r="GK221" s="58">
        <v>3.8513000000000002</v>
      </c>
      <c r="GL221" s="58">
        <v>3.8610000000000002</v>
      </c>
      <c r="GM221" s="58">
        <v>3.8279999999999998</v>
      </c>
      <c r="GN221" s="58">
        <v>3.7330000000000001</v>
      </c>
      <c r="GO221" s="58">
        <v>3.6356999999999999</v>
      </c>
      <c r="GP221" s="58">
        <v>3.4346000000000001</v>
      </c>
      <c r="GQ221" s="58">
        <v>3.2363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11.5</v>
      </c>
      <c r="HJ221" s="10">
        <v>11.5</v>
      </c>
      <c r="HK221" s="10">
        <v>11.5</v>
      </c>
      <c r="HL221" s="10">
        <v>11.4</v>
      </c>
      <c r="HM221" s="10">
        <v>11.4</v>
      </c>
      <c r="HN221" s="10">
        <v>11.4</v>
      </c>
      <c r="HO221" s="10">
        <v>11.375</v>
      </c>
      <c r="HP221" s="10">
        <v>11.375</v>
      </c>
      <c r="HQ221" s="10">
        <v>11.375</v>
      </c>
      <c r="HR221" s="10">
        <v>11.375</v>
      </c>
      <c r="HS221" s="10">
        <v>11.375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-27</v>
      </c>
      <c r="HZ221" s="10">
        <v>-19</v>
      </c>
      <c r="IA221" s="10">
        <v>-13</v>
      </c>
      <c r="IB221" s="10">
        <v>-6.92</v>
      </c>
      <c r="IC221" s="10">
        <v>1.9995000000000001</v>
      </c>
      <c r="ID221" s="10">
        <v>2.5099999999999998</v>
      </c>
      <c r="IE221" s="10">
        <v>3.01</v>
      </c>
      <c r="IF221" s="10">
        <v>3.51</v>
      </c>
      <c r="IG221" s="10">
        <v>0</v>
      </c>
      <c r="IH221" s="10">
        <v>1.5</v>
      </c>
      <c r="II221" s="10">
        <v>6</v>
      </c>
      <c r="IJ221" s="10">
        <v>12</v>
      </c>
      <c r="IK221" s="10">
        <v>8.8699999999999992</v>
      </c>
      <c r="IL221" s="15">
        <v>11.506</v>
      </c>
      <c r="IM221" s="80">
        <v>23132.87</v>
      </c>
      <c r="IN221" s="80">
        <v>9</v>
      </c>
      <c r="IO221" s="10">
        <v>8.6549999999999994</v>
      </c>
      <c r="IP221" s="10">
        <v>8.4700000000000006</v>
      </c>
      <c r="IQ221" s="10">
        <v>8.3049999999999997</v>
      </c>
      <c r="IR221">
        <v>7.87</v>
      </c>
      <c r="IS221">
        <v>7.38</v>
      </c>
      <c r="IT221">
        <v>6.9225000000000003</v>
      </c>
      <c r="IU221">
        <v>6.3029999999999999</v>
      </c>
      <c r="IV221">
        <v>5.6775000000000002</v>
      </c>
      <c r="IW221">
        <v>5.2675000000000001</v>
      </c>
      <c r="IX221">
        <v>5.08</v>
      </c>
      <c r="IY221">
        <v>4.9775</v>
      </c>
      <c r="IZ221">
        <v>4.9824999999999999</v>
      </c>
      <c r="JA221">
        <v>4.9824999999999999</v>
      </c>
      <c r="JB221">
        <v>4.9874999999999998</v>
      </c>
      <c r="JC221">
        <v>5</v>
      </c>
      <c r="JD221">
        <v>5.04</v>
      </c>
      <c r="JE221">
        <v>5.09</v>
      </c>
      <c r="JF221">
        <v>5.1349999999999998</v>
      </c>
      <c r="JG221">
        <v>5.14</v>
      </c>
      <c r="JH221">
        <v>12.265000000000001</v>
      </c>
      <c r="JI221">
        <v>12.18</v>
      </c>
      <c r="JJ221">
        <v>12.015000000000001</v>
      </c>
      <c r="JK221">
        <v>11.715</v>
      </c>
      <c r="JL221">
        <v>11.37</v>
      </c>
      <c r="JM221">
        <v>10.885</v>
      </c>
      <c r="JN221">
        <v>10.09</v>
      </c>
      <c r="JO221">
        <v>8.93</v>
      </c>
      <c r="JP221">
        <v>8.23</v>
      </c>
      <c r="JQ221">
        <v>7.9298000000000002</v>
      </c>
      <c r="JR221">
        <v>7.76</v>
      </c>
      <c r="JS221">
        <v>7.76</v>
      </c>
      <c r="JT221">
        <v>7.77</v>
      </c>
      <c r="JU221">
        <v>7.81</v>
      </c>
      <c r="JV221">
        <v>7.8449999999999998</v>
      </c>
      <c r="JW221">
        <v>7.9</v>
      </c>
      <c r="JX221">
        <v>7.97</v>
      </c>
      <c r="JY221">
        <v>7.98</v>
      </c>
      <c r="JZ221">
        <v>7.85</v>
      </c>
      <c r="KA221" s="15">
        <v>12.15</v>
      </c>
      <c r="KB221" s="15">
        <v>11.785</v>
      </c>
      <c r="KC221" s="15">
        <v>11.699</v>
      </c>
      <c r="KD221" s="15">
        <v>11.504</v>
      </c>
      <c r="KE221" s="15">
        <v>11.374000000000001</v>
      </c>
      <c r="KF221" s="15">
        <v>11.199</v>
      </c>
      <c r="KG221" s="15">
        <v>11.045</v>
      </c>
      <c r="KH221" s="15">
        <v>10.91</v>
      </c>
      <c r="KI221" s="15">
        <v>10.769</v>
      </c>
      <c r="KJ221" s="15">
        <v>10.664999999999999</v>
      </c>
      <c r="KK221" s="15">
        <v>10.574</v>
      </c>
      <c r="KL221" s="15">
        <v>10.487</v>
      </c>
      <c r="KM221" s="15">
        <v>10.42</v>
      </c>
      <c r="KN221" s="15">
        <v>10.346</v>
      </c>
      <c r="KO221" s="15">
        <v>10.315</v>
      </c>
      <c r="KP221" s="15">
        <v>11.087999999999999</v>
      </c>
      <c r="KQ221" s="15">
        <v>10.220000000000001</v>
      </c>
      <c r="KR221" s="15">
        <v>10.186999999999999</v>
      </c>
      <c r="KS221" s="15">
        <v>11.064</v>
      </c>
      <c r="KT221" s="15">
        <v>10.122</v>
      </c>
      <c r="KU221" s="15">
        <v>10.083</v>
      </c>
      <c r="KV221" s="15">
        <v>10.01</v>
      </c>
      <c r="KW221" s="15">
        <v>10.026</v>
      </c>
      <c r="KX221" s="15">
        <v>10.055</v>
      </c>
      <c r="KY221" s="15">
        <v>10.097</v>
      </c>
      <c r="KZ221" s="15">
        <v>10.109</v>
      </c>
      <c r="LA221" s="15">
        <v>10.180999999999999</v>
      </c>
      <c r="LB221" s="15">
        <v>10.25</v>
      </c>
      <c r="LC221" s="15">
        <v>10.313000000000001</v>
      </c>
      <c r="LD221" s="15">
        <v>10.368</v>
      </c>
      <c r="LE221" s="15">
        <v>10.422000000000001</v>
      </c>
      <c r="LF221" s="15">
        <v>10.468</v>
      </c>
      <c r="LG221" s="15">
        <v>10.507</v>
      </c>
      <c r="LH221" s="15">
        <v>10.542</v>
      </c>
      <c r="LI221" s="15">
        <v>10.492000000000001</v>
      </c>
      <c r="LJ221" s="15">
        <v>11.59</v>
      </c>
      <c r="LK221" s="15">
        <v>10.676</v>
      </c>
      <c r="LL221" s="15">
        <v>10.78</v>
      </c>
      <c r="LM221" s="15">
        <v>10.821999999999999</v>
      </c>
      <c r="LN221" s="15"/>
      <c r="LO221">
        <v>875.03</v>
      </c>
      <c r="LP221">
        <v>0.3</v>
      </c>
      <c r="LQ221">
        <v>0.68</v>
      </c>
      <c r="LR221">
        <v>1.37</v>
      </c>
      <c r="LS221">
        <v>2.0299999999999998</v>
      </c>
      <c r="LT221">
        <v>3.55</v>
      </c>
      <c r="LU221">
        <v>4.93</v>
      </c>
      <c r="LV221">
        <v>6.7</v>
      </c>
      <c r="LW221">
        <v>7.8</v>
      </c>
      <c r="LX221">
        <v>9.5</v>
      </c>
      <c r="LY221">
        <v>10.220000000000001</v>
      </c>
      <c r="LZ221">
        <v>11.17</v>
      </c>
      <c r="MA221">
        <v>12.2</v>
      </c>
      <c r="MB221">
        <v>12.73</v>
      </c>
      <c r="MC221">
        <v>13.39</v>
      </c>
      <c r="MD221">
        <v>13.97</v>
      </c>
      <c r="ME221">
        <v>16</v>
      </c>
      <c r="MF221">
        <v>-21.5</v>
      </c>
      <c r="MG221">
        <v>-9.5</v>
      </c>
      <c r="MH221">
        <v>-3</v>
      </c>
      <c r="MI221">
        <v>-1.5</v>
      </c>
      <c r="MJ221">
        <v>-1.5</v>
      </c>
      <c r="MK221">
        <v>-3</v>
      </c>
      <c r="ML221">
        <v>-3</v>
      </c>
      <c r="MM221">
        <v>-9.5</v>
      </c>
      <c r="MN221">
        <v>-15.5</v>
      </c>
      <c r="MO221">
        <v>-15</v>
      </c>
      <c r="MP221">
        <v>-20</v>
      </c>
      <c r="MQ221">
        <v>-34</v>
      </c>
    </row>
    <row r="222" spans="1:355" x14ac:dyDescent="0.25">
      <c r="A222" s="66">
        <v>45271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11.505000000000001</v>
      </c>
      <c r="Q222" s="58">
        <v>11.37</v>
      </c>
      <c r="R222" s="58">
        <v>11.195</v>
      </c>
      <c r="S222" s="58">
        <v>10.933</v>
      </c>
      <c r="T222" s="58">
        <v>9.9499999999999993</v>
      </c>
      <c r="U222" s="58">
        <v>9.36</v>
      </c>
      <c r="V222" s="58">
        <v>9.0449999999999999</v>
      </c>
      <c r="W222" s="58">
        <v>8.89</v>
      </c>
      <c r="X222" s="58">
        <v>8.81</v>
      </c>
      <c r="Z222" s="58">
        <v>8.85</v>
      </c>
      <c r="AA222" s="58">
        <v>8.9350000000000005</v>
      </c>
      <c r="AB222" s="58">
        <v>8.93</v>
      </c>
      <c r="AC222" s="58">
        <v>8.9149999999999991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5.3342999999999998</v>
      </c>
      <c r="CE222" s="58">
        <v>5.3368000000000002</v>
      </c>
      <c r="CF222" s="58">
        <v>5.3398000000000003</v>
      </c>
      <c r="CG222" s="58">
        <v>5.3453999999999997</v>
      </c>
      <c r="CH222" s="58">
        <v>5.3544</v>
      </c>
      <c r="CI222" s="58">
        <v>5.3631000000000002</v>
      </c>
      <c r="CJ222" s="58">
        <v>5.3522999999999996</v>
      </c>
      <c r="CK222" s="58">
        <v>5.3342000000000001</v>
      </c>
      <c r="CL222" s="58">
        <v>5.3078000000000003</v>
      </c>
      <c r="CM222" s="58">
        <v>5.1908000000000003</v>
      </c>
      <c r="CN222" s="58">
        <v>5.0635000000000003</v>
      </c>
      <c r="CO222" s="58">
        <v>4.7226999999999997</v>
      </c>
      <c r="CP222" s="58">
        <v>4.47</v>
      </c>
      <c r="CQ222" s="58">
        <v>4.1557000000000004</v>
      </c>
      <c r="CR222" s="58">
        <v>3.9916999999999998</v>
      </c>
      <c r="CS222" s="58">
        <v>3.9011</v>
      </c>
      <c r="CT222" s="58">
        <v>3.8237999999999999</v>
      </c>
      <c r="CU222" s="58">
        <v>3.7942999999999998</v>
      </c>
      <c r="CV222" s="58">
        <v>3.7997000000000001</v>
      </c>
      <c r="CW222" s="58">
        <v>3.8089</v>
      </c>
      <c r="CX222" s="58">
        <v>3.7736000000000001</v>
      </c>
      <c r="CY222" s="58">
        <v>3.6760000000000002</v>
      </c>
      <c r="CZ222" s="58">
        <v>3.5771999999999999</v>
      </c>
      <c r="DA222" s="58">
        <v>3.3746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17.446999999999999</v>
      </c>
      <c r="DL222" s="15">
        <v>11.5075</v>
      </c>
      <c r="DM222" s="58">
        <v>5.4742600000000001</v>
      </c>
      <c r="DN222" s="58">
        <v>5.6407800000000003</v>
      </c>
      <c r="DO222" s="58">
        <v>5.33</v>
      </c>
      <c r="DP222" s="67">
        <v>57.75</v>
      </c>
      <c r="DQ222" s="67">
        <v>29</v>
      </c>
      <c r="DR222" s="67">
        <v>200.88</v>
      </c>
      <c r="DS222" s="67">
        <v>945.6</v>
      </c>
      <c r="DT222" s="67">
        <v>1777</v>
      </c>
      <c r="DU222" s="67">
        <v>2589.06</v>
      </c>
      <c r="DV222" s="67">
        <v>5232</v>
      </c>
      <c r="DW222" s="67">
        <v>8011</v>
      </c>
      <c r="DX222" s="67">
        <v>10620.33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94.66</v>
      </c>
      <c r="EG222" s="58">
        <v>94.65</v>
      </c>
      <c r="EH222" s="58">
        <v>94.655000000000001</v>
      </c>
      <c r="EI222" s="58">
        <v>94.685000000000002</v>
      </c>
      <c r="EJ222" s="58">
        <v>94.745000000000005</v>
      </c>
      <c r="EK222" s="58">
        <v>94.89</v>
      </c>
      <c r="EL222" s="58">
        <v>94.99</v>
      </c>
      <c r="EM222" s="58">
        <v>95.06</v>
      </c>
      <c r="EN222" s="58">
        <v>95.22</v>
      </c>
      <c r="EO222" s="58">
        <v>95.29</v>
      </c>
      <c r="EP222" s="58">
        <v>95.4</v>
      </c>
      <c r="EQ222" s="58">
        <v>95.525000000000006</v>
      </c>
      <c r="ER222" s="58">
        <v>95.625</v>
      </c>
      <c r="ES222" s="58">
        <v>94.647499999999994</v>
      </c>
      <c r="ET222" s="58">
        <v>94.612499999999997</v>
      </c>
      <c r="EU222" s="58">
        <v>94.805000000000007</v>
      </c>
      <c r="EV222" s="58">
        <v>95.12</v>
      </c>
      <c r="EW222" s="58">
        <v>95.454999999999998</v>
      </c>
      <c r="EX222" s="58">
        <v>95.78</v>
      </c>
      <c r="FA222" s="58">
        <v>94.612499999999997</v>
      </c>
      <c r="FC222" s="58">
        <v>94.805000000000007</v>
      </c>
      <c r="FD222" s="58">
        <v>94.760400000000004</v>
      </c>
      <c r="FE222" s="58">
        <v>95.12</v>
      </c>
      <c r="FF222" s="58">
        <v>94.647499999999994</v>
      </c>
      <c r="FG222" s="58">
        <v>95.454999999999998</v>
      </c>
      <c r="FH222" s="58">
        <v>95.78</v>
      </c>
      <c r="FI222" s="58">
        <v>96.064999999999998</v>
      </c>
      <c r="FJ222" s="58">
        <v>96.27</v>
      </c>
      <c r="FK222" s="58">
        <v>5.32</v>
      </c>
      <c r="FL222" s="58">
        <v>5.3484999999999996</v>
      </c>
      <c r="FM222" s="58">
        <v>5.3535000000000004</v>
      </c>
      <c r="FN222" s="58">
        <v>5.3570000000000002</v>
      </c>
      <c r="FO222" s="58">
        <v>5.3620000000000001</v>
      </c>
      <c r="FP222" s="58">
        <v>5.3737000000000004</v>
      </c>
      <c r="FQ222" s="58">
        <v>5.3849</v>
      </c>
      <c r="FR222" s="58">
        <v>5.3789999999999996</v>
      </c>
      <c r="FS222" s="58">
        <v>5.3636999999999997</v>
      </c>
      <c r="FT222" s="58">
        <v>5.3390000000000004</v>
      </c>
      <c r="FU222" s="58">
        <v>5.3003999999999998</v>
      </c>
      <c r="FV222" s="58">
        <v>5.2679999999999998</v>
      </c>
      <c r="FW222" s="58">
        <v>5.2316000000000003</v>
      </c>
      <c r="FX222" s="58">
        <v>5.1875999999999998</v>
      </c>
      <c r="FY222" s="58">
        <v>5.1504000000000003</v>
      </c>
      <c r="FZ222" s="58">
        <v>5.1079999999999997</v>
      </c>
      <c r="GA222" s="58">
        <v>4.7690999999999999</v>
      </c>
      <c r="GB222" s="58">
        <v>4.5180999999999996</v>
      </c>
      <c r="GC222" s="58">
        <v>4.2050000000000001</v>
      </c>
      <c r="GD222" s="58">
        <v>4.0418000000000003</v>
      </c>
      <c r="GE222" s="58">
        <v>3.9518</v>
      </c>
      <c r="GF222" s="58">
        <v>3.9045000000000001</v>
      </c>
      <c r="GG222" s="58">
        <v>3.8759999999999999</v>
      </c>
      <c r="GH222" s="58">
        <v>3.8601000000000001</v>
      </c>
      <c r="GI222" s="58">
        <v>3.8530000000000002</v>
      </c>
      <c r="GJ222" s="58">
        <v>3.8504</v>
      </c>
      <c r="GK222" s="58">
        <v>3.8572000000000002</v>
      </c>
      <c r="GL222" s="58">
        <v>3.8679999999999999</v>
      </c>
      <c r="GM222" s="58">
        <v>3.8365999999999998</v>
      </c>
      <c r="GN222" s="58">
        <v>3.7429000000000001</v>
      </c>
      <c r="GO222" s="58">
        <v>3.6472000000000002</v>
      </c>
      <c r="GP222" s="58">
        <v>3.4472</v>
      </c>
      <c r="GQ222" s="58">
        <v>3.2475000000000001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11.5</v>
      </c>
      <c r="HJ222" s="10">
        <v>11.4</v>
      </c>
      <c r="HK222" s="10">
        <v>11.3</v>
      </c>
      <c r="HL222" s="10">
        <v>11.3</v>
      </c>
      <c r="HM222" s="10">
        <v>11.3</v>
      </c>
      <c r="HN222" s="10">
        <v>11.4</v>
      </c>
      <c r="HO222" s="10">
        <v>11.375</v>
      </c>
      <c r="HP222" s="10">
        <v>11.375</v>
      </c>
      <c r="HQ222" s="10">
        <v>11.375</v>
      </c>
      <c r="HR222" s="10">
        <v>11.375</v>
      </c>
      <c r="HS222" s="10">
        <v>11.375</v>
      </c>
      <c r="HT222" s="10">
        <v>11.375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-27</v>
      </c>
      <c r="HZ222" s="10">
        <v>-20</v>
      </c>
      <c r="IA222" s="10">
        <v>-15</v>
      </c>
      <c r="IB222" s="10">
        <v>-9.2200000000000006</v>
      </c>
      <c r="IC222" s="10">
        <v>-4</v>
      </c>
      <c r="ID222" s="10">
        <v>-3.5</v>
      </c>
      <c r="IE222" s="10">
        <v>1</v>
      </c>
      <c r="IF222" s="10">
        <v>-1.9950000000000001</v>
      </c>
      <c r="IG222" s="10">
        <v>-5.5</v>
      </c>
      <c r="IH222" s="10">
        <v>-3.5</v>
      </c>
      <c r="II222" s="10">
        <v>4</v>
      </c>
      <c r="IJ222" s="10">
        <v>9.5</v>
      </c>
      <c r="IK222" s="10">
        <v>8.8699999999999992</v>
      </c>
      <c r="IL222" s="15">
        <v>11.5075</v>
      </c>
      <c r="IM222" s="80">
        <v>23156</v>
      </c>
      <c r="IN222" s="80">
        <v>9</v>
      </c>
      <c r="IO222" s="10">
        <v>8.5860000000000003</v>
      </c>
      <c r="IP222" s="10">
        <v>8.4380000000000006</v>
      </c>
      <c r="IQ222" s="10">
        <v>8.2799999999999994</v>
      </c>
      <c r="IR222">
        <v>7.87</v>
      </c>
      <c r="IS222">
        <v>7.37</v>
      </c>
      <c r="IT222">
        <v>6.92</v>
      </c>
      <c r="IU222">
        <v>6.3250000000000002</v>
      </c>
      <c r="IV222">
        <v>5.72</v>
      </c>
      <c r="IW222">
        <v>5.32</v>
      </c>
      <c r="IX222">
        <v>5.1349999999999998</v>
      </c>
      <c r="IY222">
        <v>5.0369999999999999</v>
      </c>
      <c r="IZ222">
        <v>5.0425000000000004</v>
      </c>
      <c r="JA222">
        <v>5.0475000000000003</v>
      </c>
      <c r="JB222">
        <v>5.0599999999999996</v>
      </c>
      <c r="JC222">
        <v>5.0674999999999999</v>
      </c>
      <c r="JD222">
        <v>5.1050000000000004</v>
      </c>
      <c r="JE222">
        <v>5.16</v>
      </c>
      <c r="JF222">
        <v>5.2069999999999999</v>
      </c>
      <c r="JG222">
        <v>5.2149999999999999</v>
      </c>
      <c r="JH222">
        <v>12.25</v>
      </c>
      <c r="JI222">
        <v>12.205</v>
      </c>
      <c r="JJ222">
        <v>12.05</v>
      </c>
      <c r="JK222">
        <v>11.785</v>
      </c>
      <c r="JL222">
        <v>11.455</v>
      </c>
      <c r="JM222">
        <v>10.994999999999999</v>
      </c>
      <c r="JN222">
        <v>10.199999999999999</v>
      </c>
      <c r="JO222">
        <v>9.0500000000000007</v>
      </c>
      <c r="JP222">
        <v>8.3550000000000004</v>
      </c>
      <c r="JQ222">
        <v>8.0500000000000007</v>
      </c>
      <c r="JR222">
        <v>7.8949999999999996</v>
      </c>
      <c r="JS222">
        <v>7.88</v>
      </c>
      <c r="JT222">
        <v>7.89</v>
      </c>
      <c r="JU222">
        <v>7.93</v>
      </c>
      <c r="JV222">
        <v>7.9649999999999999</v>
      </c>
      <c r="JW222">
        <v>8.0250000000000004</v>
      </c>
      <c r="JX222">
        <v>8.0950000000000006</v>
      </c>
      <c r="JY222">
        <v>8.1050000000000004</v>
      </c>
      <c r="JZ222">
        <v>7.9749999999999996</v>
      </c>
      <c r="KA222" s="15">
        <v>12.15</v>
      </c>
      <c r="KB222" s="15">
        <v>11.756</v>
      </c>
      <c r="KC222" s="15">
        <v>11.688000000000001</v>
      </c>
      <c r="KD222" s="15">
        <v>11.493</v>
      </c>
      <c r="KE222" s="15">
        <v>11.36</v>
      </c>
      <c r="KF222" s="15">
        <v>11.179</v>
      </c>
      <c r="KG222" s="15">
        <v>11.025</v>
      </c>
      <c r="KH222" s="15">
        <v>10.891999999999999</v>
      </c>
      <c r="KI222" s="15">
        <v>10.75</v>
      </c>
      <c r="KJ222" s="15">
        <v>10.638</v>
      </c>
      <c r="KK222" s="15">
        <v>10.554</v>
      </c>
      <c r="KL222" s="15">
        <v>10.47</v>
      </c>
      <c r="KM222" s="15">
        <v>10.398</v>
      </c>
      <c r="KN222" s="15">
        <v>10.319000000000001</v>
      </c>
      <c r="KO222" s="15">
        <v>10.315</v>
      </c>
      <c r="KP222" s="15">
        <v>11.087999999999999</v>
      </c>
      <c r="KQ222" s="15">
        <v>10.191000000000001</v>
      </c>
      <c r="KR222" s="15">
        <v>10.186999999999999</v>
      </c>
      <c r="KS222" s="15">
        <v>11.064</v>
      </c>
      <c r="KT222" s="15">
        <v>10.086</v>
      </c>
      <c r="KU222" s="15">
        <v>10.041</v>
      </c>
      <c r="KV222" s="15">
        <v>9.9719999999999995</v>
      </c>
      <c r="KW222" s="15">
        <v>9.99</v>
      </c>
      <c r="KX222" s="15">
        <v>10.021000000000001</v>
      </c>
      <c r="KY222" s="15">
        <v>10.066000000000001</v>
      </c>
      <c r="KZ222" s="15">
        <v>10.079000000000001</v>
      </c>
      <c r="LA222" s="15">
        <v>10.151999999999999</v>
      </c>
      <c r="LB222" s="15">
        <v>10.220000000000001</v>
      </c>
      <c r="LC222" s="15">
        <v>10.292</v>
      </c>
      <c r="LD222" s="15">
        <v>10.349</v>
      </c>
      <c r="LE222" s="15">
        <v>10.4</v>
      </c>
      <c r="LF222" s="15">
        <v>10.452</v>
      </c>
      <c r="LG222" s="15">
        <v>10.494</v>
      </c>
      <c r="LH222" s="15">
        <v>10.519</v>
      </c>
      <c r="LI222" s="15">
        <v>10.492000000000001</v>
      </c>
      <c r="LJ222" s="15">
        <v>11.59</v>
      </c>
      <c r="LK222" s="15">
        <v>10.679</v>
      </c>
      <c r="LL222" s="15">
        <v>10.788</v>
      </c>
      <c r="LM222" s="15">
        <v>10.831</v>
      </c>
      <c r="LN222" s="15"/>
      <c r="LO222">
        <v>882.13</v>
      </c>
      <c r="LP222">
        <v>0.42</v>
      </c>
      <c r="LQ222">
        <v>0.83</v>
      </c>
      <c r="LR222">
        <v>1.43</v>
      </c>
      <c r="LS222">
        <v>2.0499999999999998</v>
      </c>
      <c r="LT222">
        <v>3.8</v>
      </c>
      <c r="LU222">
        <v>5.2</v>
      </c>
      <c r="LV222">
        <v>6.8</v>
      </c>
      <c r="LW222">
        <v>7.7</v>
      </c>
      <c r="LX222">
        <v>9.4499999999999993</v>
      </c>
      <c r="LY222">
        <v>10.29</v>
      </c>
      <c r="LZ222">
        <v>11.39</v>
      </c>
      <c r="MA222">
        <v>12.45</v>
      </c>
      <c r="MB222">
        <v>13.16</v>
      </c>
      <c r="MC222">
        <v>13.91</v>
      </c>
      <c r="MD222">
        <v>14.44</v>
      </c>
      <c r="ME222">
        <v>15.88</v>
      </c>
      <c r="MF222">
        <v>-21</v>
      </c>
      <c r="MG222">
        <v>-11</v>
      </c>
      <c r="MH222">
        <v>-4</v>
      </c>
      <c r="MI222">
        <v>-2</v>
      </c>
      <c r="MJ222">
        <v>-1.5</v>
      </c>
      <c r="MK222">
        <v>-3</v>
      </c>
      <c r="ML222">
        <v>-3</v>
      </c>
      <c r="MM222">
        <v>-9.5</v>
      </c>
      <c r="MN222">
        <v>-15.5</v>
      </c>
      <c r="MO222">
        <v>-15</v>
      </c>
      <c r="MP222">
        <v>-20</v>
      </c>
      <c r="MQ222">
        <v>-34</v>
      </c>
    </row>
    <row r="223" spans="1:355" x14ac:dyDescent="0.25">
      <c r="A223" s="66">
        <v>45272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11.505000000000001</v>
      </c>
      <c r="Q223" s="58">
        <v>11.365</v>
      </c>
      <c r="R223" s="58">
        <v>11.195</v>
      </c>
      <c r="S223" s="58">
        <v>10.94</v>
      </c>
      <c r="T223" s="58">
        <v>9.9499999999999993</v>
      </c>
      <c r="U223" s="58">
        <v>9.36</v>
      </c>
      <c r="V223" s="58">
        <v>9.0399999999999991</v>
      </c>
      <c r="W223" s="58">
        <v>8.8800000000000008</v>
      </c>
      <c r="X223" s="58">
        <v>8.8149999999999995</v>
      </c>
      <c r="Z223" s="58">
        <v>8.84</v>
      </c>
      <c r="AA223" s="58">
        <v>8.9350000000000005</v>
      </c>
      <c r="AB223" s="58">
        <v>8.93</v>
      </c>
      <c r="AC223" s="58">
        <v>8.9149999999999991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5.3334999999999999</v>
      </c>
      <c r="CE223" s="58">
        <v>5.3365999999999998</v>
      </c>
      <c r="CF223" s="58">
        <v>5.3391999999999999</v>
      </c>
      <c r="CG223" s="58">
        <v>5.3446999999999996</v>
      </c>
      <c r="CH223" s="58">
        <v>5.3539000000000003</v>
      </c>
      <c r="CI223" s="58">
        <v>5.3628</v>
      </c>
      <c r="CJ223" s="58">
        <v>5.3529</v>
      </c>
      <c r="CK223" s="58">
        <v>5.3350999999999997</v>
      </c>
      <c r="CL223" s="58">
        <v>5.3094999999999999</v>
      </c>
      <c r="CM223" s="58">
        <v>5.1962000000000002</v>
      </c>
      <c r="CN223" s="58">
        <v>5.0716999999999999</v>
      </c>
      <c r="CO223" s="58">
        <v>4.7350000000000003</v>
      </c>
      <c r="CP223" s="58">
        <v>4.4839000000000002</v>
      </c>
      <c r="CQ223" s="58">
        <v>4.1527000000000003</v>
      </c>
      <c r="CR223" s="58">
        <v>3.9771999999999998</v>
      </c>
      <c r="CS223" s="58">
        <v>3.8784000000000001</v>
      </c>
      <c r="CT223" s="58">
        <v>3.7963</v>
      </c>
      <c r="CU223" s="58">
        <v>3.7639</v>
      </c>
      <c r="CV223" s="58">
        <v>3.7694999999999999</v>
      </c>
      <c r="CW223" s="58">
        <v>3.7791000000000001</v>
      </c>
      <c r="CX223" s="58">
        <v>3.7439</v>
      </c>
      <c r="CY223" s="58">
        <v>3.6467000000000001</v>
      </c>
      <c r="CZ223" s="58">
        <v>3.5491000000000001</v>
      </c>
      <c r="DA223" s="58">
        <v>3.3475000000000001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17.446999999999999</v>
      </c>
      <c r="DL223" s="15">
        <v>11.5075</v>
      </c>
      <c r="DM223" s="58">
        <v>5.4793099999999999</v>
      </c>
      <c r="DN223" s="58">
        <v>5.6476699999999997</v>
      </c>
      <c r="DO223" s="58">
        <v>5.33</v>
      </c>
      <c r="DP223" s="67">
        <v>57.75</v>
      </c>
      <c r="DQ223" s="67">
        <v>28.88</v>
      </c>
      <c r="DR223" s="67">
        <v>201.52</v>
      </c>
      <c r="DS223" s="67">
        <v>939.5</v>
      </c>
      <c r="DT223" s="67">
        <v>1777</v>
      </c>
      <c r="DU223" s="67">
        <v>2589.06</v>
      </c>
      <c r="DV223" s="67">
        <v>5203.5</v>
      </c>
      <c r="DW223" s="67">
        <v>7941.91</v>
      </c>
      <c r="DX223" s="67">
        <v>10620.33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94.66</v>
      </c>
      <c r="EG223" s="58">
        <v>94.65</v>
      </c>
      <c r="EH223" s="58">
        <v>94.655000000000001</v>
      </c>
      <c r="EI223" s="58">
        <v>94.68</v>
      </c>
      <c r="EJ223" s="58">
        <v>94.74</v>
      </c>
      <c r="EK223" s="58">
        <v>94.885000000000005</v>
      </c>
      <c r="EL223" s="58">
        <v>94.984999999999999</v>
      </c>
      <c r="EM223" s="58">
        <v>95.055000000000007</v>
      </c>
      <c r="EN223" s="58">
        <v>95.21</v>
      </c>
      <c r="EO223" s="58">
        <v>95.28</v>
      </c>
      <c r="EP223" s="58">
        <v>95.39</v>
      </c>
      <c r="EQ223" s="58">
        <v>95.515000000000001</v>
      </c>
      <c r="ER223" s="58">
        <v>95.614999999999995</v>
      </c>
      <c r="ES223" s="58">
        <v>94.644999999999996</v>
      </c>
      <c r="ET223" s="58">
        <v>94.61</v>
      </c>
      <c r="EU223" s="58">
        <v>94.795000000000002</v>
      </c>
      <c r="EV223" s="58">
        <v>95.105000000000004</v>
      </c>
      <c r="EW223" s="58">
        <v>95.435000000000002</v>
      </c>
      <c r="EX223" s="58">
        <v>95.765000000000001</v>
      </c>
      <c r="FA223" s="58">
        <v>94.61</v>
      </c>
      <c r="FC223" s="58">
        <v>94.795000000000002</v>
      </c>
      <c r="FD223" s="58">
        <v>94.760400000000004</v>
      </c>
      <c r="FE223" s="58">
        <v>95.105000000000004</v>
      </c>
      <c r="FF223" s="58">
        <v>94.644999999999996</v>
      </c>
      <c r="FG223" s="58">
        <v>95.435000000000002</v>
      </c>
      <c r="FH223" s="58">
        <v>95.765000000000001</v>
      </c>
      <c r="FI223" s="58">
        <v>96.06</v>
      </c>
      <c r="FJ223" s="58">
        <v>96.28</v>
      </c>
      <c r="FK223" s="58">
        <v>5.31</v>
      </c>
      <c r="FL223" s="58">
        <v>5.3493000000000004</v>
      </c>
      <c r="FM223" s="58">
        <v>5.3520000000000003</v>
      </c>
      <c r="FN223" s="58">
        <v>5.3540000000000001</v>
      </c>
      <c r="FO223" s="58">
        <v>5.3605</v>
      </c>
      <c r="FP223" s="58">
        <v>5.3704000000000001</v>
      </c>
      <c r="FQ223" s="58">
        <v>5.383</v>
      </c>
      <c r="FR223" s="58">
        <v>5.3784999999999998</v>
      </c>
      <c r="FS223" s="58">
        <v>5.3646000000000003</v>
      </c>
      <c r="FT223" s="58">
        <v>5.3419999999999996</v>
      </c>
      <c r="FU223" s="58">
        <v>5.3055000000000003</v>
      </c>
      <c r="FV223" s="58">
        <v>5.2728999999999999</v>
      </c>
      <c r="FW223" s="58">
        <v>5.2370000000000001</v>
      </c>
      <c r="FX223" s="58">
        <v>5.1970000000000001</v>
      </c>
      <c r="FY223" s="58">
        <v>5.1589999999999998</v>
      </c>
      <c r="FZ223" s="58">
        <v>5.1165000000000003</v>
      </c>
      <c r="GA223" s="58">
        <v>4.7815000000000003</v>
      </c>
      <c r="GB223" s="58">
        <v>4.5327000000000002</v>
      </c>
      <c r="GC223" s="58">
        <v>4.2027000000000001</v>
      </c>
      <c r="GD223" s="58">
        <v>4.0279999999999996</v>
      </c>
      <c r="GE223" s="58">
        <v>3.9298999999999999</v>
      </c>
      <c r="GF223" s="58">
        <v>3.8794</v>
      </c>
      <c r="GG223" s="58">
        <v>3.8492000000000002</v>
      </c>
      <c r="GH223" s="58">
        <v>3.8317000000000001</v>
      </c>
      <c r="GI223" s="58">
        <v>3.8231999999999999</v>
      </c>
      <c r="GJ223" s="58">
        <v>3.8199000000000001</v>
      </c>
      <c r="GK223" s="58">
        <v>3.8273000000000001</v>
      </c>
      <c r="GL223" s="58">
        <v>3.8388</v>
      </c>
      <c r="GM223" s="58">
        <v>3.8071000000000002</v>
      </c>
      <c r="GN223" s="58">
        <v>3.7147999999999999</v>
      </c>
      <c r="GO223" s="58">
        <v>3.6198000000000001</v>
      </c>
      <c r="GP223" s="58">
        <v>3.4197000000000002</v>
      </c>
      <c r="GQ223" s="58">
        <v>3.2149000000000001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11.5</v>
      </c>
      <c r="HJ223" s="10">
        <v>11.4</v>
      </c>
      <c r="HK223" s="10">
        <v>11.4</v>
      </c>
      <c r="HL223" s="10">
        <v>11.4</v>
      </c>
      <c r="HM223" s="10">
        <v>11.4</v>
      </c>
      <c r="HN223" s="10">
        <v>11.4</v>
      </c>
      <c r="HO223" s="10">
        <v>11.375</v>
      </c>
      <c r="HP223" s="10">
        <v>11.375</v>
      </c>
      <c r="HQ223" s="10">
        <v>11.5</v>
      </c>
      <c r="HR223" s="10">
        <v>11.5</v>
      </c>
      <c r="HS223" s="10">
        <v>11.5</v>
      </c>
      <c r="HT223" s="10">
        <v>11.5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-28</v>
      </c>
      <c r="HZ223" s="10">
        <v>-21</v>
      </c>
      <c r="IA223" s="10">
        <v>-18</v>
      </c>
      <c r="IB223" s="10">
        <v>-11</v>
      </c>
      <c r="IC223" s="10">
        <v>-3</v>
      </c>
      <c r="ID223" s="10">
        <v>-1</v>
      </c>
      <c r="IE223" s="10">
        <v>1</v>
      </c>
      <c r="IF223" s="10">
        <v>-1.9950000000000001</v>
      </c>
      <c r="IG223" s="10">
        <v>-5.5</v>
      </c>
      <c r="IH223" s="10">
        <v>-0.5</v>
      </c>
      <c r="II223" s="10">
        <v>4</v>
      </c>
      <c r="IJ223" s="10">
        <v>9.5</v>
      </c>
      <c r="IK223" s="10">
        <v>8.8699999999999992</v>
      </c>
      <c r="IL223" s="15">
        <v>11.5075</v>
      </c>
      <c r="IM223" s="80">
        <v>23161.79</v>
      </c>
      <c r="IN223" s="80">
        <v>9</v>
      </c>
      <c r="IO223" s="10">
        <v>8.5649999999999995</v>
      </c>
      <c r="IP223" s="10">
        <v>8.41</v>
      </c>
      <c r="IQ223" s="10">
        <v>8.2424999999999997</v>
      </c>
      <c r="IR223">
        <v>7.8150000000000004</v>
      </c>
      <c r="IS223">
        <v>7.3</v>
      </c>
      <c r="IT223">
        <v>6.8550000000000004</v>
      </c>
      <c r="IU223">
        <v>6.2370000000000001</v>
      </c>
      <c r="IV223">
        <v>5.63</v>
      </c>
      <c r="IW223">
        <v>5.2249999999999996</v>
      </c>
      <c r="IX223">
        <v>5.0449999999999999</v>
      </c>
      <c r="IY223">
        <v>4.968</v>
      </c>
      <c r="IZ223">
        <v>4.97</v>
      </c>
      <c r="JA223">
        <v>4.99</v>
      </c>
      <c r="JB223">
        <v>5</v>
      </c>
      <c r="JC223">
        <v>5.0199999999999996</v>
      </c>
      <c r="JD223">
        <v>5.0650000000000004</v>
      </c>
      <c r="JE223">
        <v>5.12</v>
      </c>
      <c r="JF223">
        <v>5.16</v>
      </c>
      <c r="JG223">
        <v>5.15</v>
      </c>
      <c r="JH223">
        <v>12.273999999999999</v>
      </c>
      <c r="JI223">
        <v>12.205</v>
      </c>
      <c r="JJ223">
        <v>12.08</v>
      </c>
      <c r="JK223">
        <v>11.87</v>
      </c>
      <c r="JL223">
        <v>11.53</v>
      </c>
      <c r="JM223">
        <v>11.08</v>
      </c>
      <c r="JN223">
        <v>10.28</v>
      </c>
      <c r="JO223">
        <v>9.125</v>
      </c>
      <c r="JP223">
        <v>8.44</v>
      </c>
      <c r="JQ223">
        <v>8.1449999999999996</v>
      </c>
      <c r="JR223">
        <v>7.9950000000000001</v>
      </c>
      <c r="JS223">
        <v>7.98</v>
      </c>
      <c r="JT223">
        <v>7.99</v>
      </c>
      <c r="JU223">
        <v>8.0350000000000001</v>
      </c>
      <c r="JV223">
        <v>8.06</v>
      </c>
      <c r="JW223">
        <v>8.1199999999999992</v>
      </c>
      <c r="JX223">
        <v>8.19</v>
      </c>
      <c r="JY223">
        <v>8.1999999999999993</v>
      </c>
      <c r="JZ223">
        <v>8.07</v>
      </c>
      <c r="KA223" s="15">
        <v>12.15</v>
      </c>
      <c r="KB223" s="15">
        <v>11.73</v>
      </c>
      <c r="KC223" s="15">
        <v>11.676</v>
      </c>
      <c r="KD223" s="15">
        <v>11.48</v>
      </c>
      <c r="KE223" s="15">
        <v>11.34</v>
      </c>
      <c r="KF223" s="15">
        <v>11.166</v>
      </c>
      <c r="KG223" s="15">
        <v>10.999000000000001</v>
      </c>
      <c r="KH223" s="15">
        <v>10.863</v>
      </c>
      <c r="KI223" s="15">
        <v>10.711</v>
      </c>
      <c r="KJ223" s="15">
        <v>10.599</v>
      </c>
      <c r="KK223" s="15">
        <v>10.502000000000001</v>
      </c>
      <c r="KL223" s="15">
        <v>10.417</v>
      </c>
      <c r="KM223" s="15">
        <v>10.342000000000001</v>
      </c>
      <c r="KN223" s="15">
        <v>10.26</v>
      </c>
      <c r="KO223" s="15">
        <v>10.315</v>
      </c>
      <c r="KP223" s="15">
        <v>11.087999999999999</v>
      </c>
      <c r="KQ223" s="15">
        <v>10.125999999999999</v>
      </c>
      <c r="KR223" s="15">
        <v>10.186999999999999</v>
      </c>
      <c r="KS223" s="15">
        <v>11.064</v>
      </c>
      <c r="KT223" s="15">
        <v>10.021000000000001</v>
      </c>
      <c r="KU223" s="15">
        <v>9.9719999999999995</v>
      </c>
      <c r="KV223" s="15">
        <v>9.8979999999999997</v>
      </c>
      <c r="KW223" s="15">
        <v>9.9139999999999997</v>
      </c>
      <c r="KX223" s="15">
        <v>9.9450000000000003</v>
      </c>
      <c r="KY223" s="15">
        <v>9.9909999999999997</v>
      </c>
      <c r="KZ223" s="15">
        <v>10.003</v>
      </c>
      <c r="LA223" s="15">
        <v>10.074999999999999</v>
      </c>
      <c r="LB223" s="15">
        <v>10.147</v>
      </c>
      <c r="LC223" s="15">
        <v>10.215</v>
      </c>
      <c r="LD223" s="15">
        <v>10.272</v>
      </c>
      <c r="LE223" s="15">
        <v>10.329000000000001</v>
      </c>
      <c r="LF223" s="15">
        <v>10.382</v>
      </c>
      <c r="LG223" s="15">
        <v>10.425000000000001</v>
      </c>
      <c r="LH223" s="15">
        <v>10.452999999999999</v>
      </c>
      <c r="LI223" s="15">
        <v>10.492000000000001</v>
      </c>
      <c r="LJ223" s="15">
        <v>11.59</v>
      </c>
      <c r="LK223" s="15">
        <v>10.606</v>
      </c>
      <c r="LL223" s="15">
        <v>10.734999999999999</v>
      </c>
      <c r="LM223" s="15">
        <v>10.779</v>
      </c>
      <c r="LN223" s="15"/>
      <c r="LO223">
        <v>875.83</v>
      </c>
      <c r="LP223">
        <v>0.53</v>
      </c>
      <c r="LQ223">
        <v>0.88</v>
      </c>
      <c r="LR223">
        <v>1.44</v>
      </c>
      <c r="LS223">
        <v>2.0099999999999998</v>
      </c>
      <c r="LT223">
        <v>3.88</v>
      </c>
      <c r="LU223">
        <v>5</v>
      </c>
      <c r="LV223">
        <v>6.7</v>
      </c>
      <c r="LW223">
        <v>7.9</v>
      </c>
      <c r="LX223">
        <v>9.6300000000000008</v>
      </c>
      <c r="LY223">
        <v>10.48</v>
      </c>
      <c r="LZ223">
        <v>11.46</v>
      </c>
      <c r="MA223">
        <v>12.42</v>
      </c>
      <c r="MB223">
        <v>12.99</v>
      </c>
      <c r="MC223">
        <v>13.77</v>
      </c>
      <c r="MD223">
        <v>14.27</v>
      </c>
      <c r="ME223">
        <v>14.93</v>
      </c>
      <c r="MF223">
        <v>-19</v>
      </c>
      <c r="MG223">
        <v>-9</v>
      </c>
      <c r="MH223">
        <v>-3.5</v>
      </c>
      <c r="MI223">
        <v>-1.5</v>
      </c>
      <c r="MJ223">
        <v>-2</v>
      </c>
      <c r="MK223">
        <v>-3</v>
      </c>
      <c r="ML223">
        <v>-2.5</v>
      </c>
      <c r="MM223">
        <v>-10</v>
      </c>
      <c r="MN223">
        <v>-15.5</v>
      </c>
      <c r="MO223">
        <v>-15</v>
      </c>
      <c r="MP223">
        <v>-20</v>
      </c>
      <c r="MQ223">
        <v>-34.5</v>
      </c>
    </row>
    <row r="224" spans="1:355" x14ac:dyDescent="0.25">
      <c r="A224" s="66">
        <v>45273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11.49</v>
      </c>
      <c r="Q224" s="58">
        <v>11.324999999999999</v>
      </c>
      <c r="R224" s="58">
        <v>11.11</v>
      </c>
      <c r="S224" s="58">
        <v>10.78</v>
      </c>
      <c r="T224" s="58">
        <v>9.69</v>
      </c>
      <c r="U224" s="58">
        <v>9.09</v>
      </c>
      <c r="V224" s="58">
        <v>8.7650000000000006</v>
      </c>
      <c r="W224" s="58">
        <v>8.61</v>
      </c>
      <c r="X224" s="58">
        <v>8.5500000000000007</v>
      </c>
      <c r="Z224" s="58">
        <v>8.5950000000000006</v>
      </c>
      <c r="AA224" s="58">
        <v>8.6750000000000007</v>
      </c>
      <c r="AB224" s="58">
        <v>8.7249999999999996</v>
      </c>
      <c r="AC224" s="58">
        <v>8.68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5.3319000000000001</v>
      </c>
      <c r="CE224" s="58">
        <v>5.3346999999999998</v>
      </c>
      <c r="CF224" s="58">
        <v>5.3377999999999997</v>
      </c>
      <c r="CG224" s="58">
        <v>5.3432000000000004</v>
      </c>
      <c r="CH224" s="58">
        <v>5.3463000000000003</v>
      </c>
      <c r="CI224" s="58">
        <v>5.3482000000000003</v>
      </c>
      <c r="CJ224" s="58">
        <v>5.3158000000000003</v>
      </c>
      <c r="CK224" s="58">
        <v>5.2728999999999999</v>
      </c>
      <c r="CL224" s="58">
        <v>5.2165999999999997</v>
      </c>
      <c r="CM224" s="58">
        <v>5.0339999999999998</v>
      </c>
      <c r="CN224" s="58">
        <v>4.8556999999999997</v>
      </c>
      <c r="CO224" s="58">
        <v>4.4638</v>
      </c>
      <c r="CP224" s="58">
        <v>4.1981999999999999</v>
      </c>
      <c r="CQ224" s="58">
        <v>3.8843999999999999</v>
      </c>
      <c r="CR224" s="58">
        <v>3.7288999999999999</v>
      </c>
      <c r="CS224" s="58">
        <v>3.6472000000000002</v>
      </c>
      <c r="CT224" s="58">
        <v>3.5918999999999999</v>
      </c>
      <c r="CU224" s="58">
        <v>3.5880000000000001</v>
      </c>
      <c r="CV224" s="58">
        <v>3.6044</v>
      </c>
      <c r="CW224" s="58">
        <v>3.6242000000000001</v>
      </c>
      <c r="CX224" s="58">
        <v>3.6006999999999998</v>
      </c>
      <c r="CY224" s="58">
        <v>3.5127000000000002</v>
      </c>
      <c r="CZ224" s="58">
        <v>3.4235000000000002</v>
      </c>
      <c r="DA224" s="58">
        <v>3.2218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17.398</v>
      </c>
      <c r="DL224" s="15">
        <v>11.506</v>
      </c>
      <c r="DM224" s="58">
        <v>5.4762899999999997</v>
      </c>
      <c r="DN224" s="58">
        <v>5.6462399999999997</v>
      </c>
      <c r="DO224" s="58">
        <v>5.33</v>
      </c>
      <c r="DP224" s="67">
        <v>28.04</v>
      </c>
      <c r="DQ224" s="67">
        <v>29.16</v>
      </c>
      <c r="DR224" s="67">
        <v>206.7</v>
      </c>
      <c r="DS224" s="67">
        <v>910</v>
      </c>
      <c r="DT224" s="67">
        <v>1753</v>
      </c>
      <c r="DU224" s="67">
        <v>2540</v>
      </c>
      <c r="DV224" s="67">
        <v>5222.5</v>
      </c>
      <c r="DW224" s="67">
        <v>7895.46</v>
      </c>
      <c r="DX224" s="67">
        <v>10433.52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94.662499999999994</v>
      </c>
      <c r="EG224" s="58">
        <v>94.65</v>
      </c>
      <c r="EH224" s="58">
        <v>94.67</v>
      </c>
      <c r="EI224" s="58">
        <v>94.724999999999994</v>
      </c>
      <c r="EJ224" s="58">
        <v>94.834999999999994</v>
      </c>
      <c r="EK224" s="58">
        <v>95.04</v>
      </c>
      <c r="EL224" s="58">
        <v>95.174999999999997</v>
      </c>
      <c r="EM224" s="58">
        <v>95.27</v>
      </c>
      <c r="EN224" s="58">
        <v>95.465000000000003</v>
      </c>
      <c r="EO224" s="58">
        <v>95.55</v>
      </c>
      <c r="EP224" s="58">
        <v>95.68</v>
      </c>
      <c r="EQ224" s="58">
        <v>95.814999999999998</v>
      </c>
      <c r="ER224" s="58">
        <v>95.915000000000006</v>
      </c>
      <c r="ES224" s="58">
        <v>94.647499999999994</v>
      </c>
      <c r="ET224" s="58">
        <v>94.622500000000002</v>
      </c>
      <c r="EU224" s="58">
        <v>94.94</v>
      </c>
      <c r="EV224" s="58">
        <v>95.355000000000004</v>
      </c>
      <c r="EW224" s="58">
        <v>95.734999999999999</v>
      </c>
      <c r="EX224" s="58">
        <v>96.075000000000003</v>
      </c>
      <c r="FA224" s="58">
        <v>94.622500000000002</v>
      </c>
      <c r="FC224" s="58">
        <v>94.94</v>
      </c>
      <c r="FD224" s="58">
        <v>94.760400000000004</v>
      </c>
      <c r="FE224" s="58">
        <v>95.355000000000004</v>
      </c>
      <c r="FF224" s="58">
        <v>94.647499999999994</v>
      </c>
      <c r="FG224" s="58">
        <v>95.734999999999999</v>
      </c>
      <c r="FH224" s="58">
        <v>96.075000000000003</v>
      </c>
      <c r="FI224" s="58">
        <v>96.355000000000004</v>
      </c>
      <c r="FJ224" s="58">
        <v>96.545000000000002</v>
      </c>
      <c r="FK224" s="58">
        <v>5.31</v>
      </c>
      <c r="FL224" s="58">
        <v>5.3475000000000001</v>
      </c>
      <c r="FM224" s="58">
        <v>5.3505000000000003</v>
      </c>
      <c r="FN224" s="58">
        <v>5.3513999999999999</v>
      </c>
      <c r="FO224" s="58">
        <v>5.3571</v>
      </c>
      <c r="FP224" s="58">
        <v>5.3627000000000002</v>
      </c>
      <c r="FQ224" s="58">
        <v>5.3680000000000003</v>
      </c>
      <c r="FR224" s="58">
        <v>5.34</v>
      </c>
      <c r="FS224" s="58">
        <v>5.2987000000000002</v>
      </c>
      <c r="FT224" s="58">
        <v>5.2435</v>
      </c>
      <c r="FU224" s="58">
        <v>5.1859999999999999</v>
      </c>
      <c r="FV224" s="58">
        <v>5.1275000000000004</v>
      </c>
      <c r="FW224" s="58">
        <v>5.07</v>
      </c>
      <c r="FX224" s="58">
        <v>5.0105000000000004</v>
      </c>
      <c r="FY224" s="58">
        <v>4.9539999999999997</v>
      </c>
      <c r="FZ224" s="58">
        <v>4.8956999999999997</v>
      </c>
      <c r="GA224" s="58">
        <v>4.508</v>
      </c>
      <c r="GB224" s="58">
        <v>4.2450999999999999</v>
      </c>
      <c r="GC224" s="58">
        <v>3.9335</v>
      </c>
      <c r="GD224" s="58">
        <v>3.7785000000000002</v>
      </c>
      <c r="GE224" s="58">
        <v>3.6981999999999999</v>
      </c>
      <c r="GF224" s="58">
        <v>3.6619999999999999</v>
      </c>
      <c r="GG224" s="58">
        <v>3.6442999999999999</v>
      </c>
      <c r="GH224" s="58">
        <v>3.6375000000000002</v>
      </c>
      <c r="GI224" s="58">
        <v>3.6393</v>
      </c>
      <c r="GJ224" s="58">
        <v>3.6444000000000001</v>
      </c>
      <c r="GK224" s="58">
        <v>3.6621999999999999</v>
      </c>
      <c r="GL224" s="58">
        <v>3.6844999999999999</v>
      </c>
      <c r="GM224" s="58">
        <v>3.6644999999999999</v>
      </c>
      <c r="GN224" s="58">
        <v>3.5804999999999998</v>
      </c>
      <c r="GO224" s="58">
        <v>3.4940000000000002</v>
      </c>
      <c r="GP224" s="58">
        <v>3.2965</v>
      </c>
      <c r="GQ224" s="58">
        <v>3.0973000000000002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11.4</v>
      </c>
      <c r="HJ224" s="10">
        <v>11.4</v>
      </c>
      <c r="HK224" s="10">
        <v>11.4</v>
      </c>
      <c r="HL224" s="10">
        <v>11.4</v>
      </c>
      <c r="HM224" s="10">
        <v>11.4</v>
      </c>
      <c r="HN224" s="10">
        <v>11.5</v>
      </c>
      <c r="HO224" s="10">
        <v>11.5</v>
      </c>
      <c r="HP224" s="10">
        <v>11.5</v>
      </c>
      <c r="HQ224" s="10">
        <v>11.5</v>
      </c>
      <c r="HR224" s="10">
        <v>11.5</v>
      </c>
      <c r="HS224" s="10">
        <v>11.5</v>
      </c>
      <c r="HT224" s="10">
        <v>11.5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-29</v>
      </c>
      <c r="HZ224" s="10">
        <v>-25.52</v>
      </c>
      <c r="IA224" s="10">
        <v>-21.57</v>
      </c>
      <c r="IB224" s="10">
        <v>-15.78</v>
      </c>
      <c r="IC224" s="10">
        <v>-5.5</v>
      </c>
      <c r="ID224" s="10">
        <v>-5</v>
      </c>
      <c r="IE224" s="10">
        <v>-4</v>
      </c>
      <c r="IF224" s="10">
        <v>-3.5</v>
      </c>
      <c r="IG224" s="10">
        <v>-7</v>
      </c>
      <c r="IH224" s="10">
        <v>-5</v>
      </c>
      <c r="II224" s="10">
        <v>1.47</v>
      </c>
      <c r="IJ224" s="10">
        <v>5.5</v>
      </c>
      <c r="IK224" s="10">
        <v>8.8699999999999992</v>
      </c>
      <c r="IL224" s="15">
        <v>11.506</v>
      </c>
      <c r="IM224" s="80">
        <v>23167.58</v>
      </c>
      <c r="IN224" s="80">
        <v>9</v>
      </c>
      <c r="IO224" s="10">
        <v>8.49</v>
      </c>
      <c r="IP224" s="10">
        <v>8.343</v>
      </c>
      <c r="IQ224" s="10">
        <v>8.1750000000000007</v>
      </c>
      <c r="IR224">
        <v>7.71</v>
      </c>
      <c r="IS224">
        <v>7.19</v>
      </c>
      <c r="IT224">
        <v>6.7350000000000003</v>
      </c>
      <c r="IU224">
        <v>6.12</v>
      </c>
      <c r="IV224">
        <v>5.52</v>
      </c>
      <c r="IW224">
        <v>5.0999999999999996</v>
      </c>
      <c r="IX224">
        <v>4.9249999999999998</v>
      </c>
      <c r="IY224">
        <v>4.8600000000000003</v>
      </c>
      <c r="IZ224">
        <v>4.8600000000000003</v>
      </c>
      <c r="JA224">
        <v>4.8899999999999997</v>
      </c>
      <c r="JB224">
        <v>4.92</v>
      </c>
      <c r="JC224">
        <v>4.9450000000000003</v>
      </c>
      <c r="JD224">
        <v>4.99</v>
      </c>
      <c r="JE224">
        <v>5.04</v>
      </c>
      <c r="JF224">
        <v>5.085</v>
      </c>
      <c r="JG224">
        <v>5.0999999999999996</v>
      </c>
      <c r="JH224">
        <v>12.234</v>
      </c>
      <c r="JI224">
        <v>12.2</v>
      </c>
      <c r="JJ224">
        <v>12.07</v>
      </c>
      <c r="JK224">
        <v>11.865</v>
      </c>
      <c r="JL224">
        <v>11.51</v>
      </c>
      <c r="JM224">
        <v>11.074999999999999</v>
      </c>
      <c r="JN224">
        <v>10.225</v>
      </c>
      <c r="JO224">
        <v>9.0549999999999997</v>
      </c>
      <c r="JP224">
        <v>8.3650000000000002</v>
      </c>
      <c r="JQ224">
        <v>8.0549999999999997</v>
      </c>
      <c r="JR224">
        <v>7.8949999999999996</v>
      </c>
      <c r="JS224">
        <v>7.87</v>
      </c>
      <c r="JT224">
        <v>7.88</v>
      </c>
      <c r="JU224">
        <v>7.93</v>
      </c>
      <c r="JV224">
        <v>7.9550000000000001</v>
      </c>
      <c r="JW224">
        <v>8.02</v>
      </c>
      <c r="JX224">
        <v>8.09</v>
      </c>
      <c r="JY224">
        <v>8.1</v>
      </c>
      <c r="JZ224">
        <v>7.97</v>
      </c>
      <c r="KA224" s="15">
        <v>12.15</v>
      </c>
      <c r="KB224" s="15">
        <v>11.686</v>
      </c>
      <c r="KC224" s="15">
        <v>11.657999999999999</v>
      </c>
      <c r="KD224" s="15">
        <v>11.467000000000001</v>
      </c>
      <c r="KE224" s="15">
        <v>11.329000000000001</v>
      </c>
      <c r="KF224" s="15">
        <v>11.148999999999999</v>
      </c>
      <c r="KG224" s="15">
        <v>10.976000000000001</v>
      </c>
      <c r="KH224" s="15">
        <v>10.833</v>
      </c>
      <c r="KI224" s="15">
        <v>10.680999999999999</v>
      </c>
      <c r="KJ224" s="15">
        <v>10.542999999999999</v>
      </c>
      <c r="KK224" s="15">
        <v>10.438000000000001</v>
      </c>
      <c r="KL224" s="15">
        <v>10.351000000000001</v>
      </c>
      <c r="KM224" s="15">
        <v>10.263999999999999</v>
      </c>
      <c r="KN224" s="15">
        <v>10.169</v>
      </c>
      <c r="KO224" s="15">
        <v>10.315</v>
      </c>
      <c r="KP224" s="15">
        <v>11.087999999999999</v>
      </c>
      <c r="KQ224" s="15">
        <v>10.01</v>
      </c>
      <c r="KR224" s="15">
        <v>10.186999999999999</v>
      </c>
      <c r="KS224" s="15">
        <v>11.064</v>
      </c>
      <c r="KT224" s="15">
        <v>9.8829999999999991</v>
      </c>
      <c r="KU224" s="15">
        <v>9.8190000000000008</v>
      </c>
      <c r="KV224" s="15">
        <v>9.7409999999999997</v>
      </c>
      <c r="KW224" s="15">
        <v>9.75</v>
      </c>
      <c r="KX224" s="15">
        <v>9.7829999999999995</v>
      </c>
      <c r="KY224" s="15">
        <v>9.8320000000000007</v>
      </c>
      <c r="KZ224" s="15">
        <v>9.8460000000000001</v>
      </c>
      <c r="LA224" s="15">
        <v>9.9190000000000005</v>
      </c>
      <c r="LB224" s="15">
        <v>9.9949999999999992</v>
      </c>
      <c r="LC224" s="15">
        <v>10.066000000000001</v>
      </c>
      <c r="LD224" s="15">
        <v>10.125999999999999</v>
      </c>
      <c r="LE224" s="15">
        <v>10.180999999999999</v>
      </c>
      <c r="LF224" s="15">
        <v>10.234999999999999</v>
      </c>
      <c r="LG224" s="15">
        <v>10.276999999999999</v>
      </c>
      <c r="LH224" s="15">
        <v>10.307</v>
      </c>
      <c r="LI224" s="15">
        <v>10.492000000000001</v>
      </c>
      <c r="LJ224" s="15">
        <v>11.59</v>
      </c>
      <c r="LK224" s="15">
        <v>10.471</v>
      </c>
      <c r="LL224" s="15">
        <v>10.590999999999999</v>
      </c>
      <c r="LM224" s="15">
        <v>10.641999999999999</v>
      </c>
      <c r="LN224" s="15"/>
      <c r="LO224">
        <v>876.55</v>
      </c>
      <c r="LP224">
        <v>0.5</v>
      </c>
      <c r="LQ224">
        <v>0.9</v>
      </c>
      <c r="LR224">
        <v>1.45</v>
      </c>
      <c r="LS224">
        <v>1.98</v>
      </c>
      <c r="LT224">
        <v>3.8</v>
      </c>
      <c r="LU224">
        <v>4.9000000000000004</v>
      </c>
      <c r="LV224">
        <v>6.6</v>
      </c>
      <c r="LW224">
        <v>7.61</v>
      </c>
      <c r="LX224">
        <v>9.61</v>
      </c>
      <c r="LY224">
        <v>9.98</v>
      </c>
      <c r="LZ224">
        <v>11.08</v>
      </c>
      <c r="MA224">
        <v>12.18</v>
      </c>
      <c r="MB224">
        <v>12.59</v>
      </c>
      <c r="MC224">
        <v>13.31</v>
      </c>
      <c r="MD224">
        <v>13.53</v>
      </c>
      <c r="ME224">
        <v>14.5</v>
      </c>
      <c r="MF224">
        <v>-18.5</v>
      </c>
      <c r="MG224">
        <v>-9</v>
      </c>
      <c r="MH224">
        <v>-4</v>
      </c>
      <c r="MI224">
        <v>-3</v>
      </c>
      <c r="MJ224">
        <v>-2</v>
      </c>
      <c r="MK224">
        <v>-3</v>
      </c>
      <c r="ML224">
        <v>-3.5</v>
      </c>
      <c r="MM224">
        <v>-10.5</v>
      </c>
      <c r="MN224">
        <v>-13.5</v>
      </c>
      <c r="MO224">
        <v>-16</v>
      </c>
      <c r="MP224">
        <v>-20</v>
      </c>
      <c r="MQ224">
        <v>-35</v>
      </c>
    </row>
    <row r="225" spans="1:355" x14ac:dyDescent="0.25">
      <c r="A225" s="66">
        <v>45274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11.494999999999999</v>
      </c>
      <c r="Q225" s="58">
        <v>11.355</v>
      </c>
      <c r="R225" s="58">
        <v>11.14</v>
      </c>
      <c r="S225" s="58">
        <v>10.83</v>
      </c>
      <c r="T225" s="58">
        <v>9.76</v>
      </c>
      <c r="U225" s="58">
        <v>9.1</v>
      </c>
      <c r="V225" s="58">
        <v>8.74</v>
      </c>
      <c r="W225" s="58">
        <v>8.5500000000000007</v>
      </c>
      <c r="X225" s="58">
        <v>8.4649999999999999</v>
      </c>
      <c r="Z225" s="58">
        <v>8.5050000000000008</v>
      </c>
      <c r="AA225" s="58">
        <v>8.5649999999999995</v>
      </c>
      <c r="AB225" s="58">
        <v>8.5649999999999995</v>
      </c>
      <c r="AC225" s="58">
        <v>8.6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5.3316999999999997</v>
      </c>
      <c r="CE225" s="58">
        <v>5.3353000000000002</v>
      </c>
      <c r="CF225" s="58">
        <v>5.3380000000000001</v>
      </c>
      <c r="CG225" s="58">
        <v>5.3418999999999999</v>
      </c>
      <c r="CH225" s="58">
        <v>5.3425000000000002</v>
      </c>
      <c r="CI225" s="58">
        <v>5.3455000000000004</v>
      </c>
      <c r="CJ225" s="58">
        <v>5.3114999999999997</v>
      </c>
      <c r="CK225" s="58">
        <v>5.2645</v>
      </c>
      <c r="CL225" s="58">
        <v>5.2164000000000001</v>
      </c>
      <c r="CM225" s="58">
        <v>5.0350999999999999</v>
      </c>
      <c r="CN225" s="58">
        <v>4.8526999999999996</v>
      </c>
      <c r="CO225" s="58">
        <v>4.4425999999999997</v>
      </c>
      <c r="CP225" s="58">
        <v>4.1585000000000001</v>
      </c>
      <c r="CQ225" s="58">
        <v>3.8331</v>
      </c>
      <c r="CR225" s="58">
        <v>3.67</v>
      </c>
      <c r="CS225" s="58">
        <v>3.5823</v>
      </c>
      <c r="CT225" s="58">
        <v>3.5049999999999999</v>
      </c>
      <c r="CU225" s="58">
        <v>3.4821</v>
      </c>
      <c r="CV225" s="58">
        <v>3.4887000000000001</v>
      </c>
      <c r="CW225" s="58">
        <v>3.4979</v>
      </c>
      <c r="CX225" s="58">
        <v>3.4662999999999999</v>
      </c>
      <c r="CY225" s="58">
        <v>3.3734999999999999</v>
      </c>
      <c r="CZ225" s="58">
        <v>3.2806000000000002</v>
      </c>
      <c r="DA225" s="58">
        <v>3.077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17.298999999999999</v>
      </c>
      <c r="DL225" s="15">
        <v>11.504300000000001</v>
      </c>
      <c r="DM225" s="58">
        <v>5.4727300000000003</v>
      </c>
      <c r="DN225" s="58">
        <v>5.6393500000000003</v>
      </c>
      <c r="DO225" s="58">
        <v>5.33</v>
      </c>
      <c r="DP225" s="67">
        <v>28.28</v>
      </c>
      <c r="DQ225" s="67">
        <v>88.02</v>
      </c>
      <c r="DR225" s="67">
        <v>233.16</v>
      </c>
      <c r="DS225" s="67">
        <v>870.85</v>
      </c>
      <c r="DT225" s="67">
        <v>1802.75</v>
      </c>
      <c r="DU225" s="67">
        <v>2547.5</v>
      </c>
      <c r="DV225" s="67">
        <v>5161</v>
      </c>
      <c r="DW225" s="67">
        <v>7755.48</v>
      </c>
      <c r="DX225" s="67">
        <v>10202.5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94.662499999999994</v>
      </c>
      <c r="EG225" s="58">
        <v>94.65</v>
      </c>
      <c r="EH225" s="58">
        <v>94.685000000000002</v>
      </c>
      <c r="EI225" s="58">
        <v>94.74</v>
      </c>
      <c r="EJ225" s="58">
        <v>94.855000000000004</v>
      </c>
      <c r="EK225" s="58">
        <v>95.075000000000003</v>
      </c>
      <c r="EL225" s="58">
        <v>95.22</v>
      </c>
      <c r="EM225" s="58">
        <v>95.314999999999998</v>
      </c>
      <c r="EN225" s="58">
        <v>95.52</v>
      </c>
      <c r="EO225" s="58">
        <v>95.605000000000004</v>
      </c>
      <c r="EP225" s="58">
        <v>95.74</v>
      </c>
      <c r="EQ225" s="58">
        <v>95.885000000000005</v>
      </c>
      <c r="ER225" s="58">
        <v>95.984999999999999</v>
      </c>
      <c r="ES225" s="58">
        <v>94.647499999999994</v>
      </c>
      <c r="ET225" s="58">
        <v>94.632499999999993</v>
      </c>
      <c r="EU225" s="58">
        <v>94.965000000000003</v>
      </c>
      <c r="EV225" s="58">
        <v>95.405000000000001</v>
      </c>
      <c r="EW225" s="58">
        <v>95.805000000000007</v>
      </c>
      <c r="EX225" s="58">
        <v>96.17</v>
      </c>
      <c r="FA225" s="58">
        <v>94.632499999999993</v>
      </c>
      <c r="FC225" s="58">
        <v>94.965000000000003</v>
      </c>
      <c r="FD225" s="58">
        <v>94.760400000000004</v>
      </c>
      <c r="FE225" s="58">
        <v>95.405000000000001</v>
      </c>
      <c r="FF225" s="58">
        <v>94.647499999999994</v>
      </c>
      <c r="FG225" s="58">
        <v>95.805000000000007</v>
      </c>
      <c r="FH225" s="58">
        <v>96.17</v>
      </c>
      <c r="FI225" s="58">
        <v>96.474999999999994</v>
      </c>
      <c r="FJ225" s="58">
        <v>96.674999999999997</v>
      </c>
      <c r="FK225" s="58">
        <v>5.31</v>
      </c>
      <c r="FL225" s="58">
        <v>5.3464999999999998</v>
      </c>
      <c r="FM225" s="58">
        <v>5.3505000000000003</v>
      </c>
      <c r="FN225" s="58">
        <v>5.3537999999999997</v>
      </c>
      <c r="FO225" s="58">
        <v>5.3552</v>
      </c>
      <c r="FP225" s="58">
        <v>5.36</v>
      </c>
      <c r="FQ225" s="58">
        <v>5.3673999999999999</v>
      </c>
      <c r="FR225" s="58">
        <v>5.3367000000000004</v>
      </c>
      <c r="FS225" s="58">
        <v>5.2919</v>
      </c>
      <c r="FT225" s="58">
        <v>5.2460000000000004</v>
      </c>
      <c r="FU225" s="58">
        <v>5.1864999999999997</v>
      </c>
      <c r="FV225" s="58">
        <v>5.1256000000000004</v>
      </c>
      <c r="FW225" s="58">
        <v>5.0720000000000001</v>
      </c>
      <c r="FX225" s="58">
        <v>5.0094000000000003</v>
      </c>
      <c r="FY225" s="58">
        <v>4.9505999999999997</v>
      </c>
      <c r="FZ225" s="58">
        <v>4.8936999999999999</v>
      </c>
      <c r="GA225" s="58">
        <v>4.4871999999999996</v>
      </c>
      <c r="GB225" s="58">
        <v>4.2060000000000004</v>
      </c>
      <c r="GC225" s="58">
        <v>3.8828</v>
      </c>
      <c r="GD225" s="58">
        <v>3.7208000000000001</v>
      </c>
      <c r="GE225" s="58">
        <v>3.6339000000000001</v>
      </c>
      <c r="GF225" s="58">
        <v>3.5865</v>
      </c>
      <c r="GG225" s="58">
        <v>3.5585</v>
      </c>
      <c r="GH225" s="58">
        <v>3.5445000000000002</v>
      </c>
      <c r="GI225" s="58">
        <v>3.5394999999999999</v>
      </c>
      <c r="GJ225" s="58">
        <v>3.5386000000000002</v>
      </c>
      <c r="GK225" s="58">
        <v>3.5464000000000002</v>
      </c>
      <c r="GL225" s="58">
        <v>3.5575999999999999</v>
      </c>
      <c r="GM225" s="58">
        <v>3.5304000000000002</v>
      </c>
      <c r="GN225" s="58">
        <v>3.4415</v>
      </c>
      <c r="GO225" s="58">
        <v>3.3515000000000001</v>
      </c>
      <c r="GP225" s="58">
        <v>3.1509999999999998</v>
      </c>
      <c r="GQ225" s="58">
        <v>2.9529999999999998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11.5</v>
      </c>
      <c r="HJ225" s="10">
        <v>11.3</v>
      </c>
      <c r="HK225" s="10">
        <v>11.3</v>
      </c>
      <c r="HL225" s="10">
        <v>11.4</v>
      </c>
      <c r="HM225" s="10">
        <v>11.4</v>
      </c>
      <c r="HN225" s="10">
        <v>11.4</v>
      </c>
      <c r="HO225" s="10">
        <v>11.375</v>
      </c>
      <c r="HP225" s="10">
        <v>11.375</v>
      </c>
      <c r="HQ225" s="10">
        <v>11.375</v>
      </c>
      <c r="HR225" s="10">
        <v>11.375</v>
      </c>
      <c r="HS225" s="10">
        <v>11.375</v>
      </c>
      <c r="HT225" s="10">
        <v>11.5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-32</v>
      </c>
      <c r="HZ225" s="10">
        <v>-30</v>
      </c>
      <c r="IA225" s="10">
        <v>-26</v>
      </c>
      <c r="IB225" s="10">
        <v>-22.71</v>
      </c>
      <c r="IC225" s="10">
        <v>-14</v>
      </c>
      <c r="ID225" s="10">
        <v>-13</v>
      </c>
      <c r="IE225" s="10">
        <v>-11</v>
      </c>
      <c r="IF225" s="10">
        <v>-10</v>
      </c>
      <c r="IG225" s="10">
        <v>-12</v>
      </c>
      <c r="IH225" s="10">
        <v>-10</v>
      </c>
      <c r="II225" s="10">
        <v>-1.5</v>
      </c>
      <c r="IJ225" s="10">
        <v>-0.5</v>
      </c>
      <c r="IK225" s="10">
        <v>8.8699999999999992</v>
      </c>
      <c r="IL225" s="15">
        <v>11.504300000000001</v>
      </c>
      <c r="IM225" s="80">
        <v>23173.37</v>
      </c>
      <c r="IN225" s="80">
        <v>9</v>
      </c>
      <c r="IO225" s="10">
        <v>8.4480000000000004</v>
      </c>
      <c r="IP225" s="10">
        <v>8.26</v>
      </c>
      <c r="IQ225" s="10">
        <v>8.06</v>
      </c>
      <c r="IR225">
        <v>7.5</v>
      </c>
      <c r="IS225">
        <v>6.9550000000000001</v>
      </c>
      <c r="IT225">
        <v>6.4950000000000001</v>
      </c>
      <c r="IU225">
        <v>5.9</v>
      </c>
      <c r="IV225">
        <v>5.2874999999999996</v>
      </c>
      <c r="IW225">
        <v>4.8650000000000002</v>
      </c>
      <c r="IX225">
        <v>4.7050000000000001</v>
      </c>
      <c r="IY225">
        <v>4.67</v>
      </c>
      <c r="IZ225">
        <v>4.6950000000000003</v>
      </c>
      <c r="JA225">
        <v>4.68</v>
      </c>
      <c r="JB225">
        <v>4.7450000000000001</v>
      </c>
      <c r="JC225">
        <v>4.7549999999999999</v>
      </c>
      <c r="JD225">
        <v>4.8049999999999997</v>
      </c>
      <c r="JE225">
        <v>4.87</v>
      </c>
      <c r="JF225">
        <v>4.9175000000000004</v>
      </c>
      <c r="JG225">
        <v>4.9400000000000004</v>
      </c>
      <c r="JH225">
        <v>12.173</v>
      </c>
      <c r="JI225">
        <v>12.164999999999999</v>
      </c>
      <c r="JJ225">
        <v>12.025</v>
      </c>
      <c r="JK225">
        <v>11.795</v>
      </c>
      <c r="JL225">
        <v>11.43</v>
      </c>
      <c r="JM225">
        <v>10.95</v>
      </c>
      <c r="JN225">
        <v>10.06</v>
      </c>
      <c r="JO225">
        <v>8.8550000000000004</v>
      </c>
      <c r="JP225">
        <v>8.1449999999999996</v>
      </c>
      <c r="JQ225">
        <v>7.85</v>
      </c>
      <c r="JR225">
        <v>7.71</v>
      </c>
      <c r="JS225">
        <v>7.6749999999999998</v>
      </c>
      <c r="JT225">
        <v>7.7</v>
      </c>
      <c r="JU225">
        <v>7.7450000000000001</v>
      </c>
      <c r="JV225">
        <v>7.8</v>
      </c>
      <c r="JW225">
        <v>7.8550000000000004</v>
      </c>
      <c r="JX225">
        <v>7.9249999999999998</v>
      </c>
      <c r="JY225">
        <v>7.9349999999999996</v>
      </c>
      <c r="JZ225">
        <v>7.8049999999999997</v>
      </c>
      <c r="KA225" s="15">
        <v>11.65</v>
      </c>
      <c r="KB225" s="15">
        <v>11.648</v>
      </c>
      <c r="KC225" s="15">
        <v>11.65</v>
      </c>
      <c r="KD225" s="15">
        <v>11.458</v>
      </c>
      <c r="KE225" s="15">
        <v>11.32</v>
      </c>
      <c r="KF225" s="15">
        <v>11.132999999999999</v>
      </c>
      <c r="KG225" s="15">
        <v>10.946999999999999</v>
      </c>
      <c r="KH225" s="15">
        <v>10.801</v>
      </c>
      <c r="KI225" s="15">
        <v>10.63</v>
      </c>
      <c r="KJ225" s="15">
        <v>10.49</v>
      </c>
      <c r="KK225" s="15">
        <v>10.384</v>
      </c>
      <c r="KL225" s="15">
        <v>10.297000000000001</v>
      </c>
      <c r="KM225" s="15">
        <v>10.210000000000001</v>
      </c>
      <c r="KN225" s="15">
        <v>10.115</v>
      </c>
      <c r="KO225" s="15">
        <v>10.315</v>
      </c>
      <c r="KP225" s="15">
        <v>11.087999999999999</v>
      </c>
      <c r="KQ225" s="15">
        <v>9.9529999999999994</v>
      </c>
      <c r="KR225" s="15">
        <v>10.186999999999999</v>
      </c>
      <c r="KS225" s="15">
        <v>11.064</v>
      </c>
      <c r="KT225" s="15">
        <v>9.843</v>
      </c>
      <c r="KU225" s="15">
        <v>9.7899999999999991</v>
      </c>
      <c r="KV225" s="15">
        <v>9.7219999999999995</v>
      </c>
      <c r="KW225" s="15">
        <v>9.73</v>
      </c>
      <c r="KX225" s="15">
        <v>9.77</v>
      </c>
      <c r="KY225" s="15">
        <v>9.8059999999999992</v>
      </c>
      <c r="KZ225" s="15">
        <v>9.8209999999999997</v>
      </c>
      <c r="LA225" s="15">
        <v>9.8849999999999998</v>
      </c>
      <c r="LB225" s="15">
        <v>9.9580000000000002</v>
      </c>
      <c r="LC225" s="15">
        <v>10.026</v>
      </c>
      <c r="LD225" s="15">
        <v>10.077999999999999</v>
      </c>
      <c r="LE225" s="15">
        <v>10.134</v>
      </c>
      <c r="LF225" s="15">
        <v>10.199</v>
      </c>
      <c r="LG225" s="15">
        <v>10.225</v>
      </c>
      <c r="LH225" s="15">
        <v>10.25</v>
      </c>
      <c r="LI225" s="15">
        <v>10.492000000000001</v>
      </c>
      <c r="LJ225" s="15">
        <v>11.59</v>
      </c>
      <c r="LK225" s="15">
        <v>10.393000000000001</v>
      </c>
      <c r="LL225" s="15">
        <v>10.518000000000001</v>
      </c>
      <c r="LM225" s="15">
        <v>10.57</v>
      </c>
      <c r="LN225" s="15"/>
      <c r="LO225">
        <v>866.05</v>
      </c>
      <c r="LP225">
        <v>0.45</v>
      </c>
      <c r="LQ225">
        <v>0.78</v>
      </c>
      <c r="LR225">
        <v>1.39</v>
      </c>
      <c r="LS225">
        <v>2</v>
      </c>
      <c r="LT225">
        <v>3.5</v>
      </c>
      <c r="LU225">
        <v>4.5999999999999996</v>
      </c>
      <c r="LV225">
        <v>5.85</v>
      </c>
      <c r="LW225">
        <v>6.8</v>
      </c>
      <c r="LX225">
        <v>9</v>
      </c>
      <c r="LY225">
        <v>9.09</v>
      </c>
      <c r="LZ225">
        <v>10.19</v>
      </c>
      <c r="MA225">
        <v>11.3</v>
      </c>
      <c r="MB225">
        <v>11.72</v>
      </c>
      <c r="MC225">
        <v>12.17</v>
      </c>
      <c r="MD225">
        <v>12.85</v>
      </c>
      <c r="ME225">
        <v>13.9</v>
      </c>
      <c r="MF225">
        <v>-17</v>
      </c>
      <c r="MG225">
        <v>-7.5</v>
      </c>
      <c r="MH225">
        <v>-1</v>
      </c>
      <c r="MI225">
        <v>0</v>
      </c>
      <c r="MJ225">
        <v>1</v>
      </c>
      <c r="MK225">
        <v>0.5</v>
      </c>
      <c r="ML225">
        <v>1</v>
      </c>
      <c r="MM225">
        <v>-6</v>
      </c>
      <c r="MN225">
        <v>-10.5</v>
      </c>
      <c r="MO225">
        <v>-13</v>
      </c>
      <c r="MP225">
        <v>-18</v>
      </c>
      <c r="MQ225">
        <v>-32</v>
      </c>
    </row>
    <row r="226" spans="1:355" x14ac:dyDescent="0.25">
      <c r="A226" s="66">
        <v>45275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11.46</v>
      </c>
      <c r="Q226" s="58">
        <v>11.34</v>
      </c>
      <c r="R226" s="58">
        <v>11.154999999999999</v>
      </c>
      <c r="S226" s="58">
        <v>10.865</v>
      </c>
      <c r="T226" s="58">
        <v>9.8550000000000004</v>
      </c>
      <c r="U226" s="58">
        <v>9.17</v>
      </c>
      <c r="V226" s="58">
        <v>8.7899999999999991</v>
      </c>
      <c r="W226" s="58">
        <v>8.5950000000000006</v>
      </c>
      <c r="X226" s="58">
        <v>8.4749999999999996</v>
      </c>
      <c r="Z226" s="58">
        <v>8.49</v>
      </c>
      <c r="AA226" s="58">
        <v>8.5399999999999991</v>
      </c>
      <c r="AB226" s="58">
        <v>8.5399999999999991</v>
      </c>
      <c r="AC226" s="58">
        <v>8.5549999999999997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5.3316999999999997</v>
      </c>
      <c r="CE226" s="58">
        <v>5.335</v>
      </c>
      <c r="CF226" s="58">
        <v>5.3380000000000001</v>
      </c>
      <c r="CG226" s="58">
        <v>5.3411</v>
      </c>
      <c r="CH226" s="58">
        <v>5.3460000000000001</v>
      </c>
      <c r="CI226" s="58">
        <v>5.3510999999999997</v>
      </c>
      <c r="CJ226" s="58">
        <v>5.3196000000000003</v>
      </c>
      <c r="CK226" s="58">
        <v>5.2778</v>
      </c>
      <c r="CL226" s="58">
        <v>5.23</v>
      </c>
      <c r="CM226" s="58">
        <v>5.0659999999999998</v>
      </c>
      <c r="CN226" s="58">
        <v>4.891</v>
      </c>
      <c r="CO226" s="58">
        <v>4.4886999999999997</v>
      </c>
      <c r="CP226" s="58">
        <v>4.2046000000000001</v>
      </c>
      <c r="CQ226" s="58">
        <v>3.8605999999999998</v>
      </c>
      <c r="CR226" s="58">
        <v>3.6835</v>
      </c>
      <c r="CS226" s="58">
        <v>3.5815999999999999</v>
      </c>
      <c r="CT226" s="58">
        <v>3.4981</v>
      </c>
      <c r="CU226" s="58">
        <v>3.4708999999999999</v>
      </c>
      <c r="CV226" s="58">
        <v>3.4735</v>
      </c>
      <c r="CW226" s="58">
        <v>3.4790000000000001</v>
      </c>
      <c r="CX226" s="58">
        <v>3.4441000000000002</v>
      </c>
      <c r="CY226" s="58">
        <v>3.3491</v>
      </c>
      <c r="CZ226" s="58">
        <v>3.2541000000000002</v>
      </c>
      <c r="DA226" s="58">
        <v>3.0531000000000001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17.190799999999999</v>
      </c>
      <c r="DL226" s="15">
        <v>11.504</v>
      </c>
      <c r="DM226" s="58">
        <v>5.4702299999999999</v>
      </c>
      <c r="DN226" s="58">
        <v>5.6256000000000004</v>
      </c>
      <c r="DO226" s="58">
        <v>5.33</v>
      </c>
      <c r="DP226" s="67">
        <v>84.27</v>
      </c>
      <c r="DQ226" s="67">
        <v>28.01</v>
      </c>
      <c r="DR226" s="67">
        <v>208.39</v>
      </c>
      <c r="DS226" s="67">
        <v>872.5</v>
      </c>
      <c r="DT226" s="67">
        <v>1772.78</v>
      </c>
      <c r="DU226" s="67">
        <v>2567.5</v>
      </c>
      <c r="DV226" s="67">
        <v>5227</v>
      </c>
      <c r="DW226" s="67">
        <v>7830.08</v>
      </c>
      <c r="DX226" s="67">
        <v>10438.17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94.662499999999994</v>
      </c>
      <c r="EG226" s="58">
        <v>94.655000000000001</v>
      </c>
      <c r="EH226" s="58">
        <v>94.674999999999997</v>
      </c>
      <c r="EI226" s="58">
        <v>94.724999999999994</v>
      </c>
      <c r="EJ226" s="58">
        <v>94.83</v>
      </c>
      <c r="EK226" s="58">
        <v>95.03</v>
      </c>
      <c r="EL226" s="58">
        <v>95.165000000000006</v>
      </c>
      <c r="EM226" s="58">
        <v>95.254999999999995</v>
      </c>
      <c r="EN226" s="58">
        <v>95.454999999999998</v>
      </c>
      <c r="EO226" s="58">
        <v>95.54</v>
      </c>
      <c r="EP226" s="58">
        <v>95.67</v>
      </c>
      <c r="EQ226" s="58">
        <v>95.814999999999998</v>
      </c>
      <c r="ER226" s="58">
        <v>95.92</v>
      </c>
      <c r="ES226" s="58">
        <v>94.644999999999996</v>
      </c>
      <c r="ET226" s="58">
        <v>94.627499999999998</v>
      </c>
      <c r="EU226" s="58">
        <v>94.92</v>
      </c>
      <c r="EV226" s="58">
        <v>95.33</v>
      </c>
      <c r="EW226" s="58">
        <v>95.72</v>
      </c>
      <c r="EX226" s="58">
        <v>96.09</v>
      </c>
      <c r="FA226" s="58">
        <v>94.627499999999998</v>
      </c>
      <c r="FC226" s="58">
        <v>94.92</v>
      </c>
      <c r="FD226" s="58">
        <v>94.760400000000004</v>
      </c>
      <c r="FE226" s="58">
        <v>95.33</v>
      </c>
      <c r="FF226" s="58">
        <v>94.644999999999996</v>
      </c>
      <c r="FG226" s="58">
        <v>95.72</v>
      </c>
      <c r="FH226" s="58">
        <v>96.09</v>
      </c>
      <c r="FI226" s="58">
        <v>96.4</v>
      </c>
      <c r="FJ226" s="58">
        <v>96.62</v>
      </c>
      <c r="FK226" s="58">
        <v>5.32</v>
      </c>
      <c r="FL226" s="58">
        <v>5.3453999999999997</v>
      </c>
      <c r="FM226" s="58">
        <v>5.3529999999999998</v>
      </c>
      <c r="FN226" s="58">
        <v>5.3555999999999999</v>
      </c>
      <c r="FO226" s="58">
        <v>5.3570000000000002</v>
      </c>
      <c r="FP226" s="58">
        <v>5.3639999999999999</v>
      </c>
      <c r="FQ226" s="58">
        <v>5.3715999999999999</v>
      </c>
      <c r="FR226" s="58">
        <v>5.3433999999999999</v>
      </c>
      <c r="FS226" s="58">
        <v>5.3045</v>
      </c>
      <c r="FT226" s="58">
        <v>5.2599</v>
      </c>
      <c r="FU226" s="58">
        <v>5.2084999999999999</v>
      </c>
      <c r="FV226" s="58">
        <v>5.1539999999999999</v>
      </c>
      <c r="FW226" s="58">
        <v>5.1043000000000003</v>
      </c>
      <c r="FX226" s="58">
        <v>5.0419999999999998</v>
      </c>
      <c r="FY226" s="58">
        <v>4.9901</v>
      </c>
      <c r="FZ226" s="58">
        <v>4.9355000000000002</v>
      </c>
      <c r="GA226" s="58">
        <v>4.5353000000000003</v>
      </c>
      <c r="GB226" s="58">
        <v>4.2534999999999998</v>
      </c>
      <c r="GC226" s="58">
        <v>3.9108999999999998</v>
      </c>
      <c r="GD226" s="58">
        <v>3.7345999999999999</v>
      </c>
      <c r="GE226" s="58">
        <v>3.6351</v>
      </c>
      <c r="GF226" s="58">
        <v>3.5838000000000001</v>
      </c>
      <c r="GG226" s="58">
        <v>3.5525000000000002</v>
      </c>
      <c r="GH226" s="58">
        <v>3.5367000000000002</v>
      </c>
      <c r="GI226" s="58">
        <v>3.5299</v>
      </c>
      <c r="GJ226" s="58">
        <v>3.5274000000000001</v>
      </c>
      <c r="GK226" s="58">
        <v>3.5314999999999999</v>
      </c>
      <c r="GL226" s="58">
        <v>3.5398000000000001</v>
      </c>
      <c r="GM226" s="58">
        <v>3.5087999999999999</v>
      </c>
      <c r="GN226" s="58">
        <v>3.4177</v>
      </c>
      <c r="GO226" s="58">
        <v>3.3256000000000001</v>
      </c>
      <c r="GP226" s="58">
        <v>3.1246999999999998</v>
      </c>
      <c r="GQ226" s="58">
        <v>2.9239999999999999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11.5</v>
      </c>
      <c r="HJ226" s="10">
        <v>11.4</v>
      </c>
      <c r="HK226" s="10">
        <v>11.5</v>
      </c>
      <c r="HL226" s="10">
        <v>11.4</v>
      </c>
      <c r="HM226" s="10">
        <v>11.4</v>
      </c>
      <c r="HN226" s="10">
        <v>11.4</v>
      </c>
      <c r="HO226" s="10">
        <v>11.375</v>
      </c>
      <c r="HP226" s="10">
        <v>11.375</v>
      </c>
      <c r="HQ226" s="10">
        <v>11.375</v>
      </c>
      <c r="HR226" s="10">
        <v>11.375</v>
      </c>
      <c r="HS226" s="10">
        <v>11.5</v>
      </c>
      <c r="HT226" s="10">
        <v>11.5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-23.41</v>
      </c>
      <c r="HZ226" s="10">
        <v>-20.260000000000002</v>
      </c>
      <c r="IA226" s="10">
        <v>-23.52</v>
      </c>
      <c r="IB226" s="10">
        <v>-19</v>
      </c>
      <c r="IC226" s="10">
        <v>-11</v>
      </c>
      <c r="ID226" s="10">
        <v>-8.5299999999999994</v>
      </c>
      <c r="IE226" s="10">
        <v>-9</v>
      </c>
      <c r="IF226" s="10">
        <v>-8</v>
      </c>
      <c r="IG226" s="10">
        <v>-10</v>
      </c>
      <c r="IH226" s="10">
        <v>-8</v>
      </c>
      <c r="II226" s="10">
        <v>-3.5</v>
      </c>
      <c r="IJ226" s="10">
        <v>2</v>
      </c>
      <c r="IK226" s="10">
        <v>8.8699999999999992</v>
      </c>
      <c r="IL226" s="15">
        <v>11.504</v>
      </c>
      <c r="IM226" s="80">
        <v>23179.16</v>
      </c>
      <c r="IN226" s="80">
        <v>9</v>
      </c>
      <c r="IO226" s="10">
        <v>8.4450000000000003</v>
      </c>
      <c r="IP226" s="10">
        <v>8.27</v>
      </c>
      <c r="IQ226" s="10">
        <v>8.06</v>
      </c>
      <c r="IR226">
        <v>7.5</v>
      </c>
      <c r="IS226">
        <v>6.952</v>
      </c>
      <c r="IT226">
        <v>6.49</v>
      </c>
      <c r="IU226">
        <v>5.89</v>
      </c>
      <c r="IV226">
        <v>5.27</v>
      </c>
      <c r="IW226">
        <v>4.8425000000000002</v>
      </c>
      <c r="IX226">
        <v>4.7149999999999999</v>
      </c>
      <c r="IY226">
        <v>4.6470000000000002</v>
      </c>
      <c r="IZ226">
        <v>4.6624999999999996</v>
      </c>
      <c r="JA226">
        <v>4.67</v>
      </c>
      <c r="JB226">
        <v>4.7275</v>
      </c>
      <c r="JC226">
        <v>4.75</v>
      </c>
      <c r="JD226">
        <v>4.8049999999999997</v>
      </c>
      <c r="JE226">
        <v>4.8600000000000003</v>
      </c>
      <c r="JF226">
        <v>4.907</v>
      </c>
      <c r="JG226">
        <v>4.9349999999999996</v>
      </c>
      <c r="JH226">
        <v>12.209</v>
      </c>
      <c r="JI226">
        <v>12.185</v>
      </c>
      <c r="JJ226">
        <v>12.06</v>
      </c>
      <c r="JK226">
        <v>11.845000000000001</v>
      </c>
      <c r="JL226">
        <v>11.494999999999999</v>
      </c>
      <c r="JM226">
        <v>11.015000000000001</v>
      </c>
      <c r="JN226">
        <v>10.09</v>
      </c>
      <c r="JO226">
        <v>8.89</v>
      </c>
      <c r="JP226">
        <v>8.19</v>
      </c>
      <c r="JQ226">
        <v>7.88</v>
      </c>
      <c r="JR226">
        <v>7.73</v>
      </c>
      <c r="JS226">
        <v>7.69</v>
      </c>
      <c r="JT226">
        <v>7.7149999999999999</v>
      </c>
      <c r="JU226">
        <v>7.76</v>
      </c>
      <c r="JV226">
        <v>7.8150000000000004</v>
      </c>
      <c r="JW226">
        <v>7.87</v>
      </c>
      <c r="JX226">
        <v>7.94</v>
      </c>
      <c r="JY226">
        <v>7.95</v>
      </c>
      <c r="JZ226">
        <v>7.82</v>
      </c>
      <c r="KA226" s="15">
        <v>11.65</v>
      </c>
      <c r="KB226" s="15">
        <v>11.65</v>
      </c>
      <c r="KC226" s="15">
        <v>11.65</v>
      </c>
      <c r="KD226" s="15">
        <v>11.455</v>
      </c>
      <c r="KE226" s="15">
        <v>11.32</v>
      </c>
      <c r="KF226" s="15">
        <v>11.125</v>
      </c>
      <c r="KG226" s="15">
        <v>10.955</v>
      </c>
      <c r="KH226" s="15">
        <v>10.801</v>
      </c>
      <c r="KI226" s="15">
        <v>10.627000000000001</v>
      </c>
      <c r="KJ226" s="15">
        <v>10.483000000000001</v>
      </c>
      <c r="KK226" s="15">
        <v>10.364000000000001</v>
      </c>
      <c r="KL226" s="15">
        <v>10.272</v>
      </c>
      <c r="KM226" s="15">
        <v>10.18</v>
      </c>
      <c r="KN226" s="15">
        <v>10.08</v>
      </c>
      <c r="KO226" s="15">
        <v>10.315</v>
      </c>
      <c r="KP226" s="15">
        <v>11.087999999999999</v>
      </c>
      <c r="KQ226" s="15">
        <v>9.9209999999999994</v>
      </c>
      <c r="KR226" s="15">
        <v>10.186999999999999</v>
      </c>
      <c r="KS226" s="15">
        <v>11.064</v>
      </c>
      <c r="KT226" s="15">
        <v>9.8010000000000002</v>
      </c>
      <c r="KU226" s="15">
        <v>9.7430000000000003</v>
      </c>
      <c r="KV226" s="15">
        <v>9.6690000000000005</v>
      </c>
      <c r="KW226" s="15">
        <v>9.6839999999999993</v>
      </c>
      <c r="KX226" s="15">
        <v>9.7040000000000006</v>
      </c>
      <c r="KY226" s="15">
        <v>9.7479999999999993</v>
      </c>
      <c r="KZ226" s="15">
        <v>9.7520000000000007</v>
      </c>
      <c r="LA226" s="15">
        <v>9.8179999999999996</v>
      </c>
      <c r="LB226" s="15">
        <v>9.8849999999999998</v>
      </c>
      <c r="LC226" s="15">
        <v>9.9570000000000007</v>
      </c>
      <c r="LD226" s="15">
        <v>10.01</v>
      </c>
      <c r="LE226" s="15">
        <v>10.063000000000001</v>
      </c>
      <c r="LF226" s="15">
        <v>10.114000000000001</v>
      </c>
      <c r="LG226" s="15">
        <v>10.153</v>
      </c>
      <c r="LH226" s="15">
        <v>10.180999999999999</v>
      </c>
      <c r="LI226" s="15">
        <v>10.492000000000001</v>
      </c>
      <c r="LJ226" s="15">
        <v>11.59</v>
      </c>
      <c r="LK226" s="15">
        <v>10.324999999999999</v>
      </c>
      <c r="LL226" s="15">
        <v>10.452999999999999</v>
      </c>
      <c r="LM226" s="15">
        <v>10.506</v>
      </c>
      <c r="LN226" s="15"/>
      <c r="LO226">
        <v>875.3</v>
      </c>
      <c r="LP226">
        <v>0.53</v>
      </c>
      <c r="LQ226">
        <v>0.85</v>
      </c>
      <c r="LR226">
        <v>1.41</v>
      </c>
      <c r="LS226">
        <v>2.0299999999999998</v>
      </c>
      <c r="LT226">
        <v>3.7</v>
      </c>
      <c r="LU226">
        <v>4.95</v>
      </c>
      <c r="LV226">
        <v>6.65</v>
      </c>
      <c r="LW226">
        <v>7.35</v>
      </c>
      <c r="LX226">
        <v>8.1</v>
      </c>
      <c r="LY226">
        <v>9.23</v>
      </c>
      <c r="LZ226">
        <v>10.26</v>
      </c>
      <c r="MA226">
        <v>11.25</v>
      </c>
      <c r="MB226">
        <v>11.62</v>
      </c>
      <c r="MC226">
        <v>11.97</v>
      </c>
      <c r="MD226">
        <v>12.3</v>
      </c>
      <c r="ME226">
        <v>14.43</v>
      </c>
      <c r="MF226">
        <v>-17</v>
      </c>
      <c r="MG226">
        <v>-7.5</v>
      </c>
      <c r="MH226">
        <v>-1</v>
      </c>
      <c r="MI226">
        <v>0</v>
      </c>
      <c r="MJ226">
        <v>1</v>
      </c>
      <c r="MK226">
        <v>0.5</v>
      </c>
      <c r="ML226">
        <v>0.5</v>
      </c>
      <c r="MM226">
        <v>-6</v>
      </c>
      <c r="MN226">
        <v>-10</v>
      </c>
      <c r="MO226">
        <v>-14</v>
      </c>
      <c r="MP226">
        <v>-19</v>
      </c>
      <c r="MQ226">
        <v>-33</v>
      </c>
    </row>
    <row r="227" spans="1:355" x14ac:dyDescent="0.25">
      <c r="A227" s="66">
        <v>45278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11.465</v>
      </c>
      <c r="Q227" s="58">
        <v>11.355</v>
      </c>
      <c r="R227" s="58">
        <v>11.175000000000001</v>
      </c>
      <c r="S227" s="58">
        <v>10.895</v>
      </c>
      <c r="T227" s="58">
        <v>9.9149999999999991</v>
      </c>
      <c r="U227" s="58">
        <v>9.27</v>
      </c>
      <c r="V227" s="58">
        <v>8.9049999999999994</v>
      </c>
      <c r="W227" s="58">
        <v>8.7200000000000006</v>
      </c>
      <c r="X227" s="58">
        <v>8.57</v>
      </c>
      <c r="Z227" s="58">
        <v>8.61</v>
      </c>
      <c r="AA227" s="58">
        <v>8.6750000000000007</v>
      </c>
      <c r="AB227" s="58">
        <v>8.6750000000000007</v>
      </c>
      <c r="AC227" s="58">
        <v>8.5649999999999995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5.3314000000000004</v>
      </c>
      <c r="CE227" s="58">
        <v>5.3348000000000004</v>
      </c>
      <c r="CF227" s="58">
        <v>5.3380000000000001</v>
      </c>
      <c r="CG227" s="58">
        <v>5.3409000000000004</v>
      </c>
      <c r="CH227" s="58">
        <v>5.3470000000000004</v>
      </c>
      <c r="CI227" s="58">
        <v>5.3533999999999997</v>
      </c>
      <c r="CJ227" s="58">
        <v>5.3201999999999998</v>
      </c>
      <c r="CK227" s="58">
        <v>5.28</v>
      </c>
      <c r="CL227" s="58">
        <v>5.2310999999999996</v>
      </c>
      <c r="CM227" s="58">
        <v>5.0625</v>
      </c>
      <c r="CN227" s="58">
        <v>4.8879000000000001</v>
      </c>
      <c r="CO227" s="58">
        <v>4.4890999999999996</v>
      </c>
      <c r="CP227" s="58">
        <v>4.2093999999999996</v>
      </c>
      <c r="CQ227" s="58">
        <v>3.8738999999999999</v>
      </c>
      <c r="CR227" s="58">
        <v>3.6996000000000002</v>
      </c>
      <c r="CS227" s="58">
        <v>3.6027</v>
      </c>
      <c r="CT227" s="58">
        <v>3.5200999999999998</v>
      </c>
      <c r="CU227" s="58">
        <v>3.492</v>
      </c>
      <c r="CV227" s="58">
        <v>3.4948000000000001</v>
      </c>
      <c r="CW227" s="58">
        <v>3.5019</v>
      </c>
      <c r="CX227" s="58">
        <v>3.4702999999999999</v>
      </c>
      <c r="CY227" s="58">
        <v>3.3767999999999998</v>
      </c>
      <c r="CZ227" s="58">
        <v>3.2841999999999998</v>
      </c>
      <c r="DA227" s="58">
        <v>3.0819999999999999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17.227699999999999</v>
      </c>
      <c r="DL227" s="15">
        <v>11.504</v>
      </c>
      <c r="DM227" s="58">
        <v>5.4724000000000004</v>
      </c>
      <c r="DN227" s="58">
        <v>5.6319999999999997</v>
      </c>
      <c r="DO227" s="58">
        <v>5.33</v>
      </c>
      <c r="DP227" s="67">
        <v>30.05</v>
      </c>
      <c r="DQ227" s="67">
        <v>29.89</v>
      </c>
      <c r="DR227" s="67">
        <v>210.95</v>
      </c>
      <c r="DS227" s="67">
        <v>939</v>
      </c>
      <c r="DT227" s="67">
        <v>1766.75</v>
      </c>
      <c r="DU227" s="67">
        <v>2572.5</v>
      </c>
      <c r="DV227" s="67">
        <v>5267.59</v>
      </c>
      <c r="DW227" s="67">
        <v>7933.06</v>
      </c>
      <c r="DX227" s="67">
        <v>10574.05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94.665000000000006</v>
      </c>
      <c r="EG227" s="58">
        <v>94.655000000000001</v>
      </c>
      <c r="EH227" s="58">
        <v>94.67</v>
      </c>
      <c r="EI227" s="58">
        <v>94.72</v>
      </c>
      <c r="EJ227" s="58">
        <v>94.825000000000003</v>
      </c>
      <c r="EK227" s="58">
        <v>95.03</v>
      </c>
      <c r="EL227" s="58">
        <v>95.165000000000006</v>
      </c>
      <c r="EM227" s="58">
        <v>95.26</v>
      </c>
      <c r="EN227" s="58">
        <v>95.46</v>
      </c>
      <c r="EO227" s="58">
        <v>95.545000000000002</v>
      </c>
      <c r="EP227" s="58">
        <v>95.674999999999997</v>
      </c>
      <c r="EQ227" s="58">
        <v>95.82</v>
      </c>
      <c r="ER227" s="58">
        <v>95.924999999999997</v>
      </c>
      <c r="ES227" s="58">
        <v>94.647499999999994</v>
      </c>
      <c r="ET227" s="58">
        <v>94.625</v>
      </c>
      <c r="EU227" s="58">
        <v>94.924999999999997</v>
      </c>
      <c r="EV227" s="58">
        <v>95.34</v>
      </c>
      <c r="EW227" s="58">
        <v>95.734999999999999</v>
      </c>
      <c r="EX227" s="58">
        <v>96.094999999999999</v>
      </c>
      <c r="FA227" s="58">
        <v>94.625</v>
      </c>
      <c r="FC227" s="58">
        <v>94.924999999999997</v>
      </c>
      <c r="FD227" s="58">
        <v>94.760400000000004</v>
      </c>
      <c r="FE227" s="58">
        <v>95.34</v>
      </c>
      <c r="FF227" s="58">
        <v>94.647499999999994</v>
      </c>
      <c r="FG227" s="58">
        <v>95.734999999999999</v>
      </c>
      <c r="FH227" s="58">
        <v>96.094999999999999</v>
      </c>
      <c r="FI227" s="58">
        <v>96.4</v>
      </c>
      <c r="FJ227" s="58">
        <v>96.605000000000004</v>
      </c>
      <c r="FK227" s="58">
        <v>5.32</v>
      </c>
      <c r="FL227" s="58">
        <v>5.3426999999999998</v>
      </c>
      <c r="FM227" s="58">
        <v>5.351</v>
      </c>
      <c r="FN227" s="58">
        <v>5.3526999999999996</v>
      </c>
      <c r="FO227" s="58">
        <v>5.3573000000000004</v>
      </c>
      <c r="FP227" s="58">
        <v>5.3634000000000004</v>
      </c>
      <c r="FQ227" s="58">
        <v>5.3727999999999998</v>
      </c>
      <c r="FR227" s="58">
        <v>5.3425000000000002</v>
      </c>
      <c r="FS227" s="58">
        <v>5.3045999999999998</v>
      </c>
      <c r="FT227" s="58">
        <v>5.258</v>
      </c>
      <c r="FU227" s="58">
        <v>5.2011000000000003</v>
      </c>
      <c r="FV227" s="58">
        <v>5.149</v>
      </c>
      <c r="FW227" s="58">
        <v>5.0979999999999999</v>
      </c>
      <c r="FX227" s="58">
        <v>5.0369999999999999</v>
      </c>
      <c r="FY227" s="58">
        <v>4.9839000000000002</v>
      </c>
      <c r="FZ227" s="58">
        <v>4.9292999999999996</v>
      </c>
      <c r="GA227" s="58">
        <v>4.5350000000000001</v>
      </c>
      <c r="GB227" s="58">
        <v>4.2556000000000003</v>
      </c>
      <c r="GC227" s="58">
        <v>3.9235000000000002</v>
      </c>
      <c r="GD227" s="58">
        <v>3.7511000000000001</v>
      </c>
      <c r="GE227" s="58">
        <v>3.6554000000000002</v>
      </c>
      <c r="GF227" s="58">
        <v>3.6048</v>
      </c>
      <c r="GG227" s="58">
        <v>3.5741000000000001</v>
      </c>
      <c r="GH227" s="58">
        <v>3.5575000000000001</v>
      </c>
      <c r="GI227" s="58">
        <v>3.5508999999999999</v>
      </c>
      <c r="GJ227" s="58">
        <v>3.5485000000000002</v>
      </c>
      <c r="GK227" s="58">
        <v>3.5541</v>
      </c>
      <c r="GL227" s="58">
        <v>3.5636000000000001</v>
      </c>
      <c r="GM227" s="58">
        <v>3.5346000000000002</v>
      </c>
      <c r="GN227" s="58">
        <v>3.4449999999999998</v>
      </c>
      <c r="GO227" s="58">
        <v>3.355</v>
      </c>
      <c r="GP227" s="58">
        <v>3.1535000000000002</v>
      </c>
      <c r="GQ227" s="58">
        <v>2.95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11.5</v>
      </c>
      <c r="HJ227" s="10">
        <v>11.4</v>
      </c>
      <c r="HK227" s="10">
        <v>11.3</v>
      </c>
      <c r="HL227" s="10">
        <v>11.3</v>
      </c>
      <c r="HM227" s="10">
        <v>11.3</v>
      </c>
      <c r="HN227" s="10">
        <v>11.3</v>
      </c>
      <c r="HO227" s="10">
        <v>11.375</v>
      </c>
      <c r="HP227" s="10">
        <v>11.375</v>
      </c>
      <c r="HQ227" s="10">
        <v>11.375</v>
      </c>
      <c r="HR227" s="10">
        <v>11.375</v>
      </c>
      <c r="HS227" s="10">
        <v>11.5</v>
      </c>
      <c r="HT227" s="10">
        <v>11.5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-17</v>
      </c>
      <c r="HZ227" s="10">
        <v>-15</v>
      </c>
      <c r="IA227" s="10">
        <v>-14</v>
      </c>
      <c r="IB227" s="10">
        <v>-14</v>
      </c>
      <c r="IC227" s="10">
        <v>-9</v>
      </c>
      <c r="ID227" s="10">
        <v>-8.5</v>
      </c>
      <c r="IE227" s="10">
        <v>-7</v>
      </c>
      <c r="IF227" s="10">
        <v>-7</v>
      </c>
      <c r="IG227" s="10">
        <v>-9</v>
      </c>
      <c r="IH227" s="10">
        <v>-7</v>
      </c>
      <c r="II227" s="10">
        <v>-2.5</v>
      </c>
      <c r="IJ227" s="10">
        <v>2.5</v>
      </c>
      <c r="IK227" s="10">
        <v>8.8699999999999992</v>
      </c>
      <c r="IL227" s="15">
        <v>11.504</v>
      </c>
      <c r="IM227" s="80">
        <v>23196.54</v>
      </c>
      <c r="IN227" s="80">
        <v>9</v>
      </c>
      <c r="IO227" s="10">
        <v>8.4169999999999998</v>
      </c>
      <c r="IP227" s="10">
        <v>8.2119999999999997</v>
      </c>
      <c r="IQ227" s="10">
        <v>8.02</v>
      </c>
      <c r="IR227">
        <v>7.48</v>
      </c>
      <c r="IS227">
        <v>6.9349999999999996</v>
      </c>
      <c r="IT227">
        <v>6.5</v>
      </c>
      <c r="IU227">
        <v>5.9249999999999998</v>
      </c>
      <c r="IV227">
        <v>5.3274999999999997</v>
      </c>
      <c r="IW227">
        <v>4.8825000000000003</v>
      </c>
      <c r="IX227">
        <v>4.74</v>
      </c>
      <c r="IY227">
        <v>4.6619999999999999</v>
      </c>
      <c r="IZ227">
        <v>4.6749999999999998</v>
      </c>
      <c r="JA227">
        <v>4.71</v>
      </c>
      <c r="JB227">
        <v>4.7474999999999996</v>
      </c>
      <c r="JC227">
        <v>4.7850000000000001</v>
      </c>
      <c r="JD227">
        <v>4.84</v>
      </c>
      <c r="JE227">
        <v>4.8949999999999996</v>
      </c>
      <c r="JF227">
        <v>4.9420000000000002</v>
      </c>
      <c r="JG227">
        <v>4.97</v>
      </c>
      <c r="JH227">
        <v>12.231999999999999</v>
      </c>
      <c r="JI227">
        <v>12.205</v>
      </c>
      <c r="JJ227">
        <v>12.085000000000001</v>
      </c>
      <c r="JK227">
        <v>11.885</v>
      </c>
      <c r="JL227">
        <v>11.525</v>
      </c>
      <c r="JM227">
        <v>11.045</v>
      </c>
      <c r="JN227">
        <v>10.130000000000001</v>
      </c>
      <c r="JO227">
        <v>8.9350000000000005</v>
      </c>
      <c r="JP227">
        <v>8.24</v>
      </c>
      <c r="JQ227">
        <v>7.93</v>
      </c>
      <c r="JR227">
        <v>7.7750000000000004</v>
      </c>
      <c r="JS227">
        <v>7.73</v>
      </c>
      <c r="JT227">
        <v>7.75</v>
      </c>
      <c r="JU227">
        <v>7.7949999999999999</v>
      </c>
      <c r="JV227">
        <v>7.85</v>
      </c>
      <c r="JW227">
        <v>7.9050000000000002</v>
      </c>
      <c r="JX227">
        <v>7.9749999999999996</v>
      </c>
      <c r="JY227">
        <v>7.9850000000000003</v>
      </c>
      <c r="JZ227">
        <v>7.8550000000000004</v>
      </c>
      <c r="KA227" s="15">
        <v>11.65</v>
      </c>
      <c r="KB227" s="15">
        <v>11.647</v>
      </c>
      <c r="KC227" s="15">
        <v>11.651999999999999</v>
      </c>
      <c r="KD227" s="15">
        <v>11.452999999999999</v>
      </c>
      <c r="KE227" s="15">
        <v>11.311</v>
      </c>
      <c r="KF227" s="15">
        <v>11.132999999999999</v>
      </c>
      <c r="KG227" s="15">
        <v>10.952</v>
      </c>
      <c r="KH227" s="15">
        <v>10.786</v>
      </c>
      <c r="KI227" s="15">
        <v>10.606999999999999</v>
      </c>
      <c r="KJ227" s="15">
        <v>10.47</v>
      </c>
      <c r="KK227" s="15">
        <v>10.345000000000001</v>
      </c>
      <c r="KL227" s="15">
        <v>10.244</v>
      </c>
      <c r="KM227" s="15">
        <v>10.138999999999999</v>
      </c>
      <c r="KN227" s="15">
        <v>10.063000000000001</v>
      </c>
      <c r="KO227" s="15">
        <v>10.315</v>
      </c>
      <c r="KP227" s="15">
        <v>11.087999999999999</v>
      </c>
      <c r="KQ227" s="15">
        <v>9.8940000000000001</v>
      </c>
      <c r="KR227" s="15">
        <v>10.186999999999999</v>
      </c>
      <c r="KS227" s="15">
        <v>11.064</v>
      </c>
      <c r="KT227" s="15">
        <v>9.7759999999999998</v>
      </c>
      <c r="KU227" s="15">
        <v>9.7279999999999998</v>
      </c>
      <c r="KV227" s="15">
        <v>9.6590000000000007</v>
      </c>
      <c r="KW227" s="15">
        <v>9.6769999999999996</v>
      </c>
      <c r="KX227" s="15">
        <v>9.7129999999999992</v>
      </c>
      <c r="KY227" s="15">
        <v>9.766</v>
      </c>
      <c r="KZ227" s="15">
        <v>9.7650000000000006</v>
      </c>
      <c r="LA227" s="15">
        <v>9.8379999999999992</v>
      </c>
      <c r="LB227" s="15">
        <v>9.8989999999999991</v>
      </c>
      <c r="LC227" s="15">
        <v>9.9749999999999996</v>
      </c>
      <c r="LD227" s="15">
        <v>10.026999999999999</v>
      </c>
      <c r="LE227" s="15">
        <v>10.082000000000001</v>
      </c>
      <c r="LF227" s="15">
        <v>10.143000000000001</v>
      </c>
      <c r="LG227" s="15">
        <v>10.176</v>
      </c>
      <c r="LH227" s="15">
        <v>10.202999999999999</v>
      </c>
      <c r="LI227" s="15">
        <v>10.492000000000001</v>
      </c>
      <c r="LJ227" s="15">
        <v>11.59</v>
      </c>
      <c r="LK227" s="15">
        <v>10.36</v>
      </c>
      <c r="LL227" s="15">
        <v>10.468</v>
      </c>
      <c r="LM227" s="15">
        <v>10.52</v>
      </c>
      <c r="LN227" s="15"/>
      <c r="LO227">
        <v>871.68</v>
      </c>
      <c r="LP227">
        <v>0.5</v>
      </c>
      <c r="LQ227">
        <v>0.97</v>
      </c>
      <c r="LR227">
        <v>1.4</v>
      </c>
      <c r="LS227">
        <v>1.9</v>
      </c>
      <c r="LT227">
        <v>3.55</v>
      </c>
      <c r="LU227">
        <v>4.8600000000000003</v>
      </c>
      <c r="LV227">
        <v>6.18</v>
      </c>
      <c r="LW227">
        <v>7</v>
      </c>
      <c r="LX227">
        <v>8.32</v>
      </c>
      <c r="LY227">
        <v>9.1300000000000008</v>
      </c>
      <c r="LZ227">
        <v>10.09</v>
      </c>
      <c r="MA227">
        <v>11.02</v>
      </c>
      <c r="MB227">
        <v>11.5</v>
      </c>
      <c r="MC227">
        <v>11.99</v>
      </c>
      <c r="MD227">
        <v>12.45</v>
      </c>
      <c r="ME227">
        <v>14.65</v>
      </c>
      <c r="MF227">
        <v>-16.5</v>
      </c>
      <c r="MG227">
        <v>-6.5</v>
      </c>
      <c r="MH227">
        <v>0.5</v>
      </c>
      <c r="MI227">
        <v>1</v>
      </c>
      <c r="MJ227">
        <v>2.875</v>
      </c>
      <c r="MK227">
        <v>3.5</v>
      </c>
      <c r="ML227">
        <v>4</v>
      </c>
      <c r="MM227">
        <v>-2.5</v>
      </c>
      <c r="MN227">
        <v>-5.5</v>
      </c>
      <c r="MO227">
        <v>-10</v>
      </c>
      <c r="MP227">
        <v>-14</v>
      </c>
      <c r="MQ227">
        <v>-28</v>
      </c>
    </row>
    <row r="228" spans="1:355" x14ac:dyDescent="0.25">
      <c r="A228" s="66">
        <v>45279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11.46</v>
      </c>
      <c r="Q228" s="58">
        <v>11.355</v>
      </c>
      <c r="R228" s="58">
        <v>11.17</v>
      </c>
      <c r="S228" s="58">
        <v>10.875</v>
      </c>
      <c r="T228" s="58">
        <v>9.85</v>
      </c>
      <c r="U228" s="58">
        <v>9.2200000000000006</v>
      </c>
      <c r="V228" s="58">
        <v>8.8650000000000002</v>
      </c>
      <c r="W228" s="58">
        <v>8.67</v>
      </c>
      <c r="X228" s="58">
        <v>8.5690000000000008</v>
      </c>
      <c r="Z228" s="58">
        <v>8.57</v>
      </c>
      <c r="AA228" s="58">
        <v>8.6449999999999996</v>
      </c>
      <c r="AB228" s="58">
        <v>8.64</v>
      </c>
      <c r="AC228" s="58">
        <v>8.6349999999999998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5.3315000000000001</v>
      </c>
      <c r="CE228" s="58">
        <v>5.3360000000000003</v>
      </c>
      <c r="CF228" s="58">
        <v>5.3360000000000003</v>
      </c>
      <c r="CG228" s="58">
        <v>5.3406000000000002</v>
      </c>
      <c r="CH228" s="58">
        <v>5.3472999999999997</v>
      </c>
      <c r="CI228" s="58">
        <v>5.3533999999999997</v>
      </c>
      <c r="CJ228" s="58">
        <v>5.3155999999999999</v>
      </c>
      <c r="CK228" s="58">
        <v>5.2690000000000001</v>
      </c>
      <c r="CL228" s="58">
        <v>5.2141000000000002</v>
      </c>
      <c r="CM228" s="58">
        <v>5.0312999999999999</v>
      </c>
      <c r="CN228" s="58">
        <v>4.8552</v>
      </c>
      <c r="CO228" s="58">
        <v>4.4649000000000001</v>
      </c>
      <c r="CP228" s="58">
        <v>4.1958000000000002</v>
      </c>
      <c r="CQ228" s="58">
        <v>3.8687</v>
      </c>
      <c r="CR228" s="58">
        <v>3.6983000000000001</v>
      </c>
      <c r="CS228" s="58">
        <v>3.6027</v>
      </c>
      <c r="CT228" s="58">
        <v>3.5194999999999999</v>
      </c>
      <c r="CU228" s="58">
        <v>3.4910999999999999</v>
      </c>
      <c r="CV228" s="58">
        <v>3.4927999999999999</v>
      </c>
      <c r="CW228" s="58">
        <v>3.4984000000000002</v>
      </c>
      <c r="CX228" s="58">
        <v>3.4638</v>
      </c>
      <c r="CY228" s="58">
        <v>3.3700999999999999</v>
      </c>
      <c r="CZ228" s="58">
        <v>3.2761999999999998</v>
      </c>
      <c r="DA228" s="58">
        <v>3.0687000000000002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17.065200000000001</v>
      </c>
      <c r="DL228" s="15">
        <v>11.5025</v>
      </c>
      <c r="DM228" s="58">
        <v>5.4720399999999998</v>
      </c>
      <c r="DN228" s="58">
        <v>5.6362300000000003</v>
      </c>
      <c r="DO228" s="58">
        <v>5.33</v>
      </c>
      <c r="DP228" s="67">
        <v>30.49</v>
      </c>
      <c r="DQ228" s="67">
        <v>30.76</v>
      </c>
      <c r="DR228" s="67">
        <v>211.18</v>
      </c>
      <c r="DS228" s="67">
        <v>921.5</v>
      </c>
      <c r="DT228" s="67">
        <v>1777</v>
      </c>
      <c r="DU228" s="67">
        <v>2582.5</v>
      </c>
      <c r="DV228" s="67">
        <v>5296.5</v>
      </c>
      <c r="DW228" s="67">
        <v>8079.6</v>
      </c>
      <c r="DX228" s="67">
        <v>10663.71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94.665000000000006</v>
      </c>
      <c r="EG228" s="58">
        <v>94.655000000000001</v>
      </c>
      <c r="EH228" s="58">
        <v>94.67</v>
      </c>
      <c r="EI228" s="58">
        <v>94.724999999999994</v>
      </c>
      <c r="EJ228" s="58">
        <v>94.84</v>
      </c>
      <c r="EK228" s="58">
        <v>95.06</v>
      </c>
      <c r="EL228" s="58">
        <v>95.2</v>
      </c>
      <c r="EM228" s="58">
        <v>95.295000000000002</v>
      </c>
      <c r="EN228" s="58">
        <v>95.495000000000005</v>
      </c>
      <c r="EO228" s="58">
        <v>95.58</v>
      </c>
      <c r="EP228" s="58">
        <v>95.71</v>
      </c>
      <c r="EQ228" s="58">
        <v>95.844999999999999</v>
      </c>
      <c r="ER228" s="58">
        <v>95.95</v>
      </c>
      <c r="ES228" s="58">
        <v>94.647499999999994</v>
      </c>
      <c r="ET228" s="58">
        <v>94.625</v>
      </c>
      <c r="EU228" s="58">
        <v>94.944999999999993</v>
      </c>
      <c r="EV228" s="58">
        <v>95.375</v>
      </c>
      <c r="EW228" s="58">
        <v>95.76</v>
      </c>
      <c r="EX228" s="58">
        <v>96.11</v>
      </c>
      <c r="FA228" s="58">
        <v>94.625</v>
      </c>
      <c r="FC228" s="58">
        <v>94.944999999999993</v>
      </c>
      <c r="FD228" s="58">
        <v>94.760400000000004</v>
      </c>
      <c r="FE228" s="58">
        <v>95.375</v>
      </c>
      <c r="FF228" s="58">
        <v>94.647499999999994</v>
      </c>
      <c r="FG228" s="58">
        <v>95.76</v>
      </c>
      <c r="FH228" s="58">
        <v>96.11</v>
      </c>
      <c r="FI228" s="58">
        <v>96.405000000000001</v>
      </c>
      <c r="FJ228" s="58">
        <v>96.61</v>
      </c>
      <c r="FK228" s="58">
        <v>5.31</v>
      </c>
      <c r="FL228" s="58">
        <v>5.3433999999999999</v>
      </c>
      <c r="FM228" s="58">
        <v>5.3505000000000003</v>
      </c>
      <c r="FN228" s="58">
        <v>5.3544999999999998</v>
      </c>
      <c r="FO228" s="58">
        <v>5.3574999999999999</v>
      </c>
      <c r="FP228" s="58">
        <v>5.3635000000000002</v>
      </c>
      <c r="FQ228" s="58">
        <v>5.3723000000000001</v>
      </c>
      <c r="FR228" s="58">
        <v>5.3384999999999998</v>
      </c>
      <c r="FS228" s="58">
        <v>5.2944000000000004</v>
      </c>
      <c r="FT228" s="58">
        <v>5.2423999999999999</v>
      </c>
      <c r="FU228" s="58">
        <v>5.1840000000000002</v>
      </c>
      <c r="FV228" s="58">
        <v>5.1275000000000004</v>
      </c>
      <c r="FW228" s="58">
        <v>5.0686</v>
      </c>
      <c r="FX228" s="58">
        <v>5.0130999999999997</v>
      </c>
      <c r="FY228" s="58">
        <v>4.9565999999999999</v>
      </c>
      <c r="FZ228" s="58">
        <v>4.8979999999999997</v>
      </c>
      <c r="GA228" s="58">
        <v>4.5114000000000001</v>
      </c>
      <c r="GB228" s="58">
        <v>4.2431999999999999</v>
      </c>
      <c r="GC228" s="58">
        <v>3.9184999999999999</v>
      </c>
      <c r="GD228" s="58">
        <v>3.7496</v>
      </c>
      <c r="GE228" s="58">
        <v>3.6551</v>
      </c>
      <c r="GF228" s="58">
        <v>3.6048</v>
      </c>
      <c r="GG228" s="58">
        <v>3.5735999999999999</v>
      </c>
      <c r="GH228" s="58">
        <v>3.5568</v>
      </c>
      <c r="GI228" s="58">
        <v>3.5495000000000001</v>
      </c>
      <c r="GJ228" s="58">
        <v>3.5467</v>
      </c>
      <c r="GK228" s="58">
        <v>3.5510000000000002</v>
      </c>
      <c r="GL228" s="58">
        <v>3.5590000000000002</v>
      </c>
      <c r="GM228" s="58">
        <v>3.5285000000000002</v>
      </c>
      <c r="GN228" s="58">
        <v>3.4379</v>
      </c>
      <c r="GO228" s="58">
        <v>3.3466</v>
      </c>
      <c r="GP228" s="58">
        <v>3.1415999999999999</v>
      </c>
      <c r="GQ228" s="58">
        <v>2.9416000000000002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11.5</v>
      </c>
      <c r="HJ228" s="10">
        <v>11.4</v>
      </c>
      <c r="HK228" s="10">
        <v>11.4</v>
      </c>
      <c r="HL228" s="10">
        <v>11.4</v>
      </c>
      <c r="HM228" s="10">
        <v>11.4</v>
      </c>
      <c r="HN228" s="10">
        <v>11.4</v>
      </c>
      <c r="HO228" s="10">
        <v>11.375</v>
      </c>
      <c r="HP228" s="10">
        <v>11.5</v>
      </c>
      <c r="HQ228" s="10">
        <v>11.5</v>
      </c>
      <c r="HR228" s="10">
        <v>11.5</v>
      </c>
      <c r="HS228" s="10">
        <v>11.5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-10.78</v>
      </c>
      <c r="HZ228" s="10">
        <v>-9.6199999999999992</v>
      </c>
      <c r="IA228" s="10">
        <v>-6.17</v>
      </c>
      <c r="IB228" s="10">
        <v>-8.16</v>
      </c>
      <c r="IC228" s="10">
        <v>-6</v>
      </c>
      <c r="ID228" s="10">
        <v>-6.5</v>
      </c>
      <c r="IE228" s="10">
        <v>-5.5</v>
      </c>
      <c r="IF228" s="10">
        <v>-5.5</v>
      </c>
      <c r="IG228" s="10">
        <v>-7.5</v>
      </c>
      <c r="IH228" s="10">
        <v>-5.5</v>
      </c>
      <c r="II228" s="10">
        <v>-2.5</v>
      </c>
      <c r="IJ228" s="10">
        <v>4</v>
      </c>
      <c r="IK228" s="10">
        <v>8.8699999999999992</v>
      </c>
      <c r="IL228" s="15">
        <v>11.5025</v>
      </c>
      <c r="IM228" s="80">
        <v>23202.34</v>
      </c>
      <c r="IN228" s="80">
        <v>8.25</v>
      </c>
      <c r="IO228" s="10">
        <v>8.3849999999999998</v>
      </c>
      <c r="IP228" s="10">
        <v>8.1449999999999996</v>
      </c>
      <c r="IQ228" s="10">
        <v>8</v>
      </c>
      <c r="IR228">
        <v>7.46</v>
      </c>
      <c r="IS228">
        <v>6.8650000000000002</v>
      </c>
      <c r="IT228">
        <v>6.44</v>
      </c>
      <c r="IU228">
        <v>5.9</v>
      </c>
      <c r="IV228">
        <v>5.31</v>
      </c>
      <c r="IW228">
        <v>4.8849999999999998</v>
      </c>
      <c r="IX228">
        <v>4.7149999999999999</v>
      </c>
      <c r="IY228">
        <v>4.6500000000000004</v>
      </c>
      <c r="IZ228">
        <v>4.6500000000000004</v>
      </c>
      <c r="JA228">
        <v>4.68</v>
      </c>
      <c r="JB228">
        <v>4.7275</v>
      </c>
      <c r="JC228">
        <v>4.75</v>
      </c>
      <c r="JD228">
        <v>4.8049999999999997</v>
      </c>
      <c r="JE228">
        <v>4.8600000000000003</v>
      </c>
      <c r="JF228">
        <v>4.9050000000000002</v>
      </c>
      <c r="JG228">
        <v>4.9349999999999996</v>
      </c>
      <c r="JH228">
        <v>12.19</v>
      </c>
      <c r="JI228">
        <v>12.205</v>
      </c>
      <c r="JJ228">
        <v>12.05</v>
      </c>
      <c r="JK228">
        <v>11.81</v>
      </c>
      <c r="JL228">
        <v>11.435</v>
      </c>
      <c r="JM228">
        <v>10.945</v>
      </c>
      <c r="JN228">
        <v>10.02</v>
      </c>
      <c r="JO228">
        <v>8.85</v>
      </c>
      <c r="JP228">
        <v>8.1098999999999997</v>
      </c>
      <c r="JQ228">
        <v>7.7649999999999997</v>
      </c>
      <c r="JR228">
        <v>7.62</v>
      </c>
      <c r="JS228">
        <v>7.57</v>
      </c>
      <c r="JT228">
        <v>7.585</v>
      </c>
      <c r="JU228">
        <v>7.7949999999999999</v>
      </c>
      <c r="JV228">
        <v>7.68</v>
      </c>
      <c r="JW228">
        <v>7.7350000000000003</v>
      </c>
      <c r="JX228">
        <v>7.8049999999999997</v>
      </c>
      <c r="JY228">
        <v>7.8150000000000004</v>
      </c>
      <c r="JZ228">
        <v>7.6849999999999996</v>
      </c>
      <c r="KA228" s="15">
        <v>11.65</v>
      </c>
      <c r="KB228" s="15">
        <v>11.646000000000001</v>
      </c>
      <c r="KC228" s="15">
        <v>11.65</v>
      </c>
      <c r="KD228" s="15">
        <v>11.452</v>
      </c>
      <c r="KE228" s="15">
        <v>11.318</v>
      </c>
      <c r="KF228" s="15">
        <v>11.145</v>
      </c>
      <c r="KG228" s="15">
        <v>10.968</v>
      </c>
      <c r="KH228" s="15">
        <v>10.808999999999999</v>
      </c>
      <c r="KI228" s="15">
        <v>10.628</v>
      </c>
      <c r="KJ228" s="15">
        <v>10.478</v>
      </c>
      <c r="KK228" s="15">
        <v>10.351000000000001</v>
      </c>
      <c r="KL228" s="15">
        <v>10.243</v>
      </c>
      <c r="KM228" s="15">
        <v>10.138999999999999</v>
      </c>
      <c r="KN228" s="15">
        <v>10.06</v>
      </c>
      <c r="KO228" s="15">
        <v>10.315</v>
      </c>
      <c r="KP228" s="15">
        <v>11.087999999999999</v>
      </c>
      <c r="KQ228" s="15">
        <v>9.8800000000000008</v>
      </c>
      <c r="KR228" s="15">
        <v>10.186999999999999</v>
      </c>
      <c r="KS228" s="15">
        <v>11.064</v>
      </c>
      <c r="KT228" s="15">
        <v>9.75</v>
      </c>
      <c r="KU228" s="15">
        <v>9.6920000000000002</v>
      </c>
      <c r="KV228" s="15">
        <v>9.6170000000000009</v>
      </c>
      <c r="KW228" s="15">
        <v>9.641</v>
      </c>
      <c r="KX228" s="15">
        <v>9.6590000000000007</v>
      </c>
      <c r="KY228" s="15">
        <v>9.7050000000000001</v>
      </c>
      <c r="KZ228" s="15">
        <v>9.7089999999999996</v>
      </c>
      <c r="LA228" s="15">
        <v>9.7759999999999998</v>
      </c>
      <c r="LB228" s="15">
        <v>9.8460000000000001</v>
      </c>
      <c r="LC228" s="15">
        <v>9.9160000000000004</v>
      </c>
      <c r="LD228" s="15">
        <v>9.9689999999999994</v>
      </c>
      <c r="LE228" s="15">
        <v>10.026</v>
      </c>
      <c r="LF228" s="15">
        <v>10.085000000000001</v>
      </c>
      <c r="LG228" s="15">
        <v>10.119</v>
      </c>
      <c r="LH228" s="15">
        <v>10.143000000000001</v>
      </c>
      <c r="LI228" s="15">
        <v>10.492000000000001</v>
      </c>
      <c r="LJ228" s="15">
        <v>11.59</v>
      </c>
      <c r="LK228" s="15">
        <v>10.282</v>
      </c>
      <c r="LL228" s="15">
        <v>10.398999999999999</v>
      </c>
      <c r="LM228" s="15">
        <v>10.446</v>
      </c>
      <c r="LN228" s="15"/>
      <c r="LO228">
        <v>861.7</v>
      </c>
      <c r="LP228">
        <v>0.44</v>
      </c>
      <c r="LQ228">
        <v>0.98</v>
      </c>
      <c r="LR228">
        <v>1.35</v>
      </c>
      <c r="LS228">
        <v>1.83</v>
      </c>
      <c r="LT228">
        <v>3.53</v>
      </c>
      <c r="LU228">
        <v>4.8899999999999997</v>
      </c>
      <c r="LV228">
        <v>6.03</v>
      </c>
      <c r="LW228">
        <v>7.03</v>
      </c>
      <c r="LX228">
        <v>8.3000000000000007</v>
      </c>
      <c r="LY228">
        <v>8.7899999999999991</v>
      </c>
      <c r="LZ228">
        <v>9.67</v>
      </c>
      <c r="MA228">
        <v>10.87</v>
      </c>
      <c r="MB228">
        <v>11.04</v>
      </c>
      <c r="MC228">
        <v>11.88</v>
      </c>
      <c r="MD228">
        <v>12.2</v>
      </c>
      <c r="ME228">
        <v>14.88</v>
      </c>
      <c r="MF228">
        <v>-15</v>
      </c>
      <c r="MG228">
        <v>-5.5</v>
      </c>
      <c r="MH228">
        <v>1.5</v>
      </c>
      <c r="MI228">
        <v>1.5</v>
      </c>
      <c r="MJ228">
        <v>4</v>
      </c>
      <c r="MK228">
        <v>3.5</v>
      </c>
      <c r="ML228">
        <v>5</v>
      </c>
      <c r="MM228">
        <v>-1.5</v>
      </c>
      <c r="MN228">
        <v>-4</v>
      </c>
      <c r="MO228">
        <v>-8.5</v>
      </c>
      <c r="MP228">
        <v>-12.5</v>
      </c>
      <c r="MQ228">
        <v>-26.5</v>
      </c>
    </row>
    <row r="229" spans="1:355" x14ac:dyDescent="0.25">
      <c r="A229" s="66">
        <v>45280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11.46</v>
      </c>
      <c r="Q229" s="58">
        <v>11.35</v>
      </c>
      <c r="R229" s="58">
        <v>11.15</v>
      </c>
      <c r="S229" s="58">
        <v>10.845000000000001</v>
      </c>
      <c r="T229" s="58">
        <v>9.77</v>
      </c>
      <c r="U229" s="58">
        <v>9.1349999999999998</v>
      </c>
      <c r="V229" s="58">
        <v>8.7949999999999999</v>
      </c>
      <c r="W229" s="58">
        <v>8.6199999999999992</v>
      </c>
      <c r="X229" s="58">
        <v>8.5150000000000006</v>
      </c>
      <c r="Z229" s="58">
        <v>8.51</v>
      </c>
      <c r="AA229" s="58">
        <v>8.5850000000000009</v>
      </c>
      <c r="AB229" s="58">
        <v>8.5749999999999993</v>
      </c>
      <c r="AC229" s="58">
        <v>8.5649999999999995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5.3323</v>
      </c>
      <c r="CE229" s="58">
        <v>5.3350999999999997</v>
      </c>
      <c r="CF229" s="58">
        <v>5.3362999999999996</v>
      </c>
      <c r="CG229" s="58">
        <v>5.3406000000000002</v>
      </c>
      <c r="CH229" s="58">
        <v>5.3410000000000002</v>
      </c>
      <c r="CI229" s="58">
        <v>5.3421000000000003</v>
      </c>
      <c r="CJ229" s="58">
        <v>5.2949999999999999</v>
      </c>
      <c r="CK229" s="58">
        <v>5.2365000000000004</v>
      </c>
      <c r="CL229" s="58">
        <v>5.1646000000000001</v>
      </c>
      <c r="CM229" s="58">
        <v>4.9581</v>
      </c>
      <c r="CN229" s="58">
        <v>4.7629000000000001</v>
      </c>
      <c r="CO229" s="58">
        <v>4.3587999999999996</v>
      </c>
      <c r="CP229" s="58">
        <v>4.0838000000000001</v>
      </c>
      <c r="CQ229" s="58">
        <v>3.7561</v>
      </c>
      <c r="CR229" s="58">
        <v>3.5918999999999999</v>
      </c>
      <c r="CS229" s="58">
        <v>3.5019999999999998</v>
      </c>
      <c r="CT229" s="58">
        <v>3.4251</v>
      </c>
      <c r="CU229" s="58">
        <v>3.403</v>
      </c>
      <c r="CV229" s="58">
        <v>3.4104000000000001</v>
      </c>
      <c r="CW229" s="58">
        <v>3.4228999999999998</v>
      </c>
      <c r="CX229" s="58">
        <v>3.3959999999999999</v>
      </c>
      <c r="CY229" s="58">
        <v>3.3075999999999999</v>
      </c>
      <c r="CZ229" s="58">
        <v>3.2185000000000001</v>
      </c>
      <c r="DA229" s="58">
        <v>3.0105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17.067299999999999</v>
      </c>
      <c r="DL229" s="15">
        <v>11.5025</v>
      </c>
      <c r="DM229" s="58">
        <v>5.4713700000000003</v>
      </c>
      <c r="DN229" s="58">
        <v>5.6326700000000001</v>
      </c>
      <c r="DO229" s="58">
        <v>5.33</v>
      </c>
      <c r="DP229" s="67">
        <v>30.8</v>
      </c>
      <c r="DQ229" s="67">
        <v>29.86</v>
      </c>
      <c r="DR229" s="67">
        <v>203.27</v>
      </c>
      <c r="DS229" s="67">
        <v>883.61</v>
      </c>
      <c r="DT229" s="67">
        <v>1773.56</v>
      </c>
      <c r="DU229" s="67">
        <v>2580</v>
      </c>
      <c r="DV229" s="67">
        <v>5352.5</v>
      </c>
      <c r="DW229" s="67">
        <v>8079.8</v>
      </c>
      <c r="DX229" s="67">
        <v>10669.32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94.665000000000006</v>
      </c>
      <c r="EG229" s="58">
        <v>94.655000000000001</v>
      </c>
      <c r="EH229" s="58">
        <v>94.674999999999997</v>
      </c>
      <c r="EI229" s="58">
        <v>94.73</v>
      </c>
      <c r="EJ229" s="58">
        <v>94.855000000000004</v>
      </c>
      <c r="EK229" s="58">
        <v>95.094999999999999</v>
      </c>
      <c r="EL229" s="58">
        <v>95.245000000000005</v>
      </c>
      <c r="EM229" s="58">
        <v>95.35</v>
      </c>
      <c r="EN229" s="58">
        <v>95.564999999999998</v>
      </c>
      <c r="EO229" s="58">
        <v>95.66</v>
      </c>
      <c r="EP229" s="58">
        <v>95.79</v>
      </c>
      <c r="EQ229" s="58">
        <v>95.93</v>
      </c>
      <c r="ER229" s="58">
        <v>96.034999999999997</v>
      </c>
      <c r="ES229" s="58">
        <v>94.63</v>
      </c>
      <c r="ET229" s="58">
        <v>94.974999999999994</v>
      </c>
      <c r="EU229" s="58">
        <v>95.444999999999993</v>
      </c>
      <c r="EV229" s="58">
        <v>95.85</v>
      </c>
      <c r="EW229" s="58">
        <v>96.204999999999998</v>
      </c>
      <c r="EX229" s="58">
        <v>96.5</v>
      </c>
      <c r="FA229" s="58">
        <v>94.63</v>
      </c>
      <c r="FC229" s="58">
        <v>94.974999999999994</v>
      </c>
      <c r="FD229" s="58">
        <v>94.760400000000004</v>
      </c>
      <c r="FE229" s="58">
        <v>95.444999999999993</v>
      </c>
      <c r="FF229" s="58">
        <v>94.647599999999997</v>
      </c>
      <c r="FG229" s="58">
        <v>95.85</v>
      </c>
      <c r="FH229" s="58">
        <v>96.204999999999998</v>
      </c>
      <c r="FI229" s="58">
        <v>96.5</v>
      </c>
      <c r="FJ229" s="58">
        <v>96.7</v>
      </c>
      <c r="FK229" s="58">
        <v>5.31</v>
      </c>
      <c r="FL229" s="58">
        <v>5.3337000000000003</v>
      </c>
      <c r="FM229" s="58">
        <v>5.3494999999999999</v>
      </c>
      <c r="FN229" s="58">
        <v>5.351</v>
      </c>
      <c r="FO229" s="58">
        <v>5.3548</v>
      </c>
      <c r="FP229" s="58">
        <v>5.3570000000000002</v>
      </c>
      <c r="FQ229" s="58">
        <v>5.3601999999999999</v>
      </c>
      <c r="FR229" s="58">
        <v>5.3181000000000003</v>
      </c>
      <c r="FS229" s="58">
        <v>5.2628000000000004</v>
      </c>
      <c r="FT229" s="58">
        <v>5.1950000000000003</v>
      </c>
      <c r="FU229" s="58">
        <v>5.1326999999999998</v>
      </c>
      <c r="FV229" s="58">
        <v>5.0631000000000004</v>
      </c>
      <c r="FW229" s="58">
        <v>4.9981</v>
      </c>
      <c r="FX229" s="58">
        <v>4.9330999999999996</v>
      </c>
      <c r="FY229" s="58">
        <v>4.8686999999999996</v>
      </c>
      <c r="FZ229" s="58">
        <v>4.8068</v>
      </c>
      <c r="GA229" s="58">
        <v>4.4051</v>
      </c>
      <c r="GB229" s="58">
        <v>4.1317000000000004</v>
      </c>
      <c r="GC229" s="58">
        <v>3.8062999999999998</v>
      </c>
      <c r="GD229" s="58">
        <v>3.6432000000000002</v>
      </c>
      <c r="GE229" s="58">
        <v>3.5543</v>
      </c>
      <c r="GF229" s="58">
        <v>3.5074999999999998</v>
      </c>
      <c r="GG229" s="58">
        <v>3.4790999999999999</v>
      </c>
      <c r="GH229" s="58">
        <v>3.4649000000000001</v>
      </c>
      <c r="GI229" s="58">
        <v>3.4590999999999998</v>
      </c>
      <c r="GJ229" s="58">
        <v>3.4581</v>
      </c>
      <c r="GK229" s="58">
        <v>3.4685000000000001</v>
      </c>
      <c r="GL229" s="58">
        <v>3.4836999999999998</v>
      </c>
      <c r="GM229" s="58">
        <v>3.4601999999999999</v>
      </c>
      <c r="GN229" s="58">
        <v>3.3755000000000002</v>
      </c>
      <c r="GO229" s="58">
        <v>3.2890000000000001</v>
      </c>
      <c r="GP229" s="58">
        <v>3.0828000000000002</v>
      </c>
      <c r="GQ229" s="58">
        <v>2.8780000000000001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11.4</v>
      </c>
      <c r="HJ229" s="10">
        <v>11.5</v>
      </c>
      <c r="HK229" s="10">
        <v>11.5</v>
      </c>
      <c r="HL229" s="10">
        <v>11.5</v>
      </c>
      <c r="HM229" s="10">
        <v>11.4</v>
      </c>
      <c r="HN229" s="10">
        <v>11.5</v>
      </c>
      <c r="HO229" s="10">
        <v>11.5</v>
      </c>
      <c r="HP229" s="10">
        <v>11.5</v>
      </c>
      <c r="HQ229" s="10">
        <v>11.5</v>
      </c>
      <c r="HR229" s="10">
        <v>11.5</v>
      </c>
      <c r="HS229" s="10">
        <v>11.5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-14.85</v>
      </c>
      <c r="HZ229" s="10">
        <v>-13</v>
      </c>
      <c r="IA229" s="10">
        <v>-9</v>
      </c>
      <c r="IB229" s="10">
        <v>-10.89</v>
      </c>
      <c r="IC229" s="10">
        <v>-6.5</v>
      </c>
      <c r="ID229" s="10">
        <v>-6</v>
      </c>
      <c r="IE229" s="10">
        <v>-5</v>
      </c>
      <c r="IF229" s="10">
        <v>-4.5</v>
      </c>
      <c r="IG229" s="10">
        <v>-7</v>
      </c>
      <c r="IH229" s="10">
        <v>-6</v>
      </c>
      <c r="II229" s="10">
        <v>-4.5</v>
      </c>
      <c r="IJ229" s="10">
        <v>3</v>
      </c>
      <c r="IK229" s="10">
        <v>8.8699999999999992</v>
      </c>
      <c r="IL229" s="15">
        <v>11.5025</v>
      </c>
      <c r="IM229" s="80">
        <v>23208.14</v>
      </c>
      <c r="IN229" s="80">
        <v>8.25</v>
      </c>
      <c r="IO229" s="10">
        <v>8.2769999999999992</v>
      </c>
      <c r="IP229" s="10">
        <v>8.0299999999999994</v>
      </c>
      <c r="IQ229" s="10">
        <v>7.8775000000000004</v>
      </c>
      <c r="IR229">
        <v>7.34</v>
      </c>
      <c r="IS229">
        <v>6.7160000000000002</v>
      </c>
      <c r="IT229">
        <v>6.2949999999999999</v>
      </c>
      <c r="IU229">
        <v>5.7575000000000003</v>
      </c>
      <c r="IV229">
        <v>5.2024999999999997</v>
      </c>
      <c r="IW229">
        <v>4.8049999999999997</v>
      </c>
      <c r="IX229">
        <v>4.66</v>
      </c>
      <c r="IY229">
        <v>4.593</v>
      </c>
      <c r="IZ229">
        <v>4.625</v>
      </c>
      <c r="JA229">
        <v>4.665</v>
      </c>
      <c r="JB229">
        <v>4.7050000000000001</v>
      </c>
      <c r="JC229">
        <v>4.74</v>
      </c>
      <c r="JD229">
        <v>4.7949999999999999</v>
      </c>
      <c r="JE229">
        <v>4.8499999999999996</v>
      </c>
      <c r="JF229">
        <v>4.883</v>
      </c>
      <c r="JG229">
        <v>4.9249999999999998</v>
      </c>
      <c r="JH229">
        <v>12.041</v>
      </c>
      <c r="JI229">
        <v>12.09</v>
      </c>
      <c r="JJ229">
        <v>12.03</v>
      </c>
      <c r="JK229">
        <v>11.74</v>
      </c>
      <c r="JL229">
        <v>11.33</v>
      </c>
      <c r="JM229">
        <v>10.824999999999999</v>
      </c>
      <c r="JN229">
        <v>9.92</v>
      </c>
      <c r="JO229">
        <v>8.7799999999999994</v>
      </c>
      <c r="JP229">
        <v>8.0350000000000001</v>
      </c>
      <c r="JQ229">
        <v>7.71</v>
      </c>
      <c r="JR229">
        <v>7.5399000000000003</v>
      </c>
      <c r="JS229">
        <v>7.4850000000000003</v>
      </c>
      <c r="JT229">
        <v>7.4950000000000001</v>
      </c>
      <c r="JU229">
        <v>7.5350000000000001</v>
      </c>
      <c r="JV229">
        <v>7.5750000000000002</v>
      </c>
      <c r="JW229">
        <v>7.64</v>
      </c>
      <c r="JX229">
        <v>7.71</v>
      </c>
      <c r="JY229">
        <v>7.72</v>
      </c>
      <c r="JZ229">
        <v>7.59</v>
      </c>
      <c r="KA229" s="15">
        <v>11.65</v>
      </c>
      <c r="KB229" s="15">
        <v>11.645</v>
      </c>
      <c r="KC229" s="15">
        <v>11.648999999999999</v>
      </c>
      <c r="KD229" s="15">
        <v>11.446999999999999</v>
      </c>
      <c r="KE229" s="15">
        <v>11.311</v>
      </c>
      <c r="KF229" s="15">
        <v>11.135</v>
      </c>
      <c r="KG229" s="15">
        <v>10.964</v>
      </c>
      <c r="KH229" s="15">
        <v>10.801</v>
      </c>
      <c r="KI229" s="15">
        <v>10.62</v>
      </c>
      <c r="KJ229" s="15">
        <v>10.468999999999999</v>
      </c>
      <c r="KK229" s="15">
        <v>10.342000000000001</v>
      </c>
      <c r="KL229" s="15">
        <v>10.234999999999999</v>
      </c>
      <c r="KM229" s="15">
        <v>10.132999999999999</v>
      </c>
      <c r="KN229" s="15">
        <v>10.055</v>
      </c>
      <c r="KO229" s="15">
        <v>10.315</v>
      </c>
      <c r="KP229" s="15">
        <v>11.087999999999999</v>
      </c>
      <c r="KQ229" s="15">
        <v>9.8710000000000004</v>
      </c>
      <c r="KR229" s="15">
        <v>10.186999999999999</v>
      </c>
      <c r="KS229" s="15">
        <v>11.064</v>
      </c>
      <c r="KT229" s="15">
        <v>9.7309999999999999</v>
      </c>
      <c r="KU229" s="15">
        <v>9.6709999999999994</v>
      </c>
      <c r="KV229" s="15">
        <v>9.5969999999999995</v>
      </c>
      <c r="KW229" s="15">
        <v>9.6170000000000009</v>
      </c>
      <c r="KX229" s="15">
        <v>9.6379999999999999</v>
      </c>
      <c r="KY229" s="15">
        <v>9.68</v>
      </c>
      <c r="KZ229" s="15">
        <v>9.6820000000000004</v>
      </c>
      <c r="LA229" s="15">
        <v>9.7439999999999998</v>
      </c>
      <c r="LB229" s="15">
        <v>9.8010000000000002</v>
      </c>
      <c r="LC229" s="15">
        <v>9.8729999999999993</v>
      </c>
      <c r="LD229" s="15">
        <v>9.9169999999999998</v>
      </c>
      <c r="LE229" s="15">
        <v>9.9719999999999995</v>
      </c>
      <c r="LF229" s="15">
        <v>10.023</v>
      </c>
      <c r="LG229" s="15">
        <v>10.055</v>
      </c>
      <c r="LH229" s="15">
        <v>10.077999999999999</v>
      </c>
      <c r="LI229" s="15">
        <v>10.492000000000001</v>
      </c>
      <c r="LJ229" s="15">
        <v>11.59</v>
      </c>
      <c r="LK229" s="15">
        <v>10.210000000000001</v>
      </c>
      <c r="LL229" s="15">
        <v>10.315</v>
      </c>
      <c r="LM229" s="15">
        <v>10.356</v>
      </c>
      <c r="LN229" s="15"/>
      <c r="LO229">
        <v>871.75</v>
      </c>
      <c r="LP229">
        <v>0.5</v>
      </c>
      <c r="LQ229">
        <v>0.84</v>
      </c>
      <c r="LR229">
        <v>1.3</v>
      </c>
      <c r="LS229">
        <v>1.8</v>
      </c>
      <c r="LT229">
        <v>3.46</v>
      </c>
      <c r="LU229">
        <v>4.55</v>
      </c>
      <c r="LV229">
        <v>5.75</v>
      </c>
      <c r="LW229">
        <v>6.5</v>
      </c>
      <c r="LX229">
        <v>8</v>
      </c>
      <c r="LY229">
        <v>8.09</v>
      </c>
      <c r="LZ229">
        <v>8.69</v>
      </c>
      <c r="MA229">
        <v>9.58</v>
      </c>
      <c r="MB229">
        <v>9.8800000000000008</v>
      </c>
      <c r="MC229">
        <v>11.01</v>
      </c>
      <c r="MD229">
        <v>11.02</v>
      </c>
      <c r="ME229">
        <v>13.76</v>
      </c>
      <c r="MF229">
        <v>-18.5</v>
      </c>
      <c r="MG229">
        <v>-10.5</v>
      </c>
      <c r="MH229">
        <v>-3.5</v>
      </c>
      <c r="MI229">
        <v>-1.5</v>
      </c>
      <c r="MJ229">
        <v>0.5</v>
      </c>
      <c r="MK229">
        <v>-0.5</v>
      </c>
      <c r="ML229">
        <v>0</v>
      </c>
      <c r="MM229">
        <v>-7</v>
      </c>
      <c r="MN229">
        <v>-9</v>
      </c>
      <c r="MO229">
        <v>-13.5</v>
      </c>
      <c r="MP229">
        <v>-17.5</v>
      </c>
      <c r="MQ229">
        <v>-31.5</v>
      </c>
    </row>
    <row r="230" spans="1:355" x14ac:dyDescent="0.25">
      <c r="A230" s="66">
        <v>45281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11.46</v>
      </c>
      <c r="Q230" s="58">
        <v>11.355</v>
      </c>
      <c r="R230" s="58">
        <v>11.164999999999999</v>
      </c>
      <c r="S230" s="58">
        <v>10.865</v>
      </c>
      <c r="T230" s="58">
        <v>9.81</v>
      </c>
      <c r="U230" s="58">
        <v>9.17</v>
      </c>
      <c r="V230" s="58">
        <v>8.8350000000000009</v>
      </c>
      <c r="W230" s="58">
        <v>8.6649999999999991</v>
      </c>
      <c r="X230" s="58">
        <v>8.5549999999999997</v>
      </c>
      <c r="Z230" s="58">
        <v>8.5489999999999995</v>
      </c>
      <c r="AA230" s="58">
        <v>8.61</v>
      </c>
      <c r="AB230" s="58">
        <v>8.6050000000000004</v>
      </c>
      <c r="AC230" s="58">
        <v>8.6050000000000004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5.3323</v>
      </c>
      <c r="CE230" s="58">
        <v>5.335</v>
      </c>
      <c r="CF230" s="58">
        <v>5.3380000000000001</v>
      </c>
      <c r="CG230" s="58">
        <v>5.3418999999999999</v>
      </c>
      <c r="CH230" s="58">
        <v>5.3387000000000002</v>
      </c>
      <c r="CI230" s="58">
        <v>5.3312999999999997</v>
      </c>
      <c r="CJ230" s="58">
        <v>5.2910000000000004</v>
      </c>
      <c r="CK230" s="58">
        <v>5.2257999999999996</v>
      </c>
      <c r="CL230" s="58">
        <v>5.1618000000000004</v>
      </c>
      <c r="CM230" s="58">
        <v>4.9558</v>
      </c>
      <c r="CN230" s="58">
        <v>4.7628000000000004</v>
      </c>
      <c r="CO230" s="58">
        <v>4.3574000000000002</v>
      </c>
      <c r="CP230" s="58">
        <v>4.0819999999999999</v>
      </c>
      <c r="CQ230" s="58">
        <v>3.7614000000000001</v>
      </c>
      <c r="CR230" s="58">
        <v>3.6027999999999998</v>
      </c>
      <c r="CS230" s="58">
        <v>3.5181</v>
      </c>
      <c r="CT230" s="58">
        <v>3.4523000000000001</v>
      </c>
      <c r="CU230" s="58">
        <v>3.4398</v>
      </c>
      <c r="CV230" s="58">
        <v>3.4489999999999998</v>
      </c>
      <c r="CW230" s="58">
        <v>3.4632000000000001</v>
      </c>
      <c r="CX230" s="58">
        <v>3.4348000000000001</v>
      </c>
      <c r="CY230" s="58">
        <v>3.3460000000000001</v>
      </c>
      <c r="CZ230" s="58">
        <v>3.2568999999999999</v>
      </c>
      <c r="DA230" s="58">
        <v>3.048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17.059000000000001</v>
      </c>
      <c r="DL230" s="15">
        <v>11.5025</v>
      </c>
      <c r="DM230" s="58">
        <v>5.4704300000000003</v>
      </c>
      <c r="DN230" s="58">
        <v>5.62174</v>
      </c>
      <c r="DO230" s="58">
        <v>5.33</v>
      </c>
      <c r="DP230" s="67">
        <v>27.83</v>
      </c>
      <c r="DQ230" s="67">
        <v>113.25</v>
      </c>
      <c r="DR230" s="67">
        <v>190.39</v>
      </c>
      <c r="DS230" s="67">
        <v>859.26</v>
      </c>
      <c r="DT230" s="67">
        <v>1746.5</v>
      </c>
      <c r="DU230" s="67">
        <v>2563</v>
      </c>
      <c r="DV230" s="67">
        <v>5276.5</v>
      </c>
      <c r="DW230" s="67">
        <v>7989.92</v>
      </c>
      <c r="DX230" s="67">
        <v>10610.83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94.667500000000004</v>
      </c>
      <c r="EG230" s="58">
        <v>94.655000000000001</v>
      </c>
      <c r="EH230" s="58">
        <v>94.68</v>
      </c>
      <c r="EI230" s="58">
        <v>94.745000000000005</v>
      </c>
      <c r="EJ230" s="58">
        <v>94.87</v>
      </c>
      <c r="EK230" s="58">
        <v>95.12</v>
      </c>
      <c r="EL230" s="58">
        <v>95.275000000000006</v>
      </c>
      <c r="EM230" s="58">
        <v>95.38</v>
      </c>
      <c r="EN230" s="58">
        <v>95.605000000000004</v>
      </c>
      <c r="EO230" s="58">
        <v>95.7</v>
      </c>
      <c r="EP230" s="58">
        <v>95.83</v>
      </c>
      <c r="EQ230" s="58">
        <v>95.965000000000003</v>
      </c>
      <c r="ER230" s="58">
        <v>96.07</v>
      </c>
      <c r="ES230" s="58">
        <v>94.632499999999993</v>
      </c>
      <c r="ET230" s="58">
        <v>94.995000000000005</v>
      </c>
      <c r="EU230" s="58">
        <v>95.474999999999994</v>
      </c>
      <c r="EV230" s="58">
        <v>95.88</v>
      </c>
      <c r="EW230" s="58">
        <v>96.234999999999999</v>
      </c>
      <c r="EX230" s="58">
        <v>96.53</v>
      </c>
      <c r="FA230" s="58">
        <v>94.632499999999993</v>
      </c>
      <c r="FC230" s="58">
        <v>94.995000000000005</v>
      </c>
      <c r="FD230" s="58">
        <v>94.760400000000004</v>
      </c>
      <c r="FE230" s="58">
        <v>95.474999999999994</v>
      </c>
      <c r="FF230" s="58">
        <v>94.647599999999997</v>
      </c>
      <c r="FG230" s="58">
        <v>95.88</v>
      </c>
      <c r="FH230" s="58">
        <v>96.234999999999999</v>
      </c>
      <c r="FI230" s="58">
        <v>96.53</v>
      </c>
      <c r="FJ230" s="58">
        <v>96.73</v>
      </c>
      <c r="FK230" s="58">
        <v>5.31</v>
      </c>
      <c r="FL230" s="58">
        <v>5.3581000000000003</v>
      </c>
      <c r="FM230" s="58">
        <v>5.3505000000000003</v>
      </c>
      <c r="FN230" s="58">
        <v>5.3559999999999999</v>
      </c>
      <c r="FO230" s="58">
        <v>5.3567999999999998</v>
      </c>
      <c r="FP230" s="58">
        <v>5.3567999999999998</v>
      </c>
      <c r="FQ230" s="58">
        <v>5.3513000000000002</v>
      </c>
      <c r="FR230" s="58">
        <v>5.3140000000000001</v>
      </c>
      <c r="FS230" s="58">
        <v>5.2519</v>
      </c>
      <c r="FT230" s="58">
        <v>5.1909999999999998</v>
      </c>
      <c r="FU230" s="58">
        <v>5.1277999999999997</v>
      </c>
      <c r="FV230" s="58">
        <v>5.0575999999999999</v>
      </c>
      <c r="FW230" s="58">
        <v>4.9939999999999998</v>
      </c>
      <c r="FX230" s="58">
        <v>4.9249999999999998</v>
      </c>
      <c r="FY230" s="58">
        <v>4.8654999999999999</v>
      </c>
      <c r="FZ230" s="58">
        <v>4.806</v>
      </c>
      <c r="GA230" s="58">
        <v>4.4046000000000003</v>
      </c>
      <c r="GB230" s="58">
        <v>4.1310000000000002</v>
      </c>
      <c r="GC230" s="58">
        <v>3.8115000000000001</v>
      </c>
      <c r="GD230" s="58">
        <v>3.6539999999999999</v>
      </c>
      <c r="GE230" s="58">
        <v>3.5705</v>
      </c>
      <c r="GF230" s="58">
        <v>3.5295000000000001</v>
      </c>
      <c r="GG230" s="58">
        <v>3.5065</v>
      </c>
      <c r="GH230" s="58">
        <v>3.4956999999999998</v>
      </c>
      <c r="GI230" s="58">
        <v>3.4939</v>
      </c>
      <c r="GJ230" s="58">
        <v>3.4958</v>
      </c>
      <c r="GK230" s="58">
        <v>3.5076000000000001</v>
      </c>
      <c r="GL230" s="58">
        <v>3.5234999999999999</v>
      </c>
      <c r="GM230" s="58">
        <v>3.4994000000000001</v>
      </c>
      <c r="GN230" s="58">
        <v>3.4142000000000001</v>
      </c>
      <c r="GO230" s="58">
        <v>3.3273999999999999</v>
      </c>
      <c r="GP230" s="58">
        <v>3.1234999999999999</v>
      </c>
      <c r="GQ230" s="58">
        <v>2.9121999999999999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11.5</v>
      </c>
      <c r="HJ230" s="10">
        <v>11.4</v>
      </c>
      <c r="HK230" s="10">
        <v>11.4</v>
      </c>
      <c r="HL230" s="10">
        <v>11.4</v>
      </c>
      <c r="HM230" s="10">
        <v>11.4</v>
      </c>
      <c r="HN230" s="10">
        <v>11.4</v>
      </c>
      <c r="HO230" s="10">
        <v>11.375</v>
      </c>
      <c r="HP230" s="10">
        <v>11.375</v>
      </c>
      <c r="HQ230" s="10">
        <v>11.375</v>
      </c>
      <c r="HR230" s="10">
        <v>11.5</v>
      </c>
      <c r="HS230" s="10">
        <v>11.5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-18</v>
      </c>
      <c r="HZ230" s="10">
        <v>-15</v>
      </c>
      <c r="IA230" s="10">
        <v>-13</v>
      </c>
      <c r="IB230" s="10">
        <v>-15.44</v>
      </c>
      <c r="IC230" s="10">
        <v>-7.51</v>
      </c>
      <c r="ID230" s="10">
        <v>-7</v>
      </c>
      <c r="IE230" s="10">
        <v>-6</v>
      </c>
      <c r="IF230" s="10">
        <v>-5</v>
      </c>
      <c r="IG230" s="10">
        <v>-7</v>
      </c>
      <c r="IH230" s="10">
        <v>-5</v>
      </c>
      <c r="II230" s="10">
        <v>-4.5</v>
      </c>
      <c r="IJ230" s="10">
        <v>2</v>
      </c>
      <c r="IK230" s="10">
        <v>8.8699999999999992</v>
      </c>
      <c r="IL230" s="15">
        <v>11.5025</v>
      </c>
      <c r="IM230" s="80">
        <v>23213.46</v>
      </c>
      <c r="IN230" s="80">
        <v>8.25</v>
      </c>
      <c r="IO230" s="10">
        <v>8.2799999999999994</v>
      </c>
      <c r="IP230" s="10">
        <v>8</v>
      </c>
      <c r="IQ230" s="10">
        <v>7.8525</v>
      </c>
      <c r="IR230">
        <v>7.32</v>
      </c>
      <c r="IS230">
        <v>6.7050000000000001</v>
      </c>
      <c r="IT230">
        <v>6.27</v>
      </c>
      <c r="IU230">
        <v>5.7549999999999999</v>
      </c>
      <c r="IV230">
        <v>5.2275</v>
      </c>
      <c r="IW230">
        <v>4.8674999999999997</v>
      </c>
      <c r="IX230">
        <v>4.71</v>
      </c>
      <c r="IY230">
        <v>4.6500000000000004</v>
      </c>
      <c r="IZ230">
        <v>4.6725000000000003</v>
      </c>
      <c r="JA230">
        <v>4.71</v>
      </c>
      <c r="JB230">
        <v>4.76</v>
      </c>
      <c r="JC230">
        <v>4.7850000000000001</v>
      </c>
      <c r="JD230">
        <v>4.835</v>
      </c>
      <c r="JE230">
        <v>4.8925000000000001</v>
      </c>
      <c r="JF230">
        <v>4.95</v>
      </c>
      <c r="JG230">
        <v>4.9800000000000004</v>
      </c>
      <c r="JH230">
        <v>12.058</v>
      </c>
      <c r="JI230">
        <v>12.095000000000001</v>
      </c>
      <c r="JJ230">
        <v>12.03</v>
      </c>
      <c r="JK230">
        <v>11.74</v>
      </c>
      <c r="JL230">
        <v>11.31</v>
      </c>
      <c r="JM230">
        <v>10.775</v>
      </c>
      <c r="JN230">
        <v>9.89</v>
      </c>
      <c r="JO230">
        <v>8.7650000000000006</v>
      </c>
      <c r="JP230">
        <v>8.0549999999999997</v>
      </c>
      <c r="JQ230">
        <v>7.73</v>
      </c>
      <c r="JR230">
        <v>7.56</v>
      </c>
      <c r="JS230">
        <v>7.5149999999999997</v>
      </c>
      <c r="JT230">
        <v>7.51</v>
      </c>
      <c r="JU230">
        <v>7.5650000000000004</v>
      </c>
      <c r="JV230">
        <v>7.6150000000000002</v>
      </c>
      <c r="JW230">
        <v>7.6849999999999996</v>
      </c>
      <c r="JX230">
        <v>7.7549999999999999</v>
      </c>
      <c r="JY230">
        <v>7.7649999999999997</v>
      </c>
      <c r="JZ230">
        <v>7.6349999999999998</v>
      </c>
      <c r="KA230" s="15">
        <v>11.65</v>
      </c>
      <c r="KB230" s="15">
        <v>11.647</v>
      </c>
      <c r="KC230" s="15">
        <v>11.651999999999999</v>
      </c>
      <c r="KD230" s="15">
        <v>11.445</v>
      </c>
      <c r="KE230" s="15">
        <v>11.311999999999999</v>
      </c>
      <c r="KF230" s="15">
        <v>11.134</v>
      </c>
      <c r="KG230" s="15">
        <v>10.972</v>
      </c>
      <c r="KH230" s="15">
        <v>10.813000000000001</v>
      </c>
      <c r="KI230" s="15">
        <v>10.632</v>
      </c>
      <c r="KJ230" s="15">
        <v>10.481</v>
      </c>
      <c r="KK230" s="15">
        <v>10.352</v>
      </c>
      <c r="KL230" s="15">
        <v>10.255000000000001</v>
      </c>
      <c r="KM230" s="15">
        <v>10.147</v>
      </c>
      <c r="KN230" s="15">
        <v>10.063000000000001</v>
      </c>
      <c r="KO230" s="15">
        <v>10.315</v>
      </c>
      <c r="KP230" s="15">
        <v>11.087999999999999</v>
      </c>
      <c r="KQ230" s="15">
        <v>9.8789999999999996</v>
      </c>
      <c r="KR230" s="15">
        <v>10.186999999999999</v>
      </c>
      <c r="KS230" s="15">
        <v>11.064</v>
      </c>
      <c r="KT230" s="15">
        <v>9.7409999999999997</v>
      </c>
      <c r="KU230" s="15">
        <v>9.6750000000000007</v>
      </c>
      <c r="KV230" s="15">
        <v>9.6059999999999999</v>
      </c>
      <c r="KW230" s="15">
        <v>9.6229999999999993</v>
      </c>
      <c r="KX230" s="15">
        <v>9.6530000000000005</v>
      </c>
      <c r="KY230" s="15">
        <v>9.6989999999999998</v>
      </c>
      <c r="KZ230" s="15">
        <v>9.7029999999999994</v>
      </c>
      <c r="LA230" s="15">
        <v>9.7650000000000006</v>
      </c>
      <c r="LB230" s="15">
        <v>9.8209999999999997</v>
      </c>
      <c r="LC230" s="15">
        <v>9.891</v>
      </c>
      <c r="LD230" s="15">
        <v>9.9380000000000006</v>
      </c>
      <c r="LE230" s="15">
        <v>9.9890000000000008</v>
      </c>
      <c r="LF230" s="15">
        <v>10.039999999999999</v>
      </c>
      <c r="LG230" s="15">
        <v>10.07</v>
      </c>
      <c r="LH230" s="15">
        <v>10.095000000000001</v>
      </c>
      <c r="LI230" s="15">
        <v>10.492000000000001</v>
      </c>
      <c r="LJ230" s="15">
        <v>11.59</v>
      </c>
      <c r="LK230" s="15">
        <v>10.221</v>
      </c>
      <c r="LL230" s="15">
        <v>10.314</v>
      </c>
      <c r="LM230" s="15">
        <v>10.337</v>
      </c>
      <c r="LN230" s="15"/>
      <c r="LO230">
        <v>880.13</v>
      </c>
      <c r="LP230">
        <v>0.38</v>
      </c>
      <c r="LQ230">
        <v>0.81</v>
      </c>
      <c r="LR230">
        <v>1.39</v>
      </c>
      <c r="LS230">
        <v>1.98</v>
      </c>
      <c r="LT230">
        <v>3.5</v>
      </c>
      <c r="LU230">
        <v>4.6500000000000004</v>
      </c>
      <c r="LV230">
        <v>6.03</v>
      </c>
      <c r="LW230">
        <v>6.65</v>
      </c>
      <c r="LX230">
        <v>7.58</v>
      </c>
      <c r="LY230">
        <v>8.33</v>
      </c>
      <c r="LZ230">
        <v>8.93</v>
      </c>
      <c r="MA230">
        <v>9.75</v>
      </c>
      <c r="MB230">
        <v>10.1</v>
      </c>
      <c r="MC230">
        <v>10.65</v>
      </c>
      <c r="MD230">
        <v>11.06</v>
      </c>
      <c r="ME230">
        <v>13.43</v>
      </c>
      <c r="MF230">
        <v>-21</v>
      </c>
      <c r="MG230">
        <v>-13.5</v>
      </c>
      <c r="MH230">
        <v>-5.5</v>
      </c>
      <c r="MI230">
        <v>-3.5</v>
      </c>
      <c r="MJ230">
        <v>-2.5</v>
      </c>
      <c r="MK230">
        <v>-3.5</v>
      </c>
      <c r="ML230">
        <v>-3</v>
      </c>
      <c r="MM230">
        <v>-11</v>
      </c>
      <c r="MN230">
        <v>-12.5</v>
      </c>
      <c r="MO230">
        <v>-17</v>
      </c>
      <c r="MP230">
        <v>-21</v>
      </c>
      <c r="MQ230">
        <v>-34</v>
      </c>
    </row>
    <row r="231" spans="1:355" x14ac:dyDescent="0.25">
      <c r="A231" s="66">
        <v>45282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</v>
      </c>
      <c r="Q231" s="58">
        <v>11.315</v>
      </c>
      <c r="R231" s="58">
        <v>11.154999999999999</v>
      </c>
      <c r="S231" s="58">
        <v>10.83</v>
      </c>
      <c r="T231" s="58">
        <v>9.7750000000000004</v>
      </c>
      <c r="U231" s="58">
        <v>9.1549999999999994</v>
      </c>
      <c r="V231" s="58">
        <v>8.83</v>
      </c>
      <c r="W231" s="58">
        <v>8.6649999999999991</v>
      </c>
      <c r="X231" s="58">
        <v>8.56</v>
      </c>
      <c r="Z231" s="58">
        <v>8.5530000000000008</v>
      </c>
      <c r="AA231" s="58">
        <v>8.6300000000000008</v>
      </c>
      <c r="AB231" s="58">
        <v>8.6199999999999992</v>
      </c>
      <c r="AC231" s="58">
        <v>8.609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5.3318000000000003</v>
      </c>
      <c r="CE231" s="58">
        <v>5.3343999999999996</v>
      </c>
      <c r="CF231" s="58">
        <v>5.3376999999999999</v>
      </c>
      <c r="CG231" s="58">
        <v>5.3415999999999997</v>
      </c>
      <c r="CH231" s="58">
        <v>5.3365</v>
      </c>
      <c r="CI231" s="58">
        <v>5.3230000000000004</v>
      </c>
      <c r="CJ231" s="58">
        <v>5.2759999999999998</v>
      </c>
      <c r="CK231" s="58">
        <v>5.2104999999999997</v>
      </c>
      <c r="CL231" s="58">
        <v>5.1390000000000002</v>
      </c>
      <c r="CM231" s="58">
        <v>4.9160000000000004</v>
      </c>
      <c r="CN231" s="58">
        <v>4.7130000000000001</v>
      </c>
      <c r="CO231" s="58">
        <v>4.3179999999999996</v>
      </c>
      <c r="CP231" s="58">
        <v>4.0439999999999996</v>
      </c>
      <c r="CQ231" s="58">
        <v>3.7443</v>
      </c>
      <c r="CR231" s="58">
        <v>3.5956999999999999</v>
      </c>
      <c r="CS231" s="58">
        <v>3.5188000000000001</v>
      </c>
      <c r="CT231" s="58">
        <v>3.4601999999999999</v>
      </c>
      <c r="CU231" s="58">
        <v>3.4548000000000001</v>
      </c>
      <c r="CV231" s="58">
        <v>3.4676</v>
      </c>
      <c r="CW231" s="58">
        <v>3.4849999999999999</v>
      </c>
      <c r="CX231" s="58">
        <v>3.4597000000000002</v>
      </c>
      <c r="CY231" s="58">
        <v>3.3731</v>
      </c>
      <c r="CZ231" s="58">
        <v>3.2847</v>
      </c>
      <c r="DA231" s="58">
        <v>3.0760000000000001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16.973800000000001</v>
      </c>
      <c r="DL231" s="15">
        <v>11.5037</v>
      </c>
      <c r="DM231" s="58">
        <v>5.4698399999999996</v>
      </c>
      <c r="DN231" s="58">
        <v>5.6127200000000004</v>
      </c>
      <c r="DO231" s="58">
        <v>5.33</v>
      </c>
      <c r="DP231" s="67">
        <v>110.72</v>
      </c>
      <c r="DQ231" s="67">
        <v>29.1</v>
      </c>
      <c r="DR231" s="67">
        <v>188.19</v>
      </c>
      <c r="DS231" s="67">
        <v>910</v>
      </c>
      <c r="DT231" s="67">
        <v>1730</v>
      </c>
      <c r="DU231" s="67">
        <v>2547.5</v>
      </c>
      <c r="DV231" s="67">
        <v>5253.37</v>
      </c>
      <c r="DW231" s="67">
        <v>7968.36</v>
      </c>
      <c r="DX231" s="67">
        <v>10580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94.667500000000004</v>
      </c>
      <c r="EG231" s="58">
        <v>94.655000000000001</v>
      </c>
      <c r="EH231" s="58">
        <v>94.685000000000002</v>
      </c>
      <c r="EI231" s="58">
        <v>94.75</v>
      </c>
      <c r="EJ231" s="58">
        <v>94.89</v>
      </c>
      <c r="EK231" s="58">
        <v>95.15</v>
      </c>
      <c r="EL231" s="58">
        <v>95.305000000000007</v>
      </c>
      <c r="EM231" s="58">
        <v>95.415000000000006</v>
      </c>
      <c r="EN231" s="58">
        <v>95.64</v>
      </c>
      <c r="EO231" s="58">
        <v>95.734999999999999</v>
      </c>
      <c r="EP231" s="58">
        <v>95.86</v>
      </c>
      <c r="EQ231" s="58">
        <v>95.99</v>
      </c>
      <c r="ER231" s="58">
        <v>96.09</v>
      </c>
      <c r="ES231" s="58">
        <v>94.632499999999993</v>
      </c>
      <c r="ET231" s="58">
        <v>95.015000000000001</v>
      </c>
      <c r="EU231" s="58">
        <v>95.504999999999995</v>
      </c>
      <c r="EV231" s="58">
        <v>95.905000000000001</v>
      </c>
      <c r="EW231" s="58">
        <v>96.245000000000005</v>
      </c>
      <c r="EX231" s="58">
        <v>96.525000000000006</v>
      </c>
      <c r="FA231" s="58">
        <v>94.632499999999993</v>
      </c>
      <c r="FC231" s="58">
        <v>95.015000000000001</v>
      </c>
      <c r="FD231" s="58">
        <v>94.760400000000004</v>
      </c>
      <c r="FE231" s="58">
        <v>95.504999999999995</v>
      </c>
      <c r="FF231" s="58">
        <v>94.647599999999997</v>
      </c>
      <c r="FG231" s="58">
        <v>95.905000000000001</v>
      </c>
      <c r="FH231" s="58">
        <v>96.245000000000005</v>
      </c>
      <c r="FI231" s="58">
        <v>96.525000000000006</v>
      </c>
      <c r="FJ231" s="58">
        <v>96.715000000000003</v>
      </c>
      <c r="FK231" s="58">
        <v>5.32</v>
      </c>
      <c r="FL231" s="58">
        <v>5.3574999999999999</v>
      </c>
      <c r="FM231" s="58">
        <v>5.3540000000000001</v>
      </c>
      <c r="FN231" s="58">
        <v>5.3585000000000003</v>
      </c>
      <c r="FO231" s="58">
        <v>5.3579999999999997</v>
      </c>
      <c r="FP231" s="58">
        <v>5.3555000000000001</v>
      </c>
      <c r="FQ231" s="58">
        <v>5.3472</v>
      </c>
      <c r="FR231" s="58">
        <v>5.306</v>
      </c>
      <c r="FS231" s="58">
        <v>5.2389999999999999</v>
      </c>
      <c r="FT231" s="58">
        <v>5.1703000000000001</v>
      </c>
      <c r="FU231" s="58">
        <v>5.1014999999999997</v>
      </c>
      <c r="FV231" s="58">
        <v>5.0315000000000003</v>
      </c>
      <c r="FW231" s="58">
        <v>4.9649999999999999</v>
      </c>
      <c r="FX231" s="58">
        <v>4.8964999999999996</v>
      </c>
      <c r="FY231" s="58">
        <v>4.8334999999999999</v>
      </c>
      <c r="FZ231" s="58">
        <v>4.7728000000000002</v>
      </c>
      <c r="GA231" s="58">
        <v>4.375</v>
      </c>
      <c r="GB231" s="58">
        <v>4.1035000000000004</v>
      </c>
      <c r="GC231" s="58">
        <v>3.7949999999999999</v>
      </c>
      <c r="GD231" s="58">
        <v>3.6452</v>
      </c>
      <c r="GE231" s="58">
        <v>3.5705</v>
      </c>
      <c r="GF231" s="58">
        <v>3.5339999999999998</v>
      </c>
      <c r="GG231" s="58">
        <v>3.5150000000000001</v>
      </c>
      <c r="GH231" s="58">
        <v>3.5070000000000001</v>
      </c>
      <c r="GI231" s="58">
        <v>3.5074999999999998</v>
      </c>
      <c r="GJ231" s="58">
        <v>3.5110000000000001</v>
      </c>
      <c r="GK231" s="58">
        <v>3.5257999999999998</v>
      </c>
      <c r="GL231" s="58">
        <v>3.5449999999999999</v>
      </c>
      <c r="GM231" s="58">
        <v>3.5245000000000002</v>
      </c>
      <c r="GN231" s="58">
        <v>3.4415</v>
      </c>
      <c r="GO231" s="58">
        <v>3.3559999999999999</v>
      </c>
      <c r="GP231" s="58">
        <v>3.1509999999999998</v>
      </c>
      <c r="GQ231" s="58">
        <v>2.9460000000000002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11.4</v>
      </c>
      <c r="HJ231" s="10">
        <v>11.4</v>
      </c>
      <c r="HK231" s="10">
        <v>11.4</v>
      </c>
      <c r="HL231" s="10">
        <v>11.4</v>
      </c>
      <c r="HM231" s="10">
        <v>11.4</v>
      </c>
      <c r="HN231" s="10">
        <v>11.4</v>
      </c>
      <c r="HO231" s="10">
        <v>11.375</v>
      </c>
      <c r="HP231" s="10">
        <v>11.375</v>
      </c>
      <c r="HQ231" s="10">
        <v>11.5</v>
      </c>
      <c r="HR231" s="10">
        <v>11.5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-19.27</v>
      </c>
      <c r="HZ231" s="10">
        <v>-13.05</v>
      </c>
      <c r="IA231" s="10">
        <v>-12.27</v>
      </c>
      <c r="IB231" s="10">
        <v>-13.69</v>
      </c>
      <c r="IC231" s="10">
        <v>-8</v>
      </c>
      <c r="ID231" s="10">
        <v>-6.5</v>
      </c>
      <c r="IE231" s="10">
        <v>-6</v>
      </c>
      <c r="IF231" s="10">
        <v>-5.5</v>
      </c>
      <c r="IG231" s="10">
        <v>-7</v>
      </c>
      <c r="IH231" s="10">
        <v>-5.5</v>
      </c>
      <c r="II231" s="10">
        <v>-2.89</v>
      </c>
      <c r="IJ231" s="10">
        <v>7</v>
      </c>
      <c r="IK231" s="10">
        <v>8.8699999999999992</v>
      </c>
      <c r="IL231" s="15">
        <v>11.5037</v>
      </c>
      <c r="IM231" s="80">
        <v>23218.78</v>
      </c>
      <c r="IN231" s="80">
        <v>8.25</v>
      </c>
      <c r="IO231" s="10">
        <v>8.2850000000000001</v>
      </c>
      <c r="IP231" s="10">
        <v>8.0050000000000008</v>
      </c>
      <c r="IQ231" s="10">
        <v>7.86</v>
      </c>
      <c r="IR231">
        <v>7.3</v>
      </c>
      <c r="IS231">
        <v>6.6950000000000003</v>
      </c>
      <c r="IT231">
        <v>6.25</v>
      </c>
      <c r="IU231">
        <v>5.73</v>
      </c>
      <c r="IV231">
        <v>5.22</v>
      </c>
      <c r="IW231">
        <v>4.8650000000000002</v>
      </c>
      <c r="IX231">
        <v>4.71</v>
      </c>
      <c r="IY231">
        <v>4.6449999999999996</v>
      </c>
      <c r="IZ231">
        <v>4.67</v>
      </c>
      <c r="JA231">
        <v>4.71</v>
      </c>
      <c r="JB231">
        <v>4.76</v>
      </c>
      <c r="JC231">
        <v>4.7850000000000001</v>
      </c>
      <c r="JD231">
        <v>4.8449999999999998</v>
      </c>
      <c r="JE231">
        <v>4.91</v>
      </c>
      <c r="JF231">
        <v>4.96</v>
      </c>
      <c r="JG231">
        <v>4.95</v>
      </c>
      <c r="JH231">
        <v>12.028</v>
      </c>
      <c r="JI231">
        <v>12.085000000000001</v>
      </c>
      <c r="JJ231">
        <v>12.015000000000001</v>
      </c>
      <c r="JK231">
        <v>11.725</v>
      </c>
      <c r="JL231">
        <v>11.29</v>
      </c>
      <c r="JM231">
        <v>10.74</v>
      </c>
      <c r="JN231">
        <v>9.86</v>
      </c>
      <c r="JO231">
        <v>8.7349999999999994</v>
      </c>
      <c r="JP231">
        <v>8.0299999999999994</v>
      </c>
      <c r="JQ231">
        <v>7.71</v>
      </c>
      <c r="JR231">
        <v>7.54</v>
      </c>
      <c r="JS231">
        <v>7.4950000000000001</v>
      </c>
      <c r="JT231">
        <v>7.49</v>
      </c>
      <c r="JU231">
        <v>7.5449999999999999</v>
      </c>
      <c r="JV231">
        <v>7.59</v>
      </c>
      <c r="JW231">
        <v>7.66</v>
      </c>
      <c r="JX231">
        <v>7.73</v>
      </c>
      <c r="JY231">
        <v>7.74</v>
      </c>
      <c r="JZ231">
        <v>7.61</v>
      </c>
      <c r="KA231" s="15">
        <v>11.65</v>
      </c>
      <c r="KB231" s="15">
        <v>11.646000000000001</v>
      </c>
      <c r="KC231" s="15">
        <v>11.654999999999999</v>
      </c>
      <c r="KD231" s="15">
        <v>11.44</v>
      </c>
      <c r="KE231" s="15">
        <v>11.305999999999999</v>
      </c>
      <c r="KF231" s="15">
        <v>11.135</v>
      </c>
      <c r="KG231" s="15">
        <v>10.968999999999999</v>
      </c>
      <c r="KH231" s="15">
        <v>10.81</v>
      </c>
      <c r="KI231" s="15">
        <v>10.629</v>
      </c>
      <c r="KJ231" s="15">
        <v>10.478</v>
      </c>
      <c r="KK231" s="15">
        <v>10.349</v>
      </c>
      <c r="KL231" s="15">
        <v>10.247999999999999</v>
      </c>
      <c r="KM231" s="15">
        <v>10.135</v>
      </c>
      <c r="KN231" s="15">
        <v>10.047000000000001</v>
      </c>
      <c r="KO231" s="15">
        <v>10.315</v>
      </c>
      <c r="KP231" s="15">
        <v>11.087999999999999</v>
      </c>
      <c r="KQ231" s="15">
        <v>9.8699999999999992</v>
      </c>
      <c r="KR231" s="15">
        <v>10.186999999999999</v>
      </c>
      <c r="KS231" s="15">
        <v>11.064</v>
      </c>
      <c r="KT231" s="15">
        <v>9.7349999999999994</v>
      </c>
      <c r="KU231" s="15">
        <v>9.6739999999999995</v>
      </c>
      <c r="KV231" s="15">
        <v>9.6059999999999999</v>
      </c>
      <c r="KW231" s="15">
        <v>9.6349999999999998</v>
      </c>
      <c r="KX231" s="15">
        <v>9.6530000000000005</v>
      </c>
      <c r="KY231" s="15">
        <v>9.6989999999999998</v>
      </c>
      <c r="KZ231" s="15">
        <v>9.6959999999999997</v>
      </c>
      <c r="LA231" s="15">
        <v>9.7539999999999996</v>
      </c>
      <c r="LB231" s="15">
        <v>9.8089999999999993</v>
      </c>
      <c r="LC231" s="15">
        <v>9.8780000000000001</v>
      </c>
      <c r="LD231" s="15">
        <v>9.92</v>
      </c>
      <c r="LE231" s="15">
        <v>9.9740000000000002</v>
      </c>
      <c r="LF231" s="15">
        <v>10.021000000000001</v>
      </c>
      <c r="LG231" s="15">
        <v>10.048999999999999</v>
      </c>
      <c r="LH231" s="15">
        <v>10.064</v>
      </c>
      <c r="LI231" s="15">
        <v>10.492000000000001</v>
      </c>
      <c r="LJ231" s="15">
        <v>11.59</v>
      </c>
      <c r="LK231" s="15">
        <v>10.182</v>
      </c>
      <c r="LL231" s="15">
        <v>10.269</v>
      </c>
      <c r="LM231" s="15">
        <v>10.3</v>
      </c>
      <c r="LN231" s="15"/>
      <c r="LO231">
        <v>889</v>
      </c>
      <c r="LP231">
        <v>0.33</v>
      </c>
      <c r="LQ231">
        <v>0.75</v>
      </c>
      <c r="LR231">
        <v>1.5</v>
      </c>
      <c r="LS231">
        <v>2.25</v>
      </c>
      <c r="LT231">
        <v>3.6</v>
      </c>
      <c r="LU231">
        <v>4.8499999999999996</v>
      </c>
      <c r="LV231">
        <v>6.3</v>
      </c>
      <c r="LW231">
        <v>7</v>
      </c>
      <c r="LX231">
        <v>7.7</v>
      </c>
      <c r="LY231">
        <v>8.65</v>
      </c>
      <c r="LZ231">
        <v>9.33</v>
      </c>
      <c r="MA231">
        <v>10</v>
      </c>
      <c r="MB231">
        <v>10.45</v>
      </c>
      <c r="MC231">
        <v>11.02</v>
      </c>
      <c r="MD231">
        <v>11.4</v>
      </c>
      <c r="ME231">
        <v>13.83</v>
      </c>
      <c r="MF231">
        <v>-24</v>
      </c>
      <c r="MG231">
        <v>-17</v>
      </c>
      <c r="MH231">
        <v>-9</v>
      </c>
      <c r="MI231">
        <v>-7</v>
      </c>
      <c r="MJ231">
        <v>-6.5</v>
      </c>
      <c r="MK231">
        <v>-7</v>
      </c>
      <c r="ML231">
        <v>-6</v>
      </c>
      <c r="MM231">
        <v>-15.5</v>
      </c>
      <c r="MN231">
        <v>-16.5</v>
      </c>
      <c r="MO231">
        <v>-21</v>
      </c>
      <c r="MP231">
        <v>-25</v>
      </c>
      <c r="MQ231">
        <v>-37.5</v>
      </c>
    </row>
    <row r="232" spans="1:355" x14ac:dyDescent="0.25">
      <c r="A232" s="66">
        <v>45285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</v>
      </c>
      <c r="Q232" s="58">
        <v>11.315</v>
      </c>
      <c r="R232" s="58">
        <v>11.13</v>
      </c>
      <c r="S232" s="58">
        <v>10.83</v>
      </c>
      <c r="T232" s="58">
        <v>9.7750000000000004</v>
      </c>
      <c r="U232" s="58">
        <v>9.1549999999999994</v>
      </c>
      <c r="V232" s="58">
        <v>8.83</v>
      </c>
      <c r="W232" s="58">
        <v>8.67</v>
      </c>
      <c r="X232" s="58">
        <v>8.56</v>
      </c>
      <c r="Z232" s="58">
        <v>8.5519999999999996</v>
      </c>
      <c r="AA232" s="58">
        <v>8.6300000000000008</v>
      </c>
      <c r="AB232" s="58">
        <v>8.6199999999999992</v>
      </c>
      <c r="AC232" s="58">
        <v>8.61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5.3319000000000001</v>
      </c>
      <c r="CE232" s="58">
        <v>5.3343999999999996</v>
      </c>
      <c r="CF232" s="58">
        <v>5.3376999999999999</v>
      </c>
      <c r="CG232" s="58">
        <v>5.3415999999999997</v>
      </c>
      <c r="CH232" s="58">
        <v>5.3365</v>
      </c>
      <c r="CI232" s="58">
        <v>5.3230000000000004</v>
      </c>
      <c r="CJ232" s="58">
        <v>5.2759999999999998</v>
      </c>
      <c r="CK232" s="58">
        <v>5.2104999999999997</v>
      </c>
      <c r="CL232" s="58">
        <v>5.1390000000000002</v>
      </c>
      <c r="CM232" s="58">
        <v>4.9160000000000004</v>
      </c>
      <c r="CN232" s="58">
        <v>4.7130000000000001</v>
      </c>
      <c r="CO232" s="58">
        <v>4.3179999999999996</v>
      </c>
      <c r="CP232" s="58">
        <v>4.0439999999999996</v>
      </c>
      <c r="CQ232" s="58">
        <v>3.7443</v>
      </c>
      <c r="CR232" s="58">
        <v>3.5956999999999999</v>
      </c>
      <c r="CS232" s="58">
        <v>3.5188000000000001</v>
      </c>
      <c r="CT232" s="58">
        <v>3.4601999999999999</v>
      </c>
      <c r="CU232" s="58">
        <v>3.4548000000000001</v>
      </c>
      <c r="CV232" s="58">
        <v>3.4676</v>
      </c>
      <c r="CW232" s="58">
        <v>3.4849999999999999</v>
      </c>
      <c r="CX232" s="58">
        <v>3.4597000000000002</v>
      </c>
      <c r="CY232" s="58">
        <v>3.3731</v>
      </c>
      <c r="CZ232" s="58">
        <v>3.2847</v>
      </c>
      <c r="DA232" s="58">
        <v>3.0754999999999999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16.973800000000001</v>
      </c>
      <c r="DL232" s="15">
        <v>11.5037</v>
      </c>
      <c r="DM232" s="58">
        <v>5.4698399999999996</v>
      </c>
      <c r="DN232" s="58">
        <v>5.6127200000000004</v>
      </c>
      <c r="DO232" s="58">
        <v>5.33</v>
      </c>
      <c r="DP232" s="67">
        <v>110.72</v>
      </c>
      <c r="DQ232" s="67">
        <v>29.1</v>
      </c>
      <c r="DR232" s="67">
        <v>188.19</v>
      </c>
      <c r="DS232" s="67">
        <v>910</v>
      </c>
      <c r="DT232" s="67">
        <v>1730</v>
      </c>
      <c r="DU232" s="67">
        <v>2547.5</v>
      </c>
      <c r="DV232" s="67">
        <v>5253.37</v>
      </c>
      <c r="DW232" s="67">
        <v>7968.36</v>
      </c>
      <c r="DX232" s="67">
        <v>10580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94.667500000000004</v>
      </c>
      <c r="EG232" s="58">
        <v>94.655000000000001</v>
      </c>
      <c r="EH232" s="58">
        <v>94.685000000000002</v>
      </c>
      <c r="EI232" s="58">
        <v>94.75</v>
      </c>
      <c r="EJ232" s="58">
        <v>94.89</v>
      </c>
      <c r="EK232" s="58">
        <v>95.15</v>
      </c>
      <c r="EL232" s="58">
        <v>95.305000000000007</v>
      </c>
      <c r="EM232" s="58">
        <v>95.415000000000006</v>
      </c>
      <c r="EN232" s="58">
        <v>95.64</v>
      </c>
      <c r="EO232" s="58">
        <v>95.734999999999999</v>
      </c>
      <c r="EP232" s="58">
        <v>95.86</v>
      </c>
      <c r="EQ232" s="58">
        <v>95.99</v>
      </c>
      <c r="ER232" s="58">
        <v>96.09</v>
      </c>
      <c r="ES232" s="58">
        <v>94.632499999999993</v>
      </c>
      <c r="ET232" s="58">
        <v>95.015000000000001</v>
      </c>
      <c r="EU232" s="58">
        <v>95.504999999999995</v>
      </c>
      <c r="EV232" s="58">
        <v>95.905000000000001</v>
      </c>
      <c r="EW232" s="58">
        <v>96.245000000000005</v>
      </c>
      <c r="EX232" s="58">
        <v>96.525000000000006</v>
      </c>
      <c r="FA232" s="58">
        <v>94.632499999999993</v>
      </c>
      <c r="FC232" s="58">
        <v>95.015000000000001</v>
      </c>
      <c r="FD232" s="58">
        <v>94.760400000000004</v>
      </c>
      <c r="FE232" s="58">
        <v>95.504999999999995</v>
      </c>
      <c r="FF232" s="58">
        <v>94.647599999999997</v>
      </c>
      <c r="FG232" s="58">
        <v>95.905000000000001</v>
      </c>
      <c r="FH232" s="58">
        <v>96.245000000000005</v>
      </c>
      <c r="FI232" s="58">
        <v>96.525000000000006</v>
      </c>
      <c r="FJ232" s="58">
        <v>96.715000000000003</v>
      </c>
      <c r="FK232" s="58">
        <v>5.32</v>
      </c>
      <c r="FL232" s="58">
        <v>5.3574999999999999</v>
      </c>
      <c r="FM232" s="58">
        <v>5.3540000000000001</v>
      </c>
      <c r="FN232" s="58">
        <v>5.3585000000000003</v>
      </c>
      <c r="FO232" s="58">
        <v>5.3579999999999997</v>
      </c>
      <c r="FP232" s="58">
        <v>5.3555000000000001</v>
      </c>
      <c r="FQ232" s="58">
        <v>5.3472</v>
      </c>
      <c r="FR232" s="58">
        <v>5.306</v>
      </c>
      <c r="FS232" s="58">
        <v>5.2389999999999999</v>
      </c>
      <c r="FT232" s="58">
        <v>5.1703000000000001</v>
      </c>
      <c r="FU232" s="58">
        <v>5.1014999999999997</v>
      </c>
      <c r="FV232" s="58">
        <v>5.0315000000000003</v>
      </c>
      <c r="FW232" s="58">
        <v>4.9649999999999999</v>
      </c>
      <c r="FX232" s="58">
        <v>4.8964999999999996</v>
      </c>
      <c r="FY232" s="58">
        <v>4.8334999999999999</v>
      </c>
      <c r="FZ232" s="58">
        <v>4.7728000000000002</v>
      </c>
      <c r="GA232" s="58">
        <v>4.375</v>
      </c>
      <c r="GB232" s="58">
        <v>4.1035000000000004</v>
      </c>
      <c r="GC232" s="58">
        <v>3.7949999999999999</v>
      </c>
      <c r="GD232" s="58">
        <v>3.6452</v>
      </c>
      <c r="GE232" s="58">
        <v>3.5705</v>
      </c>
      <c r="GF232" s="58">
        <v>3.5339999999999998</v>
      </c>
      <c r="GG232" s="58">
        <v>3.5150000000000001</v>
      </c>
      <c r="GH232" s="58">
        <v>3.5070000000000001</v>
      </c>
      <c r="GI232" s="58">
        <v>3.5074999999999998</v>
      </c>
      <c r="GJ232" s="58">
        <v>3.5110000000000001</v>
      </c>
      <c r="GK232" s="58">
        <v>3.5257999999999998</v>
      </c>
      <c r="GL232" s="58">
        <v>3.5449999999999999</v>
      </c>
      <c r="GM232" s="58">
        <v>3.5245000000000002</v>
      </c>
      <c r="GN232" s="58">
        <v>3.4415</v>
      </c>
      <c r="GO232" s="58">
        <v>3.3559999999999999</v>
      </c>
      <c r="GP232" s="58">
        <v>3.1509999999999998</v>
      </c>
      <c r="GQ232" s="58">
        <v>2.9460000000000002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11.4</v>
      </c>
      <c r="HJ232" s="10">
        <v>11.4</v>
      </c>
      <c r="HK232" s="10">
        <v>11.4</v>
      </c>
      <c r="HL232" s="10">
        <v>11.4</v>
      </c>
      <c r="HM232" s="10">
        <v>11.4</v>
      </c>
      <c r="HN232" s="10">
        <v>11.4</v>
      </c>
      <c r="HO232" s="10">
        <v>11.375</v>
      </c>
      <c r="HP232" s="10">
        <v>11.375</v>
      </c>
      <c r="HQ232" s="10">
        <v>11.5</v>
      </c>
      <c r="HR232" s="10">
        <v>11.5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-19.27</v>
      </c>
      <c r="HZ232" s="10">
        <v>-13.05</v>
      </c>
      <c r="IA232" s="10">
        <v>-12.27</v>
      </c>
      <c r="IB232" s="10">
        <v>-13.69</v>
      </c>
      <c r="IC232" s="10">
        <v>-8</v>
      </c>
      <c r="ID232" s="10">
        <v>-6.5</v>
      </c>
      <c r="IE232" s="10">
        <v>-6</v>
      </c>
      <c r="IF232" s="10">
        <v>-5.5</v>
      </c>
      <c r="IG232" s="10">
        <v>-7</v>
      </c>
      <c r="IH232" s="10">
        <v>-5.5</v>
      </c>
      <c r="II232" s="10">
        <v>-3</v>
      </c>
      <c r="IJ232" s="10">
        <v>7</v>
      </c>
      <c r="IK232" s="10">
        <v>8.8699999999999992</v>
      </c>
      <c r="IL232" s="15">
        <v>11.5037</v>
      </c>
      <c r="IM232" s="80">
        <v>23218.78</v>
      </c>
      <c r="IN232" s="80">
        <v>8.25</v>
      </c>
      <c r="IO232" s="10">
        <v>8.2850000000000001</v>
      </c>
      <c r="IP232" s="10">
        <v>8.0050000000000008</v>
      </c>
      <c r="IQ232" s="10">
        <v>7.86</v>
      </c>
      <c r="IR232">
        <v>7.3</v>
      </c>
      <c r="IS232">
        <v>6.6950000000000003</v>
      </c>
      <c r="IT232">
        <v>6.25</v>
      </c>
      <c r="IU232">
        <v>5.73</v>
      </c>
      <c r="IV232">
        <v>5.22</v>
      </c>
      <c r="IW232">
        <v>4.8650000000000002</v>
      </c>
      <c r="IX232">
        <v>4.71</v>
      </c>
      <c r="IY232">
        <v>4.6449999999999996</v>
      </c>
      <c r="IZ232">
        <v>4.67</v>
      </c>
      <c r="JA232">
        <v>4.71</v>
      </c>
      <c r="JB232">
        <v>4.76</v>
      </c>
      <c r="JC232">
        <v>4.7850000000000001</v>
      </c>
      <c r="JD232">
        <v>4.8449999999999998</v>
      </c>
      <c r="JE232">
        <v>4.91</v>
      </c>
      <c r="JF232">
        <v>4.96</v>
      </c>
      <c r="JG232">
        <v>4.95</v>
      </c>
      <c r="JH232">
        <v>12.028</v>
      </c>
      <c r="JI232">
        <v>12.085000000000001</v>
      </c>
      <c r="JJ232">
        <v>12.015000000000001</v>
      </c>
      <c r="JK232">
        <v>11.725</v>
      </c>
      <c r="JL232">
        <v>11.29</v>
      </c>
      <c r="JM232">
        <v>10.74</v>
      </c>
      <c r="JN232">
        <v>9.86</v>
      </c>
      <c r="JO232">
        <v>8.7349999999999994</v>
      </c>
      <c r="JP232">
        <v>8.0299999999999994</v>
      </c>
      <c r="JQ232">
        <v>7.71</v>
      </c>
      <c r="JR232">
        <v>7.54</v>
      </c>
      <c r="JS232">
        <v>7.4950000000000001</v>
      </c>
      <c r="JT232">
        <v>7.49</v>
      </c>
      <c r="JU232">
        <v>7.5449999999999999</v>
      </c>
      <c r="JV232">
        <v>7.59</v>
      </c>
      <c r="JW232">
        <v>7.66</v>
      </c>
      <c r="JX232">
        <v>7.73</v>
      </c>
      <c r="JY232">
        <v>7.74</v>
      </c>
      <c r="JZ232">
        <v>7.61</v>
      </c>
      <c r="KA232" s="15">
        <v>11.65</v>
      </c>
      <c r="KB232" s="15">
        <v>11.646000000000001</v>
      </c>
      <c r="KC232" s="15">
        <v>11.654999999999999</v>
      </c>
      <c r="KD232" s="15">
        <v>11.44</v>
      </c>
      <c r="KE232" s="15">
        <v>11.305999999999999</v>
      </c>
      <c r="KF232" s="15">
        <v>11.135</v>
      </c>
      <c r="KG232" s="15">
        <v>10.968999999999999</v>
      </c>
      <c r="KH232" s="15">
        <v>10.81</v>
      </c>
      <c r="KI232" s="15">
        <v>10.629</v>
      </c>
      <c r="KJ232" s="15">
        <v>10.478</v>
      </c>
      <c r="KK232" s="15">
        <v>10.349</v>
      </c>
      <c r="KL232" s="15">
        <v>10.247999999999999</v>
      </c>
      <c r="KM232" s="15">
        <v>10.135</v>
      </c>
      <c r="KN232" s="15">
        <v>10.047000000000001</v>
      </c>
      <c r="KO232" s="15">
        <v>10.315</v>
      </c>
      <c r="KP232" s="15">
        <v>11.087999999999999</v>
      </c>
      <c r="KQ232" s="15">
        <v>9.8699999999999992</v>
      </c>
      <c r="KR232" s="15">
        <v>10.186999999999999</v>
      </c>
      <c r="KS232" s="15">
        <v>11.064</v>
      </c>
      <c r="KT232" s="15">
        <v>9.7349999999999994</v>
      </c>
      <c r="KU232" s="15">
        <v>9.6739999999999995</v>
      </c>
      <c r="KV232" s="15">
        <v>9.6059999999999999</v>
      </c>
      <c r="KW232" s="15">
        <v>9.6349999999999998</v>
      </c>
      <c r="KX232" s="15">
        <v>9.6530000000000005</v>
      </c>
      <c r="KY232" s="15">
        <v>9.6989999999999998</v>
      </c>
      <c r="KZ232" s="15">
        <v>9.6959999999999997</v>
      </c>
      <c r="LA232" s="15">
        <v>9.7539999999999996</v>
      </c>
      <c r="LB232" s="15">
        <v>9.8089999999999993</v>
      </c>
      <c r="LC232" s="15">
        <v>9.8780000000000001</v>
      </c>
      <c r="LD232" s="15">
        <v>9.92</v>
      </c>
      <c r="LE232" s="15">
        <v>9.9740000000000002</v>
      </c>
      <c r="LF232" s="15">
        <v>10.021000000000001</v>
      </c>
      <c r="LG232" s="15">
        <v>10.048999999999999</v>
      </c>
      <c r="LH232" s="15">
        <v>10.064</v>
      </c>
      <c r="LI232" s="15">
        <v>10.492000000000001</v>
      </c>
      <c r="LJ232" s="15">
        <v>11.59</v>
      </c>
      <c r="LK232" s="15">
        <v>10.182</v>
      </c>
      <c r="LL232" s="15">
        <v>10.269</v>
      </c>
      <c r="LM232" s="15">
        <v>10.3</v>
      </c>
      <c r="LN232" s="15"/>
      <c r="LO232">
        <v>889</v>
      </c>
      <c r="LP232">
        <v>0.33</v>
      </c>
      <c r="LQ232">
        <v>0.75</v>
      </c>
      <c r="LR232">
        <v>1.5</v>
      </c>
      <c r="LS232">
        <v>1.93</v>
      </c>
      <c r="LT232">
        <v>3.53</v>
      </c>
      <c r="LU232">
        <v>4.8499999999999996</v>
      </c>
      <c r="LV232">
        <v>6.3</v>
      </c>
      <c r="LW232">
        <v>7</v>
      </c>
      <c r="LX232">
        <v>8</v>
      </c>
      <c r="LY232">
        <v>8.65</v>
      </c>
      <c r="LZ232">
        <v>9.33</v>
      </c>
      <c r="MA232">
        <v>10</v>
      </c>
      <c r="MB232">
        <v>10.45</v>
      </c>
      <c r="MC232">
        <v>11.06</v>
      </c>
      <c r="MD232">
        <v>11.4</v>
      </c>
      <c r="ME232">
        <v>13.83</v>
      </c>
      <c r="MF232">
        <v>-24</v>
      </c>
      <c r="MG232">
        <v>-17</v>
      </c>
      <c r="MH232">
        <v>-9</v>
      </c>
      <c r="MI232">
        <v>-7</v>
      </c>
      <c r="MJ232">
        <v>-6.5</v>
      </c>
      <c r="MK232">
        <v>-7</v>
      </c>
      <c r="ML232">
        <v>-6</v>
      </c>
      <c r="MM232">
        <v>-15.5</v>
      </c>
      <c r="MN232">
        <v>-16.5</v>
      </c>
      <c r="MO232">
        <v>-21</v>
      </c>
      <c r="MP232">
        <v>-25</v>
      </c>
      <c r="MQ232">
        <v>-37.5</v>
      </c>
    </row>
    <row r="233" spans="1:355" x14ac:dyDescent="0.25">
      <c r="A233" s="66">
        <v>45286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11.315</v>
      </c>
      <c r="R233" s="58">
        <v>11.125</v>
      </c>
      <c r="S233" s="58">
        <v>10.824999999999999</v>
      </c>
      <c r="T233" s="58">
        <v>9.7799999999999994</v>
      </c>
      <c r="U233" s="58">
        <v>9.1649999999999991</v>
      </c>
      <c r="V233" s="58">
        <v>8.8350000000000009</v>
      </c>
      <c r="W233" s="58">
        <v>8.66</v>
      </c>
      <c r="X233" s="58">
        <v>8.5549999999999997</v>
      </c>
      <c r="Z233" s="58">
        <v>8.5500000000000007</v>
      </c>
      <c r="AA233" s="58">
        <v>8.6240000000000006</v>
      </c>
      <c r="AB233" s="58">
        <v>8.6150000000000002</v>
      </c>
      <c r="AC233" s="58">
        <v>8.625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5.3339999999999996</v>
      </c>
      <c r="CE233" s="58">
        <v>5.3345000000000002</v>
      </c>
      <c r="CF233" s="58">
        <v>5.3361999999999998</v>
      </c>
      <c r="CG233" s="58">
        <v>5.34</v>
      </c>
      <c r="CH233" s="58">
        <v>5.3369999999999997</v>
      </c>
      <c r="CI233" s="58">
        <v>5.3262</v>
      </c>
      <c r="CJ233" s="58">
        <v>5.2874999999999996</v>
      </c>
      <c r="CK233" s="58">
        <v>5.2270000000000003</v>
      </c>
      <c r="CL233" s="58">
        <v>5.16</v>
      </c>
      <c r="CM233" s="58">
        <v>4.9555999999999996</v>
      </c>
      <c r="CN233" s="58">
        <v>4.7664</v>
      </c>
      <c r="CO233" s="58">
        <v>4.3643000000000001</v>
      </c>
      <c r="CP233" s="58">
        <v>4.0900999999999996</v>
      </c>
      <c r="CQ233" s="58">
        <v>3.7685</v>
      </c>
      <c r="CR233" s="58">
        <v>3.6137000000000001</v>
      </c>
      <c r="CS233" s="58">
        <v>3.5339</v>
      </c>
      <c r="CT233" s="58">
        <v>3.4685999999999999</v>
      </c>
      <c r="CU233" s="58">
        <v>3.4563000000000001</v>
      </c>
      <c r="CV233" s="58">
        <v>3.4670000000000001</v>
      </c>
      <c r="CW233" s="58">
        <v>3.4815</v>
      </c>
      <c r="CX233" s="58">
        <v>3.4552999999999998</v>
      </c>
      <c r="CY233" s="58">
        <v>3.3672</v>
      </c>
      <c r="CZ233" s="58">
        <v>3.2778999999999998</v>
      </c>
      <c r="DA233" s="58">
        <v>3.0720000000000001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16.9727</v>
      </c>
      <c r="DL233" s="15">
        <v>11.505000000000001</v>
      </c>
      <c r="DM233" s="58">
        <v>5.4698399999999996</v>
      </c>
      <c r="DN233" s="58">
        <v>5.6127200000000004</v>
      </c>
      <c r="DO233" s="58">
        <v>5.33</v>
      </c>
      <c r="DP233" s="67">
        <v>27.03</v>
      </c>
      <c r="DQ233" s="67">
        <v>30</v>
      </c>
      <c r="DR233" s="67">
        <v>192.67</v>
      </c>
      <c r="DS233" s="67">
        <v>882.5</v>
      </c>
      <c r="DT233" s="67">
        <v>1732.5</v>
      </c>
      <c r="DU233" s="67">
        <v>2518</v>
      </c>
      <c r="DV233" s="67">
        <v>5258.84</v>
      </c>
      <c r="DW233" s="67">
        <v>8033.2</v>
      </c>
      <c r="DX233" s="67">
        <v>10636.51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94.665000000000006</v>
      </c>
      <c r="EG233" s="58">
        <v>94.66</v>
      </c>
      <c r="EH233" s="58">
        <v>94.69</v>
      </c>
      <c r="EI233" s="58">
        <v>94.754999999999995</v>
      </c>
      <c r="EJ233" s="58">
        <v>94.885000000000005</v>
      </c>
      <c r="EK233" s="58">
        <v>95.13</v>
      </c>
      <c r="EL233" s="58">
        <v>95.28</v>
      </c>
      <c r="EM233" s="58">
        <v>95.385000000000005</v>
      </c>
      <c r="EN233" s="58">
        <v>95.594999999999999</v>
      </c>
      <c r="EO233" s="58">
        <v>95.69</v>
      </c>
      <c r="EP233" s="58">
        <v>95.814999999999998</v>
      </c>
      <c r="EQ233" s="58">
        <v>95.95</v>
      </c>
      <c r="ER233" s="58">
        <v>96.05</v>
      </c>
      <c r="ES233" s="58">
        <v>94.637500000000003</v>
      </c>
      <c r="ET233" s="58">
        <v>95</v>
      </c>
      <c r="EU233" s="58">
        <v>95.465000000000003</v>
      </c>
      <c r="EV233" s="58">
        <v>95.864999999999995</v>
      </c>
      <c r="EW233" s="58">
        <v>96.22</v>
      </c>
      <c r="EX233" s="58">
        <v>96.52</v>
      </c>
      <c r="FA233" s="58">
        <v>94.637500000000003</v>
      </c>
      <c r="FC233" s="58">
        <v>95</v>
      </c>
      <c r="FD233" s="58">
        <v>94.760400000000004</v>
      </c>
      <c r="FE233" s="58">
        <v>95.465000000000003</v>
      </c>
      <c r="FF233" s="58">
        <v>94.647599999999997</v>
      </c>
      <c r="FG233" s="58">
        <v>95.864999999999995</v>
      </c>
      <c r="FH233" s="58">
        <v>96.22</v>
      </c>
      <c r="FI233" s="58">
        <v>96.52</v>
      </c>
      <c r="FJ233" s="58">
        <v>96.724999999999994</v>
      </c>
      <c r="FK233" s="58">
        <v>5.35</v>
      </c>
      <c r="FL233" s="58">
        <v>5.3644999999999996</v>
      </c>
      <c r="FM233" s="58">
        <v>5.3563000000000001</v>
      </c>
      <c r="FN233" s="58">
        <v>5.3586</v>
      </c>
      <c r="FO233" s="58">
        <v>5.3579999999999997</v>
      </c>
      <c r="FP233" s="58">
        <v>5.3559999999999999</v>
      </c>
      <c r="FQ233" s="58">
        <v>5.3475999999999999</v>
      </c>
      <c r="FR233" s="58">
        <v>5.3125</v>
      </c>
      <c r="FS233" s="58">
        <v>5.2541000000000002</v>
      </c>
      <c r="FT233" s="58">
        <v>5.1910999999999996</v>
      </c>
      <c r="FU233" s="58">
        <v>5.1310000000000002</v>
      </c>
      <c r="FV233" s="58">
        <v>5.0640000000000001</v>
      </c>
      <c r="FW233" s="58">
        <v>4.9966999999999997</v>
      </c>
      <c r="FX233" s="58">
        <v>4.9385000000000003</v>
      </c>
      <c r="FY233" s="58">
        <v>4.8739999999999997</v>
      </c>
      <c r="FZ233" s="58">
        <v>4.8125</v>
      </c>
      <c r="GA233" s="58">
        <v>4.4116999999999997</v>
      </c>
      <c r="GB233" s="58">
        <v>4.1390000000000002</v>
      </c>
      <c r="GC233" s="58">
        <v>3.8191000000000002</v>
      </c>
      <c r="GD233" s="58">
        <v>3.6648000000000001</v>
      </c>
      <c r="GE233" s="58">
        <v>3.5865</v>
      </c>
      <c r="GF233" s="58">
        <v>3.5461999999999998</v>
      </c>
      <c r="GG233" s="58">
        <v>3.5232999999999999</v>
      </c>
      <c r="GH233" s="58">
        <v>3.5129000000000001</v>
      </c>
      <c r="GI233" s="58">
        <v>3.5110000000000001</v>
      </c>
      <c r="GJ233" s="58">
        <v>3.5127000000000002</v>
      </c>
      <c r="GK233" s="58">
        <v>3.5249999999999999</v>
      </c>
      <c r="GL233" s="58">
        <v>3.5417000000000001</v>
      </c>
      <c r="GM233" s="58">
        <v>3.5194000000000001</v>
      </c>
      <c r="GN233" s="58">
        <v>3.4348999999999998</v>
      </c>
      <c r="GO233" s="58">
        <v>3.3483000000000001</v>
      </c>
      <c r="GP233" s="58">
        <v>3.1435</v>
      </c>
      <c r="GQ233" s="58">
        <v>2.9297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11.4</v>
      </c>
      <c r="HJ233" s="10">
        <v>11.4</v>
      </c>
      <c r="HK233" s="10">
        <v>11.5</v>
      </c>
      <c r="HL233" s="10">
        <v>11.5</v>
      </c>
      <c r="HM233" s="10">
        <v>11.5</v>
      </c>
      <c r="HN233" s="10">
        <v>11.4</v>
      </c>
      <c r="HO233" s="10">
        <v>11.5</v>
      </c>
      <c r="HP233" s="10">
        <v>11.5</v>
      </c>
      <c r="HQ233" s="10">
        <v>11.5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-19</v>
      </c>
      <c r="HZ233" s="10">
        <v>-13.31</v>
      </c>
      <c r="IA233" s="10">
        <v>-11.585000000000001</v>
      </c>
      <c r="IB233" s="10">
        <v>-13.06</v>
      </c>
      <c r="IC233" s="10">
        <v>-8</v>
      </c>
      <c r="ID233" s="10">
        <v>-6.5</v>
      </c>
      <c r="IE233" s="10">
        <v>-6</v>
      </c>
      <c r="IF233" s="10">
        <v>-5.5</v>
      </c>
      <c r="IG233" s="10">
        <v>-7</v>
      </c>
      <c r="IH233" s="10">
        <v>-5.5</v>
      </c>
      <c r="II233" s="10">
        <v>-1.0900000000000001</v>
      </c>
      <c r="IJ233" s="10">
        <v>7</v>
      </c>
      <c r="IK233" s="10">
        <v>8.8699999999999992</v>
      </c>
      <c r="IL233" s="15">
        <v>11.505000000000001</v>
      </c>
      <c r="IM233" s="80">
        <v>23240.06</v>
      </c>
      <c r="IN233" s="80">
        <v>8.25</v>
      </c>
      <c r="IO233" s="10">
        <v>8.2899999999999991</v>
      </c>
      <c r="IP233" s="10">
        <v>8.0190000000000001</v>
      </c>
      <c r="IQ233" s="10">
        <v>7.8650000000000002</v>
      </c>
      <c r="IR233">
        <v>7.29</v>
      </c>
      <c r="IS233">
        <v>6.66</v>
      </c>
      <c r="IT233">
        <v>6.22</v>
      </c>
      <c r="IU233">
        <v>5.71</v>
      </c>
      <c r="IV233">
        <v>5.2050000000000001</v>
      </c>
      <c r="IW233">
        <v>4.8499999999999996</v>
      </c>
      <c r="IX233">
        <v>4.6974999999999998</v>
      </c>
      <c r="IY233">
        <v>4.6375000000000002</v>
      </c>
      <c r="IZ233">
        <v>4.6500000000000004</v>
      </c>
      <c r="JA233">
        <v>4.6900000000000004</v>
      </c>
      <c r="JB233">
        <v>4.7450000000000001</v>
      </c>
      <c r="JC233">
        <v>4.7649999999999997</v>
      </c>
      <c r="JD233">
        <v>4.8250000000000002</v>
      </c>
      <c r="JE233">
        <v>4.8949999999999996</v>
      </c>
      <c r="JF233">
        <v>4.93</v>
      </c>
      <c r="JG233">
        <v>4.9800000000000004</v>
      </c>
      <c r="JH233">
        <v>12.055999999999999</v>
      </c>
      <c r="JI233">
        <v>12.09</v>
      </c>
      <c r="JJ233">
        <v>12.02</v>
      </c>
      <c r="JK233">
        <v>11.72</v>
      </c>
      <c r="JL233">
        <v>11.28</v>
      </c>
      <c r="JM233">
        <v>10.73</v>
      </c>
      <c r="JN233">
        <v>9.8849999999999998</v>
      </c>
      <c r="JO233">
        <v>8.76</v>
      </c>
      <c r="JP233">
        <v>8.06</v>
      </c>
      <c r="JQ233">
        <v>7.7549999999999999</v>
      </c>
      <c r="JR233">
        <v>7.6</v>
      </c>
      <c r="JS233">
        <v>7.56</v>
      </c>
      <c r="JT233">
        <v>7.5549999999999997</v>
      </c>
      <c r="JU233">
        <v>7.6150000000000002</v>
      </c>
      <c r="JV233">
        <v>7.66</v>
      </c>
      <c r="JW233">
        <v>7.7350000000000003</v>
      </c>
      <c r="JX233">
        <v>7.8049999999999997</v>
      </c>
      <c r="JY233">
        <v>7.8150000000000004</v>
      </c>
      <c r="JZ233">
        <v>7.6849999999999996</v>
      </c>
      <c r="KA233" s="15">
        <v>11.65</v>
      </c>
      <c r="KB233" s="15">
        <v>11.644</v>
      </c>
      <c r="KC233" s="15">
        <v>11.651999999999999</v>
      </c>
      <c r="KD233" s="15">
        <v>11.436</v>
      </c>
      <c r="KE233" s="15">
        <v>11.3</v>
      </c>
      <c r="KF233" s="15">
        <v>11.132999999999999</v>
      </c>
      <c r="KG233" s="15">
        <v>10.955</v>
      </c>
      <c r="KH233" s="15">
        <v>10.786</v>
      </c>
      <c r="KI233" s="15">
        <v>10.603999999999999</v>
      </c>
      <c r="KJ233" s="15">
        <v>10.451000000000001</v>
      </c>
      <c r="KK233" s="15">
        <v>10.321</v>
      </c>
      <c r="KL233" s="15">
        <v>10.224</v>
      </c>
      <c r="KM233" s="15">
        <v>10.115</v>
      </c>
      <c r="KN233" s="15">
        <v>10.031000000000001</v>
      </c>
      <c r="KO233" s="15">
        <v>10.315</v>
      </c>
      <c r="KP233" s="15">
        <v>11.087999999999999</v>
      </c>
      <c r="KQ233" s="15">
        <v>9.8520000000000003</v>
      </c>
      <c r="KR233" s="15">
        <v>10.186999999999999</v>
      </c>
      <c r="KS233" s="15">
        <v>11.064</v>
      </c>
      <c r="KT233" s="15">
        <v>9.7149999999999999</v>
      </c>
      <c r="KU233" s="15">
        <v>9.6509999999999998</v>
      </c>
      <c r="KV233" s="15">
        <v>9.5830000000000002</v>
      </c>
      <c r="KW233" s="15">
        <v>9.6159999999999997</v>
      </c>
      <c r="KX233" s="15">
        <v>9.6310000000000002</v>
      </c>
      <c r="KY233" s="15">
        <v>9.6809999999999992</v>
      </c>
      <c r="KZ233" s="15">
        <v>9.6829999999999998</v>
      </c>
      <c r="LA233" s="15">
        <v>9.7390000000000008</v>
      </c>
      <c r="LB233" s="15">
        <v>9.7940000000000005</v>
      </c>
      <c r="LC233" s="15">
        <v>9.86</v>
      </c>
      <c r="LD233" s="15">
        <v>9.9019999999999992</v>
      </c>
      <c r="LE233" s="15">
        <v>9.9480000000000004</v>
      </c>
      <c r="LF233" s="15">
        <v>9.9939999999999998</v>
      </c>
      <c r="LG233" s="15">
        <v>10.02</v>
      </c>
      <c r="LH233" s="15">
        <v>10.042</v>
      </c>
      <c r="LI233" s="15">
        <v>10.492000000000001</v>
      </c>
      <c r="LJ233" s="15">
        <v>11.59</v>
      </c>
      <c r="LK233" s="15">
        <v>10.151999999999999</v>
      </c>
      <c r="LL233" s="15">
        <v>10.24</v>
      </c>
      <c r="LM233" s="15">
        <v>10.266999999999999</v>
      </c>
      <c r="LN233" s="15"/>
      <c r="LO233">
        <v>892.92</v>
      </c>
      <c r="LP233">
        <v>0.48</v>
      </c>
      <c r="LQ233">
        <v>0.82</v>
      </c>
      <c r="LR233">
        <v>1.39</v>
      </c>
      <c r="LS233">
        <v>1.98</v>
      </c>
      <c r="LT233">
        <v>3.58</v>
      </c>
      <c r="LU233">
        <v>4.8499999999999996</v>
      </c>
      <c r="LV233">
        <v>6</v>
      </c>
      <c r="LW233">
        <v>6.9</v>
      </c>
      <c r="LX233">
        <v>8</v>
      </c>
      <c r="LY233">
        <v>8.3800000000000008</v>
      </c>
      <c r="LZ233">
        <v>9.02</v>
      </c>
      <c r="MA233">
        <v>10.02</v>
      </c>
      <c r="MB233">
        <v>10.08</v>
      </c>
      <c r="MC233">
        <v>10.98</v>
      </c>
      <c r="MD233">
        <v>11.49</v>
      </c>
      <c r="ME233">
        <v>13.15</v>
      </c>
      <c r="MF233">
        <v>-27</v>
      </c>
      <c r="MG233">
        <v>-20.5</v>
      </c>
      <c r="MH233">
        <v>-11</v>
      </c>
      <c r="MI233">
        <v>-10</v>
      </c>
      <c r="MJ233">
        <v>-11.5</v>
      </c>
      <c r="MK233">
        <v>-8.5</v>
      </c>
      <c r="ML233">
        <v>-9</v>
      </c>
      <c r="MM233">
        <v>-18</v>
      </c>
      <c r="MN233">
        <v>-21.5</v>
      </c>
      <c r="MO233">
        <v>-25.5</v>
      </c>
      <c r="MP233">
        <v>-26</v>
      </c>
      <c r="MQ233">
        <v>-38</v>
      </c>
    </row>
    <row r="234" spans="1:355" x14ac:dyDescent="0.25">
      <c r="A234" s="66">
        <v>45287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11.305</v>
      </c>
      <c r="R234" s="58">
        <v>11.11</v>
      </c>
      <c r="S234" s="58">
        <v>10.8</v>
      </c>
      <c r="T234" s="58">
        <v>9.6999999999999993</v>
      </c>
      <c r="U234" s="58">
        <v>9.1</v>
      </c>
      <c r="V234" s="58">
        <v>8.7449999999999992</v>
      </c>
      <c r="W234" s="58">
        <v>8.56</v>
      </c>
      <c r="X234" s="58">
        <v>8.4600000000000009</v>
      </c>
      <c r="Z234" s="58">
        <v>8.4600000000000009</v>
      </c>
      <c r="AA234" s="58">
        <v>8.5050000000000008</v>
      </c>
      <c r="AB234" s="58">
        <v>8.4949999999999992</v>
      </c>
      <c r="AC234" s="58">
        <v>8.4499999999999993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5.3297999999999996</v>
      </c>
      <c r="CE234" s="58">
        <v>5.3326000000000002</v>
      </c>
      <c r="CF234" s="58">
        <v>5.3357000000000001</v>
      </c>
      <c r="CG234" s="58">
        <v>5.3403999999999998</v>
      </c>
      <c r="CH234" s="58">
        <v>5.3311999999999999</v>
      </c>
      <c r="CI234" s="58">
        <v>5.3144999999999998</v>
      </c>
      <c r="CJ234" s="58">
        <v>5.27</v>
      </c>
      <c r="CK234" s="58">
        <v>5.2</v>
      </c>
      <c r="CL234" s="58">
        <v>5.1294000000000004</v>
      </c>
      <c r="CM234" s="58">
        <v>4.9131999999999998</v>
      </c>
      <c r="CN234" s="58">
        <v>4.7161</v>
      </c>
      <c r="CO234" s="58">
        <v>4.3056000000000001</v>
      </c>
      <c r="CP234" s="58">
        <v>4.0254000000000003</v>
      </c>
      <c r="CQ234" s="58">
        <v>3.6924999999999999</v>
      </c>
      <c r="CR234" s="58">
        <v>3.5291999999999999</v>
      </c>
      <c r="CS234" s="58">
        <v>3.4426000000000001</v>
      </c>
      <c r="CT234" s="58">
        <v>3.3723000000000001</v>
      </c>
      <c r="CU234" s="58">
        <v>3.3567999999999998</v>
      </c>
      <c r="CV234" s="58">
        <v>3.3693</v>
      </c>
      <c r="CW234" s="58">
        <v>3.3866999999999998</v>
      </c>
      <c r="CX234" s="58">
        <v>3.3643999999999998</v>
      </c>
      <c r="CY234" s="58">
        <v>3.2791999999999999</v>
      </c>
      <c r="CZ234" s="58">
        <v>3.1928999999999998</v>
      </c>
      <c r="DA234" s="58">
        <v>2.9876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16.922000000000001</v>
      </c>
      <c r="DL234" s="15">
        <v>11.504</v>
      </c>
      <c r="DM234" s="58">
        <v>5.47044</v>
      </c>
      <c r="DN234" s="58">
        <v>5.60975</v>
      </c>
      <c r="DO234" s="58">
        <v>5.33</v>
      </c>
      <c r="DP234" s="67">
        <v>29.38</v>
      </c>
      <c r="DQ234" s="67">
        <v>27.41</v>
      </c>
      <c r="DR234" s="67">
        <v>187.8</v>
      </c>
      <c r="DS234" s="67">
        <v>912.5</v>
      </c>
      <c r="DT234" s="67">
        <v>1726.5</v>
      </c>
      <c r="DU234" s="67">
        <v>2480</v>
      </c>
      <c r="DV234" s="67">
        <v>5219.5</v>
      </c>
      <c r="DW234" s="67">
        <v>8037.79</v>
      </c>
      <c r="DX234" s="67">
        <v>10650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</v>
      </c>
      <c r="EG234" s="58">
        <v>94.66</v>
      </c>
      <c r="EH234" s="58">
        <v>94.694999999999993</v>
      </c>
      <c r="EI234" s="58">
        <v>94.76</v>
      </c>
      <c r="EJ234" s="58">
        <v>94.9</v>
      </c>
      <c r="EK234" s="58">
        <v>95.155000000000001</v>
      </c>
      <c r="EL234" s="58">
        <v>95.305000000000007</v>
      </c>
      <c r="EM234" s="58">
        <v>95.415000000000006</v>
      </c>
      <c r="EN234" s="58">
        <v>95.63</v>
      </c>
      <c r="EO234" s="58">
        <v>95.73</v>
      </c>
      <c r="EP234" s="58">
        <v>95.87</v>
      </c>
      <c r="EQ234" s="58">
        <v>96.01</v>
      </c>
      <c r="ER234" s="58">
        <v>96.11</v>
      </c>
      <c r="ES234" s="58">
        <v>94.642499999999998</v>
      </c>
      <c r="ET234" s="58">
        <v>95.025000000000006</v>
      </c>
      <c r="EU234" s="58">
        <v>95.504999999999995</v>
      </c>
      <c r="EV234" s="58">
        <v>95.924999999999997</v>
      </c>
      <c r="EW234" s="58">
        <v>96.284999999999997</v>
      </c>
      <c r="EX234" s="58">
        <v>96.59</v>
      </c>
      <c r="FA234" s="58">
        <v>94.642499999999998</v>
      </c>
      <c r="FC234" s="58">
        <v>95.025000000000006</v>
      </c>
      <c r="FD234" s="58">
        <v>94.760400000000004</v>
      </c>
      <c r="FE234" s="58">
        <v>95.504999999999995</v>
      </c>
      <c r="FF234" s="58">
        <v>94.647599999999997</v>
      </c>
      <c r="FG234" s="58">
        <v>95.924999999999997</v>
      </c>
      <c r="FH234" s="58">
        <v>96.284999999999997</v>
      </c>
      <c r="FI234" s="58">
        <v>96.59</v>
      </c>
      <c r="FJ234" s="58">
        <v>96.795000000000002</v>
      </c>
      <c r="FK234" s="58">
        <v>5.39</v>
      </c>
      <c r="FL234" s="58">
        <v>5.367</v>
      </c>
      <c r="FM234" s="58">
        <v>5.3564999999999996</v>
      </c>
      <c r="FN234" s="58">
        <v>5.3574999999999999</v>
      </c>
      <c r="FO234" s="58">
        <v>5.3579999999999997</v>
      </c>
      <c r="FP234" s="58">
        <v>5.3514999999999997</v>
      </c>
      <c r="FQ234" s="58">
        <v>5.3369999999999997</v>
      </c>
      <c r="FR234" s="58">
        <v>5.2964000000000002</v>
      </c>
      <c r="FS234" s="58">
        <v>5.2294999999999998</v>
      </c>
      <c r="FT234" s="58">
        <v>5.1619999999999999</v>
      </c>
      <c r="FU234" s="58">
        <v>5.0971000000000002</v>
      </c>
      <c r="FV234" s="58">
        <v>5.0244</v>
      </c>
      <c r="FW234" s="58">
        <v>4.9565000000000001</v>
      </c>
      <c r="FX234" s="58">
        <v>4.8925000000000001</v>
      </c>
      <c r="FY234" s="58">
        <v>4.8274999999999997</v>
      </c>
      <c r="FZ234" s="58">
        <v>4.7629000000000001</v>
      </c>
      <c r="GA234" s="58">
        <v>4.3543000000000003</v>
      </c>
      <c r="GB234" s="58">
        <v>4.0750000000000002</v>
      </c>
      <c r="GC234" s="58">
        <v>3.7441</v>
      </c>
      <c r="GD234" s="58">
        <v>3.5811000000000002</v>
      </c>
      <c r="GE234" s="58">
        <v>3.4950000000000001</v>
      </c>
      <c r="GF234" s="58">
        <v>3.4518</v>
      </c>
      <c r="GG234" s="58">
        <v>3.4266999999999999</v>
      </c>
      <c r="GH234" s="58">
        <v>3.4152999999999998</v>
      </c>
      <c r="GI234" s="58">
        <v>3.4125000000000001</v>
      </c>
      <c r="GJ234" s="58">
        <v>3.4137</v>
      </c>
      <c r="GK234" s="58">
        <v>3.4279999999999999</v>
      </c>
      <c r="GL234" s="58">
        <v>3.4474</v>
      </c>
      <c r="GM234" s="58">
        <v>3.4285000000000001</v>
      </c>
      <c r="GN234" s="58">
        <v>3.347</v>
      </c>
      <c r="GO234" s="58">
        <v>3.2629999999999999</v>
      </c>
      <c r="GP234" s="58">
        <v>3.0590000000000002</v>
      </c>
      <c r="GQ234" s="58">
        <v>2.8431999999999999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11.5</v>
      </c>
      <c r="HJ234" s="10">
        <v>11.5</v>
      </c>
      <c r="HK234" s="10">
        <v>11.4</v>
      </c>
      <c r="HL234" s="10">
        <v>11.4</v>
      </c>
      <c r="HM234" s="10">
        <v>11.4</v>
      </c>
      <c r="HN234" s="10">
        <v>11.5</v>
      </c>
      <c r="HO234" s="10">
        <v>11.5</v>
      </c>
      <c r="HP234" s="10">
        <v>11.5</v>
      </c>
      <c r="HQ234" s="10">
        <v>11.5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-21.56</v>
      </c>
      <c r="HZ234" s="10">
        <v>-13.24</v>
      </c>
      <c r="IA234" s="10">
        <v>-8</v>
      </c>
      <c r="IB234" s="10">
        <v>-9.7799999999999994</v>
      </c>
      <c r="IC234" s="10">
        <v>-7</v>
      </c>
      <c r="ID234" s="10">
        <v>-4.49</v>
      </c>
      <c r="IE234" s="10">
        <v>-3.99</v>
      </c>
      <c r="IF234" s="10">
        <v>-2.5</v>
      </c>
      <c r="IG234" s="10">
        <v>-4</v>
      </c>
      <c r="IH234" s="10">
        <v>-2.5</v>
      </c>
      <c r="II234" s="10">
        <v>-1.0900000000000001</v>
      </c>
      <c r="IJ234" s="10">
        <v>7</v>
      </c>
      <c r="IK234" s="10">
        <v>8.8699999999999992</v>
      </c>
      <c r="IL234" s="15">
        <v>11.504</v>
      </c>
      <c r="IM234" s="80">
        <v>23245.39</v>
      </c>
      <c r="IN234" s="80">
        <v>8.25</v>
      </c>
      <c r="IO234" s="10">
        <v>8.2899999999999991</v>
      </c>
      <c r="IP234" s="10">
        <v>7.9640000000000004</v>
      </c>
      <c r="IQ234" s="10">
        <v>7.83</v>
      </c>
      <c r="IR234">
        <v>7.18</v>
      </c>
      <c r="IS234">
        <v>6.5659999999999998</v>
      </c>
      <c r="IT234">
        <v>6.1050000000000004</v>
      </c>
      <c r="IU234">
        <v>5.57</v>
      </c>
      <c r="IV234">
        <v>5.0975000000000001</v>
      </c>
      <c r="IW234">
        <v>4.7699999999999996</v>
      </c>
      <c r="IX234">
        <v>4.6349999999999998</v>
      </c>
      <c r="IY234">
        <v>4.5819999999999999</v>
      </c>
      <c r="IZ234">
        <v>4.6100000000000003</v>
      </c>
      <c r="JA234">
        <v>4.67</v>
      </c>
      <c r="JB234">
        <v>4.7149999999999999</v>
      </c>
      <c r="JC234">
        <v>4.7549999999999999</v>
      </c>
      <c r="JD234">
        <v>4.82</v>
      </c>
      <c r="JE234">
        <v>4.8775000000000004</v>
      </c>
      <c r="JF234">
        <v>4.96</v>
      </c>
      <c r="JG234">
        <v>4.99</v>
      </c>
      <c r="JH234">
        <v>12.018000000000001</v>
      </c>
      <c r="JI234">
        <v>12.074999999999999</v>
      </c>
      <c r="JJ234">
        <v>12.005000000000001</v>
      </c>
      <c r="JK234">
        <v>11.705</v>
      </c>
      <c r="JL234">
        <v>11.185</v>
      </c>
      <c r="JM234">
        <v>10.62</v>
      </c>
      <c r="JN234">
        <v>9.7650000000000006</v>
      </c>
      <c r="JO234">
        <v>8.64</v>
      </c>
      <c r="JP234">
        <v>7.94</v>
      </c>
      <c r="JQ234">
        <v>7.6449999999999996</v>
      </c>
      <c r="JR234">
        <v>7.4850000000000003</v>
      </c>
      <c r="JS234">
        <v>7.45</v>
      </c>
      <c r="JT234">
        <v>7.45</v>
      </c>
      <c r="JU234">
        <v>7.51</v>
      </c>
      <c r="JV234">
        <v>7.5650000000000004</v>
      </c>
      <c r="JW234">
        <v>7.64</v>
      </c>
      <c r="JX234">
        <v>7.71</v>
      </c>
      <c r="JY234">
        <v>7.72</v>
      </c>
      <c r="JZ234">
        <v>7.59</v>
      </c>
      <c r="KA234" s="15">
        <v>11.65</v>
      </c>
      <c r="KB234" s="15">
        <v>11.644</v>
      </c>
      <c r="KC234" s="15">
        <v>11.647</v>
      </c>
      <c r="KD234" s="15">
        <v>11.432</v>
      </c>
      <c r="KE234" s="15">
        <v>11.291</v>
      </c>
      <c r="KF234" s="15">
        <v>11.122</v>
      </c>
      <c r="KG234" s="15">
        <v>10.955</v>
      </c>
      <c r="KH234" s="15">
        <v>10.769</v>
      </c>
      <c r="KI234" s="15">
        <v>10.583</v>
      </c>
      <c r="KJ234" s="15">
        <v>10.425000000000001</v>
      </c>
      <c r="KK234" s="15">
        <v>10.291</v>
      </c>
      <c r="KL234" s="15">
        <v>10.17</v>
      </c>
      <c r="KM234" s="15">
        <v>10.071</v>
      </c>
      <c r="KN234" s="15">
        <v>9.9960000000000004</v>
      </c>
      <c r="KO234" s="15">
        <v>10.315</v>
      </c>
      <c r="KP234" s="15">
        <v>11.087999999999999</v>
      </c>
      <c r="KQ234" s="15">
        <v>9.81</v>
      </c>
      <c r="KR234" s="15">
        <v>10.186999999999999</v>
      </c>
      <c r="KS234" s="15">
        <v>11.064</v>
      </c>
      <c r="KT234" s="15">
        <v>9.6739999999999995</v>
      </c>
      <c r="KU234" s="15">
        <v>9.6020000000000003</v>
      </c>
      <c r="KV234" s="15">
        <v>9.5359999999999996</v>
      </c>
      <c r="KW234" s="15">
        <v>9.5719999999999992</v>
      </c>
      <c r="KX234" s="15">
        <v>9.59</v>
      </c>
      <c r="KY234" s="15">
        <v>9.641</v>
      </c>
      <c r="KZ234" s="15">
        <v>9.6379999999999999</v>
      </c>
      <c r="LA234" s="15">
        <v>9.6940000000000008</v>
      </c>
      <c r="LB234" s="15">
        <v>9.7430000000000003</v>
      </c>
      <c r="LC234" s="15">
        <v>9.8160000000000007</v>
      </c>
      <c r="LD234" s="15">
        <v>9.8580000000000005</v>
      </c>
      <c r="LE234" s="15">
        <v>9.907</v>
      </c>
      <c r="LF234" s="15">
        <v>9.9510000000000005</v>
      </c>
      <c r="LG234" s="15">
        <v>9.9779999999999998</v>
      </c>
      <c r="LH234" s="15">
        <v>9.9969999999999999</v>
      </c>
      <c r="LI234" s="15">
        <v>10.492000000000001</v>
      </c>
      <c r="LJ234" s="15">
        <v>11.59</v>
      </c>
      <c r="LK234" s="15">
        <v>10.101000000000001</v>
      </c>
      <c r="LL234" s="15">
        <v>10.18</v>
      </c>
      <c r="LM234" s="15">
        <v>10.201000000000001</v>
      </c>
      <c r="LN234" s="15"/>
      <c r="LO234">
        <v>882.75</v>
      </c>
      <c r="LP234">
        <v>0.45</v>
      </c>
      <c r="LQ234">
        <v>0.82</v>
      </c>
      <c r="LR234">
        <v>1.35</v>
      </c>
      <c r="LS234">
        <v>1.92</v>
      </c>
      <c r="LT234">
        <v>3.28</v>
      </c>
      <c r="LU234">
        <v>4.55</v>
      </c>
      <c r="LV234">
        <v>5.93</v>
      </c>
      <c r="LW234">
        <v>6.53</v>
      </c>
      <c r="LX234">
        <v>7.91</v>
      </c>
      <c r="LY234">
        <v>8.2799999999999994</v>
      </c>
      <c r="LZ234">
        <v>8.9700000000000006</v>
      </c>
      <c r="MA234">
        <v>9.52</v>
      </c>
      <c r="MB234">
        <v>9.98</v>
      </c>
      <c r="MC234">
        <v>10.5</v>
      </c>
      <c r="MD234">
        <v>10.4</v>
      </c>
      <c r="ME234">
        <v>12.25</v>
      </c>
      <c r="MF234">
        <v>-26.5</v>
      </c>
      <c r="MG234">
        <v>-21</v>
      </c>
      <c r="MH234">
        <v>-12</v>
      </c>
      <c r="MI234">
        <v>-11</v>
      </c>
      <c r="MJ234">
        <v>-13</v>
      </c>
      <c r="MK234">
        <v>-8</v>
      </c>
      <c r="ML234">
        <v>-10</v>
      </c>
      <c r="MM234">
        <v>-18.5</v>
      </c>
      <c r="MN234">
        <v>-23</v>
      </c>
      <c r="MO234">
        <v>-26</v>
      </c>
      <c r="MP234">
        <v>-29</v>
      </c>
      <c r="MQ234">
        <v>-39.5</v>
      </c>
    </row>
    <row r="235" spans="1:355" x14ac:dyDescent="0.25">
      <c r="A235" s="66">
        <v>45288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</v>
      </c>
      <c r="R235" s="58">
        <v>11.12</v>
      </c>
      <c r="S235" s="58">
        <v>10.81</v>
      </c>
      <c r="T235" s="58">
        <v>9.7249999999999996</v>
      </c>
      <c r="U235" s="58">
        <v>9.0950000000000006</v>
      </c>
      <c r="V235" s="58">
        <v>8.74</v>
      </c>
      <c r="W235" s="58">
        <v>8.56</v>
      </c>
      <c r="X235" s="58">
        <v>8.4700000000000006</v>
      </c>
      <c r="Z235" s="58">
        <v>8.4600000000000009</v>
      </c>
      <c r="AA235" s="58">
        <v>8.51</v>
      </c>
      <c r="AB235" s="58">
        <v>8.5050000000000008</v>
      </c>
      <c r="AC235" s="58">
        <v>8.5150000000000006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5.3288000000000002</v>
      </c>
      <c r="CE235" s="58">
        <v>5.3312999999999997</v>
      </c>
      <c r="CF235" s="58">
        <v>5.3353000000000002</v>
      </c>
      <c r="CG235" s="58">
        <v>5.3371000000000004</v>
      </c>
      <c r="CH235" s="58">
        <v>5.3311000000000002</v>
      </c>
      <c r="CI235" s="58">
        <v>5.3070000000000004</v>
      </c>
      <c r="CJ235" s="58">
        <v>5.2683999999999997</v>
      </c>
      <c r="CK235" s="58">
        <v>5.1938000000000004</v>
      </c>
      <c r="CL235" s="58">
        <v>5.1239999999999997</v>
      </c>
      <c r="CM235" s="58">
        <v>4.9215</v>
      </c>
      <c r="CN235" s="58">
        <v>4.7295999999999996</v>
      </c>
      <c r="CO235" s="58">
        <v>4.3262999999999998</v>
      </c>
      <c r="CP235" s="58">
        <v>4.0461</v>
      </c>
      <c r="CQ235" s="58">
        <v>3.7162000000000002</v>
      </c>
      <c r="CR235" s="58">
        <v>3.5583999999999998</v>
      </c>
      <c r="CS235" s="58">
        <v>3.4775</v>
      </c>
      <c r="CT235" s="58">
        <v>3.4104999999999999</v>
      </c>
      <c r="CU235" s="58">
        <v>3.3946000000000001</v>
      </c>
      <c r="CV235" s="58">
        <v>3.4062999999999999</v>
      </c>
      <c r="CW235" s="58">
        <v>3.4203999999999999</v>
      </c>
      <c r="CX235" s="58">
        <v>3.3974000000000002</v>
      </c>
      <c r="CY235" s="58">
        <v>3.3109000000000002</v>
      </c>
      <c r="CZ235" s="58">
        <v>3.2231000000000001</v>
      </c>
      <c r="DA235" s="58">
        <v>3.0165000000000002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16.8935</v>
      </c>
      <c r="DL235" s="15">
        <v>11.503500000000001</v>
      </c>
      <c r="DM235" s="58">
        <v>5.4671799999999999</v>
      </c>
      <c r="DN235" s="58">
        <v>5.5917700000000004</v>
      </c>
      <c r="DO235" s="58">
        <v>5.33</v>
      </c>
      <c r="DP235" s="67">
        <v>26.47</v>
      </c>
      <c r="DQ235" s="67">
        <v>101.12</v>
      </c>
      <c r="DR235" s="67">
        <v>185.3</v>
      </c>
      <c r="DS235" s="67">
        <v>840</v>
      </c>
      <c r="DT235" s="67">
        <v>1712.5</v>
      </c>
      <c r="DU235" s="67">
        <v>2512.5</v>
      </c>
      <c r="DV235" s="67">
        <v>5200.5</v>
      </c>
      <c r="DW235" s="67">
        <v>7889.91</v>
      </c>
      <c r="DX235" s="67">
        <v>10465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94.655000000000001</v>
      </c>
      <c r="EG235" s="58">
        <v>94.655000000000001</v>
      </c>
      <c r="EH235" s="58">
        <v>94.69</v>
      </c>
      <c r="EI235" s="58">
        <v>94.754999999999995</v>
      </c>
      <c r="EJ235" s="58">
        <v>94.89</v>
      </c>
      <c r="EK235" s="58">
        <v>95.135000000000005</v>
      </c>
      <c r="EL235" s="58">
        <v>95.28</v>
      </c>
      <c r="EM235" s="58">
        <v>95.385000000000005</v>
      </c>
      <c r="EN235" s="58">
        <v>95.594999999999999</v>
      </c>
      <c r="EO235" s="58">
        <v>95.69</v>
      </c>
      <c r="EP235" s="58">
        <v>95.825000000000003</v>
      </c>
      <c r="EQ235" s="58">
        <v>95.96</v>
      </c>
      <c r="ER235" s="58">
        <v>96.06</v>
      </c>
      <c r="ES235" s="58">
        <v>94.637500000000003</v>
      </c>
      <c r="ET235" s="58">
        <v>95.004999999999995</v>
      </c>
      <c r="EU235" s="58">
        <v>95.465000000000003</v>
      </c>
      <c r="EV235" s="58">
        <v>95.875</v>
      </c>
      <c r="EW235" s="58">
        <v>96.234999999999999</v>
      </c>
      <c r="EX235" s="58">
        <v>96.54</v>
      </c>
      <c r="FA235" s="58">
        <v>94.637500000000003</v>
      </c>
      <c r="FC235" s="58">
        <v>95.004999999999995</v>
      </c>
      <c r="FD235" s="58">
        <v>94.760400000000004</v>
      </c>
      <c r="FE235" s="58">
        <v>95.465000000000003</v>
      </c>
      <c r="FF235" s="58">
        <v>94.647599999999997</v>
      </c>
      <c r="FG235" s="58">
        <v>95.875</v>
      </c>
      <c r="FH235" s="58">
        <v>96.234999999999999</v>
      </c>
      <c r="FI235" s="58">
        <v>96.54</v>
      </c>
      <c r="FJ235" s="58">
        <v>96.75</v>
      </c>
      <c r="FK235" s="58">
        <v>5.4</v>
      </c>
      <c r="FL235" s="58">
        <v>5.3434999999999997</v>
      </c>
      <c r="FM235" s="58">
        <v>5.3449999999999998</v>
      </c>
      <c r="FN235" s="58">
        <v>5.3533999999999997</v>
      </c>
      <c r="FO235" s="58">
        <v>5.3522999999999996</v>
      </c>
      <c r="FP235" s="58">
        <v>5.3491</v>
      </c>
      <c r="FQ235" s="58">
        <v>5.3295000000000003</v>
      </c>
      <c r="FR235" s="58">
        <v>5.2949999999999999</v>
      </c>
      <c r="FS235" s="58">
        <v>5.2236000000000002</v>
      </c>
      <c r="FT235" s="58">
        <v>5.1589999999999998</v>
      </c>
      <c r="FU235" s="58">
        <v>5.0986000000000002</v>
      </c>
      <c r="FV235" s="58">
        <v>5.0266000000000002</v>
      </c>
      <c r="FW235" s="58">
        <v>4.9660000000000002</v>
      </c>
      <c r="FX235" s="58">
        <v>4.899</v>
      </c>
      <c r="FY235" s="58">
        <v>4.8398000000000003</v>
      </c>
      <c r="FZ235" s="58">
        <v>4.7773000000000003</v>
      </c>
      <c r="GA235" s="58">
        <v>4.3757000000000001</v>
      </c>
      <c r="GB235" s="58">
        <v>4.0964</v>
      </c>
      <c r="GC235" s="58">
        <v>3.7679999999999998</v>
      </c>
      <c r="GD235" s="58">
        <v>3.6109</v>
      </c>
      <c r="GE235" s="58">
        <v>3.5310000000000001</v>
      </c>
      <c r="GF235" s="58">
        <v>3.4904999999999999</v>
      </c>
      <c r="GG235" s="58">
        <v>3.4664999999999999</v>
      </c>
      <c r="GH235" s="58">
        <v>3.4550000000000001</v>
      </c>
      <c r="GI235" s="58">
        <v>3.4525000000000001</v>
      </c>
      <c r="GJ235" s="58">
        <v>3.4533999999999998</v>
      </c>
      <c r="GK235" s="58">
        <v>3.4664999999999999</v>
      </c>
      <c r="GL235" s="58">
        <v>3.4842</v>
      </c>
      <c r="GM235" s="58">
        <v>3.4632000000000001</v>
      </c>
      <c r="GN235" s="58">
        <v>3.3799000000000001</v>
      </c>
      <c r="GO235" s="58">
        <v>3.2949999999999999</v>
      </c>
      <c r="GP235" s="58">
        <v>3.09</v>
      </c>
      <c r="GQ235" s="58">
        <v>2.8730000000000002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11.2</v>
      </c>
      <c r="HJ235" s="10">
        <v>11.4</v>
      </c>
      <c r="HK235" s="10">
        <v>11.4</v>
      </c>
      <c r="HL235" s="10">
        <v>11.4</v>
      </c>
      <c r="HM235" s="10">
        <v>11.4</v>
      </c>
      <c r="HN235" s="10">
        <v>11.4</v>
      </c>
      <c r="HO235" s="10">
        <v>11.375</v>
      </c>
      <c r="HP235" s="10">
        <v>11.375</v>
      </c>
      <c r="HQ235" s="10">
        <v>11.375</v>
      </c>
      <c r="HR235" s="10">
        <v>11.375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-26.68</v>
      </c>
      <c r="HZ235" s="10">
        <v>-14.55</v>
      </c>
      <c r="IA235" s="10">
        <v>-12.75</v>
      </c>
      <c r="IB235" s="10">
        <v>-16.22</v>
      </c>
      <c r="IC235" s="10">
        <v>-9</v>
      </c>
      <c r="ID235" s="10">
        <v>-6.99</v>
      </c>
      <c r="IE235" s="10">
        <v>-3</v>
      </c>
      <c r="IF235" s="10">
        <v>-4.5</v>
      </c>
      <c r="IG235" s="10">
        <v>-6</v>
      </c>
      <c r="IH235" s="10">
        <v>-4.99</v>
      </c>
      <c r="II235" s="10">
        <v>-1.07</v>
      </c>
      <c r="IJ235" s="10">
        <v>4.5</v>
      </c>
      <c r="IK235" s="10">
        <v>8.8699999999999992</v>
      </c>
      <c r="IL235" s="15">
        <v>11.503500000000001</v>
      </c>
      <c r="IM235" s="80">
        <v>23250.720000000001</v>
      </c>
      <c r="IN235" s="80">
        <v>8.25</v>
      </c>
      <c r="IO235" s="10">
        <v>8.27</v>
      </c>
      <c r="IP235" s="10">
        <v>7.9249999999999998</v>
      </c>
      <c r="IQ235" s="10">
        <v>7.81</v>
      </c>
      <c r="IR235">
        <v>7.19</v>
      </c>
      <c r="IS235">
        <v>6.5949999999999998</v>
      </c>
      <c r="IT235">
        <v>6.1425000000000001</v>
      </c>
      <c r="IU235">
        <v>5.5925000000000002</v>
      </c>
      <c r="IV235">
        <v>5.12</v>
      </c>
      <c r="IW235">
        <v>4.8099999999999996</v>
      </c>
      <c r="IX235">
        <v>4.6749999999999998</v>
      </c>
      <c r="IY235">
        <v>4.6275000000000004</v>
      </c>
      <c r="IZ235">
        <v>4.6550000000000002</v>
      </c>
      <c r="JA235">
        <v>4.7149999999999999</v>
      </c>
      <c r="JB235">
        <v>4.76</v>
      </c>
      <c r="JC235">
        <v>4.7925000000000004</v>
      </c>
      <c r="JD235">
        <v>4.87</v>
      </c>
      <c r="JE235">
        <v>4.9349999999999996</v>
      </c>
      <c r="JF235">
        <v>5.01</v>
      </c>
      <c r="JG235">
        <v>4.9950000000000001</v>
      </c>
      <c r="JH235">
        <v>12.048</v>
      </c>
      <c r="JI235">
        <v>12.03</v>
      </c>
      <c r="JJ235">
        <v>11.945</v>
      </c>
      <c r="JK235">
        <v>11.645</v>
      </c>
      <c r="JL235">
        <v>11.11</v>
      </c>
      <c r="JM235">
        <v>10.574999999999999</v>
      </c>
      <c r="JN235">
        <v>9.7249999999999996</v>
      </c>
      <c r="JO235">
        <v>8.6</v>
      </c>
      <c r="JP235">
        <v>7.9</v>
      </c>
      <c r="JQ235">
        <v>7.62</v>
      </c>
      <c r="JR235">
        <v>7.47</v>
      </c>
      <c r="JS235">
        <v>7.44</v>
      </c>
      <c r="JT235">
        <v>7.44</v>
      </c>
      <c r="JU235">
        <v>7.52</v>
      </c>
      <c r="JV235">
        <v>7.59</v>
      </c>
      <c r="JW235">
        <v>7.67</v>
      </c>
      <c r="JX235">
        <v>7.74</v>
      </c>
      <c r="JY235">
        <v>7.75</v>
      </c>
      <c r="JZ235">
        <v>7.62</v>
      </c>
      <c r="KA235" s="15">
        <v>11.65</v>
      </c>
      <c r="KB235" s="15">
        <v>11.635</v>
      </c>
      <c r="KC235" s="15">
        <v>11.648</v>
      </c>
      <c r="KD235" s="15">
        <v>11.425000000000001</v>
      </c>
      <c r="KE235" s="15">
        <v>11.29</v>
      </c>
      <c r="KF235" s="15">
        <v>11.121</v>
      </c>
      <c r="KG235" s="15">
        <v>10.96</v>
      </c>
      <c r="KH235" s="15">
        <v>10.787000000000001</v>
      </c>
      <c r="KI235" s="15">
        <v>10.625999999999999</v>
      </c>
      <c r="KJ235" s="15">
        <v>10.464</v>
      </c>
      <c r="KK235" s="15">
        <v>10.326000000000001</v>
      </c>
      <c r="KL235" s="15">
        <v>10.211</v>
      </c>
      <c r="KM235" s="15">
        <v>10.121</v>
      </c>
      <c r="KN235" s="15">
        <v>10.026999999999999</v>
      </c>
      <c r="KO235" s="15">
        <v>10.315</v>
      </c>
      <c r="KP235" s="15">
        <v>11.087999999999999</v>
      </c>
      <c r="KQ235" s="15">
        <v>9.8369999999999997</v>
      </c>
      <c r="KR235" s="15">
        <v>10.186999999999999</v>
      </c>
      <c r="KS235" s="15">
        <v>11.064</v>
      </c>
      <c r="KT235" s="15">
        <v>9.7080000000000002</v>
      </c>
      <c r="KU235" s="15">
        <v>9.6509999999999998</v>
      </c>
      <c r="KV235" s="15">
        <v>9.5890000000000004</v>
      </c>
      <c r="KW235" s="15">
        <v>9.6229999999999993</v>
      </c>
      <c r="KX235" s="15">
        <v>9.6519999999999992</v>
      </c>
      <c r="KY235" s="15">
        <v>9.7040000000000006</v>
      </c>
      <c r="KZ235" s="15">
        <v>9.7050000000000001</v>
      </c>
      <c r="LA235" s="15">
        <v>9.7569999999999997</v>
      </c>
      <c r="LB235" s="15">
        <v>9.8170000000000002</v>
      </c>
      <c r="LC235" s="15">
        <v>9.8840000000000003</v>
      </c>
      <c r="LD235" s="15">
        <v>9.9239999999999995</v>
      </c>
      <c r="LE235" s="15">
        <v>9.9789999999999992</v>
      </c>
      <c r="LF235" s="15">
        <v>10.026</v>
      </c>
      <c r="LG235" s="15">
        <v>10.054</v>
      </c>
      <c r="LH235" s="15">
        <v>10.071999999999999</v>
      </c>
      <c r="LI235" s="15">
        <v>10.492000000000001</v>
      </c>
      <c r="LJ235" s="15">
        <v>11.59</v>
      </c>
      <c r="LK235" s="15">
        <v>10.183</v>
      </c>
      <c r="LL235" s="15">
        <v>10.273999999999999</v>
      </c>
      <c r="LM235" s="15">
        <v>10.282999999999999</v>
      </c>
      <c r="LN235" s="15"/>
      <c r="LO235">
        <v>885.1</v>
      </c>
      <c r="LP235">
        <v>0.35</v>
      </c>
      <c r="LQ235">
        <v>0.75</v>
      </c>
      <c r="LR235">
        <v>1.32</v>
      </c>
      <c r="LS235">
        <v>1.89</v>
      </c>
      <c r="LT235">
        <v>3.22</v>
      </c>
      <c r="LU235">
        <v>4.5</v>
      </c>
      <c r="LV235">
        <v>5.54</v>
      </c>
      <c r="LW235">
        <v>6.7</v>
      </c>
      <c r="LX235">
        <v>7.85</v>
      </c>
      <c r="LY235">
        <v>8.57</v>
      </c>
      <c r="LZ235">
        <v>9.15</v>
      </c>
      <c r="MA235">
        <v>9.73</v>
      </c>
      <c r="MB235">
        <v>9.98</v>
      </c>
      <c r="MC235">
        <v>10.23</v>
      </c>
      <c r="MD235">
        <v>10.35</v>
      </c>
      <c r="ME235">
        <v>12.53</v>
      </c>
      <c r="MF235">
        <v>-27.5</v>
      </c>
      <c r="MG235">
        <v>-22</v>
      </c>
      <c r="MH235">
        <v>-14</v>
      </c>
      <c r="MI235">
        <v>-12</v>
      </c>
      <c r="MJ235">
        <v>-13.5</v>
      </c>
      <c r="MK235">
        <v>-11</v>
      </c>
      <c r="ML235">
        <v>-12.5</v>
      </c>
      <c r="MM235">
        <v>-21.5</v>
      </c>
      <c r="MN235">
        <v>-23</v>
      </c>
      <c r="MO235">
        <v>-26.5</v>
      </c>
      <c r="MP235">
        <v>-31</v>
      </c>
      <c r="MQ235">
        <v>-40</v>
      </c>
    </row>
    <row r="236" spans="1:355" x14ac:dyDescent="0.25">
      <c r="A236" s="66">
        <v>45289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11.455</v>
      </c>
      <c r="Q236" s="58">
        <v>11.275</v>
      </c>
      <c r="R236" s="58">
        <v>11.085000000000001</v>
      </c>
      <c r="S236" s="58">
        <v>10.78</v>
      </c>
      <c r="T236" s="58">
        <v>9.6999999999999993</v>
      </c>
      <c r="U236" s="58">
        <v>9.08</v>
      </c>
      <c r="V236" s="58">
        <v>8.7249999999999996</v>
      </c>
      <c r="W236" s="58">
        <v>8.56</v>
      </c>
      <c r="X236" s="58">
        <v>8.4499999999999993</v>
      </c>
      <c r="Z236" s="58">
        <v>8.4550000000000001</v>
      </c>
      <c r="AA236" s="58">
        <v>8.5050000000000008</v>
      </c>
      <c r="AB236" s="58">
        <v>8.5</v>
      </c>
      <c r="AC236" s="58">
        <v>8.4450000000000003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5.3281999999999998</v>
      </c>
      <c r="CE236" s="58">
        <v>5.3310000000000004</v>
      </c>
      <c r="CF236" s="58">
        <v>5.3338000000000001</v>
      </c>
      <c r="CG236" s="58">
        <v>5.3365</v>
      </c>
      <c r="CH236" s="58">
        <v>5.3308</v>
      </c>
      <c r="CI236" s="58">
        <v>5.3064</v>
      </c>
      <c r="CJ236" s="58">
        <v>5.2660999999999998</v>
      </c>
      <c r="CK236" s="58">
        <v>5.1898999999999997</v>
      </c>
      <c r="CL236" s="58">
        <v>5.1151</v>
      </c>
      <c r="CM236" s="58">
        <v>4.9139999999999997</v>
      </c>
      <c r="CN236" s="58">
        <v>4.718</v>
      </c>
      <c r="CO236" s="58">
        <v>4.3070000000000004</v>
      </c>
      <c r="CP236" s="58">
        <v>4.0141999999999998</v>
      </c>
      <c r="CQ236" s="58">
        <v>3.6978</v>
      </c>
      <c r="CR236" s="58">
        <v>3.5493000000000001</v>
      </c>
      <c r="CS236" s="58">
        <v>3.4780000000000002</v>
      </c>
      <c r="CT236" s="58">
        <v>3.4192999999999998</v>
      </c>
      <c r="CU236" s="58">
        <v>3.4169999999999998</v>
      </c>
      <c r="CV236" s="58">
        <v>3.4224000000000001</v>
      </c>
      <c r="CW236" s="58">
        <v>3.4394</v>
      </c>
      <c r="CX236" s="58">
        <v>3.4159000000000002</v>
      </c>
      <c r="CY236" s="58">
        <v>3.3306</v>
      </c>
      <c r="CZ236" s="58">
        <v>3.2431000000000001</v>
      </c>
      <c r="DA236" s="58">
        <v>3.0329999999999999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16.919</v>
      </c>
      <c r="DL236" s="15">
        <v>11.5025</v>
      </c>
      <c r="DM236" s="58">
        <v>5.4691999999999998</v>
      </c>
      <c r="DN236" s="58">
        <v>5.5930099999999996</v>
      </c>
      <c r="DO236" s="58">
        <v>5.33</v>
      </c>
      <c r="DP236" s="67">
        <v>99.17</v>
      </c>
      <c r="DQ236" s="67">
        <v>24.75</v>
      </c>
      <c r="DR236" s="67">
        <v>181.56</v>
      </c>
      <c r="DS236" s="67">
        <v>921.56</v>
      </c>
      <c r="DT236" s="67">
        <v>1672.5</v>
      </c>
      <c r="DU236" s="67">
        <v>2520</v>
      </c>
      <c r="DV236" s="67">
        <v>5200.5</v>
      </c>
      <c r="DW236" s="67">
        <v>7872.39</v>
      </c>
      <c r="DX236" s="67">
        <v>10430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94.66</v>
      </c>
      <c r="EG236" s="58">
        <v>94.66</v>
      </c>
      <c r="EH236" s="58">
        <v>94.694999999999993</v>
      </c>
      <c r="EI236" s="58">
        <v>94.76</v>
      </c>
      <c r="EJ236" s="58">
        <v>94.894999999999996</v>
      </c>
      <c r="EK236" s="58">
        <v>95.15</v>
      </c>
      <c r="EL236" s="58">
        <v>95.3</v>
      </c>
      <c r="EM236" s="58">
        <v>95.405000000000001</v>
      </c>
      <c r="EN236" s="58">
        <v>95.614999999999995</v>
      </c>
      <c r="EO236" s="58">
        <v>95.71</v>
      </c>
      <c r="EP236" s="58">
        <v>95.85</v>
      </c>
      <c r="EQ236" s="58">
        <v>95.99</v>
      </c>
      <c r="ER236" s="58">
        <v>96.105000000000004</v>
      </c>
      <c r="ES236" s="58">
        <v>94.642499999999998</v>
      </c>
      <c r="ET236" s="58">
        <v>95.015000000000001</v>
      </c>
      <c r="EU236" s="58">
        <v>95.484999999999999</v>
      </c>
      <c r="EV236" s="58">
        <v>95.905000000000001</v>
      </c>
      <c r="EW236" s="58">
        <v>96.27</v>
      </c>
      <c r="EX236" s="58">
        <v>96.58</v>
      </c>
      <c r="FA236" s="58">
        <v>94.642499999999998</v>
      </c>
      <c r="FC236" s="58">
        <v>95.015000000000001</v>
      </c>
      <c r="FD236" s="58">
        <v>94.760400000000004</v>
      </c>
      <c r="FE236" s="58">
        <v>95.484999999999999</v>
      </c>
      <c r="FF236" s="58">
        <v>94.647599999999997</v>
      </c>
      <c r="FG236" s="58">
        <v>95.905000000000001</v>
      </c>
      <c r="FH236" s="58">
        <v>96.27</v>
      </c>
      <c r="FI236" s="58">
        <v>96.58</v>
      </c>
      <c r="FJ236" s="58">
        <v>96.79</v>
      </c>
      <c r="FK236" s="58">
        <v>5.38</v>
      </c>
      <c r="FL236" s="58">
        <v>5.3404999999999996</v>
      </c>
      <c r="FM236" s="58">
        <v>5.3430999999999997</v>
      </c>
      <c r="FN236" s="58">
        <v>5.3460000000000001</v>
      </c>
      <c r="FO236" s="58">
        <v>5.3479999999999999</v>
      </c>
      <c r="FP236" s="58">
        <v>5.3455000000000004</v>
      </c>
      <c r="FQ236" s="58">
        <v>5.3265000000000002</v>
      </c>
      <c r="FR236" s="58">
        <v>5.2889999999999997</v>
      </c>
      <c r="FS236" s="58">
        <v>5.2175000000000002</v>
      </c>
      <c r="FT236" s="58">
        <v>5.1470000000000002</v>
      </c>
      <c r="FU236" s="58">
        <v>5.0787000000000004</v>
      </c>
      <c r="FV236" s="58">
        <v>5.0140000000000002</v>
      </c>
      <c r="FW236" s="58">
        <v>4.9485000000000001</v>
      </c>
      <c r="FX236" s="58">
        <v>4.8811999999999998</v>
      </c>
      <c r="FY236" s="58">
        <v>4.8193000000000001</v>
      </c>
      <c r="FZ236" s="58">
        <v>4.7558999999999996</v>
      </c>
      <c r="GA236" s="58">
        <v>4.3464999999999998</v>
      </c>
      <c r="GB236" s="58">
        <v>4.0656999999999996</v>
      </c>
      <c r="GC236" s="58">
        <v>3.7482000000000002</v>
      </c>
      <c r="GD236" s="58">
        <v>3.6006999999999998</v>
      </c>
      <c r="GE236" s="58">
        <v>3.5291000000000001</v>
      </c>
      <c r="GF236" s="58">
        <v>3.496</v>
      </c>
      <c r="GG236" s="58">
        <v>3.4780000000000002</v>
      </c>
      <c r="GH236" s="58">
        <v>3.4704999999999999</v>
      </c>
      <c r="GI236" s="58">
        <v>3.4704999999999999</v>
      </c>
      <c r="GJ236" s="58">
        <v>3.4740000000000002</v>
      </c>
      <c r="GK236" s="58">
        <v>3.4870000000000001</v>
      </c>
      <c r="GL236" s="58">
        <v>3.5049999999999999</v>
      </c>
      <c r="GM236" s="58">
        <v>3.484</v>
      </c>
      <c r="GN236" s="58">
        <v>3.4022999999999999</v>
      </c>
      <c r="GO236" s="58">
        <v>3.3161</v>
      </c>
      <c r="GP236" s="58">
        <v>3.1074999999999999</v>
      </c>
      <c r="GQ236" s="58">
        <v>2.8936999999999999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11.4</v>
      </c>
      <c r="HJ236" s="10">
        <v>11.4</v>
      </c>
      <c r="HK236" s="10">
        <v>11.5</v>
      </c>
      <c r="HL236" s="10">
        <v>11.5</v>
      </c>
      <c r="HM236" s="10">
        <v>11.5</v>
      </c>
      <c r="HN236" s="10">
        <v>11.5</v>
      </c>
      <c r="HO236" s="10">
        <v>11.5</v>
      </c>
      <c r="HP236" s="10">
        <v>11.5</v>
      </c>
      <c r="HQ236" s="10">
        <v>11.5</v>
      </c>
      <c r="HR236" s="10">
        <v>11.5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-28</v>
      </c>
      <c r="HZ236" s="10">
        <v>-17</v>
      </c>
      <c r="IA236" s="10">
        <v>-17</v>
      </c>
      <c r="IB236" s="10">
        <v>-19</v>
      </c>
      <c r="IC236" s="10">
        <v>-12</v>
      </c>
      <c r="ID236" s="10">
        <v>-8</v>
      </c>
      <c r="IE236" s="10">
        <v>-6</v>
      </c>
      <c r="IF236" s="10">
        <v>-5</v>
      </c>
      <c r="IG236" s="10">
        <v>-7</v>
      </c>
      <c r="IH236" s="10">
        <v>-5.5</v>
      </c>
      <c r="II236" s="10">
        <v>0.36</v>
      </c>
      <c r="IJ236" s="10">
        <v>4.5</v>
      </c>
      <c r="IK236" s="10">
        <v>8.8699999999999992</v>
      </c>
      <c r="IL236" s="15">
        <v>11.5025</v>
      </c>
      <c r="IM236" s="80">
        <v>23256.05</v>
      </c>
      <c r="IN236" s="80">
        <v>8.25</v>
      </c>
      <c r="IO236" s="10">
        <v>8.1950000000000003</v>
      </c>
      <c r="IP236" s="10">
        <v>7.875</v>
      </c>
      <c r="IQ236" s="10">
        <v>7.7750000000000004</v>
      </c>
      <c r="IR236">
        <v>7.18</v>
      </c>
      <c r="IS236">
        <v>6.5810000000000004</v>
      </c>
      <c r="IT236">
        <v>6.16</v>
      </c>
      <c r="IU236">
        <v>5.6150000000000002</v>
      </c>
      <c r="IV236">
        <v>5.14</v>
      </c>
      <c r="IW236">
        <v>4.8449999999999998</v>
      </c>
      <c r="IX236">
        <v>4.7125000000000004</v>
      </c>
      <c r="IY236">
        <v>4.6779999999999999</v>
      </c>
      <c r="IZ236">
        <v>4.7024999999999997</v>
      </c>
      <c r="JA236">
        <v>4.7649999999999997</v>
      </c>
      <c r="JB236">
        <v>4.8099999999999996</v>
      </c>
      <c r="JC236">
        <v>4.8449999999999998</v>
      </c>
      <c r="JD236">
        <v>4.91</v>
      </c>
      <c r="JE236">
        <v>4.9800000000000004</v>
      </c>
      <c r="JF236">
        <v>5.0599999999999996</v>
      </c>
      <c r="JG236">
        <v>5.12</v>
      </c>
      <c r="JH236">
        <v>12.048</v>
      </c>
      <c r="JI236">
        <v>12.03</v>
      </c>
      <c r="JJ236">
        <v>11.945</v>
      </c>
      <c r="JK236">
        <v>11.645</v>
      </c>
      <c r="JL236">
        <v>11.11</v>
      </c>
      <c r="JM236">
        <v>10.574999999999999</v>
      </c>
      <c r="JN236">
        <v>9.7249999999999996</v>
      </c>
      <c r="JO236">
        <v>8.6</v>
      </c>
      <c r="JP236">
        <v>7.8997999999999999</v>
      </c>
      <c r="JQ236">
        <v>7.62</v>
      </c>
      <c r="JR236">
        <v>7.47</v>
      </c>
      <c r="JS236">
        <v>7.44</v>
      </c>
      <c r="JT236">
        <v>7.44</v>
      </c>
      <c r="JU236">
        <v>7.52</v>
      </c>
      <c r="JV236">
        <v>7.59</v>
      </c>
      <c r="JW236">
        <v>7.64</v>
      </c>
      <c r="JX236">
        <v>7.74</v>
      </c>
      <c r="JY236">
        <v>7.75</v>
      </c>
      <c r="JZ236">
        <v>7.62</v>
      </c>
      <c r="KA236" s="15">
        <v>11.65</v>
      </c>
      <c r="KB236" s="15">
        <v>11.635</v>
      </c>
      <c r="KC236" s="15">
        <v>11.648</v>
      </c>
      <c r="KD236" s="15">
        <v>11.425000000000001</v>
      </c>
      <c r="KE236" s="15">
        <v>11.29</v>
      </c>
      <c r="KF236" s="15">
        <v>11.121</v>
      </c>
      <c r="KG236" s="15">
        <v>10.96</v>
      </c>
      <c r="KH236" s="15">
        <v>10.787000000000001</v>
      </c>
      <c r="KI236" s="15">
        <v>10.625999999999999</v>
      </c>
      <c r="KJ236" s="15">
        <v>10.464</v>
      </c>
      <c r="KK236" s="15">
        <v>10.326000000000001</v>
      </c>
      <c r="KL236" s="15">
        <v>10.211</v>
      </c>
      <c r="KM236" s="15">
        <v>10.121</v>
      </c>
      <c r="KN236" s="15">
        <v>10.026999999999999</v>
      </c>
      <c r="KO236" s="15">
        <v>10.315</v>
      </c>
      <c r="KP236" s="15">
        <v>11.087999999999999</v>
      </c>
      <c r="KQ236" s="15">
        <v>9.8369999999999997</v>
      </c>
      <c r="KR236" s="15">
        <v>10.186999999999999</v>
      </c>
      <c r="KS236" s="15">
        <v>11.064</v>
      </c>
      <c r="KT236" s="15">
        <v>9.7080000000000002</v>
      </c>
      <c r="KU236" s="15">
        <v>9.6509999999999998</v>
      </c>
      <c r="KV236" s="15">
        <v>9.5890000000000004</v>
      </c>
      <c r="KW236" s="15">
        <v>9.6229999999999993</v>
      </c>
      <c r="KX236" s="15">
        <v>9.6519999999999992</v>
      </c>
      <c r="KY236" s="15">
        <v>9.7040000000000006</v>
      </c>
      <c r="KZ236" s="15">
        <v>9.7050000000000001</v>
      </c>
      <c r="LA236" s="15">
        <v>9.7569999999999997</v>
      </c>
      <c r="LB236" s="15">
        <v>9.8170000000000002</v>
      </c>
      <c r="LC236" s="15">
        <v>9.8840000000000003</v>
      </c>
      <c r="LD236" s="15">
        <v>9.9239999999999995</v>
      </c>
      <c r="LE236" s="15">
        <v>9.9789999999999992</v>
      </c>
      <c r="LF236" s="15">
        <v>10.026</v>
      </c>
      <c r="LG236" s="15">
        <v>10.054</v>
      </c>
      <c r="LH236" s="15">
        <v>10.071999999999999</v>
      </c>
      <c r="LI236" s="15">
        <v>10.492000000000001</v>
      </c>
      <c r="LJ236" s="15">
        <v>11.59</v>
      </c>
      <c r="LK236" s="15">
        <v>10.183</v>
      </c>
      <c r="LL236" s="15">
        <v>10.273999999999999</v>
      </c>
      <c r="LM236" s="15">
        <v>10.282999999999999</v>
      </c>
      <c r="LN236" s="15"/>
      <c r="LO236">
        <v>879</v>
      </c>
      <c r="LP236">
        <v>0.13</v>
      </c>
      <c r="LQ236">
        <v>0.6</v>
      </c>
      <c r="LR236">
        <v>1.1299999999999999</v>
      </c>
      <c r="LS236">
        <v>1.8</v>
      </c>
      <c r="LT236">
        <v>3.15</v>
      </c>
      <c r="LU236">
        <v>4.45</v>
      </c>
      <c r="LV236">
        <v>5.65</v>
      </c>
      <c r="LW236">
        <v>6.7</v>
      </c>
      <c r="LX236">
        <v>7.96</v>
      </c>
      <c r="LY236">
        <v>8.6999999999999993</v>
      </c>
      <c r="LZ236">
        <v>9.1199999999999992</v>
      </c>
      <c r="MA236">
        <v>9.74</v>
      </c>
      <c r="MB236">
        <v>10.02</v>
      </c>
      <c r="MC236">
        <v>10.24</v>
      </c>
      <c r="MD236">
        <v>10.15</v>
      </c>
      <c r="ME236">
        <v>11.58</v>
      </c>
      <c r="MF236">
        <v>-27.5</v>
      </c>
      <c r="MG236">
        <v>-23</v>
      </c>
      <c r="MH236">
        <v>-14.5</v>
      </c>
      <c r="MI236">
        <v>-15</v>
      </c>
      <c r="MJ236">
        <v>-15.5</v>
      </c>
      <c r="MK236">
        <v>-10</v>
      </c>
      <c r="ML236">
        <v>-11.5</v>
      </c>
      <c r="MM236">
        <v>-23</v>
      </c>
      <c r="MN236">
        <v>-23.5</v>
      </c>
      <c r="MO236">
        <v>-26.5</v>
      </c>
      <c r="MP236">
        <v>-31</v>
      </c>
      <c r="MQ236">
        <v>-39.5</v>
      </c>
    </row>
    <row r="237" spans="1:355" x14ac:dyDescent="0.25">
      <c r="A237" s="66">
        <v>45292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11.455</v>
      </c>
      <c r="Q237" s="58">
        <v>11.275</v>
      </c>
      <c r="R237" s="58">
        <v>11.085000000000001</v>
      </c>
      <c r="S237" s="58">
        <v>10.78</v>
      </c>
      <c r="T237" s="58">
        <v>9.6999999999999993</v>
      </c>
      <c r="U237" s="58">
        <v>9.08</v>
      </c>
      <c r="V237" s="58">
        <v>8.7249999999999996</v>
      </c>
      <c r="W237" s="58">
        <v>8.5500000000000007</v>
      </c>
      <c r="X237" s="58">
        <v>8.4499999999999993</v>
      </c>
      <c r="Z237" s="58">
        <v>8.4550000000000001</v>
      </c>
      <c r="AA237" s="58">
        <v>8.5050000000000008</v>
      </c>
      <c r="AB237" s="58">
        <v>8.4849999999999994</v>
      </c>
      <c r="AC237" s="58">
        <v>8.4450000000000003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5.3285</v>
      </c>
      <c r="CE237" s="58">
        <v>5.3310000000000004</v>
      </c>
      <c r="CF237" s="58">
        <v>5.3338000000000001</v>
      </c>
      <c r="CG237" s="58">
        <v>5.3365</v>
      </c>
      <c r="CH237" s="58">
        <v>5.3308</v>
      </c>
      <c r="CI237" s="58">
        <v>5.3064</v>
      </c>
      <c r="CJ237" s="58">
        <v>5.2660999999999998</v>
      </c>
      <c r="CK237" s="58">
        <v>5.1898999999999997</v>
      </c>
      <c r="CL237" s="58">
        <v>5.1151</v>
      </c>
      <c r="CM237" s="58">
        <v>4.9139999999999997</v>
      </c>
      <c r="CN237" s="58">
        <v>4.718</v>
      </c>
      <c r="CO237" s="58">
        <v>4.3070000000000004</v>
      </c>
      <c r="CP237" s="58">
        <v>4.0141999999999998</v>
      </c>
      <c r="CQ237" s="58">
        <v>3.6978</v>
      </c>
      <c r="CR237" s="58">
        <v>3.5493000000000001</v>
      </c>
      <c r="CS237" s="58">
        <v>3.4780000000000002</v>
      </c>
      <c r="CT237" s="58">
        <v>3.4192999999999998</v>
      </c>
      <c r="CU237" s="58">
        <v>3.4169999999999998</v>
      </c>
      <c r="CV237" s="58">
        <v>3.4224000000000001</v>
      </c>
      <c r="CW237" s="58">
        <v>3.4394</v>
      </c>
      <c r="CX237" s="58">
        <v>3.4159000000000002</v>
      </c>
      <c r="CY237" s="58">
        <v>3.3306</v>
      </c>
      <c r="CZ237" s="58">
        <v>3.2431000000000001</v>
      </c>
      <c r="DA237" s="58">
        <v>3.0329999999999999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16.919</v>
      </c>
      <c r="DL237" s="15">
        <v>11.5025</v>
      </c>
      <c r="DM237" s="58">
        <v>5.4691999999999998</v>
      </c>
      <c r="DN237" s="58">
        <v>5.5930099999999996</v>
      </c>
      <c r="DO237" s="58">
        <v>5.33</v>
      </c>
      <c r="DP237" s="67">
        <v>99.17</v>
      </c>
      <c r="DQ237" s="67">
        <v>24.75</v>
      </c>
      <c r="DR237" s="67">
        <v>181.56</v>
      </c>
      <c r="DS237" s="67">
        <v>921.56</v>
      </c>
      <c r="DT237" s="67">
        <v>1672.5</v>
      </c>
      <c r="DU237" s="67">
        <v>2520</v>
      </c>
      <c r="DV237" s="67">
        <v>5200.5</v>
      </c>
      <c r="DW237" s="67">
        <v>7872.39</v>
      </c>
      <c r="DX237" s="67">
        <v>10430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94.66</v>
      </c>
      <c r="EG237" s="58">
        <v>94.66</v>
      </c>
      <c r="EH237" s="58">
        <v>94.694999999999993</v>
      </c>
      <c r="EI237" s="58">
        <v>94.76</v>
      </c>
      <c r="EJ237" s="58">
        <v>94.894999999999996</v>
      </c>
      <c r="EK237" s="58">
        <v>95.15</v>
      </c>
      <c r="EL237" s="58">
        <v>95.3</v>
      </c>
      <c r="EM237" s="58">
        <v>95.405000000000001</v>
      </c>
      <c r="EN237" s="58">
        <v>95.614999999999995</v>
      </c>
      <c r="EO237" s="58">
        <v>95.71</v>
      </c>
      <c r="EP237" s="58">
        <v>95.85</v>
      </c>
      <c r="EQ237" s="58">
        <v>95.99</v>
      </c>
      <c r="ER237" s="58">
        <v>96.105000000000004</v>
      </c>
      <c r="ES237" s="58">
        <v>94.642499999999998</v>
      </c>
      <c r="ET237" s="58">
        <v>95.015000000000001</v>
      </c>
      <c r="EU237" s="58">
        <v>95.484999999999999</v>
      </c>
      <c r="EV237" s="58">
        <v>95.905000000000001</v>
      </c>
      <c r="EW237" s="58">
        <v>96.27</v>
      </c>
      <c r="EX237" s="58">
        <v>96.58</v>
      </c>
      <c r="FA237" s="58">
        <v>94.642499999999998</v>
      </c>
      <c r="FC237" s="58">
        <v>95.015000000000001</v>
      </c>
      <c r="FD237" s="58">
        <v>94.760400000000004</v>
      </c>
      <c r="FE237" s="58">
        <v>95.484999999999999</v>
      </c>
      <c r="FF237" s="58">
        <v>94.647599999999997</v>
      </c>
      <c r="FG237" s="58">
        <v>95.905000000000001</v>
      </c>
      <c r="FH237" s="58">
        <v>96.27</v>
      </c>
      <c r="FI237" s="58">
        <v>96.58</v>
      </c>
      <c r="FJ237" s="58">
        <v>96.79</v>
      </c>
      <c r="FK237" s="58">
        <v>5.38</v>
      </c>
      <c r="FL237" s="58">
        <v>5.3404999999999996</v>
      </c>
      <c r="FM237" s="58">
        <v>5.3430999999999997</v>
      </c>
      <c r="FN237" s="58">
        <v>5.3460000000000001</v>
      </c>
      <c r="FO237" s="58">
        <v>5.3479999999999999</v>
      </c>
      <c r="FP237" s="58">
        <v>5.3455000000000004</v>
      </c>
      <c r="FQ237" s="58">
        <v>5.3265000000000002</v>
      </c>
      <c r="FR237" s="58">
        <v>5.2889999999999997</v>
      </c>
      <c r="FS237" s="58">
        <v>5.2175000000000002</v>
      </c>
      <c r="FT237" s="58">
        <v>5.1470000000000002</v>
      </c>
      <c r="FU237" s="58">
        <v>5.0787000000000004</v>
      </c>
      <c r="FV237" s="58">
        <v>5.0140000000000002</v>
      </c>
      <c r="FW237" s="58">
        <v>4.9485000000000001</v>
      </c>
      <c r="FX237" s="58">
        <v>4.8811999999999998</v>
      </c>
      <c r="FY237" s="58">
        <v>4.8193000000000001</v>
      </c>
      <c r="FZ237" s="58">
        <v>4.7558999999999996</v>
      </c>
      <c r="GA237" s="58">
        <v>4.3464999999999998</v>
      </c>
      <c r="GB237" s="58">
        <v>4.0656999999999996</v>
      </c>
      <c r="GC237" s="58">
        <v>3.7482000000000002</v>
      </c>
      <c r="GD237" s="58">
        <v>3.6006999999999998</v>
      </c>
      <c r="GE237" s="58">
        <v>3.5291000000000001</v>
      </c>
      <c r="GF237" s="58">
        <v>3.496</v>
      </c>
      <c r="GG237" s="58">
        <v>3.4780000000000002</v>
      </c>
      <c r="GH237" s="58">
        <v>3.4704999999999999</v>
      </c>
      <c r="GI237" s="58">
        <v>3.4704999999999999</v>
      </c>
      <c r="GJ237" s="58">
        <v>3.4740000000000002</v>
      </c>
      <c r="GK237" s="58">
        <v>3.4870000000000001</v>
      </c>
      <c r="GL237" s="58">
        <v>3.5049999999999999</v>
      </c>
      <c r="GM237" s="58">
        <v>3.484</v>
      </c>
      <c r="GN237" s="58">
        <v>3.4022999999999999</v>
      </c>
      <c r="GO237" s="58">
        <v>3.3161</v>
      </c>
      <c r="GP237" s="58">
        <v>3.1074999999999999</v>
      </c>
      <c r="GQ237" s="58">
        <v>2.8936999999999999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11.4</v>
      </c>
      <c r="HJ237" s="10">
        <v>11.4</v>
      </c>
      <c r="HK237" s="10">
        <v>11.5</v>
      </c>
      <c r="HL237" s="10">
        <v>11.5</v>
      </c>
      <c r="HM237" s="10">
        <v>11.5</v>
      </c>
      <c r="HN237" s="10">
        <v>11.5</v>
      </c>
      <c r="HO237" s="10">
        <v>11.5</v>
      </c>
      <c r="HP237" s="10">
        <v>11.5</v>
      </c>
      <c r="HQ237" s="10">
        <v>11.5</v>
      </c>
      <c r="HR237" s="10">
        <v>11.5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-28</v>
      </c>
      <c r="HZ237" s="10">
        <v>-17</v>
      </c>
      <c r="IA237" s="10">
        <v>-17</v>
      </c>
      <c r="IB237" s="10">
        <v>-19</v>
      </c>
      <c r="IC237" s="10">
        <v>-12</v>
      </c>
      <c r="ID237" s="10">
        <v>-8</v>
      </c>
      <c r="IE237" s="10">
        <v>-6</v>
      </c>
      <c r="IF237" s="10">
        <v>-5</v>
      </c>
      <c r="IG237" s="10">
        <v>-7</v>
      </c>
      <c r="IH237" s="10">
        <v>-5.5</v>
      </c>
      <c r="II237" s="10">
        <v>-3</v>
      </c>
      <c r="IJ237" s="10">
        <v>4.5</v>
      </c>
      <c r="IK237" s="10">
        <v>8.8699999999999992</v>
      </c>
      <c r="IL237" s="15">
        <v>11.5025</v>
      </c>
      <c r="IM237" s="80">
        <v>23256.05</v>
      </c>
      <c r="IN237" s="80">
        <v>8.25</v>
      </c>
      <c r="IO237" s="10">
        <v>8.1950000000000003</v>
      </c>
      <c r="IP237" s="10">
        <v>7.875</v>
      </c>
      <c r="IQ237" s="10">
        <v>7.7750000000000004</v>
      </c>
      <c r="IR237">
        <v>7.18</v>
      </c>
      <c r="IS237">
        <v>6.5810000000000004</v>
      </c>
      <c r="IT237">
        <v>6.16</v>
      </c>
      <c r="IU237">
        <v>5.6150000000000002</v>
      </c>
      <c r="IV237">
        <v>5.14</v>
      </c>
      <c r="IW237">
        <v>4.8449999999999998</v>
      </c>
      <c r="IX237">
        <v>4.7125000000000004</v>
      </c>
      <c r="IY237">
        <v>4.6779999999999999</v>
      </c>
      <c r="IZ237">
        <v>4.7024999999999997</v>
      </c>
      <c r="JA237">
        <v>4.7649999999999997</v>
      </c>
      <c r="JB237">
        <v>4.8099999999999996</v>
      </c>
      <c r="JC237">
        <v>4.8449999999999998</v>
      </c>
      <c r="JD237">
        <v>4.91</v>
      </c>
      <c r="JE237">
        <v>4.9800000000000004</v>
      </c>
      <c r="JF237">
        <v>5.0599999999999996</v>
      </c>
      <c r="JG237">
        <v>5.12</v>
      </c>
      <c r="JH237">
        <v>12.048</v>
      </c>
      <c r="JI237">
        <v>12.03</v>
      </c>
      <c r="JJ237">
        <v>11.945</v>
      </c>
      <c r="JK237">
        <v>11.645</v>
      </c>
      <c r="JL237">
        <v>11.11</v>
      </c>
      <c r="JM237">
        <v>10.574999999999999</v>
      </c>
      <c r="JN237">
        <v>9.7249999999999996</v>
      </c>
      <c r="JO237">
        <v>8.6</v>
      </c>
      <c r="JP237">
        <v>7.8997999999999999</v>
      </c>
      <c r="JQ237">
        <v>7.62</v>
      </c>
      <c r="JR237">
        <v>7.47</v>
      </c>
      <c r="JS237">
        <v>7.44</v>
      </c>
      <c r="JT237">
        <v>7.44</v>
      </c>
      <c r="JU237">
        <v>7.52</v>
      </c>
      <c r="JV237">
        <v>7.59</v>
      </c>
      <c r="JW237">
        <v>7.67</v>
      </c>
      <c r="JX237">
        <v>7.74</v>
      </c>
      <c r="JY237">
        <v>7.75</v>
      </c>
      <c r="JZ237">
        <v>7.62</v>
      </c>
      <c r="KA237" s="15">
        <v>11.65</v>
      </c>
      <c r="KB237" s="15">
        <v>11.635</v>
      </c>
      <c r="KC237" s="15">
        <v>11.648</v>
      </c>
      <c r="KD237" s="15">
        <v>11.425000000000001</v>
      </c>
      <c r="KE237" s="15">
        <v>11.29</v>
      </c>
      <c r="KF237" s="15">
        <v>11.121</v>
      </c>
      <c r="KG237" s="15">
        <v>10.96</v>
      </c>
      <c r="KH237" s="15">
        <v>10.787000000000001</v>
      </c>
      <c r="KI237" s="15">
        <v>10.625999999999999</v>
      </c>
      <c r="KJ237" s="15">
        <v>10.464</v>
      </c>
      <c r="KK237" s="15">
        <v>10.326000000000001</v>
      </c>
      <c r="KL237" s="15">
        <v>10.211</v>
      </c>
      <c r="KM237" s="15">
        <v>10.121</v>
      </c>
      <c r="KN237" s="15">
        <v>10.026999999999999</v>
      </c>
      <c r="KO237" s="15">
        <v>10.315</v>
      </c>
      <c r="KP237" s="15">
        <v>11.087999999999999</v>
      </c>
      <c r="KQ237" s="15">
        <v>9.8369999999999997</v>
      </c>
      <c r="KR237" s="15">
        <v>10.186999999999999</v>
      </c>
      <c r="KS237" s="15">
        <v>11.064</v>
      </c>
      <c r="KT237" s="15">
        <v>9.7080000000000002</v>
      </c>
      <c r="KU237" s="15">
        <v>9.6509999999999998</v>
      </c>
      <c r="KV237" s="15">
        <v>9.5890000000000004</v>
      </c>
      <c r="KW237" s="15">
        <v>9.6229999999999993</v>
      </c>
      <c r="KX237" s="15">
        <v>9.6519999999999992</v>
      </c>
      <c r="KY237" s="15">
        <v>9.7040000000000006</v>
      </c>
      <c r="KZ237" s="15">
        <v>9.7050000000000001</v>
      </c>
      <c r="LA237" s="15">
        <v>9.7569999999999997</v>
      </c>
      <c r="LB237" s="15">
        <v>9.8170000000000002</v>
      </c>
      <c r="LC237" s="15">
        <v>9.8840000000000003</v>
      </c>
      <c r="LD237" s="15">
        <v>9.9239999999999995</v>
      </c>
      <c r="LE237" s="15">
        <v>9.9789999999999992</v>
      </c>
      <c r="LF237" s="15">
        <v>10.026</v>
      </c>
      <c r="LG237" s="15">
        <v>10.054</v>
      </c>
      <c r="LH237" s="15">
        <v>10.071999999999999</v>
      </c>
      <c r="LI237" s="15">
        <v>10.492000000000001</v>
      </c>
      <c r="LJ237" s="15">
        <v>11.59</v>
      </c>
      <c r="LK237" s="15">
        <v>10.183</v>
      </c>
      <c r="LL237" s="15">
        <v>10.273999999999999</v>
      </c>
      <c r="LM237" s="15">
        <v>10.282999999999999</v>
      </c>
      <c r="LN237" s="15"/>
      <c r="LO237">
        <v>879</v>
      </c>
      <c r="LP237">
        <v>0.13</v>
      </c>
      <c r="LQ237">
        <v>0.6</v>
      </c>
      <c r="LR237">
        <v>1.1299999999999999</v>
      </c>
      <c r="LS237">
        <v>1.8</v>
      </c>
      <c r="LT237">
        <v>3.15</v>
      </c>
      <c r="LU237">
        <v>4.45</v>
      </c>
      <c r="LV237">
        <v>5.65</v>
      </c>
      <c r="LW237">
        <v>6.7</v>
      </c>
      <c r="LX237">
        <v>8.15</v>
      </c>
      <c r="LY237">
        <v>8.6999999999999993</v>
      </c>
      <c r="LZ237">
        <v>9.1199999999999992</v>
      </c>
      <c r="MA237">
        <v>9.74</v>
      </c>
      <c r="MB237">
        <v>10.02</v>
      </c>
      <c r="MC237">
        <v>10.24</v>
      </c>
      <c r="MD237">
        <v>10.15</v>
      </c>
      <c r="ME237">
        <v>11.58</v>
      </c>
      <c r="MF237">
        <v>-27.5</v>
      </c>
      <c r="MG237">
        <v>-23</v>
      </c>
      <c r="MH237">
        <v>-14.5</v>
      </c>
      <c r="MI237">
        <v>-15</v>
      </c>
      <c r="MJ237">
        <v>-15.5</v>
      </c>
      <c r="MK237">
        <v>-10</v>
      </c>
      <c r="ML237">
        <v>-11.5</v>
      </c>
      <c r="MM237">
        <v>-23</v>
      </c>
      <c r="MN237">
        <v>-23.5</v>
      </c>
      <c r="MO237">
        <v>-26.5</v>
      </c>
      <c r="MP237">
        <v>-31</v>
      </c>
      <c r="MQ237">
        <v>-39.5</v>
      </c>
    </row>
    <row r="238" spans="1:355" x14ac:dyDescent="0.25">
      <c r="A238" s="66">
        <v>45293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11.46</v>
      </c>
      <c r="Q238" s="58">
        <v>11.285</v>
      </c>
      <c r="R238" s="58">
        <v>11.105</v>
      </c>
      <c r="S238" s="58">
        <v>10.824999999999999</v>
      </c>
      <c r="T238" s="58">
        <v>9.82</v>
      </c>
      <c r="U238" s="58">
        <v>9.2100000000000009</v>
      </c>
      <c r="V238" s="58">
        <v>8.8550000000000004</v>
      </c>
      <c r="W238" s="58">
        <v>8.68</v>
      </c>
      <c r="X238" s="58">
        <v>8.58</v>
      </c>
      <c r="Z238" s="58">
        <v>8.57</v>
      </c>
      <c r="AA238" s="58">
        <v>8.6199999999999992</v>
      </c>
      <c r="AB238" s="58">
        <v>8.6150000000000002</v>
      </c>
      <c r="AC238" s="58">
        <v>8.6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5.3296999999999999</v>
      </c>
      <c r="CE238" s="58">
        <v>5.3323999999999998</v>
      </c>
      <c r="CF238" s="58">
        <v>5.3353000000000002</v>
      </c>
      <c r="CG238" s="58">
        <v>5.3360000000000003</v>
      </c>
      <c r="CH238" s="58">
        <v>5.3357000000000001</v>
      </c>
      <c r="CI238" s="58">
        <v>5.3132999999999999</v>
      </c>
      <c r="CJ238" s="58">
        <v>5.2713000000000001</v>
      </c>
      <c r="CK238" s="58">
        <v>5.2107999999999999</v>
      </c>
      <c r="CL238" s="58">
        <v>5.1395999999999997</v>
      </c>
      <c r="CM238" s="58">
        <v>4.9476000000000004</v>
      </c>
      <c r="CN238" s="58">
        <v>4.7553999999999998</v>
      </c>
      <c r="CO238" s="58">
        <v>4.3582999999999998</v>
      </c>
      <c r="CP238" s="58">
        <v>4.0914999999999999</v>
      </c>
      <c r="CQ238" s="58">
        <v>3.7786</v>
      </c>
      <c r="CR238" s="58">
        <v>3.6208999999999998</v>
      </c>
      <c r="CS238" s="58">
        <v>3.5377000000000001</v>
      </c>
      <c r="CT238" s="58">
        <v>3.4737</v>
      </c>
      <c r="CU238" s="58">
        <v>3.4533999999999998</v>
      </c>
      <c r="CV238" s="58">
        <v>3.4621</v>
      </c>
      <c r="CW238" s="58">
        <v>3.4758</v>
      </c>
      <c r="CX238" s="58">
        <v>3.4518</v>
      </c>
      <c r="CY238" s="58">
        <v>3.3650000000000002</v>
      </c>
      <c r="CZ238" s="58">
        <v>3.2761999999999998</v>
      </c>
      <c r="DA238" s="58">
        <v>3.0659999999999998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17.029699999999998</v>
      </c>
      <c r="DL238" s="15">
        <v>11.5022</v>
      </c>
      <c r="DM238" s="58">
        <v>5.4629200000000004</v>
      </c>
      <c r="DN238" s="58">
        <v>5.58894</v>
      </c>
      <c r="DO238" s="58">
        <v>5.33</v>
      </c>
      <c r="DP238" s="67">
        <v>29.69</v>
      </c>
      <c r="DQ238" s="67">
        <v>25.42</v>
      </c>
      <c r="DR238" s="67">
        <v>188.19</v>
      </c>
      <c r="DS238" s="67">
        <v>910.33</v>
      </c>
      <c r="DT238" s="67">
        <v>1660.88</v>
      </c>
      <c r="DU238" s="67">
        <v>2547.5</v>
      </c>
      <c r="DV238" s="67">
        <v>5258.5</v>
      </c>
      <c r="DW238" s="67">
        <v>7926.17</v>
      </c>
      <c r="DX238" s="67">
        <v>10577.5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94.66</v>
      </c>
      <c r="EG238" s="58">
        <v>94.685000000000002</v>
      </c>
      <c r="EH238" s="58">
        <v>94.74</v>
      </c>
      <c r="EI238" s="58">
        <v>94.86</v>
      </c>
      <c r="EJ238" s="58">
        <v>95.1</v>
      </c>
      <c r="EK238" s="58">
        <v>95.245000000000005</v>
      </c>
      <c r="EL238" s="58">
        <v>95.35</v>
      </c>
      <c r="EM238" s="58">
        <v>95.55</v>
      </c>
      <c r="EN238" s="58">
        <v>95.644999999999996</v>
      </c>
      <c r="EO238" s="58">
        <v>95.775000000000006</v>
      </c>
      <c r="EP238" s="58">
        <v>95.915000000000006</v>
      </c>
      <c r="EQ238" s="58">
        <v>96.015000000000001</v>
      </c>
      <c r="ER238" s="58">
        <v>96.114999999999995</v>
      </c>
      <c r="ES238" s="58">
        <v>94.637500000000003</v>
      </c>
      <c r="ET238" s="58">
        <v>94.974999999999994</v>
      </c>
      <c r="EU238" s="58">
        <v>95.42</v>
      </c>
      <c r="EV238" s="58">
        <v>95.825000000000003</v>
      </c>
      <c r="EW238" s="58">
        <v>96.174999999999997</v>
      </c>
      <c r="EX238" s="58">
        <v>96.47</v>
      </c>
      <c r="FA238" s="58">
        <v>94.637500000000003</v>
      </c>
      <c r="FC238" s="58">
        <v>94.974999999999994</v>
      </c>
      <c r="FD238" s="58">
        <v>94.760400000000004</v>
      </c>
      <c r="FE238" s="58">
        <v>95.42</v>
      </c>
      <c r="FF238" s="58">
        <v>94.647599999999997</v>
      </c>
      <c r="FG238" s="58">
        <v>95.825000000000003</v>
      </c>
      <c r="FH238" s="58">
        <v>96.174999999999997</v>
      </c>
      <c r="FI238" s="58">
        <v>96.47</v>
      </c>
      <c r="FJ238" s="58">
        <v>96.674999999999997</v>
      </c>
      <c r="FK238" s="58">
        <v>5.4</v>
      </c>
      <c r="FL238" s="58">
        <v>5.3384999999999998</v>
      </c>
      <c r="FM238" s="58">
        <v>5.3395000000000001</v>
      </c>
      <c r="FN238" s="58">
        <v>5.3419999999999996</v>
      </c>
      <c r="FO238" s="58">
        <v>5.3448000000000002</v>
      </c>
      <c r="FP238" s="58">
        <v>5.3464999999999998</v>
      </c>
      <c r="FQ238" s="58">
        <v>5.3300999999999998</v>
      </c>
      <c r="FR238" s="58">
        <v>5.2934000000000001</v>
      </c>
      <c r="FS238" s="58">
        <v>5.2363</v>
      </c>
      <c r="FT238" s="58">
        <v>5.1703000000000001</v>
      </c>
      <c r="FU238" s="58">
        <v>5.1115000000000004</v>
      </c>
      <c r="FV238" s="58">
        <v>5.0483000000000002</v>
      </c>
      <c r="FW238" s="58">
        <v>4.9874999999999998</v>
      </c>
      <c r="FX238" s="58">
        <v>4.9268999999999998</v>
      </c>
      <c r="FY238" s="58">
        <v>4.8654999999999999</v>
      </c>
      <c r="FZ238" s="58">
        <v>4.8003</v>
      </c>
      <c r="GA238" s="58">
        <v>4.4065000000000003</v>
      </c>
      <c r="GB238" s="58">
        <v>4.141</v>
      </c>
      <c r="GC238" s="58">
        <v>3.8292000000000002</v>
      </c>
      <c r="GD238" s="58">
        <v>3.6724999999999999</v>
      </c>
      <c r="GE238" s="58">
        <v>3.5924999999999998</v>
      </c>
      <c r="GF238" s="58">
        <v>3.5537000000000001</v>
      </c>
      <c r="GG238" s="58">
        <v>3.5314999999999999</v>
      </c>
      <c r="GH238" s="58">
        <v>3.5198</v>
      </c>
      <c r="GI238" s="58">
        <v>3.5163000000000002</v>
      </c>
      <c r="GJ238" s="58">
        <v>3.5160999999999998</v>
      </c>
      <c r="GK238" s="58">
        <v>3.5268000000000002</v>
      </c>
      <c r="GL238" s="58">
        <v>3.5421</v>
      </c>
      <c r="GM238" s="58">
        <v>3.5205000000000002</v>
      </c>
      <c r="GN238" s="58">
        <v>3.4361999999999999</v>
      </c>
      <c r="GO238" s="58">
        <v>3.3494000000000002</v>
      </c>
      <c r="GP238" s="58">
        <v>3.141</v>
      </c>
      <c r="GQ238" s="58">
        <v>2.9283000000000001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11.5</v>
      </c>
      <c r="HJ238" s="10">
        <v>11.5</v>
      </c>
      <c r="HK238" s="10">
        <v>11.5</v>
      </c>
      <c r="HL238" s="10">
        <v>11.5</v>
      </c>
      <c r="HM238" s="10">
        <v>11.4</v>
      </c>
      <c r="HN238" s="10">
        <v>11.4</v>
      </c>
      <c r="HO238" s="10">
        <v>11.375</v>
      </c>
      <c r="HP238" s="10">
        <v>11.375</v>
      </c>
      <c r="HQ238" s="10">
        <v>11.375</v>
      </c>
      <c r="HR238" s="10">
        <v>11.375</v>
      </c>
      <c r="HS238" s="10">
        <v>11.375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-23.65</v>
      </c>
      <c r="HZ238" s="10">
        <v>-12.73</v>
      </c>
      <c r="IA238" s="10">
        <v>-12.42</v>
      </c>
      <c r="IB238" s="10">
        <v>-17.170000000000002</v>
      </c>
      <c r="IC238" s="10">
        <v>-10.5</v>
      </c>
      <c r="ID238" s="10">
        <v>-8</v>
      </c>
      <c r="IE238" s="10">
        <v>-6.5</v>
      </c>
      <c r="IF238" s="10">
        <v>-5.5</v>
      </c>
      <c r="IG238" s="10">
        <v>-7</v>
      </c>
      <c r="IH238" s="10">
        <v>-6</v>
      </c>
      <c r="II238" s="10">
        <v>-5</v>
      </c>
      <c r="IJ238" s="10">
        <v>8</v>
      </c>
      <c r="IK238" s="10">
        <v>8.8699999999999992</v>
      </c>
      <c r="IL238" s="15">
        <v>11.5022</v>
      </c>
      <c r="IM238" s="80">
        <v>23277.37</v>
      </c>
      <c r="IN238" s="80">
        <v>8.25</v>
      </c>
      <c r="IO238" s="10">
        <v>8.1950000000000003</v>
      </c>
      <c r="IP238" s="10">
        <v>7.875</v>
      </c>
      <c r="IQ238" s="10">
        <v>7.7949999999999999</v>
      </c>
      <c r="IR238">
        <v>7.2</v>
      </c>
      <c r="IS238">
        <v>6.625</v>
      </c>
      <c r="IT238">
        <v>6.2024999999999997</v>
      </c>
      <c r="IU238">
        <v>5.69</v>
      </c>
      <c r="IV238">
        <v>5.21</v>
      </c>
      <c r="IW238">
        <v>4.9000000000000004</v>
      </c>
      <c r="IX238">
        <v>4.8049999999999997</v>
      </c>
      <c r="IY238">
        <v>4.7629999999999999</v>
      </c>
      <c r="IZ238">
        <v>4.79</v>
      </c>
      <c r="JA238">
        <v>4.84</v>
      </c>
      <c r="JB238">
        <v>4.8849999999999998</v>
      </c>
      <c r="JC238">
        <v>4.93</v>
      </c>
      <c r="JD238">
        <v>4.99</v>
      </c>
      <c r="JE238">
        <v>5.07</v>
      </c>
      <c r="JF238">
        <v>5.1150000000000002</v>
      </c>
      <c r="JG238">
        <v>5.18</v>
      </c>
      <c r="JH238">
        <v>12.028</v>
      </c>
      <c r="JI238">
        <v>12.065</v>
      </c>
      <c r="JJ238">
        <v>11.98</v>
      </c>
      <c r="JK238">
        <v>11.69</v>
      </c>
      <c r="JL238">
        <v>11.17</v>
      </c>
      <c r="JM238">
        <v>10.64</v>
      </c>
      <c r="JN238">
        <v>9.7850000000000001</v>
      </c>
      <c r="JO238">
        <v>8.65</v>
      </c>
      <c r="JP238">
        <v>7.97</v>
      </c>
      <c r="JQ238">
        <v>7.71</v>
      </c>
      <c r="JR238">
        <v>7.585</v>
      </c>
      <c r="JS238">
        <v>7.56</v>
      </c>
      <c r="JT238">
        <v>7.5750000000000002</v>
      </c>
      <c r="JU238">
        <v>7.6349999999999998</v>
      </c>
      <c r="JV238">
        <v>7.6950000000000003</v>
      </c>
      <c r="JW238">
        <v>7.7649999999999997</v>
      </c>
      <c r="JX238">
        <v>7.835</v>
      </c>
      <c r="JY238">
        <v>7.8449999999999998</v>
      </c>
      <c r="JZ238">
        <v>7.7149999999999999</v>
      </c>
      <c r="KA238" s="15">
        <v>11.65</v>
      </c>
      <c r="KB238" s="15">
        <v>11.653</v>
      </c>
      <c r="KC238" s="15">
        <v>11.417</v>
      </c>
      <c r="KD238" s="15">
        <v>11.273999999999999</v>
      </c>
      <c r="KE238" s="15">
        <v>11.103</v>
      </c>
      <c r="KF238" s="15">
        <v>10.92</v>
      </c>
      <c r="KG238" s="15">
        <v>10.772</v>
      </c>
      <c r="KH238" s="15">
        <v>10.617000000000001</v>
      </c>
      <c r="KI238" s="15">
        <v>10.461</v>
      </c>
      <c r="KJ238" s="15">
        <v>10.327999999999999</v>
      </c>
      <c r="KK238" s="15">
        <v>10.218999999999999</v>
      </c>
      <c r="KL238" s="15">
        <v>10.134</v>
      </c>
      <c r="KM238" s="15">
        <v>10.045999999999999</v>
      </c>
      <c r="KN238" s="15">
        <v>10.026999999999999</v>
      </c>
      <c r="KO238" s="15">
        <v>10.315</v>
      </c>
      <c r="KP238" s="15">
        <v>9.8680000000000003</v>
      </c>
      <c r="KQ238" s="15">
        <v>9.8369999999999997</v>
      </c>
      <c r="KR238" s="15">
        <v>10.186999999999999</v>
      </c>
      <c r="KS238" s="15">
        <v>9.7479999999999993</v>
      </c>
      <c r="KT238" s="15">
        <v>9.6859999999999999</v>
      </c>
      <c r="KU238" s="15">
        <v>9.6349999999999998</v>
      </c>
      <c r="KV238" s="15">
        <v>9.6760000000000002</v>
      </c>
      <c r="KW238" s="15">
        <v>9.6959999999999997</v>
      </c>
      <c r="KX238" s="15">
        <v>9.7460000000000004</v>
      </c>
      <c r="KY238" s="15">
        <v>9.7509999999999994</v>
      </c>
      <c r="KZ238" s="15">
        <v>9.8079999999999998</v>
      </c>
      <c r="LA238" s="15">
        <v>9.8610000000000007</v>
      </c>
      <c r="LB238" s="15">
        <v>9.9290000000000003</v>
      </c>
      <c r="LC238" s="15">
        <v>9.9719999999999995</v>
      </c>
      <c r="LD238" s="15">
        <v>10.023999999999999</v>
      </c>
      <c r="LE238" s="15">
        <v>10.068</v>
      </c>
      <c r="LF238" s="15">
        <v>10.101000000000001</v>
      </c>
      <c r="LG238" s="15">
        <v>10.122</v>
      </c>
      <c r="LH238" s="15">
        <v>10.071999999999999</v>
      </c>
      <c r="LI238" s="15">
        <v>10.492000000000001</v>
      </c>
      <c r="LJ238" s="15">
        <v>10.231999999999999</v>
      </c>
      <c r="LK238" s="15">
        <v>10.32</v>
      </c>
      <c r="LL238" s="15">
        <v>10.34</v>
      </c>
      <c r="LM238" s="15">
        <v>10.401</v>
      </c>
      <c r="LN238" s="15"/>
      <c r="LO238">
        <v>885.25</v>
      </c>
      <c r="LP238">
        <v>0.45</v>
      </c>
      <c r="LQ238">
        <v>0.9</v>
      </c>
      <c r="LR238">
        <v>1.37</v>
      </c>
      <c r="LS238">
        <v>1.85</v>
      </c>
      <c r="LT238">
        <v>3.25</v>
      </c>
      <c r="LU238">
        <v>4.7</v>
      </c>
      <c r="LV238">
        <v>5.85</v>
      </c>
      <c r="LW238">
        <v>7.13</v>
      </c>
      <c r="LX238">
        <v>8.09</v>
      </c>
      <c r="LY238">
        <v>8.83</v>
      </c>
      <c r="LZ238">
        <v>9.43</v>
      </c>
      <c r="MA238">
        <v>10.199999999999999</v>
      </c>
      <c r="MB238">
        <v>10.27</v>
      </c>
      <c r="MC238">
        <v>10.58</v>
      </c>
      <c r="MD238">
        <v>10.91</v>
      </c>
      <c r="ME238">
        <v>12.38</v>
      </c>
      <c r="MF238">
        <v>-31.5</v>
      </c>
      <c r="MG238">
        <v>-25</v>
      </c>
      <c r="MH238">
        <v>-16.5</v>
      </c>
      <c r="MI238">
        <v>-16</v>
      </c>
      <c r="MJ238">
        <v>-14</v>
      </c>
      <c r="MK238">
        <v>-11</v>
      </c>
      <c r="ML238">
        <v>-12.5</v>
      </c>
      <c r="MM238">
        <v>-23</v>
      </c>
      <c r="MN238">
        <v>-24.5</v>
      </c>
      <c r="MO238">
        <v>-26.5</v>
      </c>
      <c r="MP238">
        <v>-31</v>
      </c>
      <c r="MQ238">
        <v>-39.5</v>
      </c>
    </row>
    <row r="239" spans="1:355" x14ac:dyDescent="0.25">
      <c r="A239" s="66">
        <v>45294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11.46</v>
      </c>
      <c r="Q239" s="58">
        <v>11.28</v>
      </c>
      <c r="R239" s="58">
        <v>11.095000000000001</v>
      </c>
      <c r="S239" s="58">
        <v>10.82</v>
      </c>
      <c r="T239" s="58">
        <v>9.81</v>
      </c>
      <c r="U239" s="58">
        <v>9.2050000000000001</v>
      </c>
      <c r="V239" s="58">
        <v>8.8650000000000002</v>
      </c>
      <c r="W239" s="58">
        <v>8.69</v>
      </c>
      <c r="X239" s="58">
        <v>8.5850000000000009</v>
      </c>
      <c r="Z239" s="58">
        <v>8.58</v>
      </c>
      <c r="AA239" s="58">
        <v>8.64</v>
      </c>
      <c r="AB239" s="58">
        <v>8.625</v>
      </c>
      <c r="AC239" s="58">
        <v>8.6300000000000008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5.33</v>
      </c>
      <c r="CE239" s="58">
        <v>5.3330000000000002</v>
      </c>
      <c r="CF239" s="58">
        <v>5.3357999999999999</v>
      </c>
      <c r="CG239" s="58">
        <v>5.3371000000000004</v>
      </c>
      <c r="CH239" s="58">
        <v>5.3395999999999999</v>
      </c>
      <c r="CI239" s="58">
        <v>5.3197999999999999</v>
      </c>
      <c r="CJ239" s="58">
        <v>5.2859999999999996</v>
      </c>
      <c r="CK239" s="58">
        <v>5.2310999999999996</v>
      </c>
      <c r="CL239" s="58">
        <v>5.1672000000000002</v>
      </c>
      <c r="CM239" s="58">
        <v>4.9774000000000003</v>
      </c>
      <c r="CN239" s="58">
        <v>4.7949000000000002</v>
      </c>
      <c r="CO239" s="58">
        <v>4.3933</v>
      </c>
      <c r="CP239" s="58">
        <v>4.1188000000000002</v>
      </c>
      <c r="CQ239" s="58">
        <v>3.7944</v>
      </c>
      <c r="CR239" s="58">
        <v>3.6337999999999999</v>
      </c>
      <c r="CS239" s="58">
        <v>3.5495000000000001</v>
      </c>
      <c r="CT239" s="58">
        <v>3.4853999999999998</v>
      </c>
      <c r="CU239" s="58">
        <v>3.4660000000000002</v>
      </c>
      <c r="CV239" s="58">
        <v>3.4773000000000001</v>
      </c>
      <c r="CW239" s="58">
        <v>3.4939</v>
      </c>
      <c r="CX239" s="58">
        <v>3.4752000000000001</v>
      </c>
      <c r="CY239" s="58">
        <v>3.3929</v>
      </c>
      <c r="CZ239" s="58">
        <v>3.3077999999999999</v>
      </c>
      <c r="DA239" s="58">
        <v>3.093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17.049199999999999</v>
      </c>
      <c r="DL239" s="15">
        <v>11.5025</v>
      </c>
      <c r="DM239" s="58">
        <v>5.4597899999999999</v>
      </c>
      <c r="DN239" s="58">
        <v>5.5917899999999996</v>
      </c>
      <c r="DO239" s="58">
        <v>5.33</v>
      </c>
      <c r="DP239" s="67">
        <v>27.13</v>
      </c>
      <c r="DQ239" s="67">
        <v>26.84</v>
      </c>
      <c r="DR239" s="67">
        <v>194.3</v>
      </c>
      <c r="DS239" s="67">
        <v>893.5</v>
      </c>
      <c r="DT239" s="67">
        <v>1676.5</v>
      </c>
      <c r="DU239" s="67">
        <v>2572.5</v>
      </c>
      <c r="DV239" s="67">
        <v>5220</v>
      </c>
      <c r="DW239" s="67">
        <v>7943.47</v>
      </c>
      <c r="DX239" s="67">
        <v>10555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94.662499999999994</v>
      </c>
      <c r="EG239" s="58">
        <v>94.68</v>
      </c>
      <c r="EH239" s="58">
        <v>94.73</v>
      </c>
      <c r="EI239" s="58">
        <v>94.84</v>
      </c>
      <c r="EJ239" s="58">
        <v>95.064999999999998</v>
      </c>
      <c r="EK239" s="58">
        <v>95.204999999999998</v>
      </c>
      <c r="EL239" s="58">
        <v>95.305000000000007</v>
      </c>
      <c r="EM239" s="58">
        <v>95.515000000000001</v>
      </c>
      <c r="EN239" s="58">
        <v>95.605000000000004</v>
      </c>
      <c r="EO239" s="58">
        <v>95.74</v>
      </c>
      <c r="EP239" s="58">
        <v>95.885000000000005</v>
      </c>
      <c r="EQ239" s="58">
        <v>95.995000000000005</v>
      </c>
      <c r="ER239" s="58">
        <v>96.105000000000004</v>
      </c>
      <c r="ES239" s="58">
        <v>94.632499999999993</v>
      </c>
      <c r="ET239" s="58">
        <v>94.94</v>
      </c>
      <c r="EU239" s="58">
        <v>95.38</v>
      </c>
      <c r="EV239" s="58">
        <v>95.795000000000002</v>
      </c>
      <c r="EW239" s="58">
        <v>96.165000000000006</v>
      </c>
      <c r="EX239" s="58">
        <v>96.474999999999994</v>
      </c>
      <c r="FA239" s="58">
        <v>94.632499999999993</v>
      </c>
      <c r="FC239" s="58">
        <v>94.94</v>
      </c>
      <c r="FD239" s="58">
        <v>94.760400000000004</v>
      </c>
      <c r="FE239" s="58">
        <v>95.38</v>
      </c>
      <c r="FF239" s="58">
        <v>94.647599999999997</v>
      </c>
      <c r="FG239" s="58">
        <v>95.795000000000002</v>
      </c>
      <c r="FH239" s="58">
        <v>96.165000000000006</v>
      </c>
      <c r="FI239" s="58">
        <v>96.474999999999994</v>
      </c>
      <c r="FJ239" s="58">
        <v>96.694999999999993</v>
      </c>
      <c r="FK239" s="58">
        <v>5.39</v>
      </c>
      <c r="FL239" s="58">
        <v>5.3380000000000001</v>
      </c>
      <c r="FM239" s="58">
        <v>5.3403999999999998</v>
      </c>
      <c r="FN239" s="58">
        <v>5.3403</v>
      </c>
      <c r="FO239" s="58">
        <v>5.3436000000000003</v>
      </c>
      <c r="FP239" s="58">
        <v>5.3486000000000002</v>
      </c>
      <c r="FQ239" s="58">
        <v>5.3331</v>
      </c>
      <c r="FR239" s="58">
        <v>5.3029000000000002</v>
      </c>
      <c r="FS239" s="58">
        <v>5.25</v>
      </c>
      <c r="FT239" s="58">
        <v>5.19</v>
      </c>
      <c r="FU239" s="58">
        <v>5.1355000000000004</v>
      </c>
      <c r="FV239" s="58">
        <v>5.0726000000000004</v>
      </c>
      <c r="FW239" s="58">
        <v>5.0091999999999999</v>
      </c>
      <c r="FX239" s="58">
        <v>4.9553000000000003</v>
      </c>
      <c r="FY239" s="58">
        <v>4.8943000000000003</v>
      </c>
      <c r="FZ239" s="58">
        <v>4.8316999999999997</v>
      </c>
      <c r="GA239" s="58">
        <v>4.4333999999999998</v>
      </c>
      <c r="GB239" s="58">
        <v>4.1608999999999998</v>
      </c>
      <c r="GC239" s="58">
        <v>3.8382999999999998</v>
      </c>
      <c r="GD239" s="58">
        <v>3.6806000000000001</v>
      </c>
      <c r="GE239" s="58">
        <v>3.5981999999999998</v>
      </c>
      <c r="GF239" s="58">
        <v>3.5590000000000002</v>
      </c>
      <c r="GG239" s="58">
        <v>3.5371000000000001</v>
      </c>
      <c r="GH239" s="58">
        <v>3.5257000000000001</v>
      </c>
      <c r="GI239" s="58">
        <v>3.5226999999999999</v>
      </c>
      <c r="GJ239" s="58">
        <v>3.5232000000000001</v>
      </c>
      <c r="GK239" s="58">
        <v>3.5373999999999999</v>
      </c>
      <c r="GL239" s="58">
        <v>3.5577999999999999</v>
      </c>
      <c r="GM239" s="58">
        <v>3.5419</v>
      </c>
      <c r="GN239" s="58">
        <v>3.4619</v>
      </c>
      <c r="GO239" s="58">
        <v>3.3784999999999998</v>
      </c>
      <c r="GP239" s="58">
        <v>3.17</v>
      </c>
      <c r="GQ239" s="58">
        <v>2.9573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11.4</v>
      </c>
      <c r="HJ239" s="10">
        <v>11.5</v>
      </c>
      <c r="HK239" s="10">
        <v>11.5</v>
      </c>
      <c r="HL239" s="10">
        <v>11.5</v>
      </c>
      <c r="HM239" s="10">
        <v>11.4</v>
      </c>
      <c r="HN239" s="10">
        <v>11.4</v>
      </c>
      <c r="HO239" s="10">
        <v>11.375</v>
      </c>
      <c r="HP239" s="10">
        <v>11.375</v>
      </c>
      <c r="HQ239" s="10">
        <v>11.375</v>
      </c>
      <c r="HR239" s="10">
        <v>11.375</v>
      </c>
      <c r="HS239" s="10">
        <v>11.5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-18.27</v>
      </c>
      <c r="HZ239" s="10">
        <v>-11.06</v>
      </c>
      <c r="IA239" s="10">
        <v>-12.79</v>
      </c>
      <c r="IB239" s="10">
        <v>-15.01</v>
      </c>
      <c r="IC239" s="10">
        <v>-11.5</v>
      </c>
      <c r="ID239" s="10">
        <v>-9</v>
      </c>
      <c r="IE239" s="10">
        <v>-8</v>
      </c>
      <c r="IF239" s="10">
        <v>-8</v>
      </c>
      <c r="IG239" s="10">
        <v>-10</v>
      </c>
      <c r="IH239" s="10">
        <v>-9</v>
      </c>
      <c r="II239" s="10">
        <v>-7.45</v>
      </c>
      <c r="IJ239" s="10">
        <v>1.5</v>
      </c>
      <c r="IK239" s="10">
        <v>8.8699999999999992</v>
      </c>
      <c r="IL239" s="15">
        <v>11.5025</v>
      </c>
      <c r="IM239" s="80">
        <v>23282.7</v>
      </c>
      <c r="IN239" s="80">
        <v>8.25</v>
      </c>
      <c r="IO239" s="10">
        <v>8.2050000000000001</v>
      </c>
      <c r="IP239" s="10">
        <v>7.9</v>
      </c>
      <c r="IQ239" s="10">
        <v>7.7850000000000001</v>
      </c>
      <c r="IR239">
        <v>7.22</v>
      </c>
      <c r="IS239">
        <v>6.665</v>
      </c>
      <c r="IT239">
        <v>6.24</v>
      </c>
      <c r="IU239">
        <v>5.73</v>
      </c>
      <c r="IV239">
        <v>5.2675000000000001</v>
      </c>
      <c r="IW239">
        <v>4.9550000000000001</v>
      </c>
      <c r="IX239">
        <v>4.835</v>
      </c>
      <c r="IY239">
        <v>4.8049999999999997</v>
      </c>
      <c r="IZ239">
        <v>4.84</v>
      </c>
      <c r="JA239">
        <v>4.8849999999999998</v>
      </c>
      <c r="JB239">
        <v>4.9349999999999996</v>
      </c>
      <c r="JC239">
        <v>4.9749999999999996</v>
      </c>
      <c r="JD239">
        <v>5.0350000000000001</v>
      </c>
      <c r="JE239">
        <v>5.13</v>
      </c>
      <c r="JF239">
        <v>5.2024999999999997</v>
      </c>
      <c r="JG239">
        <v>5.2750000000000004</v>
      </c>
      <c r="JH239">
        <v>12.058</v>
      </c>
      <c r="JI239">
        <v>12.055</v>
      </c>
      <c r="JJ239">
        <v>11.97</v>
      </c>
      <c r="JK239">
        <v>11.69</v>
      </c>
      <c r="JL239">
        <v>11.2</v>
      </c>
      <c r="JM239">
        <v>10.664999999999999</v>
      </c>
      <c r="JN239">
        <v>9.82</v>
      </c>
      <c r="JO239">
        <v>8.68</v>
      </c>
      <c r="JP239">
        <v>8.0050000000000008</v>
      </c>
      <c r="JQ239">
        <v>7.74</v>
      </c>
      <c r="JR239">
        <v>7.61</v>
      </c>
      <c r="JS239">
        <v>7.585</v>
      </c>
      <c r="JT239">
        <v>7.6</v>
      </c>
      <c r="JU239">
        <v>7.6550000000000002</v>
      </c>
      <c r="JV239">
        <v>7.7149999999999999</v>
      </c>
      <c r="JW239">
        <v>7.78</v>
      </c>
      <c r="JX239">
        <v>7.85</v>
      </c>
      <c r="JY239">
        <v>7.86</v>
      </c>
      <c r="JZ239">
        <v>7.73</v>
      </c>
      <c r="KA239" s="15">
        <v>11.65</v>
      </c>
      <c r="KB239" s="15">
        <v>11.648</v>
      </c>
      <c r="KC239" s="15">
        <v>11.407</v>
      </c>
      <c r="KD239" s="15">
        <v>11.272</v>
      </c>
      <c r="KE239" s="15">
        <v>11.098000000000001</v>
      </c>
      <c r="KF239" s="15">
        <v>10.923</v>
      </c>
      <c r="KG239" s="15">
        <v>10.760999999999999</v>
      </c>
      <c r="KH239" s="15">
        <v>10.606999999999999</v>
      </c>
      <c r="KI239" s="15">
        <v>10.452999999999999</v>
      </c>
      <c r="KJ239" s="15">
        <v>10.321</v>
      </c>
      <c r="KK239" s="15">
        <v>10.212999999999999</v>
      </c>
      <c r="KL239" s="15">
        <v>10.129</v>
      </c>
      <c r="KM239" s="15">
        <v>10.039</v>
      </c>
      <c r="KN239" s="15">
        <v>10.026999999999999</v>
      </c>
      <c r="KO239" s="15">
        <v>10.315</v>
      </c>
      <c r="KP239" s="15">
        <v>9.8689999999999998</v>
      </c>
      <c r="KQ239" s="15">
        <v>9.8369999999999997</v>
      </c>
      <c r="KR239" s="15">
        <v>10.186999999999999</v>
      </c>
      <c r="KS239" s="15">
        <v>9.7530000000000001</v>
      </c>
      <c r="KT239" s="15">
        <v>9.6999999999999993</v>
      </c>
      <c r="KU239" s="15">
        <v>9.6449999999999996</v>
      </c>
      <c r="KV239" s="15">
        <v>9.6969999999999992</v>
      </c>
      <c r="KW239" s="15">
        <v>9.7040000000000006</v>
      </c>
      <c r="KX239" s="15">
        <v>9.7579999999999991</v>
      </c>
      <c r="KY239" s="15">
        <v>9.7629999999999999</v>
      </c>
      <c r="KZ239" s="15">
        <v>9.82</v>
      </c>
      <c r="LA239" s="15">
        <v>9.875</v>
      </c>
      <c r="LB239" s="15">
        <v>9.9450000000000003</v>
      </c>
      <c r="LC239" s="15">
        <v>9.99</v>
      </c>
      <c r="LD239" s="15">
        <v>10.047000000000001</v>
      </c>
      <c r="LE239" s="15">
        <v>10.095000000000001</v>
      </c>
      <c r="LF239" s="15">
        <v>10.125999999999999</v>
      </c>
      <c r="LG239" s="15">
        <v>10.145</v>
      </c>
      <c r="LH239" s="15">
        <v>10.071999999999999</v>
      </c>
      <c r="LI239" s="15">
        <v>10.492000000000001</v>
      </c>
      <c r="LJ239" s="15">
        <v>10.266999999999999</v>
      </c>
      <c r="LK239" s="15">
        <v>10.366</v>
      </c>
      <c r="LL239" s="15">
        <v>10.391999999999999</v>
      </c>
      <c r="LM239" s="15">
        <v>10.465</v>
      </c>
      <c r="LN239" s="15"/>
      <c r="LO239">
        <v>880.18</v>
      </c>
      <c r="LP239">
        <v>0.43</v>
      </c>
      <c r="LQ239">
        <v>0.81</v>
      </c>
      <c r="LR239">
        <v>1.23</v>
      </c>
      <c r="LS239">
        <v>1.68</v>
      </c>
      <c r="LT239">
        <v>3.18</v>
      </c>
      <c r="LU239">
        <v>4.6500000000000004</v>
      </c>
      <c r="LV239">
        <v>5.95</v>
      </c>
      <c r="LW239">
        <v>7</v>
      </c>
      <c r="LX239">
        <v>8.14</v>
      </c>
      <c r="LY239">
        <v>8.69</v>
      </c>
      <c r="LZ239">
        <v>9.39</v>
      </c>
      <c r="MA239">
        <v>10.08</v>
      </c>
      <c r="MB239">
        <v>10.42</v>
      </c>
      <c r="MC239">
        <v>10.81</v>
      </c>
      <c r="MD239">
        <v>10.91</v>
      </c>
      <c r="ME239">
        <v>12.75</v>
      </c>
      <c r="MF239">
        <v>-32</v>
      </c>
      <c r="MG239">
        <v>-25.5</v>
      </c>
      <c r="MH239">
        <v>-17.5</v>
      </c>
      <c r="MI239">
        <v>-15</v>
      </c>
      <c r="MJ239">
        <v>-14.5</v>
      </c>
      <c r="MK239">
        <v>-14</v>
      </c>
      <c r="ML239">
        <v>-16</v>
      </c>
      <c r="MM239">
        <v>-26.5</v>
      </c>
      <c r="MN239">
        <v>-28.5</v>
      </c>
      <c r="MO239">
        <v>-29</v>
      </c>
      <c r="MP239">
        <v>-32.5</v>
      </c>
      <c r="MQ239">
        <v>-40.5</v>
      </c>
    </row>
    <row r="240" spans="1:355" x14ac:dyDescent="0.25">
      <c r="A240" s="66">
        <v>45295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11.475</v>
      </c>
      <c r="Q240" s="58">
        <v>11.305</v>
      </c>
      <c r="R240" s="58">
        <v>11.135</v>
      </c>
      <c r="S240" s="58">
        <v>10.885</v>
      </c>
      <c r="T240" s="58">
        <v>9.91</v>
      </c>
      <c r="U240" s="58">
        <v>9.3049999999999997</v>
      </c>
      <c r="V240" s="58">
        <v>8.9649999999999999</v>
      </c>
      <c r="W240" s="58">
        <v>8.7750000000000004</v>
      </c>
      <c r="X240" s="58">
        <v>8.6750000000000007</v>
      </c>
      <c r="Z240" s="58">
        <v>8.68</v>
      </c>
      <c r="AA240" s="58">
        <v>8.73</v>
      </c>
      <c r="AB240" s="58">
        <v>8.7200000000000006</v>
      </c>
      <c r="AC240" s="58">
        <v>8.68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5.3303000000000003</v>
      </c>
      <c r="CE240" s="58">
        <v>5.3324999999999996</v>
      </c>
      <c r="CF240" s="58">
        <v>5.3357999999999999</v>
      </c>
      <c r="CG240" s="58">
        <v>5.3360000000000003</v>
      </c>
      <c r="CH240" s="58">
        <v>5.3423999999999996</v>
      </c>
      <c r="CI240" s="58">
        <v>5.3207000000000004</v>
      </c>
      <c r="CJ240" s="58">
        <v>5.2889999999999997</v>
      </c>
      <c r="CK240" s="58">
        <v>5.2363</v>
      </c>
      <c r="CL240" s="58">
        <v>5.1778000000000004</v>
      </c>
      <c r="CM240" s="58">
        <v>5.0052000000000003</v>
      </c>
      <c r="CN240" s="58">
        <v>4.8319000000000001</v>
      </c>
      <c r="CO240" s="58">
        <v>4.4501999999999997</v>
      </c>
      <c r="CP240" s="58">
        <v>4.1862000000000004</v>
      </c>
      <c r="CQ240" s="58">
        <v>3.8782999999999999</v>
      </c>
      <c r="CR240" s="58">
        <v>3.7241</v>
      </c>
      <c r="CS240" s="58">
        <v>3.6427999999999998</v>
      </c>
      <c r="CT240" s="58">
        <v>3.5809000000000002</v>
      </c>
      <c r="CU240" s="58">
        <v>3.5592000000000001</v>
      </c>
      <c r="CV240" s="58">
        <v>3.5708000000000002</v>
      </c>
      <c r="CW240" s="58">
        <v>3.5872999999999999</v>
      </c>
      <c r="CX240" s="58">
        <v>3.5659999999999998</v>
      </c>
      <c r="CY240" s="58">
        <v>3.4809000000000001</v>
      </c>
      <c r="CZ240" s="58">
        <v>3.3936000000000002</v>
      </c>
      <c r="DA240" s="58">
        <v>3.1797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17.0458</v>
      </c>
      <c r="DL240" s="15">
        <v>11.5025</v>
      </c>
      <c r="DM240" s="58">
        <v>5.4581900000000001</v>
      </c>
      <c r="DN240" s="58">
        <v>5.5909199999999997</v>
      </c>
      <c r="DO240" s="58">
        <v>5.33</v>
      </c>
      <c r="DP240" s="67">
        <v>26.93</v>
      </c>
      <c r="DQ240" s="67">
        <v>82.25</v>
      </c>
      <c r="DR240" s="67">
        <v>219.38</v>
      </c>
      <c r="DS240" s="67">
        <v>867.5</v>
      </c>
      <c r="DT240" s="67">
        <v>1678.16</v>
      </c>
      <c r="DU240" s="67">
        <v>2577.5</v>
      </c>
      <c r="DV240" s="67">
        <v>5220</v>
      </c>
      <c r="DW240" s="67">
        <v>7923.4</v>
      </c>
      <c r="DX240" s="67">
        <v>10580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94.662499999999994</v>
      </c>
      <c r="EG240" s="58">
        <v>94.674999999999997</v>
      </c>
      <c r="EH240" s="58">
        <v>94.72</v>
      </c>
      <c r="EI240" s="58">
        <v>94.825000000000003</v>
      </c>
      <c r="EJ240" s="58">
        <v>95.025000000000006</v>
      </c>
      <c r="EK240" s="58">
        <v>95.16</v>
      </c>
      <c r="EL240" s="58">
        <v>95.25</v>
      </c>
      <c r="EM240" s="58">
        <v>95.454999999999998</v>
      </c>
      <c r="EN240" s="58">
        <v>95.54</v>
      </c>
      <c r="EO240" s="58">
        <v>95.67</v>
      </c>
      <c r="EP240" s="58">
        <v>95.81</v>
      </c>
      <c r="EQ240" s="58">
        <v>95.915000000000006</v>
      </c>
      <c r="ER240" s="58">
        <v>96.025000000000006</v>
      </c>
      <c r="ES240" s="58">
        <v>94.635000000000005</v>
      </c>
      <c r="ET240" s="58">
        <v>94.92</v>
      </c>
      <c r="EU240" s="58">
        <v>95.33</v>
      </c>
      <c r="EV240" s="58">
        <v>95.73</v>
      </c>
      <c r="EW240" s="58">
        <v>96.08</v>
      </c>
      <c r="EX240" s="58">
        <v>96.375</v>
      </c>
      <c r="FA240" s="58">
        <v>94.635000000000005</v>
      </c>
      <c r="FC240" s="58">
        <v>94.92</v>
      </c>
      <c r="FD240" s="58">
        <v>94.760400000000004</v>
      </c>
      <c r="FE240" s="58">
        <v>95.33</v>
      </c>
      <c r="FF240" s="58">
        <v>94.647599999999997</v>
      </c>
      <c r="FG240" s="58">
        <v>95.73</v>
      </c>
      <c r="FH240" s="58">
        <v>96.08</v>
      </c>
      <c r="FI240" s="58">
        <v>96.375</v>
      </c>
      <c r="FJ240" s="58">
        <v>96.58</v>
      </c>
      <c r="FK240" s="58">
        <v>5.32</v>
      </c>
      <c r="FL240" s="58">
        <v>5.3311999999999999</v>
      </c>
      <c r="FM240" s="58">
        <v>5.3330000000000002</v>
      </c>
      <c r="FN240" s="58">
        <v>5.3354999999999997</v>
      </c>
      <c r="FO240" s="58">
        <v>5.3390000000000004</v>
      </c>
      <c r="FP240" s="58">
        <v>5.3470000000000004</v>
      </c>
      <c r="FQ240" s="58">
        <v>5.3297999999999996</v>
      </c>
      <c r="FR240" s="58">
        <v>5.3014000000000001</v>
      </c>
      <c r="FS240" s="58">
        <v>5.2511999999999999</v>
      </c>
      <c r="FT240" s="58">
        <v>5.1963999999999997</v>
      </c>
      <c r="FU240" s="58">
        <v>5.1455000000000002</v>
      </c>
      <c r="FV240" s="58">
        <v>5.0865</v>
      </c>
      <c r="FW240" s="58">
        <v>5.0324</v>
      </c>
      <c r="FX240" s="58">
        <v>4.9790000000000001</v>
      </c>
      <c r="FY240" s="58">
        <v>4.9189999999999996</v>
      </c>
      <c r="FZ240" s="58">
        <v>4.8639999999999999</v>
      </c>
      <c r="GA240" s="58">
        <v>4.4840999999999998</v>
      </c>
      <c r="GB240" s="58">
        <v>4.2226999999999997</v>
      </c>
      <c r="GC240" s="58">
        <v>3.9159999999999999</v>
      </c>
      <c r="GD240" s="58">
        <v>3.7637999999999998</v>
      </c>
      <c r="GE240" s="58">
        <v>3.6848000000000001</v>
      </c>
      <c r="GF240" s="58">
        <v>3.6469</v>
      </c>
      <c r="GG240" s="58">
        <v>3.6255999999999999</v>
      </c>
      <c r="GH240" s="58">
        <v>3.6143000000000001</v>
      </c>
      <c r="GI240" s="58">
        <v>3.6110000000000002</v>
      </c>
      <c r="GJ240" s="58">
        <v>3.6118999999999999</v>
      </c>
      <c r="GK240" s="58">
        <v>3.6246</v>
      </c>
      <c r="GL240" s="58">
        <v>3.6440000000000001</v>
      </c>
      <c r="GM240" s="58">
        <v>3.6267999999999998</v>
      </c>
      <c r="GN240" s="58">
        <v>3.5455000000000001</v>
      </c>
      <c r="GO240" s="58">
        <v>3.4605999999999999</v>
      </c>
      <c r="GP240" s="58">
        <v>3.2538999999999998</v>
      </c>
      <c r="GQ240" s="58">
        <v>3.0346000000000002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11.4</v>
      </c>
      <c r="HJ240" s="10">
        <v>11.4</v>
      </c>
      <c r="HK240" s="10">
        <v>11.4</v>
      </c>
      <c r="HL240" s="10">
        <v>11.4</v>
      </c>
      <c r="HM240" s="10">
        <v>11.4</v>
      </c>
      <c r="HN240" s="10">
        <v>11.4</v>
      </c>
      <c r="HO240" s="10">
        <v>11.375</v>
      </c>
      <c r="HP240" s="10">
        <v>11.5</v>
      </c>
      <c r="HQ240" s="10">
        <v>11.5</v>
      </c>
      <c r="HR240" s="10">
        <v>11.5</v>
      </c>
      <c r="HS240" s="10">
        <v>11.5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-17.899999999999999</v>
      </c>
      <c r="HZ240" s="10">
        <v>-11.59</v>
      </c>
      <c r="IA240" s="10">
        <v>-7.44</v>
      </c>
      <c r="IB240" s="10">
        <v>-12.29</v>
      </c>
      <c r="IC240" s="10">
        <v>-13.5</v>
      </c>
      <c r="ID240" s="10">
        <v>-12</v>
      </c>
      <c r="IE240" s="10">
        <v>-12</v>
      </c>
      <c r="IF240" s="10">
        <v>-12</v>
      </c>
      <c r="IG240" s="10">
        <v>-14</v>
      </c>
      <c r="IH240" s="10">
        <v>-13</v>
      </c>
      <c r="II240" s="10">
        <v>-12</v>
      </c>
      <c r="IJ240" s="10">
        <v>-3.5</v>
      </c>
      <c r="IK240" s="10">
        <v>8.8699999999999992</v>
      </c>
      <c r="IL240" s="15">
        <v>11.5025</v>
      </c>
      <c r="IM240" s="80">
        <v>23288.04</v>
      </c>
      <c r="IN240" s="80">
        <v>8.25</v>
      </c>
      <c r="IO240" s="10">
        <v>8.1300000000000008</v>
      </c>
      <c r="IP240" s="10">
        <v>7.83</v>
      </c>
      <c r="IQ240" s="10">
        <v>7.7149999999999999</v>
      </c>
      <c r="IR240">
        <v>7.15</v>
      </c>
      <c r="IS240">
        <v>6.6050000000000004</v>
      </c>
      <c r="IT240">
        <v>6.1974999999999998</v>
      </c>
      <c r="IU240">
        <v>5.7149999999999999</v>
      </c>
      <c r="IV240">
        <v>5.3049999999999997</v>
      </c>
      <c r="IW240">
        <v>4.99</v>
      </c>
      <c r="IX240">
        <v>4.8600000000000003</v>
      </c>
      <c r="IY240">
        <v>4.8449999999999998</v>
      </c>
      <c r="IZ240">
        <v>4.87</v>
      </c>
      <c r="JA240">
        <v>4.92</v>
      </c>
      <c r="JB240">
        <v>4.97</v>
      </c>
      <c r="JC240">
        <v>5.0225</v>
      </c>
      <c r="JD240">
        <v>5.0875000000000004</v>
      </c>
      <c r="JE240">
        <v>5.1749999999999998</v>
      </c>
      <c r="JF240">
        <v>5.2450000000000001</v>
      </c>
      <c r="JG240">
        <v>5.31</v>
      </c>
      <c r="JH240">
        <v>12.063000000000001</v>
      </c>
      <c r="JI240">
        <v>12.055</v>
      </c>
      <c r="JJ240">
        <v>11.965</v>
      </c>
      <c r="JK240">
        <v>11.685</v>
      </c>
      <c r="JL240">
        <v>11.215</v>
      </c>
      <c r="JM240">
        <v>10.7</v>
      </c>
      <c r="JN240">
        <v>9.86</v>
      </c>
      <c r="JO240">
        <v>8.7100000000000009</v>
      </c>
      <c r="JP240">
        <v>8.06</v>
      </c>
      <c r="JQ240">
        <v>7.8</v>
      </c>
      <c r="JR240">
        <v>7.68</v>
      </c>
      <c r="JS240">
        <v>7.6550000000000002</v>
      </c>
      <c r="JT240">
        <v>7.67</v>
      </c>
      <c r="JU240">
        <v>7.7249999999999996</v>
      </c>
      <c r="JV240">
        <v>7.7850000000000001</v>
      </c>
      <c r="JW240">
        <v>7.85</v>
      </c>
      <c r="JX240">
        <v>7.92</v>
      </c>
      <c r="JY240">
        <v>7.93</v>
      </c>
      <c r="JZ240">
        <v>7.8</v>
      </c>
      <c r="KA240" s="15">
        <v>11.65</v>
      </c>
      <c r="KB240" s="15">
        <v>11.654999999999999</v>
      </c>
      <c r="KC240" s="15">
        <v>11.403</v>
      </c>
      <c r="KD240" s="15">
        <v>11.268000000000001</v>
      </c>
      <c r="KE240" s="15">
        <v>11.093</v>
      </c>
      <c r="KF240" s="15">
        <v>10.914</v>
      </c>
      <c r="KG240" s="15">
        <v>10.756</v>
      </c>
      <c r="KH240" s="15">
        <v>10.585000000000001</v>
      </c>
      <c r="KI240" s="15">
        <v>10.442</v>
      </c>
      <c r="KJ240" s="15">
        <v>10.32</v>
      </c>
      <c r="KK240" s="15">
        <v>10.215999999999999</v>
      </c>
      <c r="KL240" s="15">
        <v>10.137</v>
      </c>
      <c r="KM240" s="15">
        <v>10.050000000000001</v>
      </c>
      <c r="KN240" s="15">
        <v>10.026999999999999</v>
      </c>
      <c r="KO240" s="15">
        <v>10.315</v>
      </c>
      <c r="KP240" s="15">
        <v>9.8829999999999991</v>
      </c>
      <c r="KQ240" s="15">
        <v>9.8369999999999997</v>
      </c>
      <c r="KR240" s="15">
        <v>10.186999999999999</v>
      </c>
      <c r="KS240" s="15">
        <v>9.782</v>
      </c>
      <c r="KT240" s="15">
        <v>9.7240000000000002</v>
      </c>
      <c r="KU240" s="15">
        <v>9.6790000000000003</v>
      </c>
      <c r="KV240" s="15">
        <v>9.7219999999999995</v>
      </c>
      <c r="KW240" s="15">
        <v>9.7379999999999995</v>
      </c>
      <c r="KX240" s="15">
        <v>9.7889999999999997</v>
      </c>
      <c r="KY240" s="15">
        <v>9.8000000000000007</v>
      </c>
      <c r="KZ240" s="15">
        <v>9.8629999999999995</v>
      </c>
      <c r="LA240" s="15">
        <v>9.9160000000000004</v>
      </c>
      <c r="LB240" s="15">
        <v>9.99</v>
      </c>
      <c r="LC240" s="15">
        <v>10.037000000000001</v>
      </c>
      <c r="LD240" s="15">
        <v>10.097</v>
      </c>
      <c r="LE240" s="15">
        <v>10.16</v>
      </c>
      <c r="LF240" s="15">
        <v>10.180999999999999</v>
      </c>
      <c r="LG240" s="15">
        <v>10.196999999999999</v>
      </c>
      <c r="LH240" s="15">
        <v>10.071999999999999</v>
      </c>
      <c r="LI240" s="15">
        <v>10.492000000000001</v>
      </c>
      <c r="LJ240" s="15">
        <v>10.331</v>
      </c>
      <c r="LK240" s="15">
        <v>10.430999999999999</v>
      </c>
      <c r="LL240" s="15">
        <v>10.465999999999999</v>
      </c>
      <c r="LM240" s="15">
        <v>10.507999999999999</v>
      </c>
      <c r="LN240" s="15"/>
      <c r="LO240">
        <v>889.33</v>
      </c>
      <c r="LP240">
        <v>0.4</v>
      </c>
      <c r="LQ240">
        <v>0.77</v>
      </c>
      <c r="LR240">
        <v>1.32</v>
      </c>
      <c r="LS240">
        <v>1.85</v>
      </c>
      <c r="LT240">
        <v>3.2</v>
      </c>
      <c r="LU240">
        <v>4.5999999999999996</v>
      </c>
      <c r="LV240">
        <v>5.75</v>
      </c>
      <c r="LW240">
        <v>6.6</v>
      </c>
      <c r="LX240">
        <v>7.95</v>
      </c>
      <c r="LY240">
        <v>8.41</v>
      </c>
      <c r="LZ240">
        <v>9.18</v>
      </c>
      <c r="MA240">
        <v>10.050000000000001</v>
      </c>
      <c r="MB240">
        <v>10.37</v>
      </c>
      <c r="MC240">
        <v>10.74</v>
      </c>
      <c r="MD240">
        <v>11.08</v>
      </c>
      <c r="ME240">
        <v>12.85</v>
      </c>
      <c r="MF240">
        <v>-32</v>
      </c>
      <c r="MG240">
        <v>-25.5</v>
      </c>
      <c r="MH240">
        <v>-18</v>
      </c>
      <c r="MI240">
        <v>-14.5</v>
      </c>
      <c r="MJ240">
        <v>-14.5</v>
      </c>
      <c r="MK240">
        <v>-15</v>
      </c>
      <c r="ML240">
        <v>-16.5</v>
      </c>
      <c r="MM240">
        <v>-25.5</v>
      </c>
      <c r="MN240">
        <v>-28</v>
      </c>
      <c r="MO240">
        <v>-30</v>
      </c>
      <c r="MP240">
        <v>-33.5</v>
      </c>
      <c r="MQ240">
        <v>-41</v>
      </c>
    </row>
    <row r="241" spans="1:355" x14ac:dyDescent="0.25">
      <c r="A241" s="66">
        <v>45296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11.475</v>
      </c>
      <c r="Q241" s="58">
        <v>11.315</v>
      </c>
      <c r="R241" s="58">
        <v>11.135</v>
      </c>
      <c r="S241" s="58">
        <v>10.87</v>
      </c>
      <c r="T241" s="58">
        <v>9.8699999999999992</v>
      </c>
      <c r="U241" s="58">
        <v>9.2650000000000006</v>
      </c>
      <c r="V241" s="58">
        <v>8.94</v>
      </c>
      <c r="W241" s="58">
        <v>8.76</v>
      </c>
      <c r="X241" s="58">
        <v>8.65</v>
      </c>
      <c r="Z241" s="58">
        <v>8.66</v>
      </c>
      <c r="AA241" s="58">
        <v>8.7050000000000001</v>
      </c>
      <c r="AB241" s="58">
        <v>8.6999999999999993</v>
      </c>
      <c r="AC241" s="58">
        <v>8.6549999999999994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5.3304999999999998</v>
      </c>
      <c r="CE241" s="58">
        <v>5.3334999999999999</v>
      </c>
      <c r="CF241" s="58">
        <v>5.3350999999999997</v>
      </c>
      <c r="CG241" s="58">
        <v>5.3357999999999999</v>
      </c>
      <c r="CH241" s="58">
        <v>5.3417000000000003</v>
      </c>
      <c r="CI241" s="58">
        <v>5.3162000000000003</v>
      </c>
      <c r="CJ241" s="58">
        <v>5.2811000000000003</v>
      </c>
      <c r="CK241" s="58">
        <v>5.2286000000000001</v>
      </c>
      <c r="CL241" s="58">
        <v>5.1658999999999997</v>
      </c>
      <c r="CM241" s="58">
        <v>4.9880000000000004</v>
      </c>
      <c r="CN241" s="58">
        <v>4.8147000000000002</v>
      </c>
      <c r="CO241" s="58">
        <v>4.4400000000000004</v>
      </c>
      <c r="CP241" s="58">
        <v>4.1852</v>
      </c>
      <c r="CQ241" s="58">
        <v>3.8885000000000001</v>
      </c>
      <c r="CR241" s="58">
        <v>3.7444999999999999</v>
      </c>
      <c r="CS241" s="58">
        <v>3.6695000000000002</v>
      </c>
      <c r="CT241" s="58">
        <v>3.6164999999999998</v>
      </c>
      <c r="CU241" s="58">
        <v>3.6061999999999999</v>
      </c>
      <c r="CV241" s="58">
        <v>3.6181000000000001</v>
      </c>
      <c r="CW241" s="58">
        <v>3.6360999999999999</v>
      </c>
      <c r="CX241" s="58">
        <v>3.6135000000000002</v>
      </c>
      <c r="CY241" s="58">
        <v>3.5289999999999999</v>
      </c>
      <c r="CZ241" s="58">
        <v>3.4418000000000002</v>
      </c>
      <c r="DA241" s="58">
        <v>3.23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16.898700000000002</v>
      </c>
      <c r="DL241" s="15">
        <v>11.5025</v>
      </c>
      <c r="DM241" s="58">
        <v>5.4537199999999997</v>
      </c>
      <c r="DN241" s="58">
        <v>5.5908699999999998</v>
      </c>
      <c r="DO241" s="58">
        <v>5.33</v>
      </c>
      <c r="DP241" s="67">
        <v>79.510000000000005</v>
      </c>
      <c r="DQ241" s="67">
        <v>26.9</v>
      </c>
      <c r="DR241" s="67">
        <v>200.34</v>
      </c>
      <c r="DS241" s="67">
        <v>870</v>
      </c>
      <c r="DT241" s="67">
        <v>1730.25</v>
      </c>
      <c r="DU241" s="67">
        <v>2580</v>
      </c>
      <c r="DV241" s="67">
        <v>5215</v>
      </c>
      <c r="DW241" s="67">
        <v>7912.98</v>
      </c>
      <c r="DX241" s="67">
        <v>10510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94.667500000000004</v>
      </c>
      <c r="EG241" s="58">
        <v>94.68</v>
      </c>
      <c r="EH241" s="58">
        <v>94.724999999999994</v>
      </c>
      <c r="EI241" s="58">
        <v>94.83</v>
      </c>
      <c r="EJ241" s="58">
        <v>95.04</v>
      </c>
      <c r="EK241" s="58">
        <v>95.174999999999997</v>
      </c>
      <c r="EL241" s="58">
        <v>95.265000000000001</v>
      </c>
      <c r="EM241" s="58">
        <v>95.47</v>
      </c>
      <c r="EN241" s="58">
        <v>95.555000000000007</v>
      </c>
      <c r="EO241" s="58">
        <v>95.685000000000002</v>
      </c>
      <c r="EP241" s="58">
        <v>95.814999999999998</v>
      </c>
      <c r="EQ241" s="58">
        <v>95.915000000000006</v>
      </c>
      <c r="ER241" s="58">
        <v>96.025000000000006</v>
      </c>
      <c r="ES241" s="58">
        <v>94.635000000000005</v>
      </c>
      <c r="ET241" s="58">
        <v>94.93</v>
      </c>
      <c r="EU241" s="58">
        <v>95.34</v>
      </c>
      <c r="EV241" s="58">
        <v>95.724999999999994</v>
      </c>
      <c r="EW241" s="58">
        <v>96.064999999999998</v>
      </c>
      <c r="EX241" s="58">
        <v>96.355000000000004</v>
      </c>
      <c r="FA241" s="58">
        <v>94.635000000000005</v>
      </c>
      <c r="FC241" s="58">
        <v>94.93</v>
      </c>
      <c r="FD241" s="58">
        <v>94.760400000000004</v>
      </c>
      <c r="FE241" s="58">
        <v>95.34</v>
      </c>
      <c r="FF241" s="58">
        <v>94.647599999999997</v>
      </c>
      <c r="FG241" s="58">
        <v>95.724999999999994</v>
      </c>
      <c r="FH241" s="58">
        <v>96.064999999999998</v>
      </c>
      <c r="FI241" s="58">
        <v>96.355000000000004</v>
      </c>
      <c r="FJ241" s="58">
        <v>96.555000000000007</v>
      </c>
      <c r="FK241" s="58">
        <v>5.31</v>
      </c>
      <c r="FL241" s="58">
        <v>5.3266</v>
      </c>
      <c r="FM241" s="58">
        <v>5.3310000000000004</v>
      </c>
      <c r="FN241" s="58">
        <v>5.3345000000000002</v>
      </c>
      <c r="FO241" s="58">
        <v>5.3369999999999997</v>
      </c>
      <c r="FP241" s="58">
        <v>5.3468</v>
      </c>
      <c r="FQ241" s="58">
        <v>5.3230000000000004</v>
      </c>
      <c r="FR241" s="58">
        <v>5.29</v>
      </c>
      <c r="FS241" s="58">
        <v>5.2389999999999999</v>
      </c>
      <c r="FT241" s="58">
        <v>5.1787000000000001</v>
      </c>
      <c r="FU241" s="58">
        <v>5.1242000000000001</v>
      </c>
      <c r="FV241" s="58">
        <v>5.0662000000000003</v>
      </c>
      <c r="FW241" s="58">
        <v>5.0084999999999997</v>
      </c>
      <c r="FX241" s="58">
        <v>4.9480000000000004</v>
      </c>
      <c r="FY241" s="58">
        <v>4.8973000000000004</v>
      </c>
      <c r="FZ241" s="58">
        <v>4.8402000000000003</v>
      </c>
      <c r="GA241" s="58">
        <v>4.4684999999999997</v>
      </c>
      <c r="GB241" s="58">
        <v>4.2161</v>
      </c>
      <c r="GC241" s="58">
        <v>3.9220000000000002</v>
      </c>
      <c r="GD241" s="58">
        <v>3.7795000000000001</v>
      </c>
      <c r="GE241" s="58">
        <v>3.7065999999999999</v>
      </c>
      <c r="GF241" s="58">
        <v>3.673</v>
      </c>
      <c r="GG241" s="58">
        <v>3.6562000000000001</v>
      </c>
      <c r="GH241" s="58">
        <v>3.6486000000000001</v>
      </c>
      <c r="GI241" s="58">
        <v>3.6482000000000001</v>
      </c>
      <c r="GJ241" s="58">
        <v>3.6515</v>
      </c>
      <c r="GK241" s="58">
        <v>3.6659999999999999</v>
      </c>
      <c r="GL241" s="58">
        <v>3.6863999999999999</v>
      </c>
      <c r="GM241" s="58">
        <v>3.6686999999999999</v>
      </c>
      <c r="GN241" s="58">
        <v>3.5872999999999999</v>
      </c>
      <c r="GO241" s="58">
        <v>3.5019999999999998</v>
      </c>
      <c r="GP241" s="58">
        <v>3.2959999999999998</v>
      </c>
      <c r="GQ241" s="58">
        <v>3.0811999999999999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11.4</v>
      </c>
      <c r="HJ241" s="10">
        <v>11.4</v>
      </c>
      <c r="HK241" s="10">
        <v>11.4</v>
      </c>
      <c r="HL241" s="10">
        <v>11.3</v>
      </c>
      <c r="HM241" s="10">
        <v>11.4</v>
      </c>
      <c r="HN241" s="10">
        <v>11.4</v>
      </c>
      <c r="HO241" s="10">
        <v>11.5</v>
      </c>
      <c r="HP241" s="10">
        <v>11.5</v>
      </c>
      <c r="HQ241" s="10">
        <v>11.5</v>
      </c>
      <c r="HR241" s="10">
        <v>11.5</v>
      </c>
      <c r="HS241" s="10">
        <v>11.5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-15.35</v>
      </c>
      <c r="HZ241" s="10">
        <v>-10</v>
      </c>
      <c r="IA241" s="10">
        <v>-10</v>
      </c>
      <c r="IB241" s="10">
        <v>-15</v>
      </c>
      <c r="IC241" s="10">
        <v>-16</v>
      </c>
      <c r="ID241" s="10">
        <v>-16</v>
      </c>
      <c r="IE241" s="10">
        <v>-16</v>
      </c>
      <c r="IF241" s="10">
        <v>-17</v>
      </c>
      <c r="IG241" s="10">
        <v>-18.5</v>
      </c>
      <c r="IH241" s="10">
        <v>-17</v>
      </c>
      <c r="II241" s="10">
        <v>-3.6</v>
      </c>
      <c r="IJ241" s="10">
        <v>-7</v>
      </c>
      <c r="IK241" s="10">
        <v>8.8699999999999992</v>
      </c>
      <c r="IL241" s="15">
        <v>11.5025</v>
      </c>
      <c r="IM241" s="80">
        <v>23293.38</v>
      </c>
      <c r="IN241" s="80">
        <v>8.25</v>
      </c>
      <c r="IO241" s="10">
        <v>8.11</v>
      </c>
      <c r="IP241" s="10">
        <v>7.835</v>
      </c>
      <c r="IQ241" s="10">
        <v>7.7050000000000001</v>
      </c>
      <c r="IR241">
        <v>7.14</v>
      </c>
      <c r="IS241">
        <v>6.58</v>
      </c>
      <c r="IT241">
        <v>6.1475</v>
      </c>
      <c r="IU241">
        <v>5.6574999999999998</v>
      </c>
      <c r="IV241">
        <v>5.2149999999999999</v>
      </c>
      <c r="IW241">
        <v>4.9349999999999996</v>
      </c>
      <c r="IX241">
        <v>4.8049999999999997</v>
      </c>
      <c r="IY241">
        <v>4.8</v>
      </c>
      <c r="IZ241">
        <v>4.8150000000000004</v>
      </c>
      <c r="JA241">
        <v>4.8899999999999997</v>
      </c>
      <c r="JB241">
        <v>4.9400000000000004</v>
      </c>
      <c r="JC241">
        <v>4.99</v>
      </c>
      <c r="JD241">
        <v>5.0599999999999996</v>
      </c>
      <c r="JE241">
        <v>5.15</v>
      </c>
      <c r="JF241">
        <v>5.2225000000000001</v>
      </c>
      <c r="JG241">
        <v>5.28</v>
      </c>
      <c r="JH241">
        <v>12.058999999999999</v>
      </c>
      <c r="JI241">
        <v>12.055</v>
      </c>
      <c r="JJ241">
        <v>11.965</v>
      </c>
      <c r="JK241">
        <v>11.69</v>
      </c>
      <c r="JL241">
        <v>11.215</v>
      </c>
      <c r="JM241">
        <v>10.7</v>
      </c>
      <c r="JN241">
        <v>9.86</v>
      </c>
      <c r="JO241">
        <v>8.7100000000000009</v>
      </c>
      <c r="JP241">
        <v>8.07</v>
      </c>
      <c r="JQ241">
        <v>7.79</v>
      </c>
      <c r="JR241">
        <v>7.6749999999999998</v>
      </c>
      <c r="JS241">
        <v>7.6550000000000002</v>
      </c>
      <c r="JT241">
        <v>7.67</v>
      </c>
      <c r="JU241">
        <v>7.7249999999999996</v>
      </c>
      <c r="JV241">
        <v>7.7850000000000001</v>
      </c>
      <c r="JW241">
        <v>7.84</v>
      </c>
      <c r="JX241">
        <v>7.92</v>
      </c>
      <c r="JY241">
        <v>7.93</v>
      </c>
      <c r="JZ241">
        <v>7.8</v>
      </c>
      <c r="KA241" s="15">
        <v>11.65</v>
      </c>
      <c r="KB241" s="15">
        <v>11.654999999999999</v>
      </c>
      <c r="KC241" s="15">
        <v>11.396000000000001</v>
      </c>
      <c r="KD241" s="15">
        <v>11.257999999999999</v>
      </c>
      <c r="KE241" s="15">
        <v>11.082000000000001</v>
      </c>
      <c r="KF241" s="15">
        <v>10.904999999999999</v>
      </c>
      <c r="KG241" s="15">
        <v>10.746</v>
      </c>
      <c r="KH241" s="15">
        <v>10.576000000000001</v>
      </c>
      <c r="KI241" s="15">
        <v>10.436</v>
      </c>
      <c r="KJ241" s="15">
        <v>10.317</v>
      </c>
      <c r="KK241" s="15">
        <v>10.217000000000001</v>
      </c>
      <c r="KL241" s="15">
        <v>10.141999999999999</v>
      </c>
      <c r="KM241" s="15">
        <v>10.06</v>
      </c>
      <c r="KN241" s="15">
        <v>10.026999999999999</v>
      </c>
      <c r="KO241" s="15">
        <v>10.315</v>
      </c>
      <c r="KP241" s="15">
        <v>9.8930000000000007</v>
      </c>
      <c r="KQ241" s="15">
        <v>9.8369999999999997</v>
      </c>
      <c r="KR241" s="15">
        <v>10.186999999999999</v>
      </c>
      <c r="KS241" s="15">
        <v>9.7750000000000004</v>
      </c>
      <c r="KT241" s="15">
        <v>9.7159999999999993</v>
      </c>
      <c r="KU241" s="15">
        <v>9.6679999999999993</v>
      </c>
      <c r="KV241" s="15">
        <v>9.7070000000000007</v>
      </c>
      <c r="KW241" s="15">
        <v>9.7249999999999996</v>
      </c>
      <c r="KX241" s="15">
        <v>9.7769999999999992</v>
      </c>
      <c r="KY241" s="15">
        <v>9.7929999999999993</v>
      </c>
      <c r="KZ241" s="15">
        <v>9.85</v>
      </c>
      <c r="LA241" s="15">
        <v>9.9139999999999997</v>
      </c>
      <c r="LB241" s="15">
        <v>9.984</v>
      </c>
      <c r="LC241" s="15">
        <v>10.035</v>
      </c>
      <c r="LD241" s="15">
        <v>10.09</v>
      </c>
      <c r="LE241" s="15">
        <v>10.141</v>
      </c>
      <c r="LF241" s="15">
        <v>10.179</v>
      </c>
      <c r="LG241" s="15">
        <v>10.206</v>
      </c>
      <c r="LH241" s="15">
        <v>10.071999999999999</v>
      </c>
      <c r="LI241" s="15">
        <v>10.492000000000001</v>
      </c>
      <c r="LJ241" s="15">
        <v>10.347</v>
      </c>
      <c r="LK241" s="15">
        <v>10.45</v>
      </c>
      <c r="LL241" s="15">
        <v>10.487</v>
      </c>
      <c r="LM241" s="15">
        <v>10.561999999999999</v>
      </c>
      <c r="LN241" s="15"/>
      <c r="LO241">
        <v>890.13</v>
      </c>
      <c r="LP241">
        <v>0.38</v>
      </c>
      <c r="LQ241">
        <v>0.74</v>
      </c>
      <c r="LR241">
        <v>1.27</v>
      </c>
      <c r="LS241">
        <v>1.84</v>
      </c>
      <c r="LT241">
        <v>3.1</v>
      </c>
      <c r="LU241">
        <v>4.5</v>
      </c>
      <c r="LV241">
        <v>5.55</v>
      </c>
      <c r="LW241">
        <v>6.5</v>
      </c>
      <c r="LX241">
        <v>7.8</v>
      </c>
      <c r="LY241">
        <v>8.16</v>
      </c>
      <c r="LZ241">
        <v>8.83</v>
      </c>
      <c r="MA241">
        <v>9.5500000000000007</v>
      </c>
      <c r="MB241">
        <v>9.8800000000000008</v>
      </c>
      <c r="MC241">
        <v>10.46</v>
      </c>
      <c r="MD241">
        <v>10.45</v>
      </c>
      <c r="ME241">
        <v>12.53</v>
      </c>
      <c r="MF241">
        <v>-33</v>
      </c>
      <c r="MG241">
        <v>-27</v>
      </c>
      <c r="MH241">
        <v>-19</v>
      </c>
      <c r="MI241">
        <v>-15.5</v>
      </c>
      <c r="MJ241">
        <v>-15.5</v>
      </c>
      <c r="MK241">
        <v>-16</v>
      </c>
      <c r="ML241">
        <v>-17.5</v>
      </c>
      <c r="MM241">
        <v>-26.5</v>
      </c>
      <c r="MN241">
        <v>-29</v>
      </c>
      <c r="MO241">
        <v>-30.5</v>
      </c>
      <c r="MP241">
        <v>-34</v>
      </c>
      <c r="MQ241">
        <v>-41.5</v>
      </c>
    </row>
    <row r="242" spans="1:355" x14ac:dyDescent="0.25">
      <c r="A242" s="66">
        <v>45299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11.47</v>
      </c>
      <c r="Q242" s="58">
        <v>11.315</v>
      </c>
      <c r="R242" s="58">
        <v>11.12</v>
      </c>
      <c r="S242" s="58">
        <v>10.824999999999999</v>
      </c>
      <c r="T242" s="58">
        <v>9.75</v>
      </c>
      <c r="U242" s="58">
        <v>9.1449999999999996</v>
      </c>
      <c r="V242" s="58">
        <v>8.85</v>
      </c>
      <c r="W242" s="58">
        <v>8.6449999999999996</v>
      </c>
      <c r="X242" s="58">
        <v>8.5649999999999995</v>
      </c>
      <c r="Z242" s="58">
        <v>8.57</v>
      </c>
      <c r="AA242" s="58">
        <v>8.625</v>
      </c>
      <c r="AB242" s="58">
        <v>8.6150000000000002</v>
      </c>
      <c r="AC242" s="58">
        <v>8.5890000000000004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5.3292000000000002</v>
      </c>
      <c r="CE242" s="58">
        <v>5.3324999999999996</v>
      </c>
      <c r="CF242" s="58">
        <v>5.3348000000000004</v>
      </c>
      <c r="CG242" s="58">
        <v>5.3368000000000002</v>
      </c>
      <c r="CH242" s="58">
        <v>5.3459000000000003</v>
      </c>
      <c r="CI242" s="58">
        <v>5.3228</v>
      </c>
      <c r="CJ242" s="58">
        <v>5.2888000000000002</v>
      </c>
      <c r="CK242" s="58">
        <v>5.2385000000000002</v>
      </c>
      <c r="CL242" s="58">
        <v>5.1740000000000004</v>
      </c>
      <c r="CM242" s="58">
        <v>4.9969000000000001</v>
      </c>
      <c r="CN242" s="58">
        <v>4.8239999999999998</v>
      </c>
      <c r="CO242" s="58">
        <v>4.4485000000000001</v>
      </c>
      <c r="CP242" s="58">
        <v>4.1905999999999999</v>
      </c>
      <c r="CQ242" s="58">
        <v>3.8976000000000002</v>
      </c>
      <c r="CR242" s="58">
        <v>3.7559999999999998</v>
      </c>
      <c r="CS242" s="58">
        <v>3.6825000000000001</v>
      </c>
      <c r="CT242" s="58">
        <v>3.6291000000000002</v>
      </c>
      <c r="CU242" s="58">
        <v>3.6194999999999999</v>
      </c>
      <c r="CV242" s="58">
        <v>3.6315</v>
      </c>
      <c r="CW242" s="58">
        <v>3.6486000000000001</v>
      </c>
      <c r="CX242" s="58">
        <v>3.6253000000000002</v>
      </c>
      <c r="CY242" s="58">
        <v>3.5411999999999999</v>
      </c>
      <c r="CZ242" s="58">
        <v>3.452</v>
      </c>
      <c r="DA242" s="58">
        <v>3.246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16.813300000000002</v>
      </c>
      <c r="DL242" s="15">
        <v>11.5025</v>
      </c>
      <c r="DM242" s="58">
        <v>5.4521899999999999</v>
      </c>
      <c r="DN242" s="58">
        <v>5.5873499999999998</v>
      </c>
      <c r="DO242" s="58">
        <v>5.33</v>
      </c>
      <c r="DP242" s="67">
        <v>27.27</v>
      </c>
      <c r="DQ242" s="67">
        <v>27.45</v>
      </c>
      <c r="DR242" s="67">
        <v>199.96</v>
      </c>
      <c r="DS242" s="67">
        <v>921.27</v>
      </c>
      <c r="DT242" s="67">
        <v>1712</v>
      </c>
      <c r="DU242" s="67">
        <v>2582.5</v>
      </c>
      <c r="DV242" s="67">
        <v>5221.1499999999996</v>
      </c>
      <c r="DW242" s="67">
        <v>7893.09</v>
      </c>
      <c r="DX242" s="67">
        <v>10497.5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94.672499999999999</v>
      </c>
      <c r="EG242" s="58">
        <v>94.68</v>
      </c>
      <c r="EH242" s="58">
        <v>94.724999999999994</v>
      </c>
      <c r="EI242" s="58">
        <v>94.825000000000003</v>
      </c>
      <c r="EJ242" s="58">
        <v>95.045000000000002</v>
      </c>
      <c r="EK242" s="58">
        <v>95.185000000000002</v>
      </c>
      <c r="EL242" s="58">
        <v>95.275000000000006</v>
      </c>
      <c r="EM242" s="58">
        <v>95.484999999999999</v>
      </c>
      <c r="EN242" s="58">
        <v>95.575000000000003</v>
      </c>
      <c r="EO242" s="58">
        <v>95.704999999999998</v>
      </c>
      <c r="EP242" s="58">
        <v>95.834999999999994</v>
      </c>
      <c r="EQ242" s="58">
        <v>95.935000000000002</v>
      </c>
      <c r="ER242" s="58">
        <v>96.045000000000002</v>
      </c>
      <c r="ES242" s="58">
        <v>94.635000000000005</v>
      </c>
      <c r="ET242" s="58">
        <v>94.924999999999997</v>
      </c>
      <c r="EU242" s="58">
        <v>95.355000000000004</v>
      </c>
      <c r="EV242" s="58">
        <v>95.75</v>
      </c>
      <c r="EW242" s="58">
        <v>96.1</v>
      </c>
      <c r="EX242" s="58">
        <v>96.39</v>
      </c>
      <c r="FA242" s="58">
        <v>94.635000000000005</v>
      </c>
      <c r="FC242" s="58">
        <v>94.924999999999997</v>
      </c>
      <c r="FD242" s="58">
        <v>94.760400000000004</v>
      </c>
      <c r="FE242" s="58">
        <v>95.355000000000004</v>
      </c>
      <c r="FF242" s="58">
        <v>94.647599999999997</v>
      </c>
      <c r="FG242" s="58">
        <v>95.75</v>
      </c>
      <c r="FH242" s="58">
        <v>96.1</v>
      </c>
      <c r="FI242" s="58">
        <v>96.39</v>
      </c>
      <c r="FJ242" s="58">
        <v>96.59</v>
      </c>
      <c r="FK242" s="58">
        <v>5.31</v>
      </c>
      <c r="FL242" s="58">
        <v>5.3259999999999996</v>
      </c>
      <c r="FM242" s="58">
        <v>5.3304999999999998</v>
      </c>
      <c r="FN242" s="58">
        <v>5.3315000000000001</v>
      </c>
      <c r="FO242" s="58">
        <v>5.3373999999999997</v>
      </c>
      <c r="FP242" s="58">
        <v>5.3480999999999996</v>
      </c>
      <c r="FQ242" s="58">
        <v>5.3285999999999998</v>
      </c>
      <c r="FR242" s="58">
        <v>5.2975000000000003</v>
      </c>
      <c r="FS242" s="58">
        <v>5.2488000000000001</v>
      </c>
      <c r="FT242" s="58">
        <v>5.1863000000000001</v>
      </c>
      <c r="FU242" s="58">
        <v>5.1269999999999998</v>
      </c>
      <c r="FV242" s="58">
        <v>5.0750000000000002</v>
      </c>
      <c r="FW242" s="58">
        <v>5.0166000000000004</v>
      </c>
      <c r="FX242" s="58">
        <v>4.9566999999999997</v>
      </c>
      <c r="FY242" s="58">
        <v>4.9039999999999999</v>
      </c>
      <c r="FZ242" s="58">
        <v>4.8468999999999998</v>
      </c>
      <c r="GA242" s="58">
        <v>4.4748000000000001</v>
      </c>
      <c r="GB242" s="58">
        <v>4.218</v>
      </c>
      <c r="GC242" s="58">
        <v>3.9272</v>
      </c>
      <c r="GD242" s="58">
        <v>3.7884000000000002</v>
      </c>
      <c r="GE242" s="58">
        <v>3.7168000000000001</v>
      </c>
      <c r="GF242" s="58">
        <v>3.6833999999999998</v>
      </c>
      <c r="GG242" s="58">
        <v>3.6665999999999999</v>
      </c>
      <c r="GH242" s="58">
        <v>3.6581000000000001</v>
      </c>
      <c r="GI242" s="58">
        <v>3.6577999999999999</v>
      </c>
      <c r="GJ242" s="58">
        <v>3.661</v>
      </c>
      <c r="GK242" s="58">
        <v>3.6755</v>
      </c>
      <c r="GL242" s="58">
        <v>3.6960000000000002</v>
      </c>
      <c r="GM242" s="58">
        <v>3.677</v>
      </c>
      <c r="GN242" s="58">
        <v>3.5960999999999999</v>
      </c>
      <c r="GO242" s="58">
        <v>3.5089000000000001</v>
      </c>
      <c r="GP242" s="58">
        <v>3.3079999999999998</v>
      </c>
      <c r="GQ242" s="58">
        <v>3.0905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11.4</v>
      </c>
      <c r="HJ242" s="10">
        <v>11.4</v>
      </c>
      <c r="HK242" s="10">
        <v>11.5</v>
      </c>
      <c r="HL242" s="10">
        <v>11.5</v>
      </c>
      <c r="HM242" s="10">
        <v>11.5</v>
      </c>
      <c r="HN242" s="10">
        <v>11.5</v>
      </c>
      <c r="HO242" s="10">
        <v>11.5</v>
      </c>
      <c r="HP242" s="10">
        <v>11.5</v>
      </c>
      <c r="HQ242" s="10">
        <v>11.5</v>
      </c>
      <c r="HR242" s="10">
        <v>11.5</v>
      </c>
      <c r="HS242" s="10">
        <v>11.5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-10.51</v>
      </c>
      <c r="HZ242" s="10">
        <v>-8</v>
      </c>
      <c r="IA242" s="10">
        <v>-8</v>
      </c>
      <c r="IB242" s="10">
        <v>-9</v>
      </c>
      <c r="IC242" s="10">
        <v>-14</v>
      </c>
      <c r="ID242" s="10">
        <v>-12</v>
      </c>
      <c r="IE242" s="10">
        <v>-13</v>
      </c>
      <c r="IF242" s="10">
        <v>-15</v>
      </c>
      <c r="IG242" s="10">
        <v>-17</v>
      </c>
      <c r="IH242" s="10">
        <v>-16</v>
      </c>
      <c r="II242" s="10">
        <v>-10</v>
      </c>
      <c r="IJ242" s="10">
        <v>-5.5</v>
      </c>
      <c r="IK242" s="10">
        <v>8.8699999999999992</v>
      </c>
      <c r="IL242" s="15">
        <v>11.5025</v>
      </c>
      <c r="IM242" s="80">
        <v>23309.39</v>
      </c>
      <c r="IN242" s="80">
        <v>8.25</v>
      </c>
      <c r="IO242" s="10">
        <v>8.01</v>
      </c>
      <c r="IP242" s="10">
        <v>7.72</v>
      </c>
      <c r="IQ242" s="10">
        <v>7.64</v>
      </c>
      <c r="IR242">
        <v>7.0049999999999999</v>
      </c>
      <c r="IS242">
        <v>6.4160000000000004</v>
      </c>
      <c r="IT242">
        <v>5.9625000000000004</v>
      </c>
      <c r="IU242">
        <v>5.4749999999999996</v>
      </c>
      <c r="IV242">
        <v>5.0625</v>
      </c>
      <c r="IW242">
        <v>4.8250000000000002</v>
      </c>
      <c r="IX242">
        <v>4.7225000000000001</v>
      </c>
      <c r="IY242">
        <v>4.7175000000000002</v>
      </c>
      <c r="IZ242">
        <v>4.76</v>
      </c>
      <c r="JA242">
        <v>4.8099999999999996</v>
      </c>
      <c r="JB242">
        <v>4.87</v>
      </c>
      <c r="JC242">
        <v>4.91</v>
      </c>
      <c r="JD242">
        <v>4.9800000000000004</v>
      </c>
      <c r="JE242">
        <v>5.08</v>
      </c>
      <c r="JF242">
        <v>5.16</v>
      </c>
      <c r="JG242">
        <v>5.21</v>
      </c>
      <c r="JH242">
        <v>12.058999999999999</v>
      </c>
      <c r="JI242">
        <v>12.055</v>
      </c>
      <c r="JJ242">
        <v>11.965</v>
      </c>
      <c r="JK242">
        <v>11.69</v>
      </c>
      <c r="JL242">
        <v>11.215</v>
      </c>
      <c r="JM242">
        <v>10.7</v>
      </c>
      <c r="JN242">
        <v>9.86</v>
      </c>
      <c r="JO242">
        <v>8.7100000000000009</v>
      </c>
      <c r="JP242">
        <v>8.07</v>
      </c>
      <c r="JQ242">
        <v>7.79</v>
      </c>
      <c r="JR242">
        <v>7.6749999999999998</v>
      </c>
      <c r="JS242">
        <v>7.6550000000000002</v>
      </c>
      <c r="JT242">
        <v>7.67</v>
      </c>
      <c r="JU242">
        <v>7.7249999999999996</v>
      </c>
      <c r="JV242">
        <v>7.7850000000000001</v>
      </c>
      <c r="JW242">
        <v>7.85</v>
      </c>
      <c r="JX242">
        <v>7.92</v>
      </c>
      <c r="JY242">
        <v>7.93</v>
      </c>
      <c r="JZ242">
        <v>7.8</v>
      </c>
      <c r="KA242" s="15">
        <v>11.65</v>
      </c>
      <c r="KB242" s="15">
        <v>11.651999999999999</v>
      </c>
      <c r="KC242" s="15">
        <v>11.385999999999999</v>
      </c>
      <c r="KD242" s="15">
        <v>11.253</v>
      </c>
      <c r="KE242" s="15">
        <v>11.085000000000001</v>
      </c>
      <c r="KF242" s="15">
        <v>10.912000000000001</v>
      </c>
      <c r="KG242" s="15">
        <v>10.760999999999999</v>
      </c>
      <c r="KH242" s="15">
        <v>10.595000000000001</v>
      </c>
      <c r="KI242" s="15">
        <v>10.452</v>
      </c>
      <c r="KJ242" s="15">
        <v>10.331</v>
      </c>
      <c r="KK242" s="15">
        <v>10.234</v>
      </c>
      <c r="KL242" s="15">
        <v>10.161</v>
      </c>
      <c r="KM242" s="15">
        <v>10.08</v>
      </c>
      <c r="KN242" s="15">
        <v>10.026999999999999</v>
      </c>
      <c r="KO242" s="15">
        <v>10.315</v>
      </c>
      <c r="KP242" s="15">
        <v>9.9169999999999998</v>
      </c>
      <c r="KQ242" s="15">
        <v>9.8369999999999997</v>
      </c>
      <c r="KR242" s="15">
        <v>10.186999999999999</v>
      </c>
      <c r="KS242" s="15">
        <v>9.8059999999999992</v>
      </c>
      <c r="KT242" s="15">
        <v>9.7520000000000007</v>
      </c>
      <c r="KU242" s="15">
        <v>9.7080000000000002</v>
      </c>
      <c r="KV242" s="15">
        <v>9.7539999999999996</v>
      </c>
      <c r="KW242" s="15">
        <v>9.7739999999999991</v>
      </c>
      <c r="KX242" s="15">
        <v>9.83</v>
      </c>
      <c r="KY242" s="15">
        <v>9.8439999999999994</v>
      </c>
      <c r="KZ242" s="15">
        <v>9.9</v>
      </c>
      <c r="LA242" s="15">
        <v>9.9640000000000004</v>
      </c>
      <c r="LB242" s="15">
        <v>10.036</v>
      </c>
      <c r="LC242" s="15">
        <v>10.083</v>
      </c>
      <c r="LD242" s="15">
        <v>10.138</v>
      </c>
      <c r="LE242" s="15">
        <v>10.186999999999999</v>
      </c>
      <c r="LF242" s="15">
        <v>10.227</v>
      </c>
      <c r="LG242" s="15">
        <v>10.253</v>
      </c>
      <c r="LH242" s="15">
        <v>10.071999999999999</v>
      </c>
      <c r="LI242" s="15">
        <v>10.492000000000001</v>
      </c>
      <c r="LJ242" s="15">
        <v>10.39</v>
      </c>
      <c r="LK242" s="15">
        <v>10.497</v>
      </c>
      <c r="LL242" s="15">
        <v>10.53</v>
      </c>
      <c r="LM242" s="15">
        <v>10.61</v>
      </c>
      <c r="LN242" s="15"/>
      <c r="LO242">
        <v>904.88</v>
      </c>
      <c r="LP242">
        <v>0.3</v>
      </c>
      <c r="LQ242">
        <v>0.75</v>
      </c>
      <c r="LR242">
        <v>1.26</v>
      </c>
      <c r="LS242">
        <v>1.77</v>
      </c>
      <c r="LT242">
        <v>2.85</v>
      </c>
      <c r="LU242">
        <v>4.05</v>
      </c>
      <c r="LV242">
        <v>4.6500000000000004</v>
      </c>
      <c r="LW242">
        <v>5.65</v>
      </c>
      <c r="LX242">
        <v>7.7</v>
      </c>
      <c r="LY242">
        <v>6.78</v>
      </c>
      <c r="LZ242">
        <v>7.23</v>
      </c>
      <c r="MA242">
        <v>7.84</v>
      </c>
      <c r="MB242">
        <v>8.08</v>
      </c>
      <c r="MC242">
        <v>8.48</v>
      </c>
      <c r="MD242">
        <v>8.9</v>
      </c>
      <c r="ME242">
        <v>10.08</v>
      </c>
      <c r="MF242">
        <v>-33</v>
      </c>
      <c r="MG242">
        <v>-28</v>
      </c>
      <c r="MH242">
        <v>-21</v>
      </c>
      <c r="MI242">
        <v>-18</v>
      </c>
      <c r="MJ242">
        <v>-18</v>
      </c>
      <c r="MK242">
        <v>-17.5</v>
      </c>
      <c r="ML242">
        <v>-20</v>
      </c>
      <c r="MM242">
        <v>-29</v>
      </c>
      <c r="MN242">
        <v>-31.5</v>
      </c>
      <c r="MO242">
        <v>-32.5</v>
      </c>
      <c r="MP242">
        <v>-36</v>
      </c>
      <c r="MQ242">
        <v>-43.5</v>
      </c>
    </row>
    <row r="243" spans="1:355" x14ac:dyDescent="0.25">
      <c r="A243" s="66">
        <v>45300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11.47</v>
      </c>
      <c r="Q243" s="58">
        <v>11.31</v>
      </c>
      <c r="R243" s="58">
        <v>11.12</v>
      </c>
      <c r="S243" s="58">
        <v>10.815</v>
      </c>
      <c r="T243" s="58">
        <v>9.77</v>
      </c>
      <c r="U243" s="58">
        <v>9.16</v>
      </c>
      <c r="V243" s="58">
        <v>8.83</v>
      </c>
      <c r="W243" s="58">
        <v>8.66</v>
      </c>
      <c r="X243" s="58">
        <v>8.57</v>
      </c>
      <c r="Z243" s="58">
        <v>8.58</v>
      </c>
      <c r="AA243" s="58">
        <v>8.6349999999999998</v>
      </c>
      <c r="AB243" s="58">
        <v>8.625</v>
      </c>
      <c r="AC243" s="58">
        <v>8.593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5.3292000000000002</v>
      </c>
      <c r="CE243" s="58">
        <v>5.3319999999999999</v>
      </c>
      <c r="CF243" s="58">
        <v>5.335</v>
      </c>
      <c r="CG243" s="58">
        <v>5.3350999999999997</v>
      </c>
      <c r="CH243" s="58">
        <v>5.3436000000000003</v>
      </c>
      <c r="CI243" s="58">
        <v>5.3174999999999999</v>
      </c>
      <c r="CJ243" s="58">
        <v>5.2769000000000004</v>
      </c>
      <c r="CK243" s="58">
        <v>5.2319000000000004</v>
      </c>
      <c r="CL243" s="58">
        <v>5.1658999999999997</v>
      </c>
      <c r="CM243" s="58">
        <v>4.9867999999999997</v>
      </c>
      <c r="CN243" s="58">
        <v>4.8089000000000004</v>
      </c>
      <c r="CO243" s="58">
        <v>4.4352</v>
      </c>
      <c r="CP243" s="58">
        <v>4.1776</v>
      </c>
      <c r="CQ243" s="58">
        <v>3.8816000000000002</v>
      </c>
      <c r="CR243" s="58">
        <v>3.7372999999999998</v>
      </c>
      <c r="CS243" s="58">
        <v>3.6602999999999999</v>
      </c>
      <c r="CT243" s="58">
        <v>3.6061999999999999</v>
      </c>
      <c r="CU243" s="58">
        <v>3.5991</v>
      </c>
      <c r="CV243" s="58">
        <v>3.6135000000000002</v>
      </c>
      <c r="CW243" s="58">
        <v>3.6332</v>
      </c>
      <c r="CX243" s="58">
        <v>3.6135000000000002</v>
      </c>
      <c r="CY243" s="58">
        <v>3.5303</v>
      </c>
      <c r="CZ243" s="58">
        <v>3.4430999999999998</v>
      </c>
      <c r="DA243" s="58">
        <v>3.2387999999999999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16.934699999999999</v>
      </c>
      <c r="DL243" s="15">
        <v>11.5025</v>
      </c>
      <c r="DM243" s="58">
        <v>5.4500099999999998</v>
      </c>
      <c r="DN243" s="58">
        <v>5.5850499999999998</v>
      </c>
      <c r="DO243" s="58">
        <v>5.33</v>
      </c>
      <c r="DP243" s="67">
        <v>27.71</v>
      </c>
      <c r="DQ243" s="67">
        <v>27.38</v>
      </c>
      <c r="DR243" s="67">
        <v>210.45</v>
      </c>
      <c r="DS243" s="67">
        <v>897.5</v>
      </c>
      <c r="DT243" s="67">
        <v>1696</v>
      </c>
      <c r="DU243" s="67">
        <v>2585</v>
      </c>
      <c r="DV243" s="67">
        <v>5227.5</v>
      </c>
      <c r="DW243" s="67">
        <v>7908.13</v>
      </c>
      <c r="DX243" s="67">
        <v>10527.5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94.674999999999997</v>
      </c>
      <c r="EG243" s="58">
        <v>94.68</v>
      </c>
      <c r="EH243" s="58">
        <v>94.72</v>
      </c>
      <c r="EI243" s="58">
        <v>94.82</v>
      </c>
      <c r="EJ243" s="58">
        <v>95.025000000000006</v>
      </c>
      <c r="EK243" s="58">
        <v>95.165000000000006</v>
      </c>
      <c r="EL243" s="58">
        <v>95.254999999999995</v>
      </c>
      <c r="EM243" s="58">
        <v>95.46</v>
      </c>
      <c r="EN243" s="58">
        <v>95.55</v>
      </c>
      <c r="EO243" s="58">
        <v>95.68</v>
      </c>
      <c r="EP243" s="58">
        <v>95.81</v>
      </c>
      <c r="EQ243" s="58">
        <v>95.91</v>
      </c>
      <c r="ER243" s="58">
        <v>96.02</v>
      </c>
      <c r="ES243" s="58">
        <v>94.635000000000005</v>
      </c>
      <c r="ET243" s="58">
        <v>94.915000000000006</v>
      </c>
      <c r="EU243" s="58">
        <v>95.334999999999994</v>
      </c>
      <c r="EV243" s="58">
        <v>95.724999999999994</v>
      </c>
      <c r="EW243" s="58">
        <v>96.07</v>
      </c>
      <c r="EX243" s="58">
        <v>96.36</v>
      </c>
      <c r="FA243" s="58">
        <v>94.635000000000005</v>
      </c>
      <c r="FC243" s="58">
        <v>94.915000000000006</v>
      </c>
      <c r="FD243" s="58">
        <v>94.760400000000004</v>
      </c>
      <c r="FE243" s="58">
        <v>95.334999999999994</v>
      </c>
      <c r="FF243" s="58">
        <v>94.647599999999997</v>
      </c>
      <c r="FG243" s="58">
        <v>95.724999999999994</v>
      </c>
      <c r="FH243" s="58">
        <v>96.07</v>
      </c>
      <c r="FI243" s="58">
        <v>96.36</v>
      </c>
      <c r="FJ243" s="58">
        <v>96.56</v>
      </c>
      <c r="FK243" s="58">
        <v>5.31</v>
      </c>
      <c r="FL243" s="58">
        <v>5.3235000000000001</v>
      </c>
      <c r="FM243" s="58">
        <v>5.3265000000000002</v>
      </c>
      <c r="FN243" s="58">
        <v>5.3295000000000003</v>
      </c>
      <c r="FO243" s="58">
        <v>5.3339999999999996</v>
      </c>
      <c r="FP243" s="58">
        <v>5.3449999999999998</v>
      </c>
      <c r="FQ243" s="58">
        <v>5.3244999999999996</v>
      </c>
      <c r="FR243" s="58">
        <v>5.2874999999999996</v>
      </c>
      <c r="FS243" s="58">
        <v>5.2439999999999998</v>
      </c>
      <c r="FT243" s="58">
        <v>5.1820000000000004</v>
      </c>
      <c r="FU243" s="58">
        <v>5.1250999999999998</v>
      </c>
      <c r="FV243" s="58">
        <v>5.07</v>
      </c>
      <c r="FW243" s="58">
        <v>5.0105000000000004</v>
      </c>
      <c r="FX243" s="58">
        <v>4.9530000000000003</v>
      </c>
      <c r="FY243" s="58">
        <v>4.8977000000000004</v>
      </c>
      <c r="FZ243" s="58">
        <v>4.8357999999999999</v>
      </c>
      <c r="GA243" s="58">
        <v>4.4638999999999998</v>
      </c>
      <c r="GB243" s="58">
        <v>4.2074999999999996</v>
      </c>
      <c r="GC243" s="58">
        <v>3.9131</v>
      </c>
      <c r="GD243" s="58">
        <v>3.7690000000000001</v>
      </c>
      <c r="GE243" s="58">
        <v>3.6941999999999999</v>
      </c>
      <c r="GF243" s="58">
        <v>3.6606000000000001</v>
      </c>
      <c r="GG243" s="58">
        <v>3.6432000000000002</v>
      </c>
      <c r="GH243" s="58">
        <v>3.6362000000000001</v>
      </c>
      <c r="GI243" s="58">
        <v>3.6366000000000001</v>
      </c>
      <c r="GJ243" s="58">
        <v>3.6404000000000001</v>
      </c>
      <c r="GK243" s="58">
        <v>3.6574</v>
      </c>
      <c r="GL243" s="58">
        <v>3.6804999999999999</v>
      </c>
      <c r="GM243" s="58">
        <v>3.6648000000000001</v>
      </c>
      <c r="GN243" s="58">
        <v>3.5851999999999999</v>
      </c>
      <c r="GO243" s="58">
        <v>3.5007000000000001</v>
      </c>
      <c r="GP243" s="58">
        <v>3.3003</v>
      </c>
      <c r="GQ243" s="58">
        <v>3.0870000000000002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11.5</v>
      </c>
      <c r="HJ243" s="10">
        <v>11.5</v>
      </c>
      <c r="HK243" s="10">
        <v>11.5</v>
      </c>
      <c r="HL243" s="10">
        <v>11.5</v>
      </c>
      <c r="HM243" s="10">
        <v>11.4</v>
      </c>
      <c r="HN243" s="10">
        <v>11.4</v>
      </c>
      <c r="HO243" s="10">
        <v>11.5</v>
      </c>
      <c r="HP243" s="10">
        <v>11.5</v>
      </c>
      <c r="HQ243" s="10">
        <v>11.5</v>
      </c>
      <c r="HR243" s="10">
        <v>11.5</v>
      </c>
      <c r="HS243" s="10">
        <v>11.5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-12.835000000000001</v>
      </c>
      <c r="HZ243" s="10">
        <v>-11.25</v>
      </c>
      <c r="IA243" s="10">
        <v>-9.4600000000000009</v>
      </c>
      <c r="IB243" s="10">
        <v>-11.75</v>
      </c>
      <c r="IC243" s="10">
        <v>-9.0299999999999994</v>
      </c>
      <c r="ID243" s="10">
        <v>-8.0500000000000007</v>
      </c>
      <c r="IE243" s="10">
        <v>-8</v>
      </c>
      <c r="IF243" s="10">
        <v>-9</v>
      </c>
      <c r="IG243" s="10">
        <v>-11</v>
      </c>
      <c r="IH243" s="10">
        <v>-11</v>
      </c>
      <c r="II243" s="10">
        <v>-4</v>
      </c>
      <c r="IJ243" s="10">
        <v>-0.5</v>
      </c>
      <c r="IK243" s="10">
        <v>8.8699999999999992</v>
      </c>
      <c r="IL243" s="15">
        <v>11.5025</v>
      </c>
      <c r="IM243" s="80">
        <v>23314.73</v>
      </c>
      <c r="IN243" s="80">
        <v>8.25</v>
      </c>
      <c r="IO243" s="10">
        <v>7.9950000000000001</v>
      </c>
      <c r="IP243" s="10">
        <v>7.73</v>
      </c>
      <c r="IQ243" s="10">
        <v>7.6025</v>
      </c>
      <c r="IR243">
        <v>6.9550000000000001</v>
      </c>
      <c r="IS243">
        <v>6.3550000000000004</v>
      </c>
      <c r="IT243">
        <v>5.9050000000000002</v>
      </c>
      <c r="IU243">
        <v>5.3949999999999996</v>
      </c>
      <c r="IV243">
        <v>4.9874999999999998</v>
      </c>
      <c r="IW243">
        <v>4.7525000000000004</v>
      </c>
      <c r="IX243">
        <v>4.67</v>
      </c>
      <c r="IY243">
        <v>4.6779999999999999</v>
      </c>
      <c r="IZ243">
        <v>4.7149999999999999</v>
      </c>
      <c r="JA243">
        <v>4.7850000000000001</v>
      </c>
      <c r="JB243">
        <v>4.84</v>
      </c>
      <c r="JC243">
        <v>4.8899999999999997</v>
      </c>
      <c r="JD243">
        <v>4.9424999999999999</v>
      </c>
      <c r="JE243">
        <v>5.04</v>
      </c>
      <c r="JF243">
        <v>5.1375000000000002</v>
      </c>
      <c r="JG243">
        <v>5.1849999999999996</v>
      </c>
      <c r="JH243">
        <v>12.061</v>
      </c>
      <c r="JI243">
        <v>11.99</v>
      </c>
      <c r="JJ243">
        <v>11.935</v>
      </c>
      <c r="JK243">
        <v>11.625</v>
      </c>
      <c r="JL243">
        <v>11.125</v>
      </c>
      <c r="JM243">
        <v>10.595000000000001</v>
      </c>
      <c r="JN243">
        <v>9.7550000000000008</v>
      </c>
      <c r="JO243">
        <v>8.6</v>
      </c>
      <c r="JP243">
        <v>7.95</v>
      </c>
      <c r="JQ243">
        <v>7.6849999999999996</v>
      </c>
      <c r="JR243">
        <v>7.58</v>
      </c>
      <c r="JS243">
        <v>7.56</v>
      </c>
      <c r="JT243">
        <v>7.5750000000000002</v>
      </c>
      <c r="JU243">
        <v>7.625</v>
      </c>
      <c r="JV243">
        <v>7.6849999999999996</v>
      </c>
      <c r="JW243">
        <v>7.76</v>
      </c>
      <c r="JX243">
        <v>7.83</v>
      </c>
      <c r="JY243">
        <v>7.84</v>
      </c>
      <c r="JZ243">
        <v>7.71</v>
      </c>
      <c r="KA243" s="15">
        <v>11.65</v>
      </c>
      <c r="KB243" s="15">
        <v>11.653</v>
      </c>
      <c r="KC243" s="15">
        <v>11.382999999999999</v>
      </c>
      <c r="KD243" s="15">
        <v>11.247999999999999</v>
      </c>
      <c r="KE243" s="15">
        <v>11.083</v>
      </c>
      <c r="KF243" s="15">
        <v>10.904999999999999</v>
      </c>
      <c r="KG243" s="15">
        <v>10.766999999999999</v>
      </c>
      <c r="KH243" s="15">
        <v>10.596</v>
      </c>
      <c r="KI243" s="15">
        <v>10.462999999999999</v>
      </c>
      <c r="KJ243" s="15">
        <v>10.351000000000001</v>
      </c>
      <c r="KK243" s="15">
        <v>10.263999999999999</v>
      </c>
      <c r="KL243" s="15">
        <v>10.19</v>
      </c>
      <c r="KM243" s="15">
        <v>10.116</v>
      </c>
      <c r="KN243" s="15">
        <v>10.026999999999999</v>
      </c>
      <c r="KO243" s="15">
        <v>10.315</v>
      </c>
      <c r="KP243" s="15">
        <v>9.9659999999999993</v>
      </c>
      <c r="KQ243" s="15">
        <v>9.8369999999999997</v>
      </c>
      <c r="KR243" s="15">
        <v>10.186999999999999</v>
      </c>
      <c r="KS243" s="15">
        <v>9.8610000000000007</v>
      </c>
      <c r="KT243" s="15">
        <v>9.8089999999999993</v>
      </c>
      <c r="KU243" s="15">
        <v>9.7739999999999991</v>
      </c>
      <c r="KV243" s="15">
        <v>9.8149999999999995</v>
      </c>
      <c r="KW243" s="15">
        <v>9.8350000000000009</v>
      </c>
      <c r="KX243" s="15">
        <v>9.8870000000000005</v>
      </c>
      <c r="KY243" s="15">
        <v>9.8979999999999997</v>
      </c>
      <c r="KZ243" s="15">
        <v>9.9529999999999994</v>
      </c>
      <c r="LA243" s="15">
        <v>10.016999999999999</v>
      </c>
      <c r="LB243" s="15">
        <v>10.084</v>
      </c>
      <c r="LC243" s="15">
        <v>10.132</v>
      </c>
      <c r="LD243" s="15">
        <v>10.180999999999999</v>
      </c>
      <c r="LE243" s="15">
        <v>10.23</v>
      </c>
      <c r="LF243" s="15">
        <v>10.266</v>
      </c>
      <c r="LG243" s="15">
        <v>10.292</v>
      </c>
      <c r="LH243" s="15">
        <v>10.071999999999999</v>
      </c>
      <c r="LI243" s="15">
        <v>10.492000000000001</v>
      </c>
      <c r="LJ243" s="15">
        <v>10.419</v>
      </c>
      <c r="LK243" s="15">
        <v>10.523999999999999</v>
      </c>
      <c r="LL243" s="15">
        <v>10.558999999999999</v>
      </c>
      <c r="LM243" s="15">
        <v>10.632999999999999</v>
      </c>
      <c r="LN243" s="15"/>
      <c r="LO243">
        <v>917.73</v>
      </c>
      <c r="LP243">
        <v>0.39</v>
      </c>
      <c r="LQ243">
        <v>0.76</v>
      </c>
      <c r="LR243">
        <v>1.23</v>
      </c>
      <c r="LS243">
        <v>1.75</v>
      </c>
      <c r="LT243">
        <v>2.95</v>
      </c>
      <c r="LU243">
        <v>4.1500000000000004</v>
      </c>
      <c r="LV243">
        <v>4.95</v>
      </c>
      <c r="LW243">
        <v>5.65</v>
      </c>
      <c r="LX243">
        <v>6.38</v>
      </c>
      <c r="LY243">
        <v>6.82</v>
      </c>
      <c r="LZ243">
        <v>7.26</v>
      </c>
      <c r="MA243">
        <v>7.84</v>
      </c>
      <c r="MB243">
        <v>7.86</v>
      </c>
      <c r="MC243">
        <v>8.19</v>
      </c>
      <c r="MD243">
        <v>8.32</v>
      </c>
      <c r="ME243">
        <v>8.8800000000000008</v>
      </c>
      <c r="MF243">
        <v>-28.5</v>
      </c>
      <c r="MG243">
        <v>-24.5</v>
      </c>
      <c r="MH243">
        <v>-19</v>
      </c>
      <c r="MI243">
        <v>-17</v>
      </c>
      <c r="MJ243">
        <v>-16</v>
      </c>
      <c r="MK243">
        <v>-15.5</v>
      </c>
      <c r="ML243">
        <v>-18.5</v>
      </c>
      <c r="MM243">
        <v>-25.5</v>
      </c>
      <c r="MN243">
        <v>-28.5</v>
      </c>
      <c r="MO243">
        <v>-31</v>
      </c>
      <c r="MP243">
        <v>-35</v>
      </c>
      <c r="MQ243">
        <v>-41</v>
      </c>
    </row>
    <row r="244" spans="1:355" x14ac:dyDescent="0.25">
      <c r="A244" s="66">
        <v>45301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11.47</v>
      </c>
      <c r="Q244" s="58">
        <v>11.305</v>
      </c>
      <c r="R244" s="58">
        <v>11.1</v>
      </c>
      <c r="S244" s="58">
        <v>10.8</v>
      </c>
      <c r="T244" s="58">
        <v>9.7449999999999992</v>
      </c>
      <c r="U244" s="58">
        <v>9.15</v>
      </c>
      <c r="V244" s="58">
        <v>8.8249999999999993</v>
      </c>
      <c r="W244" s="58">
        <v>8.66</v>
      </c>
      <c r="X244" s="58">
        <v>8.5749999999999993</v>
      </c>
      <c r="Z244" s="58">
        <v>8.58</v>
      </c>
      <c r="AA244" s="58">
        <v>8.6300000000000008</v>
      </c>
      <c r="AB244" s="58">
        <v>8.6300000000000008</v>
      </c>
      <c r="AC244" s="58">
        <v>8.5950000000000006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5.3297999999999996</v>
      </c>
      <c r="CE244" s="58">
        <v>5.3324999999999996</v>
      </c>
      <c r="CF244" s="58">
        <v>5.3348000000000004</v>
      </c>
      <c r="CG244" s="58">
        <v>5.3364000000000003</v>
      </c>
      <c r="CH244" s="58">
        <v>5.3456999999999999</v>
      </c>
      <c r="CI244" s="58">
        <v>5.3163</v>
      </c>
      <c r="CJ244" s="58">
        <v>5.2747999999999999</v>
      </c>
      <c r="CK244" s="58">
        <v>5.2252000000000001</v>
      </c>
      <c r="CL244" s="58">
        <v>5.1555</v>
      </c>
      <c r="CM244" s="58">
        <v>4.9656000000000002</v>
      </c>
      <c r="CN244" s="58">
        <v>4.7916999999999996</v>
      </c>
      <c r="CO244" s="58">
        <v>4.4131</v>
      </c>
      <c r="CP244" s="58">
        <v>4.1608999999999998</v>
      </c>
      <c r="CQ244" s="58">
        <v>3.8666999999999998</v>
      </c>
      <c r="CR244" s="58">
        <v>3.7250000000000001</v>
      </c>
      <c r="CS244" s="58">
        <v>3.6516999999999999</v>
      </c>
      <c r="CT244" s="58">
        <v>3.6015999999999999</v>
      </c>
      <c r="CU244" s="58">
        <v>3.6012</v>
      </c>
      <c r="CV244" s="58">
        <v>3.6185</v>
      </c>
      <c r="CW244" s="58">
        <v>3.6389</v>
      </c>
      <c r="CX244" s="58">
        <v>3.6214</v>
      </c>
      <c r="CY244" s="58">
        <v>3.5392000000000001</v>
      </c>
      <c r="CZ244" s="58">
        <v>3.4531000000000001</v>
      </c>
      <c r="DA244" s="58">
        <v>3.2492999999999999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16.991199999999999</v>
      </c>
      <c r="DL244" s="15">
        <v>11.5025</v>
      </c>
      <c r="DM244" s="58">
        <v>5.4486699999999999</v>
      </c>
      <c r="DN244" s="58">
        <v>5.5880700000000001</v>
      </c>
      <c r="DO244" s="58">
        <v>5.33</v>
      </c>
      <c r="DP244" s="67">
        <v>27.68</v>
      </c>
      <c r="DQ244" s="67">
        <v>27.49</v>
      </c>
      <c r="DR244" s="67">
        <v>196.14</v>
      </c>
      <c r="DS244" s="67">
        <v>867.5</v>
      </c>
      <c r="DT244" s="67">
        <v>1689.88</v>
      </c>
      <c r="DU244" s="67">
        <v>2582.5</v>
      </c>
      <c r="DV244" s="67">
        <v>5216.5</v>
      </c>
      <c r="DW244" s="67">
        <v>7991.67</v>
      </c>
      <c r="DX244" s="67">
        <v>10490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94.672499999999999</v>
      </c>
      <c r="EG244" s="58">
        <v>94.674999999999997</v>
      </c>
      <c r="EH244" s="58">
        <v>94.72</v>
      </c>
      <c r="EI244" s="58">
        <v>94.825000000000003</v>
      </c>
      <c r="EJ244" s="58">
        <v>95.04</v>
      </c>
      <c r="EK244" s="58">
        <v>95.18</v>
      </c>
      <c r="EL244" s="58">
        <v>95.275000000000006</v>
      </c>
      <c r="EM244" s="58">
        <v>95.484999999999999</v>
      </c>
      <c r="EN244" s="58">
        <v>95.575000000000003</v>
      </c>
      <c r="EO244" s="58">
        <v>95.704999999999998</v>
      </c>
      <c r="EP244" s="58">
        <v>95.834999999999994</v>
      </c>
      <c r="EQ244" s="58">
        <v>95.935000000000002</v>
      </c>
      <c r="ER244" s="58">
        <v>96.045000000000002</v>
      </c>
      <c r="ES244" s="58">
        <v>94.637500000000003</v>
      </c>
      <c r="ET244" s="58">
        <v>94.93</v>
      </c>
      <c r="EU244" s="58">
        <v>95.355000000000004</v>
      </c>
      <c r="EV244" s="58">
        <v>95.745000000000005</v>
      </c>
      <c r="EW244" s="58">
        <v>96.08</v>
      </c>
      <c r="EX244" s="58">
        <v>96.364999999999995</v>
      </c>
      <c r="FA244" s="58">
        <v>94.637500000000003</v>
      </c>
      <c r="FC244" s="58">
        <v>94.93</v>
      </c>
      <c r="FD244" s="58">
        <v>94.760400000000004</v>
      </c>
      <c r="FE244" s="58">
        <v>95.355000000000004</v>
      </c>
      <c r="FF244" s="58">
        <v>94.647599999999997</v>
      </c>
      <c r="FG244" s="58">
        <v>95.745000000000005</v>
      </c>
      <c r="FH244" s="58">
        <v>96.08</v>
      </c>
      <c r="FI244" s="58">
        <v>96.364999999999995</v>
      </c>
      <c r="FJ244" s="58">
        <v>96.56</v>
      </c>
      <c r="FK244" s="58">
        <v>5.31</v>
      </c>
      <c r="FL244" s="58">
        <v>5.3209999999999997</v>
      </c>
      <c r="FM244" s="58">
        <v>5.3251999999999997</v>
      </c>
      <c r="FN244" s="58">
        <v>5.3284000000000002</v>
      </c>
      <c r="FO244" s="58">
        <v>5.3330000000000002</v>
      </c>
      <c r="FP244" s="58">
        <v>5.3453999999999997</v>
      </c>
      <c r="FQ244" s="58">
        <v>5.3216999999999999</v>
      </c>
      <c r="FR244" s="58">
        <v>5.2845000000000004</v>
      </c>
      <c r="FS244" s="58">
        <v>5.2380000000000004</v>
      </c>
      <c r="FT244" s="58">
        <v>5.1722000000000001</v>
      </c>
      <c r="FU244" s="58">
        <v>5.1147</v>
      </c>
      <c r="FV244" s="58">
        <v>5.0556000000000001</v>
      </c>
      <c r="FW244" s="58">
        <v>4.9896000000000003</v>
      </c>
      <c r="FX244" s="58">
        <v>4.9385000000000003</v>
      </c>
      <c r="FY244" s="58">
        <v>4.8799000000000001</v>
      </c>
      <c r="FZ244" s="58">
        <v>4.8194999999999997</v>
      </c>
      <c r="GA244" s="58">
        <v>4.4435000000000002</v>
      </c>
      <c r="GB244" s="58">
        <v>4.1925999999999997</v>
      </c>
      <c r="GC244" s="58">
        <v>3.9001000000000001</v>
      </c>
      <c r="GD244" s="58">
        <v>3.7593000000000001</v>
      </c>
      <c r="GE244" s="58">
        <v>3.6876000000000002</v>
      </c>
      <c r="GF244" s="58">
        <v>3.6555</v>
      </c>
      <c r="GG244" s="58">
        <v>3.6402000000000001</v>
      </c>
      <c r="GH244" s="58">
        <v>3.6353</v>
      </c>
      <c r="GI244" s="58">
        <v>3.6379999999999999</v>
      </c>
      <c r="GJ244" s="58">
        <v>3.6436000000000002</v>
      </c>
      <c r="GK244" s="58">
        <v>3.6623000000000001</v>
      </c>
      <c r="GL244" s="58">
        <v>3.6865000000000001</v>
      </c>
      <c r="GM244" s="58">
        <v>3.6728000000000001</v>
      </c>
      <c r="GN244" s="58">
        <v>3.5947</v>
      </c>
      <c r="GO244" s="58">
        <v>3.5108000000000001</v>
      </c>
      <c r="GP244" s="58">
        <v>3.3119999999999998</v>
      </c>
      <c r="GQ244" s="58">
        <v>3.1006999999999998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11.5</v>
      </c>
      <c r="HJ244" s="10">
        <v>11.5</v>
      </c>
      <c r="HK244" s="10">
        <v>11.4</v>
      </c>
      <c r="HL244" s="10">
        <v>11.3</v>
      </c>
      <c r="HM244" s="10">
        <v>11.3</v>
      </c>
      <c r="HN244" s="10">
        <v>11.4</v>
      </c>
      <c r="HO244" s="10">
        <v>11.375</v>
      </c>
      <c r="HP244" s="10">
        <v>11.375</v>
      </c>
      <c r="HQ244" s="10">
        <v>11.375</v>
      </c>
      <c r="HR244" s="10">
        <v>11.375</v>
      </c>
      <c r="HS244" s="10">
        <v>11.375</v>
      </c>
      <c r="HT244" s="10">
        <v>11.375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-15.23</v>
      </c>
      <c r="HZ244" s="10">
        <v>-13.4</v>
      </c>
      <c r="IA244" s="10">
        <v>-10.59</v>
      </c>
      <c r="IB244" s="10">
        <v>-13.16</v>
      </c>
      <c r="IC244" s="10">
        <v>-11</v>
      </c>
      <c r="ID244" s="10">
        <v>-10.55</v>
      </c>
      <c r="IE244" s="10">
        <v>-9.5</v>
      </c>
      <c r="IF244" s="10">
        <v>-10</v>
      </c>
      <c r="IG244" s="10">
        <v>-11.5</v>
      </c>
      <c r="IH244" s="10">
        <v>-11</v>
      </c>
      <c r="II244" s="10">
        <v>-5.81</v>
      </c>
      <c r="IJ244" s="10">
        <v>-1</v>
      </c>
      <c r="IK244" s="10">
        <v>8.8699999999999992</v>
      </c>
      <c r="IL244" s="15">
        <v>11.5025</v>
      </c>
      <c r="IM244" s="80">
        <v>23320.07</v>
      </c>
      <c r="IN244" s="80">
        <v>8.25</v>
      </c>
      <c r="IO244" s="10">
        <v>7.9950000000000001</v>
      </c>
      <c r="IP244" s="10">
        <v>7.7249999999999996</v>
      </c>
      <c r="IQ244" s="10">
        <v>7.5949999999999998</v>
      </c>
      <c r="IR244">
        <v>6.9450000000000003</v>
      </c>
      <c r="IS244">
        <v>6.36</v>
      </c>
      <c r="IT244">
        <v>5.9</v>
      </c>
      <c r="IU244">
        <v>5.367</v>
      </c>
      <c r="IV244">
        <v>4.96</v>
      </c>
      <c r="IW244">
        <v>4.72</v>
      </c>
      <c r="IX244">
        <v>4.6500000000000004</v>
      </c>
      <c r="IY244">
        <v>4.6675000000000004</v>
      </c>
      <c r="IZ244">
        <v>4.7149999999999999</v>
      </c>
      <c r="JA244">
        <v>4.7649999999999997</v>
      </c>
      <c r="JB244">
        <v>4.8150000000000004</v>
      </c>
      <c r="JC244">
        <v>4.8775000000000004</v>
      </c>
      <c r="JD244">
        <v>4.9349999999999996</v>
      </c>
      <c r="JE244">
        <v>5.04</v>
      </c>
      <c r="JF244">
        <v>5.14</v>
      </c>
      <c r="JG244">
        <v>5.2050000000000001</v>
      </c>
      <c r="JH244">
        <v>12.045999999999999</v>
      </c>
      <c r="JI244">
        <v>11.984999999999999</v>
      </c>
      <c r="JJ244">
        <v>11.865</v>
      </c>
      <c r="JK244">
        <v>11.535</v>
      </c>
      <c r="JL244">
        <v>11.015000000000001</v>
      </c>
      <c r="JM244">
        <v>10.465</v>
      </c>
      <c r="JN244">
        <v>9.5950000000000006</v>
      </c>
      <c r="JO244">
        <v>8.43</v>
      </c>
      <c r="JP244">
        <v>7.79</v>
      </c>
      <c r="JQ244">
        <v>7.5350000000000001</v>
      </c>
      <c r="JR244">
        <v>7.44</v>
      </c>
      <c r="JS244">
        <v>7.4249999999999998</v>
      </c>
      <c r="JT244">
        <v>7.4450000000000003</v>
      </c>
      <c r="JU244">
        <v>7.49</v>
      </c>
      <c r="JV244">
        <v>7.5449999999999999</v>
      </c>
      <c r="JW244">
        <v>7.62</v>
      </c>
      <c r="JX244">
        <v>7.69</v>
      </c>
      <c r="JY244">
        <v>7.7</v>
      </c>
      <c r="JZ244">
        <v>7.57</v>
      </c>
      <c r="KA244" s="15">
        <v>11.65</v>
      </c>
      <c r="KB244" s="15">
        <v>11.651</v>
      </c>
      <c r="KC244" s="15">
        <v>11.375999999999999</v>
      </c>
      <c r="KD244" s="15">
        <v>11.244999999999999</v>
      </c>
      <c r="KE244" s="15">
        <v>11.087999999999999</v>
      </c>
      <c r="KF244" s="15">
        <v>10.906000000000001</v>
      </c>
      <c r="KG244" s="15">
        <v>10.765000000000001</v>
      </c>
      <c r="KH244" s="15">
        <v>10.599</v>
      </c>
      <c r="KI244" s="15">
        <v>10.481999999999999</v>
      </c>
      <c r="KJ244" s="15">
        <v>10.37</v>
      </c>
      <c r="KK244" s="15">
        <v>10.286</v>
      </c>
      <c r="KL244" s="15">
        <v>10.215</v>
      </c>
      <c r="KM244" s="15">
        <v>10.144</v>
      </c>
      <c r="KN244" s="15">
        <v>10.026999999999999</v>
      </c>
      <c r="KO244" s="15">
        <v>10.315</v>
      </c>
      <c r="KP244" s="15">
        <v>9.9939999999999998</v>
      </c>
      <c r="KQ244" s="15">
        <v>9.8369999999999997</v>
      </c>
      <c r="KR244" s="15">
        <v>10.186999999999999</v>
      </c>
      <c r="KS244" s="15">
        <v>9.8879999999999999</v>
      </c>
      <c r="KT244" s="15">
        <v>9.8379999999999992</v>
      </c>
      <c r="KU244" s="15">
        <v>9.7989999999999995</v>
      </c>
      <c r="KV244" s="15">
        <v>9.8360000000000003</v>
      </c>
      <c r="KW244" s="15">
        <v>9.8520000000000003</v>
      </c>
      <c r="KX244" s="15">
        <v>9.9009999999999998</v>
      </c>
      <c r="KY244" s="15">
        <v>9.9079999999999995</v>
      </c>
      <c r="KZ244" s="15">
        <v>9.9589999999999996</v>
      </c>
      <c r="LA244" s="15">
        <v>10.021000000000001</v>
      </c>
      <c r="LB244" s="15">
        <v>10.085000000000001</v>
      </c>
      <c r="LC244" s="15">
        <v>10.129</v>
      </c>
      <c r="LD244" s="15">
        <v>10.179</v>
      </c>
      <c r="LE244" s="15">
        <v>10.224</v>
      </c>
      <c r="LF244" s="15">
        <v>10.26</v>
      </c>
      <c r="LG244" s="15">
        <v>10.281000000000001</v>
      </c>
      <c r="LH244" s="15">
        <v>10.071999999999999</v>
      </c>
      <c r="LI244" s="15">
        <v>10.492000000000001</v>
      </c>
      <c r="LJ244" s="15">
        <v>10.404</v>
      </c>
      <c r="LK244" s="15">
        <v>10.497999999999999</v>
      </c>
      <c r="LL244" s="15">
        <v>10.532</v>
      </c>
      <c r="LM244" s="15">
        <v>10.603</v>
      </c>
      <c r="LN244" s="15"/>
      <c r="LO244">
        <v>915.53</v>
      </c>
      <c r="LP244">
        <v>0.5</v>
      </c>
      <c r="LQ244">
        <v>0.87</v>
      </c>
      <c r="LR244">
        <v>1.29</v>
      </c>
      <c r="LS244">
        <v>1.75</v>
      </c>
      <c r="LT244">
        <v>3</v>
      </c>
      <c r="LU244">
        <v>4.25</v>
      </c>
      <c r="LV244">
        <v>5.2</v>
      </c>
      <c r="LW244">
        <v>5.85</v>
      </c>
      <c r="LX244">
        <v>6.35</v>
      </c>
      <c r="LY244">
        <v>6.8</v>
      </c>
      <c r="LZ244">
        <v>7.2</v>
      </c>
      <c r="MA244">
        <v>7.62</v>
      </c>
      <c r="MB244">
        <v>7.66</v>
      </c>
      <c r="MC244">
        <v>7.83</v>
      </c>
      <c r="MD244">
        <v>8.1999999999999993</v>
      </c>
      <c r="ME244">
        <v>8.8800000000000008</v>
      </c>
      <c r="MF244">
        <v>-24</v>
      </c>
      <c r="MG244">
        <v>-18.5</v>
      </c>
      <c r="MH244">
        <v>-13.5</v>
      </c>
      <c r="MI244">
        <v>-12.5</v>
      </c>
      <c r="MJ244">
        <v>-12.5</v>
      </c>
      <c r="MK244">
        <v>-11</v>
      </c>
      <c r="ML244">
        <v>-13</v>
      </c>
      <c r="MM244">
        <v>-20.5</v>
      </c>
      <c r="MN244">
        <v>-23</v>
      </c>
      <c r="MO244">
        <v>-26</v>
      </c>
      <c r="MP244">
        <v>-30</v>
      </c>
      <c r="MQ244">
        <v>-35.5</v>
      </c>
    </row>
    <row r="245" spans="1:355" x14ac:dyDescent="0.25">
      <c r="A245" s="66">
        <v>45302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11.46</v>
      </c>
      <c r="Q245" s="58">
        <v>11.275</v>
      </c>
      <c r="R245" s="58">
        <v>11.06</v>
      </c>
      <c r="S245" s="58">
        <v>10.725</v>
      </c>
      <c r="T245" s="58">
        <v>9.625</v>
      </c>
      <c r="U245" s="58">
        <v>9.0350000000000001</v>
      </c>
      <c r="V245" s="58">
        <v>8.7200000000000006</v>
      </c>
      <c r="W245" s="58">
        <v>8.56</v>
      </c>
      <c r="X245" s="58">
        <v>8.48</v>
      </c>
      <c r="Z245" s="58">
        <v>8.4949999999999992</v>
      </c>
      <c r="AA245" s="58">
        <v>8.5500000000000007</v>
      </c>
      <c r="AB245" s="58">
        <v>8.5399999999999991</v>
      </c>
      <c r="AC245" s="58">
        <v>8.5500000000000007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5.33</v>
      </c>
      <c r="CE245" s="58">
        <v>5.3324999999999996</v>
      </c>
      <c r="CF245" s="58">
        <v>5.3330000000000002</v>
      </c>
      <c r="CG245" s="58">
        <v>5.3339999999999996</v>
      </c>
      <c r="CH245" s="58">
        <v>5.343</v>
      </c>
      <c r="CI245" s="58">
        <v>5.3005000000000004</v>
      </c>
      <c r="CJ245" s="58">
        <v>5.2485999999999997</v>
      </c>
      <c r="CK245" s="58">
        <v>5.1835000000000004</v>
      </c>
      <c r="CL245" s="58">
        <v>5.1086</v>
      </c>
      <c r="CM245" s="58">
        <v>4.8944999999999999</v>
      </c>
      <c r="CN245" s="58">
        <v>4.6955</v>
      </c>
      <c r="CO245" s="58">
        <v>4.2995000000000001</v>
      </c>
      <c r="CP245" s="58">
        <v>4.0415000000000001</v>
      </c>
      <c r="CQ245" s="58">
        <v>3.7538</v>
      </c>
      <c r="CR245" s="58">
        <v>3.6221999999999999</v>
      </c>
      <c r="CS245" s="58">
        <v>3.5581999999999998</v>
      </c>
      <c r="CT245" s="58">
        <v>3.5228999999999999</v>
      </c>
      <c r="CU245" s="58">
        <v>3.5373000000000001</v>
      </c>
      <c r="CV245" s="58">
        <v>3.5609999999999999</v>
      </c>
      <c r="CW245" s="58">
        <v>3.5886</v>
      </c>
      <c r="CX245" s="58">
        <v>3.577</v>
      </c>
      <c r="CY245" s="58">
        <v>3.4996999999999998</v>
      </c>
      <c r="CZ245" s="58">
        <v>3.4169999999999998</v>
      </c>
      <c r="DA245" s="58">
        <v>3.2170000000000001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16.989799999999999</v>
      </c>
      <c r="DL245" s="15">
        <v>11.5025</v>
      </c>
      <c r="DM245" s="58">
        <v>5.4476399999999998</v>
      </c>
      <c r="DN245" s="58">
        <v>5.5755999999999997</v>
      </c>
      <c r="DO245" s="58">
        <v>5.33</v>
      </c>
      <c r="DP245" s="67">
        <v>27.45</v>
      </c>
      <c r="DQ245" s="67">
        <v>95.85</v>
      </c>
      <c r="DR245" s="67">
        <v>195.39</v>
      </c>
      <c r="DS245" s="67">
        <v>865.5</v>
      </c>
      <c r="DT245" s="67">
        <v>1756.75</v>
      </c>
      <c r="DU245" s="67">
        <v>2570</v>
      </c>
      <c r="DV245" s="67">
        <v>5185</v>
      </c>
      <c r="DW245" s="67">
        <v>7831.5</v>
      </c>
      <c r="DX245" s="67">
        <v>10325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94.672499999999999</v>
      </c>
      <c r="EG245" s="58">
        <v>94.674999999999997</v>
      </c>
      <c r="EH245" s="58">
        <v>94.724999999999994</v>
      </c>
      <c r="EI245" s="58">
        <v>94.84</v>
      </c>
      <c r="EJ245" s="58">
        <v>95.08</v>
      </c>
      <c r="EK245" s="58">
        <v>95.234999999999999</v>
      </c>
      <c r="EL245" s="58">
        <v>95.34</v>
      </c>
      <c r="EM245" s="58">
        <v>95.58</v>
      </c>
      <c r="EN245" s="58">
        <v>95.674999999999997</v>
      </c>
      <c r="EO245" s="58">
        <v>95.814999999999998</v>
      </c>
      <c r="EP245" s="58">
        <v>95.954999999999998</v>
      </c>
      <c r="EQ245" s="58">
        <v>96.06</v>
      </c>
      <c r="ER245" s="58">
        <v>96.17</v>
      </c>
      <c r="ES245" s="58">
        <v>94.637500000000003</v>
      </c>
      <c r="ET245" s="58">
        <v>94.96</v>
      </c>
      <c r="EU245" s="58">
        <v>95.44</v>
      </c>
      <c r="EV245" s="58">
        <v>95.87</v>
      </c>
      <c r="EW245" s="58">
        <v>96.224999999999994</v>
      </c>
      <c r="EX245" s="58">
        <v>96.51</v>
      </c>
      <c r="FA245" s="58">
        <v>94.637500000000003</v>
      </c>
      <c r="FC245" s="58">
        <v>94.96</v>
      </c>
      <c r="FD245" s="58">
        <v>94.760400000000004</v>
      </c>
      <c r="FE245" s="58">
        <v>95.44</v>
      </c>
      <c r="FF245" s="58">
        <v>94.647599999999997</v>
      </c>
      <c r="FG245" s="58">
        <v>95.87</v>
      </c>
      <c r="FH245" s="58">
        <v>96.224999999999994</v>
      </c>
      <c r="FI245" s="58">
        <v>96.51</v>
      </c>
      <c r="FJ245" s="58">
        <v>96.694999999999993</v>
      </c>
      <c r="FK245" s="58">
        <v>5.31</v>
      </c>
      <c r="FL245" s="58">
        <v>5.3232999999999997</v>
      </c>
      <c r="FM245" s="58">
        <v>5.3259999999999996</v>
      </c>
      <c r="FN245" s="58">
        <v>5.3280000000000003</v>
      </c>
      <c r="FO245" s="58">
        <v>5.3323999999999998</v>
      </c>
      <c r="FP245" s="58">
        <v>5.3437000000000001</v>
      </c>
      <c r="FQ245" s="58">
        <v>5.3059000000000003</v>
      </c>
      <c r="FR245" s="58">
        <v>5.2565</v>
      </c>
      <c r="FS245" s="58">
        <v>5.1947999999999999</v>
      </c>
      <c r="FT245" s="58">
        <v>5.1234999999999999</v>
      </c>
      <c r="FU245" s="58">
        <v>5.0544000000000002</v>
      </c>
      <c r="FV245" s="58">
        <v>4.9882</v>
      </c>
      <c r="FW245" s="58">
        <v>4.9169999999999998</v>
      </c>
      <c r="FX245" s="58">
        <v>4.8470000000000004</v>
      </c>
      <c r="FY245" s="58">
        <v>4.7885</v>
      </c>
      <c r="FZ245" s="58">
        <v>4.7226999999999997</v>
      </c>
      <c r="GA245" s="58">
        <v>4.33</v>
      </c>
      <c r="GB245" s="58">
        <v>4.0732999999999997</v>
      </c>
      <c r="GC245" s="58">
        <v>3.7875000000000001</v>
      </c>
      <c r="GD245" s="58">
        <v>3.6577999999999999</v>
      </c>
      <c r="GE245" s="58">
        <v>3.5954999999999999</v>
      </c>
      <c r="GF245" s="58">
        <v>3.5714000000000001</v>
      </c>
      <c r="GG245" s="58">
        <v>3.5628000000000002</v>
      </c>
      <c r="GH245" s="58">
        <v>3.5632999999999999</v>
      </c>
      <c r="GI245" s="58">
        <v>3.5710999999999999</v>
      </c>
      <c r="GJ245" s="58">
        <v>3.581</v>
      </c>
      <c r="GK245" s="58">
        <v>3.6061999999999999</v>
      </c>
      <c r="GL245" s="58">
        <v>3.6368</v>
      </c>
      <c r="GM245" s="58">
        <v>3.6292</v>
      </c>
      <c r="GN245" s="58">
        <v>3.5554000000000001</v>
      </c>
      <c r="GO245" s="58">
        <v>3.4750000000000001</v>
      </c>
      <c r="GP245" s="58">
        <v>3.2785000000000002</v>
      </c>
      <c r="GQ245" s="58">
        <v>3.0693999999999999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11.4</v>
      </c>
      <c r="HJ245" s="10">
        <v>11.4</v>
      </c>
      <c r="HK245" s="10">
        <v>11.5</v>
      </c>
      <c r="HL245" s="10">
        <v>11.5</v>
      </c>
      <c r="HM245" s="10">
        <v>11.4</v>
      </c>
      <c r="HN245" s="10">
        <v>11.5</v>
      </c>
      <c r="HO245" s="10">
        <v>11.5</v>
      </c>
      <c r="HP245" s="10">
        <v>11.5</v>
      </c>
      <c r="HQ245" s="10">
        <v>11.5</v>
      </c>
      <c r="HR245" s="10">
        <v>11.5</v>
      </c>
      <c r="HS245" s="10">
        <v>11.5</v>
      </c>
      <c r="HT245" s="10">
        <v>11.5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-16.89</v>
      </c>
      <c r="HZ245" s="10">
        <v>-15.31</v>
      </c>
      <c r="IA245" s="10">
        <v>-15</v>
      </c>
      <c r="IB245" s="10">
        <v>-20.18</v>
      </c>
      <c r="IC245" s="10">
        <v>-17</v>
      </c>
      <c r="ID245" s="10">
        <v>-15.04</v>
      </c>
      <c r="IE245" s="10">
        <v>-16</v>
      </c>
      <c r="IF245" s="10">
        <v>-17</v>
      </c>
      <c r="IG245" s="10">
        <v>-15.5</v>
      </c>
      <c r="IH245" s="10">
        <v>-17.5</v>
      </c>
      <c r="II245" s="10">
        <v>-10</v>
      </c>
      <c r="IJ245" s="10">
        <v>-7</v>
      </c>
      <c r="IK245" s="10">
        <v>8.8699999999999992</v>
      </c>
      <c r="IL245" s="15">
        <v>11.5025</v>
      </c>
      <c r="IM245" s="80">
        <v>23325.41</v>
      </c>
      <c r="IN245" s="80">
        <v>8.25</v>
      </c>
      <c r="IO245" s="10">
        <v>7.87</v>
      </c>
      <c r="IP245" s="10">
        <v>7.66</v>
      </c>
      <c r="IQ245" s="10">
        <v>7.5025000000000004</v>
      </c>
      <c r="IR245">
        <v>6.88</v>
      </c>
      <c r="IS245">
        <v>6.3049999999999997</v>
      </c>
      <c r="IT245">
        <v>5.8650000000000002</v>
      </c>
      <c r="IU245">
        <v>5.3475000000000001</v>
      </c>
      <c r="IV245">
        <v>4.9550000000000001</v>
      </c>
      <c r="IW245">
        <v>4.7149999999999999</v>
      </c>
      <c r="IX245">
        <v>4.6500000000000004</v>
      </c>
      <c r="IY245">
        <v>4.67</v>
      </c>
      <c r="IZ245">
        <v>4.72</v>
      </c>
      <c r="JA245">
        <v>4.7699999999999996</v>
      </c>
      <c r="JB245">
        <v>4.82</v>
      </c>
      <c r="JC245">
        <v>4.875</v>
      </c>
      <c r="JD245">
        <v>4.9325000000000001</v>
      </c>
      <c r="JE245">
        <v>5.03</v>
      </c>
      <c r="JF245">
        <v>5.1325000000000003</v>
      </c>
      <c r="JG245">
        <v>5.1950000000000003</v>
      </c>
      <c r="JH245">
        <v>12.022</v>
      </c>
      <c r="JI245">
        <v>11.975</v>
      </c>
      <c r="JJ245">
        <v>11.835000000000001</v>
      </c>
      <c r="JK245">
        <v>11.484999999999999</v>
      </c>
      <c r="JL245">
        <v>10.97</v>
      </c>
      <c r="JM245">
        <v>10.414999999999999</v>
      </c>
      <c r="JN245">
        <v>9.51</v>
      </c>
      <c r="JO245">
        <v>8.3550000000000004</v>
      </c>
      <c r="JP245">
        <v>7.7149999999999999</v>
      </c>
      <c r="JQ245">
        <v>7.4649999999999999</v>
      </c>
      <c r="JR245">
        <v>7.37</v>
      </c>
      <c r="JS245">
        <v>7.36</v>
      </c>
      <c r="JT245">
        <v>7.38</v>
      </c>
      <c r="JU245">
        <v>7.43</v>
      </c>
      <c r="JV245">
        <v>7.49</v>
      </c>
      <c r="JW245">
        <v>7.57</v>
      </c>
      <c r="JX245">
        <v>7.64</v>
      </c>
      <c r="JY245">
        <v>7.65</v>
      </c>
      <c r="JZ245">
        <v>7.52</v>
      </c>
      <c r="KA245" s="15">
        <v>11.65</v>
      </c>
      <c r="KB245" s="15">
        <v>11.654999999999999</v>
      </c>
      <c r="KC245" s="15">
        <v>11.375</v>
      </c>
      <c r="KD245" s="15">
        <v>11.239000000000001</v>
      </c>
      <c r="KE245" s="15">
        <v>11.069000000000001</v>
      </c>
      <c r="KF245" s="15">
        <v>10.896000000000001</v>
      </c>
      <c r="KG245" s="15">
        <v>10.762</v>
      </c>
      <c r="KH245" s="15">
        <v>10.598000000000001</v>
      </c>
      <c r="KI245" s="15">
        <v>10.477</v>
      </c>
      <c r="KJ245" s="15">
        <v>10.362</v>
      </c>
      <c r="KK245" s="15">
        <v>10.273999999999999</v>
      </c>
      <c r="KL245" s="15">
        <v>10.198</v>
      </c>
      <c r="KM245" s="15">
        <v>10.127000000000001</v>
      </c>
      <c r="KN245" s="15">
        <v>10.026999999999999</v>
      </c>
      <c r="KO245" s="15">
        <v>10.315</v>
      </c>
      <c r="KP245" s="15">
        <v>9.9610000000000003</v>
      </c>
      <c r="KQ245" s="15">
        <v>9.8369999999999997</v>
      </c>
      <c r="KR245" s="15">
        <v>10.186999999999999</v>
      </c>
      <c r="KS245" s="15">
        <v>9.8520000000000003</v>
      </c>
      <c r="KT245" s="15">
        <v>9.7959999999999994</v>
      </c>
      <c r="KU245" s="15">
        <v>9.7530000000000001</v>
      </c>
      <c r="KV245" s="15">
        <v>9.7929999999999993</v>
      </c>
      <c r="KW245" s="15">
        <v>9.8130000000000006</v>
      </c>
      <c r="KX245" s="15">
        <v>9.86</v>
      </c>
      <c r="KY245" s="15">
        <v>9.8770000000000007</v>
      </c>
      <c r="KZ245" s="15">
        <v>9.9290000000000003</v>
      </c>
      <c r="LA245" s="15">
        <v>9.9890000000000008</v>
      </c>
      <c r="LB245" s="15">
        <v>10.053000000000001</v>
      </c>
      <c r="LC245" s="15">
        <v>10.098000000000001</v>
      </c>
      <c r="LD245" s="15">
        <v>10.144</v>
      </c>
      <c r="LE245" s="15">
        <v>10.186999999999999</v>
      </c>
      <c r="LF245" s="15">
        <v>10.218999999999999</v>
      </c>
      <c r="LG245" s="15">
        <v>10.242000000000001</v>
      </c>
      <c r="LH245" s="15">
        <v>10.071999999999999</v>
      </c>
      <c r="LI245" s="15">
        <v>10.492000000000001</v>
      </c>
      <c r="LJ245" s="15">
        <v>10.372999999999999</v>
      </c>
      <c r="LK245" s="15">
        <v>10.462999999999999</v>
      </c>
      <c r="LL245" s="15">
        <v>10.487</v>
      </c>
      <c r="LM245" s="15">
        <v>10.568</v>
      </c>
      <c r="LN245" s="15"/>
      <c r="LO245">
        <v>911</v>
      </c>
      <c r="LP245">
        <v>0.42</v>
      </c>
      <c r="LQ245">
        <v>0.79</v>
      </c>
      <c r="LR245">
        <v>1.33</v>
      </c>
      <c r="LS245">
        <v>1.9</v>
      </c>
      <c r="LT245">
        <v>3.18</v>
      </c>
      <c r="LU245">
        <v>4.45</v>
      </c>
      <c r="LV245">
        <v>5.18</v>
      </c>
      <c r="LW245">
        <v>6</v>
      </c>
      <c r="LX245">
        <v>6.56</v>
      </c>
      <c r="LY245">
        <v>7.02</v>
      </c>
      <c r="LZ245">
        <v>7.45</v>
      </c>
      <c r="MA245">
        <v>7.85</v>
      </c>
      <c r="MB245">
        <v>7.98</v>
      </c>
      <c r="MC245">
        <v>8.14</v>
      </c>
      <c r="MD245">
        <v>8.32</v>
      </c>
      <c r="ME245">
        <v>9.25</v>
      </c>
      <c r="MF245">
        <v>-21.5</v>
      </c>
      <c r="MG245">
        <v>-15</v>
      </c>
      <c r="MH245">
        <v>-12</v>
      </c>
      <c r="MI245">
        <v>-11</v>
      </c>
      <c r="MJ245">
        <v>-10.5</v>
      </c>
      <c r="MK245">
        <v>-9.5</v>
      </c>
      <c r="ML245">
        <v>-11</v>
      </c>
      <c r="MM245">
        <v>-18.5</v>
      </c>
      <c r="MN245">
        <v>-22.5</v>
      </c>
      <c r="MO245">
        <v>-24</v>
      </c>
      <c r="MP245">
        <v>-29</v>
      </c>
      <c r="MQ245">
        <v>-35</v>
      </c>
    </row>
    <row r="246" spans="1:355" x14ac:dyDescent="0.25">
      <c r="A246" s="66">
        <v>45303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11.435</v>
      </c>
      <c r="Q246" s="58">
        <v>11.26</v>
      </c>
      <c r="R246" s="58">
        <v>11.015000000000001</v>
      </c>
      <c r="S246" s="58">
        <v>10.65</v>
      </c>
      <c r="T246" s="58">
        <v>9.5449999999999999</v>
      </c>
      <c r="U246" s="58">
        <v>8.93</v>
      </c>
      <c r="V246" s="58">
        <v>8.61</v>
      </c>
      <c r="W246" s="58">
        <v>8.4499999999999993</v>
      </c>
      <c r="X246" s="58">
        <v>8.3699999999999992</v>
      </c>
      <c r="Z246" s="58">
        <v>8.4</v>
      </c>
      <c r="AA246" s="58">
        <v>8.4550000000000001</v>
      </c>
      <c r="AB246" s="58">
        <v>8.4499999999999993</v>
      </c>
      <c r="AC246" s="58">
        <v>8.44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5.3274999999999997</v>
      </c>
      <c r="CE246" s="58">
        <v>5.3304999999999998</v>
      </c>
      <c r="CF246" s="58">
        <v>5.3301999999999996</v>
      </c>
      <c r="CG246" s="58">
        <v>5.3333000000000004</v>
      </c>
      <c r="CH246" s="58">
        <v>5.3419999999999996</v>
      </c>
      <c r="CI246" s="58">
        <v>5.2942999999999998</v>
      </c>
      <c r="CJ246" s="58">
        <v>5.2329999999999997</v>
      </c>
      <c r="CK246" s="58">
        <v>5.1597</v>
      </c>
      <c r="CL246" s="58">
        <v>5.0690999999999997</v>
      </c>
      <c r="CM246" s="58">
        <v>4.8255999999999997</v>
      </c>
      <c r="CN246" s="58">
        <v>4.609</v>
      </c>
      <c r="CO246" s="58">
        <v>4.2024999999999997</v>
      </c>
      <c r="CP246" s="58">
        <v>3.9430000000000001</v>
      </c>
      <c r="CQ246" s="58">
        <v>3.6808999999999998</v>
      </c>
      <c r="CR246" s="58">
        <v>3.5651999999999999</v>
      </c>
      <c r="CS246" s="58">
        <v>3.5129999999999999</v>
      </c>
      <c r="CT246" s="58">
        <v>3.4860000000000002</v>
      </c>
      <c r="CU246" s="58">
        <v>3.5051000000000001</v>
      </c>
      <c r="CV246" s="58">
        <v>3.5322</v>
      </c>
      <c r="CW246" s="58">
        <v>3.5644999999999998</v>
      </c>
      <c r="CX246" s="58">
        <v>3.5587</v>
      </c>
      <c r="CY246" s="58">
        <v>3.4847999999999999</v>
      </c>
      <c r="CZ246" s="58">
        <v>3.4039999999999999</v>
      </c>
      <c r="DA246" s="58">
        <v>3.2069999999999999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16.858000000000001</v>
      </c>
      <c r="DL246" s="15">
        <v>11.4975</v>
      </c>
      <c r="DM246" s="58">
        <v>5.4524600000000003</v>
      </c>
      <c r="DN246" s="58">
        <v>5.5781400000000003</v>
      </c>
      <c r="DO246" s="58">
        <v>5.33</v>
      </c>
      <c r="DP246" s="67">
        <v>112.07</v>
      </c>
      <c r="DQ246" s="67">
        <v>27.63</v>
      </c>
      <c r="DR246" s="67">
        <v>195.48</v>
      </c>
      <c r="DS246" s="67">
        <v>947.5</v>
      </c>
      <c r="DT246" s="67">
        <v>1717</v>
      </c>
      <c r="DU246" s="67">
        <v>2552</v>
      </c>
      <c r="DV246" s="67">
        <v>5167.5</v>
      </c>
      <c r="DW246" s="67">
        <v>7816.1</v>
      </c>
      <c r="DX246" s="67">
        <v>10320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94.674999999999997</v>
      </c>
      <c r="EG246" s="58">
        <v>94.685000000000002</v>
      </c>
      <c r="EH246" s="58">
        <v>94.734999999999999</v>
      </c>
      <c r="EI246" s="58">
        <v>94.864999999999995</v>
      </c>
      <c r="EJ246" s="58">
        <v>95.15</v>
      </c>
      <c r="EK246" s="58">
        <v>95.334999999999994</v>
      </c>
      <c r="EL246" s="58">
        <v>95.465000000000003</v>
      </c>
      <c r="EM246" s="58">
        <v>95.72</v>
      </c>
      <c r="EN246" s="58">
        <v>95.82</v>
      </c>
      <c r="EO246" s="58">
        <v>95.965000000000003</v>
      </c>
      <c r="EP246" s="58">
        <v>96.105000000000004</v>
      </c>
      <c r="EQ246" s="58">
        <v>96.21</v>
      </c>
      <c r="ER246" s="58">
        <v>96.32</v>
      </c>
      <c r="ES246" s="58">
        <v>94.64</v>
      </c>
      <c r="ET246" s="58">
        <v>95.01</v>
      </c>
      <c r="EU246" s="58">
        <v>95.575000000000003</v>
      </c>
      <c r="EV246" s="58">
        <v>96.025000000000006</v>
      </c>
      <c r="EW246" s="58">
        <v>96.375</v>
      </c>
      <c r="EX246" s="58">
        <v>96.644999999999996</v>
      </c>
      <c r="FA246" s="58">
        <v>94.64</v>
      </c>
      <c r="FC246" s="58">
        <v>95.01</v>
      </c>
      <c r="FD246" s="58">
        <v>94.760400000000004</v>
      </c>
      <c r="FE246" s="58">
        <v>95.575000000000003</v>
      </c>
      <c r="FF246" s="58">
        <v>94.647599999999997</v>
      </c>
      <c r="FG246" s="58">
        <v>96.025000000000006</v>
      </c>
      <c r="FH246" s="58">
        <v>96.375</v>
      </c>
      <c r="FI246" s="58">
        <v>96.644999999999996</v>
      </c>
      <c r="FJ246" s="58">
        <v>96.814999999999998</v>
      </c>
      <c r="FK246" s="58">
        <v>5.31</v>
      </c>
      <c r="FL246" s="58">
        <v>5.3209999999999997</v>
      </c>
      <c r="FM246" s="58">
        <v>5.3238000000000003</v>
      </c>
      <c r="FN246" s="58">
        <v>5.3285</v>
      </c>
      <c r="FO246" s="58">
        <v>5.3320999999999996</v>
      </c>
      <c r="FP246" s="58">
        <v>5.3418000000000001</v>
      </c>
      <c r="FQ246" s="58">
        <v>5.3005000000000004</v>
      </c>
      <c r="FR246" s="58">
        <v>5.2431000000000001</v>
      </c>
      <c r="FS246" s="58">
        <v>5.1734999999999998</v>
      </c>
      <c r="FT246" s="58">
        <v>5.0854999999999997</v>
      </c>
      <c r="FU246" s="58">
        <v>5</v>
      </c>
      <c r="FV246" s="58">
        <v>4.9307999999999996</v>
      </c>
      <c r="FW246" s="58">
        <v>4.8506999999999998</v>
      </c>
      <c r="FX246" s="58">
        <v>4.7759999999999998</v>
      </c>
      <c r="FY246" s="58">
        <v>4.7096999999999998</v>
      </c>
      <c r="FZ246" s="58">
        <v>4.6384999999999996</v>
      </c>
      <c r="GA246" s="58">
        <v>4.2339000000000002</v>
      </c>
      <c r="GB246" s="58">
        <v>3.9765999999999999</v>
      </c>
      <c r="GC246" s="58">
        <v>3.7147000000000001</v>
      </c>
      <c r="GD246" s="58">
        <v>3.6006999999999998</v>
      </c>
      <c r="GE246" s="58">
        <v>3.5505</v>
      </c>
      <c r="GF246" s="58">
        <v>3.5308999999999999</v>
      </c>
      <c r="GG246" s="58">
        <v>3.5249999999999999</v>
      </c>
      <c r="GH246" s="58">
        <v>3.5270999999999999</v>
      </c>
      <c r="GI246" s="58">
        <v>3.5363000000000002</v>
      </c>
      <c r="GJ246" s="58">
        <v>3.5476000000000001</v>
      </c>
      <c r="GK246" s="58">
        <v>3.5764999999999998</v>
      </c>
      <c r="GL246" s="58">
        <v>3.6110000000000002</v>
      </c>
      <c r="GM246" s="58">
        <v>3.6084999999999998</v>
      </c>
      <c r="GN246" s="58">
        <v>3.5384000000000002</v>
      </c>
      <c r="GO246" s="58">
        <v>3.4603999999999999</v>
      </c>
      <c r="GP246" s="58">
        <v>3.2671000000000001</v>
      </c>
      <c r="GQ246" s="58">
        <v>3.0565000000000002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11.4</v>
      </c>
      <c r="HJ246" s="10">
        <v>11.4</v>
      </c>
      <c r="HK246" s="10">
        <v>11.4</v>
      </c>
      <c r="HL246" s="10">
        <v>11.4</v>
      </c>
      <c r="HM246" s="10">
        <v>11.4</v>
      </c>
      <c r="HN246" s="10">
        <v>11.4</v>
      </c>
      <c r="HO246" s="10">
        <v>11.5</v>
      </c>
      <c r="HP246" s="10">
        <v>11.5</v>
      </c>
      <c r="HQ246" s="10">
        <v>11.5</v>
      </c>
      <c r="HR246" s="10">
        <v>11.5</v>
      </c>
      <c r="HS246" s="10">
        <v>11.5</v>
      </c>
      <c r="HT246" s="10">
        <v>11.5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-16</v>
      </c>
      <c r="HZ246" s="10">
        <v>-15.5</v>
      </c>
      <c r="IA246" s="10">
        <v>-15</v>
      </c>
      <c r="IB246" s="10">
        <v>-17.5</v>
      </c>
      <c r="IC246" s="10">
        <v>-17.5</v>
      </c>
      <c r="ID246" s="10">
        <v>-17</v>
      </c>
      <c r="IE246" s="10">
        <v>-18</v>
      </c>
      <c r="IF246" s="10">
        <v>-18.5</v>
      </c>
      <c r="IG246" s="10">
        <v>-20.5</v>
      </c>
      <c r="IH246" s="10">
        <v>-19</v>
      </c>
      <c r="II246" s="10">
        <v>-14.555</v>
      </c>
      <c r="IJ246" s="10">
        <v>-7</v>
      </c>
      <c r="IK246" s="10">
        <v>8.8699999999999992</v>
      </c>
      <c r="IL246" s="15">
        <v>11.4975</v>
      </c>
      <c r="IM246" s="80">
        <v>23330.76</v>
      </c>
      <c r="IN246" s="80">
        <v>8.25</v>
      </c>
      <c r="IO246" s="10">
        <v>7.77</v>
      </c>
      <c r="IP246" s="10">
        <v>7.6050000000000004</v>
      </c>
      <c r="IQ246" s="10">
        <v>7.43</v>
      </c>
      <c r="IR246">
        <v>6.7450000000000001</v>
      </c>
      <c r="IS246">
        <v>6.15</v>
      </c>
      <c r="IT246">
        <v>5.75</v>
      </c>
      <c r="IU246">
        <v>5.23</v>
      </c>
      <c r="IV246">
        <v>4.8550000000000004</v>
      </c>
      <c r="IW246">
        <v>4.6325000000000003</v>
      </c>
      <c r="IX246">
        <v>4.57</v>
      </c>
      <c r="IY246">
        <v>4.5999999999999996</v>
      </c>
      <c r="IZ246">
        <v>4.6550000000000002</v>
      </c>
      <c r="JA246">
        <v>4.72</v>
      </c>
      <c r="JB246">
        <v>4.7725</v>
      </c>
      <c r="JC246">
        <v>4.8150000000000004</v>
      </c>
      <c r="JD246">
        <v>4.88</v>
      </c>
      <c r="JE246">
        <v>4.99</v>
      </c>
      <c r="JF246">
        <v>5.1050000000000004</v>
      </c>
      <c r="JG246">
        <v>5.1749999999999998</v>
      </c>
      <c r="JH246">
        <v>12.058999999999999</v>
      </c>
      <c r="JI246">
        <v>11.95</v>
      </c>
      <c r="JJ246">
        <v>11.84</v>
      </c>
      <c r="JK246">
        <v>11.47</v>
      </c>
      <c r="JL246">
        <v>10.93</v>
      </c>
      <c r="JM246">
        <v>10.33</v>
      </c>
      <c r="JN246">
        <v>9.44</v>
      </c>
      <c r="JO246">
        <v>8.2650000000000006</v>
      </c>
      <c r="JP246">
        <v>7.665</v>
      </c>
      <c r="JQ246">
        <v>7.41</v>
      </c>
      <c r="JR246">
        <v>7.3150000000000004</v>
      </c>
      <c r="JS246">
        <v>7.31</v>
      </c>
      <c r="JT246">
        <v>7.34</v>
      </c>
      <c r="JU246">
        <v>7.3949999999999996</v>
      </c>
      <c r="JV246">
        <v>7.46</v>
      </c>
      <c r="JW246">
        <v>7.55</v>
      </c>
      <c r="JX246">
        <v>7.62</v>
      </c>
      <c r="JY246">
        <v>7.63</v>
      </c>
      <c r="JZ246">
        <v>7.5</v>
      </c>
      <c r="KA246" s="15">
        <v>11.65</v>
      </c>
      <c r="KB246" s="15">
        <v>11.651999999999999</v>
      </c>
      <c r="KC246" s="15">
        <v>11.363</v>
      </c>
      <c r="KD246" s="15">
        <v>11.228</v>
      </c>
      <c r="KE246" s="15">
        <v>11.06</v>
      </c>
      <c r="KF246" s="15">
        <v>10.904999999999999</v>
      </c>
      <c r="KG246" s="15">
        <v>10.757999999999999</v>
      </c>
      <c r="KH246" s="15">
        <v>10.585000000000001</v>
      </c>
      <c r="KI246" s="15">
        <v>10.458</v>
      </c>
      <c r="KJ246" s="15">
        <v>10.337</v>
      </c>
      <c r="KK246" s="15">
        <v>10.24</v>
      </c>
      <c r="KL246" s="15">
        <v>10.156000000000001</v>
      </c>
      <c r="KM246" s="15">
        <v>10.074999999999999</v>
      </c>
      <c r="KN246" s="15">
        <v>10.026999999999999</v>
      </c>
      <c r="KO246" s="15">
        <v>10.315</v>
      </c>
      <c r="KP246" s="15">
        <v>9.8940000000000001</v>
      </c>
      <c r="KQ246" s="15">
        <v>9.8369999999999997</v>
      </c>
      <c r="KR246" s="15">
        <v>10.186999999999999</v>
      </c>
      <c r="KS246" s="15">
        <v>9.7680000000000007</v>
      </c>
      <c r="KT246" s="15">
        <v>9.7029999999999994</v>
      </c>
      <c r="KU246" s="15">
        <v>9.6539999999999999</v>
      </c>
      <c r="KV246" s="15">
        <v>9.6940000000000008</v>
      </c>
      <c r="KW246" s="15">
        <v>9.7100000000000009</v>
      </c>
      <c r="KX246" s="15">
        <v>9.7590000000000003</v>
      </c>
      <c r="KY246" s="15">
        <v>9.7729999999999997</v>
      </c>
      <c r="KZ246" s="15">
        <v>9.8320000000000007</v>
      </c>
      <c r="LA246" s="15">
        <v>9.8979999999999997</v>
      </c>
      <c r="LB246" s="15">
        <v>9.9640000000000004</v>
      </c>
      <c r="LC246" s="15">
        <v>10.013</v>
      </c>
      <c r="LD246" s="15">
        <v>10.064</v>
      </c>
      <c r="LE246" s="15">
        <v>10.106</v>
      </c>
      <c r="LF246" s="15">
        <v>10.141</v>
      </c>
      <c r="LG246" s="15">
        <v>10.16</v>
      </c>
      <c r="LH246" s="15">
        <v>10.071999999999999</v>
      </c>
      <c r="LI246" s="15">
        <v>10.492000000000001</v>
      </c>
      <c r="LJ246" s="15">
        <v>10.295999999999999</v>
      </c>
      <c r="LK246" s="15">
        <v>10.396000000000001</v>
      </c>
      <c r="LL246" s="15">
        <v>10.419</v>
      </c>
      <c r="LM246" s="15">
        <v>10.488</v>
      </c>
      <c r="LN246" s="15"/>
      <c r="LO246">
        <v>909.23</v>
      </c>
      <c r="LP246">
        <v>0.3</v>
      </c>
      <c r="LQ246">
        <v>0.62</v>
      </c>
      <c r="LR246">
        <v>1.25</v>
      </c>
      <c r="LS246">
        <v>1.85</v>
      </c>
      <c r="LT246">
        <v>3.07</v>
      </c>
      <c r="LU246">
        <v>4.4000000000000004</v>
      </c>
      <c r="LV246">
        <v>5.0999999999999996</v>
      </c>
      <c r="LW246">
        <v>6</v>
      </c>
      <c r="LX246">
        <v>6.7</v>
      </c>
      <c r="LY246">
        <v>7.04</v>
      </c>
      <c r="LZ246">
        <v>7.46</v>
      </c>
      <c r="MA246">
        <v>7.85</v>
      </c>
      <c r="MB246">
        <v>7.9</v>
      </c>
      <c r="MC246">
        <v>7.95</v>
      </c>
      <c r="MD246">
        <v>8.09</v>
      </c>
      <c r="ME246">
        <v>9.8800000000000008</v>
      </c>
      <c r="MF246">
        <v>-21.5</v>
      </c>
      <c r="MG246">
        <v>-15</v>
      </c>
      <c r="MH246">
        <v>-12.5</v>
      </c>
      <c r="MI246">
        <v>-12</v>
      </c>
      <c r="MJ246">
        <v>-12</v>
      </c>
      <c r="MK246">
        <v>-11.5</v>
      </c>
      <c r="ML246">
        <v>-12.5</v>
      </c>
      <c r="MM246">
        <v>-20</v>
      </c>
      <c r="MN246">
        <v>-23.5</v>
      </c>
      <c r="MO246">
        <v>-26</v>
      </c>
      <c r="MP246">
        <v>-30.5</v>
      </c>
      <c r="MQ246">
        <v>-36</v>
      </c>
    </row>
    <row r="247" spans="1:355" x14ac:dyDescent="0.25">
      <c r="A247" s="66">
        <v>45306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11.435</v>
      </c>
      <c r="Q247" s="58">
        <v>11.26</v>
      </c>
      <c r="R247" s="58">
        <v>11.015000000000001</v>
      </c>
      <c r="S247" s="58">
        <v>10.664999999999999</v>
      </c>
      <c r="T247" s="58">
        <v>9.5449999999999999</v>
      </c>
      <c r="U247" s="58">
        <v>8.93</v>
      </c>
      <c r="V247" s="58">
        <v>8.61</v>
      </c>
      <c r="W247" s="58">
        <v>8.4499999999999993</v>
      </c>
      <c r="X247" s="58">
        <v>8.3699999999999992</v>
      </c>
      <c r="Z247" s="58">
        <v>8.4</v>
      </c>
      <c r="AA247" s="58">
        <v>8.4600000000000009</v>
      </c>
      <c r="AB247" s="58">
        <v>8.4499999999999993</v>
      </c>
      <c r="AC247" s="58">
        <v>8.44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5.3289</v>
      </c>
      <c r="CE247" s="58">
        <v>5.3304999999999998</v>
      </c>
      <c r="CF247" s="58">
        <v>5.3301999999999996</v>
      </c>
      <c r="CG247" s="58">
        <v>5.3333000000000004</v>
      </c>
      <c r="CH247" s="58">
        <v>5.3419999999999996</v>
      </c>
      <c r="CI247" s="58">
        <v>5.2971000000000004</v>
      </c>
      <c r="CJ247" s="58">
        <v>5.2439999999999998</v>
      </c>
      <c r="CK247" s="58">
        <v>5.1597</v>
      </c>
      <c r="CL247" s="58">
        <v>5.0690999999999997</v>
      </c>
      <c r="CM247" s="58">
        <v>4.8255999999999997</v>
      </c>
      <c r="CN247" s="58">
        <v>4.6120000000000001</v>
      </c>
      <c r="CO247" s="58">
        <v>4.2024999999999997</v>
      </c>
      <c r="CP247" s="58">
        <v>3.944</v>
      </c>
      <c r="CQ247" s="58">
        <v>3.6808999999999998</v>
      </c>
      <c r="CR247" s="58">
        <v>3.5651999999999999</v>
      </c>
      <c r="CS247" s="58">
        <v>3.5129999999999999</v>
      </c>
      <c r="CT247" s="58">
        <v>3.4860000000000002</v>
      </c>
      <c r="CU247" s="58">
        <v>3.5051000000000001</v>
      </c>
      <c r="CV247" s="58">
        <v>3.5322</v>
      </c>
      <c r="CW247" s="58">
        <v>3.5644999999999998</v>
      </c>
      <c r="CX247" s="58">
        <v>3.5587</v>
      </c>
      <c r="CY247" s="58">
        <v>3.4847999999999999</v>
      </c>
      <c r="CZ247" s="58">
        <v>3.4039999999999999</v>
      </c>
      <c r="DA247" s="58">
        <v>3.2080000000000002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16.898299999999999</v>
      </c>
      <c r="DL247" s="15">
        <v>11.5002</v>
      </c>
      <c r="DM247" s="58">
        <v>5.4524600000000003</v>
      </c>
      <c r="DN247" s="58">
        <v>5.5781400000000003</v>
      </c>
      <c r="DO247" s="58">
        <v>5.33</v>
      </c>
      <c r="DP247" s="67">
        <v>111.03</v>
      </c>
      <c r="DQ247" s="67">
        <v>27.7</v>
      </c>
      <c r="DR247" s="67">
        <v>195.54</v>
      </c>
      <c r="DS247" s="67">
        <v>935</v>
      </c>
      <c r="DT247" s="67">
        <v>1719.75</v>
      </c>
      <c r="DU247" s="67">
        <v>2547</v>
      </c>
      <c r="DV247" s="67">
        <v>5173.5</v>
      </c>
      <c r="DW247" s="67">
        <v>7815.3</v>
      </c>
      <c r="DX247" s="67">
        <v>10320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94.674999999999997</v>
      </c>
      <c r="EG247" s="58">
        <v>94.685000000000002</v>
      </c>
      <c r="EH247" s="58">
        <v>94.734999999999999</v>
      </c>
      <c r="EI247" s="58">
        <v>94.864999999999995</v>
      </c>
      <c r="EJ247" s="58">
        <v>95.15</v>
      </c>
      <c r="EK247" s="58">
        <v>95.334999999999994</v>
      </c>
      <c r="EL247" s="58">
        <v>95.465000000000003</v>
      </c>
      <c r="EM247" s="58">
        <v>95.72</v>
      </c>
      <c r="EN247" s="58">
        <v>95.82</v>
      </c>
      <c r="EO247" s="58">
        <v>95.965000000000003</v>
      </c>
      <c r="EP247" s="58">
        <v>96.105000000000004</v>
      </c>
      <c r="EQ247" s="58">
        <v>96.21</v>
      </c>
      <c r="ER247" s="58">
        <v>96.32</v>
      </c>
      <c r="ES247" s="58">
        <v>94.64</v>
      </c>
      <c r="ET247" s="58">
        <v>95.01</v>
      </c>
      <c r="EU247" s="58">
        <v>95.575000000000003</v>
      </c>
      <c r="EV247" s="58">
        <v>96.025000000000006</v>
      </c>
      <c r="EW247" s="58">
        <v>96.375</v>
      </c>
      <c r="EX247" s="58">
        <v>96.644999999999996</v>
      </c>
      <c r="FA247" s="58">
        <v>94.64</v>
      </c>
      <c r="FC247" s="58">
        <v>95.01</v>
      </c>
      <c r="FD247" s="58">
        <v>94.760400000000004</v>
      </c>
      <c r="FE247" s="58">
        <v>95.575000000000003</v>
      </c>
      <c r="FF247" s="58">
        <v>94.647599999999997</v>
      </c>
      <c r="FG247" s="58">
        <v>96.025000000000006</v>
      </c>
      <c r="FH247" s="58">
        <v>96.375</v>
      </c>
      <c r="FI247" s="58">
        <v>96.644999999999996</v>
      </c>
      <c r="FJ247" s="58">
        <v>96.814999999999998</v>
      </c>
      <c r="FK247" s="58">
        <v>5.31</v>
      </c>
      <c r="FL247" s="58">
        <v>5.3209999999999997</v>
      </c>
      <c r="FM247" s="58">
        <v>5.3238000000000003</v>
      </c>
      <c r="FN247" s="58">
        <v>5.3285</v>
      </c>
      <c r="FO247" s="58">
        <v>5.3320999999999996</v>
      </c>
      <c r="FP247" s="58">
        <v>5.3418000000000001</v>
      </c>
      <c r="FQ247" s="58">
        <v>5.3005000000000004</v>
      </c>
      <c r="FR247" s="58">
        <v>5.2431000000000001</v>
      </c>
      <c r="FS247" s="58">
        <v>5.1734999999999998</v>
      </c>
      <c r="FT247" s="58">
        <v>5.0854999999999997</v>
      </c>
      <c r="FU247" s="58">
        <v>5</v>
      </c>
      <c r="FV247" s="58">
        <v>4.9307999999999996</v>
      </c>
      <c r="FW247" s="58">
        <v>4.8506999999999998</v>
      </c>
      <c r="FX247" s="58">
        <v>4.7759999999999998</v>
      </c>
      <c r="FY247" s="58">
        <v>4.7096999999999998</v>
      </c>
      <c r="FZ247" s="58">
        <v>4.6384999999999996</v>
      </c>
      <c r="GA247" s="58">
        <v>4.2339000000000002</v>
      </c>
      <c r="GB247" s="58">
        <v>3.9765999999999999</v>
      </c>
      <c r="GC247" s="58">
        <v>3.7147000000000001</v>
      </c>
      <c r="GD247" s="58">
        <v>3.6006999999999998</v>
      </c>
      <c r="GE247" s="58">
        <v>3.5505</v>
      </c>
      <c r="GF247" s="58">
        <v>3.5308999999999999</v>
      </c>
      <c r="GG247" s="58">
        <v>3.5249999999999999</v>
      </c>
      <c r="GH247" s="58">
        <v>3.5270999999999999</v>
      </c>
      <c r="GI247" s="58">
        <v>3.5363000000000002</v>
      </c>
      <c r="GJ247" s="58">
        <v>3.5476000000000001</v>
      </c>
      <c r="GK247" s="58">
        <v>3.5764999999999998</v>
      </c>
      <c r="GL247" s="58">
        <v>3.6110000000000002</v>
      </c>
      <c r="GM247" s="58">
        <v>3.6084999999999998</v>
      </c>
      <c r="GN247" s="58">
        <v>3.5384000000000002</v>
      </c>
      <c r="GO247" s="58">
        <v>3.4603999999999999</v>
      </c>
      <c r="GP247" s="58">
        <v>3.2671000000000001</v>
      </c>
      <c r="GQ247" s="58">
        <v>3.0565000000000002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11.5</v>
      </c>
      <c r="HJ247" s="10">
        <v>11.5</v>
      </c>
      <c r="HK247" s="10">
        <v>11.5</v>
      </c>
      <c r="HL247" s="10">
        <v>11.5</v>
      </c>
      <c r="HM247" s="10">
        <v>11.4</v>
      </c>
      <c r="HN247" s="10">
        <v>11.4</v>
      </c>
      <c r="HO247" s="10">
        <v>11.5</v>
      </c>
      <c r="HP247" s="10">
        <v>11.5</v>
      </c>
      <c r="HQ247" s="10">
        <v>11.5</v>
      </c>
      <c r="HR247" s="10">
        <v>11.5</v>
      </c>
      <c r="HS247" s="10">
        <v>11.5</v>
      </c>
      <c r="HT247" s="10">
        <v>11.5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-19</v>
      </c>
      <c r="HZ247" s="10">
        <v>-18</v>
      </c>
      <c r="IA247" s="10">
        <v>-21</v>
      </c>
      <c r="IB247" s="10">
        <v>-20</v>
      </c>
      <c r="IC247" s="10">
        <v>-17</v>
      </c>
      <c r="ID247" s="10">
        <v>-17</v>
      </c>
      <c r="IE247" s="10">
        <v>-17.5</v>
      </c>
      <c r="IF247" s="10">
        <v>-18.5</v>
      </c>
      <c r="IG247" s="10">
        <v>-20.5</v>
      </c>
      <c r="IH247" s="10">
        <v>-19</v>
      </c>
      <c r="II247" s="10">
        <v>-16</v>
      </c>
      <c r="IJ247" s="10">
        <v>-7</v>
      </c>
      <c r="IK247" s="10">
        <v>8.8699999999999992</v>
      </c>
      <c r="IL247" s="15">
        <v>11.5002</v>
      </c>
      <c r="IM247" s="80">
        <v>23346.799999999999</v>
      </c>
      <c r="IN247" s="80">
        <v>8.25</v>
      </c>
      <c r="IO247" s="10">
        <v>7.77</v>
      </c>
      <c r="IP247" s="10">
        <v>7.6050000000000004</v>
      </c>
      <c r="IQ247" s="10">
        <v>7.4325000000000001</v>
      </c>
      <c r="IR247">
        <v>6.73</v>
      </c>
      <c r="IS247">
        <v>6.15</v>
      </c>
      <c r="IT247">
        <v>5.73</v>
      </c>
      <c r="IU247">
        <v>5.2469999999999999</v>
      </c>
      <c r="IV247">
        <v>4.8550000000000004</v>
      </c>
      <c r="IW247">
        <v>4.6349999999999998</v>
      </c>
      <c r="IX247">
        <v>4.57</v>
      </c>
      <c r="IY247">
        <v>4.6050000000000004</v>
      </c>
      <c r="IZ247">
        <v>4.66</v>
      </c>
      <c r="JA247">
        <v>4.72</v>
      </c>
      <c r="JB247">
        <v>4.7725</v>
      </c>
      <c r="JC247">
        <v>4.8150000000000004</v>
      </c>
      <c r="JD247">
        <v>4.8849999999999998</v>
      </c>
      <c r="JE247">
        <v>4.99</v>
      </c>
      <c r="JF247">
        <v>5.0949999999999998</v>
      </c>
      <c r="JG247">
        <v>5.1849999999999996</v>
      </c>
      <c r="JH247">
        <v>12.063000000000001</v>
      </c>
      <c r="JI247">
        <v>11.97</v>
      </c>
      <c r="JJ247">
        <v>11.84</v>
      </c>
      <c r="JK247">
        <v>11.47</v>
      </c>
      <c r="JL247">
        <v>10.93</v>
      </c>
      <c r="JM247">
        <v>10.33</v>
      </c>
      <c r="JN247">
        <v>9.44</v>
      </c>
      <c r="JO247">
        <v>8.2650000000000006</v>
      </c>
      <c r="JP247">
        <v>7.665</v>
      </c>
      <c r="JQ247">
        <v>7.4147999999999996</v>
      </c>
      <c r="JR247">
        <v>7.3150000000000004</v>
      </c>
      <c r="JS247">
        <v>7.31</v>
      </c>
      <c r="JT247">
        <v>7.34</v>
      </c>
      <c r="JU247">
        <v>7.3949999999999996</v>
      </c>
      <c r="JV247">
        <v>7.46</v>
      </c>
      <c r="JW247">
        <v>7.55</v>
      </c>
      <c r="JX247">
        <v>7.62</v>
      </c>
      <c r="JY247">
        <v>7.63</v>
      </c>
      <c r="JZ247">
        <v>7.5</v>
      </c>
      <c r="KA247" s="15">
        <v>11.65</v>
      </c>
      <c r="KB247" s="15">
        <v>11.65</v>
      </c>
      <c r="KC247" s="15">
        <v>11.349</v>
      </c>
      <c r="KD247" s="15">
        <v>11.215</v>
      </c>
      <c r="KE247" s="15">
        <v>11.055</v>
      </c>
      <c r="KF247" s="15">
        <v>10.882999999999999</v>
      </c>
      <c r="KG247" s="15">
        <v>10.739000000000001</v>
      </c>
      <c r="KH247" s="15">
        <v>10.569000000000001</v>
      </c>
      <c r="KI247" s="15">
        <v>10.44</v>
      </c>
      <c r="KJ247" s="15">
        <v>10.32</v>
      </c>
      <c r="KK247" s="15">
        <v>10.217000000000001</v>
      </c>
      <c r="KL247" s="15">
        <v>10.135999999999999</v>
      </c>
      <c r="KM247" s="15">
        <v>10.06</v>
      </c>
      <c r="KN247" s="15">
        <v>10.026999999999999</v>
      </c>
      <c r="KO247" s="15">
        <v>10.315</v>
      </c>
      <c r="KP247" s="15">
        <v>9.875</v>
      </c>
      <c r="KQ247" s="15">
        <v>9.8369999999999997</v>
      </c>
      <c r="KR247" s="15">
        <v>10.186999999999999</v>
      </c>
      <c r="KS247" s="15">
        <v>9.7479999999999993</v>
      </c>
      <c r="KT247" s="15">
        <v>9.6809999999999992</v>
      </c>
      <c r="KU247" s="15">
        <v>9.6319999999999997</v>
      </c>
      <c r="KV247" s="15">
        <v>9.6750000000000007</v>
      </c>
      <c r="KW247" s="15">
        <v>9.6929999999999996</v>
      </c>
      <c r="KX247" s="15">
        <v>9.7449999999999992</v>
      </c>
      <c r="KY247" s="15">
        <v>9.7639999999999993</v>
      </c>
      <c r="KZ247" s="15">
        <v>9.8209999999999997</v>
      </c>
      <c r="LA247" s="15">
        <v>9.8829999999999991</v>
      </c>
      <c r="LB247" s="15">
        <v>9.9540000000000006</v>
      </c>
      <c r="LC247" s="15">
        <v>10.000999999999999</v>
      </c>
      <c r="LD247" s="15">
        <v>10.057</v>
      </c>
      <c r="LE247" s="15">
        <v>10.103999999999999</v>
      </c>
      <c r="LF247" s="15">
        <v>10.137</v>
      </c>
      <c r="LG247" s="15">
        <v>10.164</v>
      </c>
      <c r="LH247" s="15">
        <v>10.071999999999999</v>
      </c>
      <c r="LI247" s="15">
        <v>10.492000000000001</v>
      </c>
      <c r="LJ247" s="15">
        <v>10.295</v>
      </c>
      <c r="LK247" s="15">
        <v>10.394</v>
      </c>
      <c r="LL247" s="15">
        <v>10.416</v>
      </c>
      <c r="LM247" s="15">
        <v>10.494999999999999</v>
      </c>
      <c r="LN247" s="15"/>
      <c r="LO247">
        <v>911.38</v>
      </c>
      <c r="LP247">
        <v>0.38</v>
      </c>
      <c r="LQ247">
        <v>0.7</v>
      </c>
      <c r="LR247">
        <v>1.21</v>
      </c>
      <c r="LS247">
        <v>1.67</v>
      </c>
      <c r="LT247">
        <v>2.9</v>
      </c>
      <c r="LU247">
        <v>4.29</v>
      </c>
      <c r="LV247">
        <v>4.9400000000000004</v>
      </c>
      <c r="LW247">
        <v>5.8</v>
      </c>
      <c r="LX247">
        <v>6.72</v>
      </c>
      <c r="LY247">
        <v>6.86</v>
      </c>
      <c r="LZ247">
        <v>7.23</v>
      </c>
      <c r="MA247">
        <v>7.58</v>
      </c>
      <c r="MB247">
        <v>7.6</v>
      </c>
      <c r="MC247">
        <v>7.65</v>
      </c>
      <c r="MD247">
        <v>7.77</v>
      </c>
      <c r="ME247">
        <v>9.83</v>
      </c>
      <c r="MF247">
        <v>-21.5</v>
      </c>
      <c r="MG247">
        <v>-15</v>
      </c>
      <c r="MH247">
        <v>-12.5</v>
      </c>
      <c r="MI247">
        <v>-12</v>
      </c>
      <c r="MJ247">
        <v>-12</v>
      </c>
      <c r="MK247">
        <v>-11.5</v>
      </c>
      <c r="ML247">
        <v>-13</v>
      </c>
      <c r="MM247">
        <v>-21</v>
      </c>
      <c r="MN247">
        <v>-25</v>
      </c>
      <c r="MO247">
        <v>-28</v>
      </c>
      <c r="MP247">
        <v>-33</v>
      </c>
      <c r="MQ247">
        <v>-39</v>
      </c>
    </row>
    <row r="248" spans="1:355" x14ac:dyDescent="0.25">
      <c r="A248" s="66">
        <v>45307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11.45</v>
      </c>
      <c r="Q248" s="58">
        <v>11.28</v>
      </c>
      <c r="R248" s="58">
        <v>11.05</v>
      </c>
      <c r="S248" s="58">
        <v>10.705</v>
      </c>
      <c r="T248" s="58">
        <v>9.6199999999999992</v>
      </c>
      <c r="U248" s="58">
        <v>9.0299999999999994</v>
      </c>
      <c r="V248" s="58">
        <v>8.7249999999999996</v>
      </c>
      <c r="W248" s="58">
        <v>8.57</v>
      </c>
      <c r="X248" s="58">
        <v>8.5</v>
      </c>
      <c r="Z248" s="58">
        <v>8.5399999999999991</v>
      </c>
      <c r="AA248" s="58">
        <v>8.6</v>
      </c>
      <c r="AB248" s="58">
        <v>8.59</v>
      </c>
      <c r="AC248" s="58">
        <v>8.5500000000000007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5.3289999999999997</v>
      </c>
      <c r="CE248" s="58">
        <v>5.3319999999999999</v>
      </c>
      <c r="CF248" s="58">
        <v>5.3327</v>
      </c>
      <c r="CG248" s="58">
        <v>5.3362999999999996</v>
      </c>
      <c r="CH248" s="58">
        <v>5.3460000000000001</v>
      </c>
      <c r="CI248" s="58">
        <v>5.3064</v>
      </c>
      <c r="CJ248" s="58">
        <v>5.2514000000000003</v>
      </c>
      <c r="CK248" s="58">
        <v>5.1943999999999999</v>
      </c>
      <c r="CL248" s="58">
        <v>5.1172000000000004</v>
      </c>
      <c r="CM248" s="58">
        <v>4.8974000000000002</v>
      </c>
      <c r="CN248" s="58">
        <v>4.6837</v>
      </c>
      <c r="CO248" s="58">
        <v>4.2859999999999996</v>
      </c>
      <c r="CP248" s="58">
        <v>4.0289000000000001</v>
      </c>
      <c r="CQ248" s="58">
        <v>3.77</v>
      </c>
      <c r="CR248" s="58">
        <v>3.6627999999999998</v>
      </c>
      <c r="CS248" s="58">
        <v>3.6175999999999999</v>
      </c>
      <c r="CT248" s="58">
        <v>3.5991</v>
      </c>
      <c r="CU248" s="58">
        <v>3.6234999999999999</v>
      </c>
      <c r="CV248" s="58">
        <v>3.6509999999999998</v>
      </c>
      <c r="CW248" s="58">
        <v>3.6836000000000002</v>
      </c>
      <c r="CX248" s="58">
        <v>3.6781000000000001</v>
      </c>
      <c r="CY248" s="58">
        <v>3.6040999999999999</v>
      </c>
      <c r="CZ248" s="58">
        <v>3.5230999999999999</v>
      </c>
      <c r="DA248" s="58">
        <v>3.3290000000000002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17.159800000000001</v>
      </c>
      <c r="DL248" s="15">
        <v>11.498799999999999</v>
      </c>
      <c r="DM248" s="58">
        <v>5.4462400000000004</v>
      </c>
      <c r="DN248" s="58">
        <v>5.55952</v>
      </c>
      <c r="DO248" s="58">
        <v>5.33</v>
      </c>
      <c r="DP248" s="67">
        <v>28.9</v>
      </c>
      <c r="DQ248" s="67">
        <v>28.6</v>
      </c>
      <c r="DR248" s="67">
        <v>204.73</v>
      </c>
      <c r="DS248" s="67">
        <v>952.5</v>
      </c>
      <c r="DT248" s="67">
        <v>1755.63</v>
      </c>
      <c r="DU248" s="67">
        <v>2637.5</v>
      </c>
      <c r="DV248" s="67">
        <v>5290</v>
      </c>
      <c r="DW248" s="67">
        <v>7980.47</v>
      </c>
      <c r="DX248" s="67">
        <v>10575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94.677499999999995</v>
      </c>
      <c r="EG248" s="58">
        <v>94.68</v>
      </c>
      <c r="EH248" s="58">
        <v>94.724999999999994</v>
      </c>
      <c r="EI248" s="58">
        <v>94.825000000000003</v>
      </c>
      <c r="EJ248" s="58">
        <v>95.07</v>
      </c>
      <c r="EK248" s="58">
        <v>95.24</v>
      </c>
      <c r="EL248" s="58">
        <v>95.355000000000004</v>
      </c>
      <c r="EM248" s="58">
        <v>95.6</v>
      </c>
      <c r="EN248" s="58">
        <v>95.7</v>
      </c>
      <c r="EO248" s="58">
        <v>95.844999999999999</v>
      </c>
      <c r="EP248" s="58">
        <v>95.99</v>
      </c>
      <c r="EQ248" s="58">
        <v>96.094999999999999</v>
      </c>
      <c r="ER248" s="58">
        <v>96.204999999999998</v>
      </c>
      <c r="ES248" s="58">
        <v>94.64</v>
      </c>
      <c r="ET248" s="58">
        <v>94.944999999999993</v>
      </c>
      <c r="EU248" s="58">
        <v>95.46</v>
      </c>
      <c r="EV248" s="58">
        <v>95.91</v>
      </c>
      <c r="EW248" s="58">
        <v>96.27</v>
      </c>
      <c r="EX248" s="58">
        <v>96.545000000000002</v>
      </c>
      <c r="FA248" s="58">
        <v>94.64</v>
      </c>
      <c r="FC248" s="58">
        <v>94.944999999999993</v>
      </c>
      <c r="FD248" s="58">
        <v>94.760400000000004</v>
      </c>
      <c r="FE248" s="58">
        <v>95.46</v>
      </c>
      <c r="FF248" s="58">
        <v>94.647599999999997</v>
      </c>
      <c r="FG248" s="58">
        <v>95.91</v>
      </c>
      <c r="FH248" s="58">
        <v>96.27</v>
      </c>
      <c r="FI248" s="58">
        <v>96.545000000000002</v>
      </c>
      <c r="FJ248" s="58">
        <v>96.72</v>
      </c>
      <c r="FK248" s="58">
        <v>5.32</v>
      </c>
      <c r="FL248" s="58">
        <v>5.3220000000000001</v>
      </c>
      <c r="FM248" s="58">
        <v>5.3265000000000002</v>
      </c>
      <c r="FN248" s="58">
        <v>5.3299000000000003</v>
      </c>
      <c r="FO248" s="58">
        <v>5.3342999999999998</v>
      </c>
      <c r="FP248" s="58">
        <v>5.3456000000000001</v>
      </c>
      <c r="FQ248" s="58">
        <v>5.3120000000000003</v>
      </c>
      <c r="FR248" s="58">
        <v>5.2601000000000004</v>
      </c>
      <c r="FS248" s="58">
        <v>5.2058</v>
      </c>
      <c r="FT248" s="58">
        <v>5.1322000000000001</v>
      </c>
      <c r="FU248" s="58">
        <v>5.0579999999999998</v>
      </c>
      <c r="FV248" s="58">
        <v>4.9951999999999996</v>
      </c>
      <c r="FW248" s="58">
        <v>4.9196999999999997</v>
      </c>
      <c r="FX248" s="58">
        <v>4.8517999999999999</v>
      </c>
      <c r="FY248" s="58">
        <v>4.7869999999999999</v>
      </c>
      <c r="FZ248" s="58">
        <v>4.7121000000000004</v>
      </c>
      <c r="GA248" s="58">
        <v>4.3169000000000004</v>
      </c>
      <c r="GB248" s="58">
        <v>4.0613999999999999</v>
      </c>
      <c r="GC248" s="58">
        <v>3.8035999999999999</v>
      </c>
      <c r="GD248" s="58">
        <v>3.6985000000000001</v>
      </c>
      <c r="GE248" s="58">
        <v>3.6558999999999999</v>
      </c>
      <c r="GF248" s="58">
        <v>3.6419999999999999</v>
      </c>
      <c r="GG248" s="58">
        <v>3.64</v>
      </c>
      <c r="GH248" s="58">
        <v>3.6444999999999999</v>
      </c>
      <c r="GI248" s="58">
        <v>3.6551</v>
      </c>
      <c r="GJ248" s="58">
        <v>3.6677</v>
      </c>
      <c r="GK248" s="58">
        <v>3.6970000000000001</v>
      </c>
      <c r="GL248" s="58">
        <v>3.7317</v>
      </c>
      <c r="GM248" s="58">
        <v>3.7292000000000001</v>
      </c>
      <c r="GN248" s="58">
        <v>3.6593</v>
      </c>
      <c r="GO248" s="58">
        <v>3.5804999999999998</v>
      </c>
      <c r="GP248" s="58">
        <v>3.3904000000000001</v>
      </c>
      <c r="GQ248" s="58">
        <v>3.1821999999999999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11.5</v>
      </c>
      <c r="HJ248" s="10">
        <v>11.2</v>
      </c>
      <c r="HK248" s="10">
        <v>11.3</v>
      </c>
      <c r="HL248" s="10">
        <v>11.3</v>
      </c>
      <c r="HM248" s="10">
        <v>11.3</v>
      </c>
      <c r="HN248" s="10">
        <v>11.4</v>
      </c>
      <c r="HO248" s="10">
        <v>11.375</v>
      </c>
      <c r="HP248" s="10">
        <v>11.375</v>
      </c>
      <c r="HQ248" s="10">
        <v>11.375</v>
      </c>
      <c r="HR248" s="10">
        <v>11.375</v>
      </c>
      <c r="HS248" s="10">
        <v>11.375</v>
      </c>
      <c r="HT248" s="10">
        <v>11.5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-10</v>
      </c>
      <c r="HZ248" s="10">
        <v>-10.56</v>
      </c>
      <c r="IA248" s="10">
        <v>-12.5</v>
      </c>
      <c r="IB248" s="10">
        <v>-16.63</v>
      </c>
      <c r="IC248" s="10">
        <v>-19</v>
      </c>
      <c r="ID248" s="10">
        <v>-18</v>
      </c>
      <c r="IE248" s="10">
        <v>-19</v>
      </c>
      <c r="IF248" s="10">
        <v>-20.5</v>
      </c>
      <c r="IG248" s="10">
        <v>-21</v>
      </c>
      <c r="IH248" s="10">
        <v>-21</v>
      </c>
      <c r="II248" s="10">
        <v>-12.5</v>
      </c>
      <c r="IJ248" s="10">
        <v>-9</v>
      </c>
      <c r="IK248" s="10">
        <v>8.8699999999999992</v>
      </c>
      <c r="IL248" s="15">
        <v>11.498799999999999</v>
      </c>
      <c r="IM248" s="80">
        <v>23352.15</v>
      </c>
      <c r="IN248" s="80">
        <v>8.25</v>
      </c>
      <c r="IO248" s="10">
        <v>7.74</v>
      </c>
      <c r="IP248" s="10">
        <v>7.5650000000000004</v>
      </c>
      <c r="IQ248" s="10">
        <v>7.3875000000000002</v>
      </c>
      <c r="IR248">
        <v>6.65</v>
      </c>
      <c r="IS248">
        <v>6.0650000000000004</v>
      </c>
      <c r="IT248">
        <v>5.6624999999999996</v>
      </c>
      <c r="IU248">
        <v>5.1920000000000002</v>
      </c>
      <c r="IV248">
        <v>4.82</v>
      </c>
      <c r="IW248">
        <v>4.6224999999999996</v>
      </c>
      <c r="IX248">
        <v>4.57</v>
      </c>
      <c r="IY248">
        <v>4.6100000000000003</v>
      </c>
      <c r="IZ248">
        <v>4.67</v>
      </c>
      <c r="JA248">
        <v>4.7300000000000004</v>
      </c>
      <c r="JB248">
        <v>4.78</v>
      </c>
      <c r="JC248">
        <v>4.8174999999999999</v>
      </c>
      <c r="JD248">
        <v>4.8949999999999996</v>
      </c>
      <c r="JE248">
        <v>5.01</v>
      </c>
      <c r="JF248">
        <v>5.1150000000000002</v>
      </c>
      <c r="JG248">
        <v>5.2149999999999999</v>
      </c>
      <c r="JH248">
        <v>12.055</v>
      </c>
      <c r="JI248">
        <v>11.97</v>
      </c>
      <c r="JJ248">
        <v>11.835000000000001</v>
      </c>
      <c r="JK248">
        <v>11.47</v>
      </c>
      <c r="JL248">
        <v>10.955</v>
      </c>
      <c r="JM248">
        <v>10.375</v>
      </c>
      <c r="JN248">
        <v>9.4749999999999996</v>
      </c>
      <c r="JO248">
        <v>8.2894000000000005</v>
      </c>
      <c r="JP248">
        <v>7.6497999999999999</v>
      </c>
      <c r="JQ248">
        <v>7.3949999999999996</v>
      </c>
      <c r="JR248">
        <v>7.3</v>
      </c>
      <c r="JS248">
        <v>7.3049999999999997</v>
      </c>
      <c r="JT248">
        <v>7.335</v>
      </c>
      <c r="JU248">
        <v>7.39</v>
      </c>
      <c r="JV248">
        <v>7.4550000000000001</v>
      </c>
      <c r="JW248">
        <v>7.5449999999999999</v>
      </c>
      <c r="JX248">
        <v>7.6150000000000002</v>
      </c>
      <c r="JY248">
        <v>7.625</v>
      </c>
      <c r="JZ248">
        <v>7.4950000000000001</v>
      </c>
      <c r="KA248" s="15">
        <v>11.65</v>
      </c>
      <c r="KB248" s="15">
        <v>11.654</v>
      </c>
      <c r="KC248" s="15">
        <v>11.342000000000001</v>
      </c>
      <c r="KD248" s="15">
        <v>11.21</v>
      </c>
      <c r="KE248" s="15">
        <v>11.04</v>
      </c>
      <c r="KF248" s="15">
        <v>10.88</v>
      </c>
      <c r="KG248" s="15">
        <v>10.747</v>
      </c>
      <c r="KH248" s="15">
        <v>10.583</v>
      </c>
      <c r="KI248" s="15">
        <v>10.46</v>
      </c>
      <c r="KJ248" s="15">
        <v>10.356999999999999</v>
      </c>
      <c r="KK248" s="15">
        <v>10.265000000000001</v>
      </c>
      <c r="KL248" s="15">
        <v>10.208</v>
      </c>
      <c r="KM248" s="15">
        <v>10.131</v>
      </c>
      <c r="KN248" s="15">
        <v>10.026999999999999</v>
      </c>
      <c r="KO248" s="15">
        <v>10.315</v>
      </c>
      <c r="KP248" s="15">
        <v>9.9770000000000003</v>
      </c>
      <c r="KQ248" s="15">
        <v>9.8369999999999997</v>
      </c>
      <c r="KR248" s="15">
        <v>10.186999999999999</v>
      </c>
      <c r="KS248" s="15">
        <v>9.875</v>
      </c>
      <c r="KT248" s="15">
        <v>9.8219999999999992</v>
      </c>
      <c r="KU248" s="15">
        <v>9.7959999999999994</v>
      </c>
      <c r="KV248" s="15">
        <v>9.8420000000000005</v>
      </c>
      <c r="KW248" s="15">
        <v>9.8729999999999993</v>
      </c>
      <c r="KX248" s="15">
        <v>9.9260000000000002</v>
      </c>
      <c r="KY248" s="15">
        <v>9.9499999999999993</v>
      </c>
      <c r="KZ248" s="15">
        <v>10.007999999999999</v>
      </c>
      <c r="LA248" s="15">
        <v>10.08</v>
      </c>
      <c r="LB248" s="15">
        <v>10.144</v>
      </c>
      <c r="LC248" s="15">
        <v>10.193</v>
      </c>
      <c r="LD248" s="15">
        <v>10.241</v>
      </c>
      <c r="LE248" s="15">
        <v>10.288</v>
      </c>
      <c r="LF248" s="15">
        <v>10.323</v>
      </c>
      <c r="LG248" s="15">
        <v>10.353</v>
      </c>
      <c r="LH248" s="15">
        <v>10.071999999999999</v>
      </c>
      <c r="LI248" s="15">
        <v>10.492000000000001</v>
      </c>
      <c r="LJ248" s="15">
        <v>10.493</v>
      </c>
      <c r="LK248" s="15">
        <v>10.581</v>
      </c>
      <c r="LL248" s="15">
        <v>10.61</v>
      </c>
      <c r="LM248" s="15">
        <v>10.692</v>
      </c>
      <c r="LN248" s="15"/>
      <c r="LO248">
        <v>925</v>
      </c>
      <c r="LP248">
        <v>0.41</v>
      </c>
      <c r="LQ248">
        <v>0.72</v>
      </c>
      <c r="LR248">
        <v>1.2</v>
      </c>
      <c r="LS248">
        <v>1.7</v>
      </c>
      <c r="LT248">
        <v>2.95</v>
      </c>
      <c r="LU248">
        <v>4.25</v>
      </c>
      <c r="LV248">
        <v>4.9400000000000004</v>
      </c>
      <c r="LW248">
        <v>5.61</v>
      </c>
      <c r="LX248">
        <v>6.52</v>
      </c>
      <c r="LY248">
        <v>6.67</v>
      </c>
      <c r="LZ248">
        <v>6.96</v>
      </c>
      <c r="MA248">
        <v>7.3</v>
      </c>
      <c r="MB248">
        <v>7.35</v>
      </c>
      <c r="MC248">
        <v>7.43</v>
      </c>
      <c r="MD248">
        <v>7.69</v>
      </c>
      <c r="ME248">
        <v>9.35</v>
      </c>
      <c r="MF248">
        <v>-21.5</v>
      </c>
      <c r="MG248">
        <v>-16</v>
      </c>
      <c r="MH248">
        <v>-14</v>
      </c>
      <c r="MI248">
        <v>-12.5</v>
      </c>
      <c r="MJ248">
        <v>-12</v>
      </c>
      <c r="MK248">
        <v>-11</v>
      </c>
      <c r="ML248">
        <v>-13.5</v>
      </c>
      <c r="MM248">
        <v>-21.5</v>
      </c>
      <c r="MN248">
        <v>-25.5</v>
      </c>
      <c r="MO248">
        <v>-28</v>
      </c>
      <c r="MP248">
        <v>-33</v>
      </c>
      <c r="MQ248">
        <v>-39</v>
      </c>
    </row>
    <row r="249" spans="1:355" x14ac:dyDescent="0.25">
      <c r="A249" s="66">
        <v>45308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11.455</v>
      </c>
      <c r="Q249" s="58">
        <v>11.295</v>
      </c>
      <c r="R249" s="58">
        <v>11.09</v>
      </c>
      <c r="S249" s="58">
        <v>10.77</v>
      </c>
      <c r="T249" s="58">
        <v>9.7200000000000006</v>
      </c>
      <c r="U249" s="58">
        <v>9.1449999999999996</v>
      </c>
      <c r="V249" s="58">
        <v>8.84</v>
      </c>
      <c r="W249" s="58">
        <v>8.66</v>
      </c>
      <c r="X249" s="58">
        <v>8.5909999999999993</v>
      </c>
      <c r="Z249" s="58">
        <v>8.61</v>
      </c>
      <c r="AA249" s="58">
        <v>8.6649999999999991</v>
      </c>
      <c r="AB249" s="58">
        <v>8.6549999999999994</v>
      </c>
      <c r="AC249" s="58">
        <v>8.6150000000000002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5.3289</v>
      </c>
      <c r="CE249" s="58">
        <v>5.3315000000000001</v>
      </c>
      <c r="CF249" s="58">
        <v>5.3348000000000004</v>
      </c>
      <c r="CG249" s="58">
        <v>5.3369999999999997</v>
      </c>
      <c r="CH249" s="58">
        <v>5.3479999999999999</v>
      </c>
      <c r="CI249" s="58">
        <v>5.3132999999999999</v>
      </c>
      <c r="CJ249" s="58">
        <v>5.2686999999999999</v>
      </c>
      <c r="CK249" s="58">
        <v>5.2165999999999997</v>
      </c>
      <c r="CL249" s="58">
        <v>5.1544999999999996</v>
      </c>
      <c r="CM249" s="58">
        <v>4.9653</v>
      </c>
      <c r="CN249" s="58">
        <v>4.7874999999999996</v>
      </c>
      <c r="CO249" s="58">
        <v>4.4126000000000003</v>
      </c>
      <c r="CP249" s="58">
        <v>4.1708999999999996</v>
      </c>
      <c r="CQ249" s="58">
        <v>3.9024999999999999</v>
      </c>
      <c r="CR249" s="58">
        <v>3.7787000000000002</v>
      </c>
      <c r="CS249" s="58">
        <v>3.7174999999999998</v>
      </c>
      <c r="CT249" s="58">
        <v>3.6756000000000002</v>
      </c>
      <c r="CU249" s="58">
        <v>3.6775000000000002</v>
      </c>
      <c r="CV249" s="58">
        <v>3.6955</v>
      </c>
      <c r="CW249" s="58">
        <v>3.7191999999999998</v>
      </c>
      <c r="CX249" s="58">
        <v>3.7065999999999999</v>
      </c>
      <c r="CY249" s="58">
        <v>3.6284000000000001</v>
      </c>
      <c r="CZ249" s="58">
        <v>3.5432000000000001</v>
      </c>
      <c r="DA249" s="58">
        <v>3.3473999999999999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17.2957</v>
      </c>
      <c r="DL249" s="15">
        <v>11.5006</v>
      </c>
      <c r="DM249" s="58">
        <v>5.4492599999999998</v>
      </c>
      <c r="DN249" s="58">
        <v>5.57118</v>
      </c>
      <c r="DO249" s="58">
        <v>5.33</v>
      </c>
      <c r="DP249" s="67">
        <v>29.9</v>
      </c>
      <c r="DQ249" s="67">
        <v>28.85</v>
      </c>
      <c r="DR249" s="67">
        <v>208.24</v>
      </c>
      <c r="DS249" s="67">
        <v>929</v>
      </c>
      <c r="DT249" s="67">
        <v>1734</v>
      </c>
      <c r="DU249" s="67">
        <v>2637.5</v>
      </c>
      <c r="DV249" s="67">
        <v>5303.5</v>
      </c>
      <c r="DW249" s="67">
        <v>8026.6</v>
      </c>
      <c r="DX249" s="67">
        <v>10560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94.677499999999995</v>
      </c>
      <c r="EG249" s="58">
        <v>94.674999999999997</v>
      </c>
      <c r="EH249" s="58">
        <v>94.71</v>
      </c>
      <c r="EI249" s="58">
        <v>94.8</v>
      </c>
      <c r="EJ249" s="58">
        <v>94.995000000000005</v>
      </c>
      <c r="EK249" s="58">
        <v>95.14</v>
      </c>
      <c r="EL249" s="58">
        <v>95.24</v>
      </c>
      <c r="EM249" s="58">
        <v>95.454999999999998</v>
      </c>
      <c r="EN249" s="58">
        <v>95.55</v>
      </c>
      <c r="EO249" s="58">
        <v>95.69</v>
      </c>
      <c r="EP249" s="58">
        <v>95.825000000000003</v>
      </c>
      <c r="EQ249" s="58">
        <v>95.93</v>
      </c>
      <c r="ER249" s="58">
        <v>96.04</v>
      </c>
      <c r="ES249" s="58">
        <v>94.637500000000003</v>
      </c>
      <c r="ET249" s="58">
        <v>94.89</v>
      </c>
      <c r="EU249" s="58">
        <v>95.33</v>
      </c>
      <c r="EV249" s="58">
        <v>95.74</v>
      </c>
      <c r="EW249" s="58">
        <v>96.09</v>
      </c>
      <c r="EX249" s="58">
        <v>96.37</v>
      </c>
      <c r="FA249" s="58">
        <v>94.637500000000003</v>
      </c>
      <c r="FC249" s="58">
        <v>94.89</v>
      </c>
      <c r="FD249" s="58">
        <v>94.760400000000004</v>
      </c>
      <c r="FE249" s="58">
        <v>95.33</v>
      </c>
      <c r="FF249" s="58">
        <v>94.647599999999997</v>
      </c>
      <c r="FG249" s="58">
        <v>95.74</v>
      </c>
      <c r="FH249" s="58">
        <v>96.09</v>
      </c>
      <c r="FI249" s="58">
        <v>96.37</v>
      </c>
      <c r="FJ249" s="58">
        <v>96.56</v>
      </c>
      <c r="FK249" s="58">
        <v>5.32</v>
      </c>
      <c r="FL249" s="58">
        <v>5.3235000000000001</v>
      </c>
      <c r="FM249" s="58">
        <v>5.3285</v>
      </c>
      <c r="FN249" s="58">
        <v>5.3310000000000004</v>
      </c>
      <c r="FO249" s="58">
        <v>5.3357000000000001</v>
      </c>
      <c r="FP249" s="58">
        <v>5.3475999999999999</v>
      </c>
      <c r="FQ249" s="58">
        <v>5.3194999999999997</v>
      </c>
      <c r="FR249" s="58">
        <v>5.2786</v>
      </c>
      <c r="FS249" s="58">
        <v>5.2294</v>
      </c>
      <c r="FT249" s="58">
        <v>5.1707999999999998</v>
      </c>
      <c r="FU249" s="58">
        <v>5.1113999999999997</v>
      </c>
      <c r="FV249" s="58">
        <v>5.0575999999999999</v>
      </c>
      <c r="FW249" s="58">
        <v>4.99</v>
      </c>
      <c r="FX249" s="58">
        <v>4.9355000000000002</v>
      </c>
      <c r="FY249" s="58">
        <v>4.8807999999999998</v>
      </c>
      <c r="FZ249" s="58">
        <v>4.8163</v>
      </c>
      <c r="GA249" s="58">
        <v>4.4443999999999999</v>
      </c>
      <c r="GB249" s="58">
        <v>4.2034000000000002</v>
      </c>
      <c r="GC249" s="58">
        <v>3.9365000000000001</v>
      </c>
      <c r="GD249" s="58">
        <v>3.8140999999999998</v>
      </c>
      <c r="GE249" s="58">
        <v>3.7551999999999999</v>
      </c>
      <c r="GF249" s="58">
        <v>3.7290000000000001</v>
      </c>
      <c r="GG249" s="58">
        <v>3.7161</v>
      </c>
      <c r="GH249" s="58">
        <v>3.7124999999999999</v>
      </c>
      <c r="GI249" s="58">
        <v>3.7155999999999998</v>
      </c>
      <c r="GJ249" s="58">
        <v>3.7212000000000001</v>
      </c>
      <c r="GK249" s="58">
        <v>3.7418999999999998</v>
      </c>
      <c r="GL249" s="58">
        <v>3.7677</v>
      </c>
      <c r="GM249" s="58">
        <v>3.7576000000000001</v>
      </c>
      <c r="GN249" s="58">
        <v>3.6829000000000001</v>
      </c>
      <c r="GO249" s="58">
        <v>3.6000999999999999</v>
      </c>
      <c r="GP249" s="58">
        <v>3.4077999999999999</v>
      </c>
      <c r="GQ249" s="58">
        <v>3.2010999999999998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11.5</v>
      </c>
      <c r="HJ249" s="10">
        <v>11.5</v>
      </c>
      <c r="HK249" s="10">
        <v>11.5</v>
      </c>
      <c r="HL249" s="10">
        <v>11.4</v>
      </c>
      <c r="HM249" s="10">
        <v>11.4</v>
      </c>
      <c r="HN249" s="10">
        <v>11.4</v>
      </c>
      <c r="HO249" s="10">
        <v>11.375</v>
      </c>
      <c r="HP249" s="10">
        <v>11.375</v>
      </c>
      <c r="HQ249" s="10">
        <v>11.375</v>
      </c>
      <c r="HR249" s="10">
        <v>11.5</v>
      </c>
      <c r="HS249" s="10">
        <v>11.5</v>
      </c>
      <c r="HT249" s="10">
        <v>11.5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-8.65</v>
      </c>
      <c r="HZ249" s="10">
        <v>-8.89</v>
      </c>
      <c r="IA249" s="10">
        <v>-10.5</v>
      </c>
      <c r="IB249" s="10">
        <v>-17.84</v>
      </c>
      <c r="IC249" s="10">
        <v>-15</v>
      </c>
      <c r="ID249" s="10">
        <v>-15</v>
      </c>
      <c r="IE249" s="10">
        <v>-15</v>
      </c>
      <c r="IF249" s="10">
        <v>-15</v>
      </c>
      <c r="IG249" s="10">
        <v>-17</v>
      </c>
      <c r="IH249" s="10">
        <v>-16</v>
      </c>
      <c r="II249" s="10">
        <v>-10</v>
      </c>
      <c r="IJ249" s="10">
        <v>-5.5</v>
      </c>
      <c r="IK249" s="10">
        <v>8.8699999999999992</v>
      </c>
      <c r="IL249" s="15">
        <v>11.5006</v>
      </c>
      <c r="IM249" s="80">
        <v>23357.5</v>
      </c>
      <c r="IN249" s="80">
        <v>8.25</v>
      </c>
      <c r="IO249" s="10">
        <v>7.77</v>
      </c>
      <c r="IP249" s="10">
        <v>7.6</v>
      </c>
      <c r="IQ249" s="10">
        <v>7.41</v>
      </c>
      <c r="IR249">
        <v>6.6749999999999998</v>
      </c>
      <c r="IS249">
        <v>6.09</v>
      </c>
      <c r="IT249">
        <v>5.6849999999999996</v>
      </c>
      <c r="IU249">
        <v>5.2324999999999999</v>
      </c>
      <c r="IV249">
        <v>4.8724999999999996</v>
      </c>
      <c r="IW249">
        <v>4.6849999999999996</v>
      </c>
      <c r="IX249">
        <v>4.6524999999999999</v>
      </c>
      <c r="IY249">
        <v>4.665</v>
      </c>
      <c r="IZ249">
        <v>4.72</v>
      </c>
      <c r="JA249">
        <v>4.7549999999999999</v>
      </c>
      <c r="JB249">
        <v>4.8</v>
      </c>
      <c r="JC249">
        <v>4.8449999999999998</v>
      </c>
      <c r="JD249">
        <v>4.9225000000000003</v>
      </c>
      <c r="JE249">
        <v>5.04</v>
      </c>
      <c r="JF249">
        <v>5.1624999999999996</v>
      </c>
      <c r="JG249">
        <v>5.2350000000000003</v>
      </c>
      <c r="JH249">
        <v>12.068</v>
      </c>
      <c r="JI249">
        <v>11.92</v>
      </c>
      <c r="JJ249">
        <v>11.835000000000001</v>
      </c>
      <c r="JK249">
        <v>11.475</v>
      </c>
      <c r="JL249">
        <v>11.01</v>
      </c>
      <c r="JM249">
        <v>10.44</v>
      </c>
      <c r="JN249">
        <v>9.5500000000000007</v>
      </c>
      <c r="JO249">
        <v>8.3745999999999992</v>
      </c>
      <c r="JP249">
        <v>7.7149999999999999</v>
      </c>
      <c r="JQ249">
        <v>7.44</v>
      </c>
      <c r="JR249">
        <v>7.35</v>
      </c>
      <c r="JS249">
        <v>7.3449999999999998</v>
      </c>
      <c r="JT249">
        <v>7.375</v>
      </c>
      <c r="JU249">
        <v>7.4249999999999998</v>
      </c>
      <c r="JV249">
        <v>7.49</v>
      </c>
      <c r="JW249">
        <v>7.58</v>
      </c>
      <c r="JX249">
        <v>7.65</v>
      </c>
      <c r="JY249">
        <v>7.66</v>
      </c>
      <c r="JZ249">
        <v>7.53</v>
      </c>
      <c r="KA249" s="15">
        <v>11.65</v>
      </c>
      <c r="KB249" s="15">
        <v>11.654</v>
      </c>
      <c r="KC249" s="15">
        <v>11.331</v>
      </c>
      <c r="KD249" s="15">
        <v>11.202</v>
      </c>
      <c r="KE249" s="15">
        <v>11.032</v>
      </c>
      <c r="KF249" s="15">
        <v>10.862</v>
      </c>
      <c r="KG249" s="15">
        <v>10.726000000000001</v>
      </c>
      <c r="KH249" s="15">
        <v>10.566000000000001</v>
      </c>
      <c r="KI249" s="15">
        <v>10.444000000000001</v>
      </c>
      <c r="KJ249" s="15">
        <v>10.342000000000001</v>
      </c>
      <c r="KK249" s="15">
        <v>10.254</v>
      </c>
      <c r="KL249" s="15">
        <v>10.201000000000001</v>
      </c>
      <c r="KM249" s="15">
        <v>10.122</v>
      </c>
      <c r="KN249" s="15">
        <v>10.026999999999999</v>
      </c>
      <c r="KO249" s="15">
        <v>10.315</v>
      </c>
      <c r="KP249" s="15">
        <v>9.9649999999999999</v>
      </c>
      <c r="KQ249" s="15">
        <v>9.8369999999999997</v>
      </c>
      <c r="KR249" s="15">
        <v>10.186999999999999</v>
      </c>
      <c r="KS249" s="15">
        <v>9.8710000000000004</v>
      </c>
      <c r="KT249" s="15">
        <v>9.8239999999999998</v>
      </c>
      <c r="KU249" s="15">
        <v>9.7899999999999991</v>
      </c>
      <c r="KV249" s="15">
        <v>9.8360000000000003</v>
      </c>
      <c r="KW249" s="15">
        <v>9.875</v>
      </c>
      <c r="KX249" s="15">
        <v>9.9380000000000006</v>
      </c>
      <c r="KY249" s="15">
        <v>9.9649999999999999</v>
      </c>
      <c r="KZ249" s="15">
        <v>10.028</v>
      </c>
      <c r="LA249" s="15">
        <v>10.101000000000001</v>
      </c>
      <c r="LB249" s="15">
        <v>10.169</v>
      </c>
      <c r="LC249" s="15">
        <v>10.220000000000001</v>
      </c>
      <c r="LD249" s="15">
        <v>10.273999999999999</v>
      </c>
      <c r="LE249" s="15">
        <v>10.321999999999999</v>
      </c>
      <c r="LF249" s="15">
        <v>10.362</v>
      </c>
      <c r="LG249" s="15">
        <v>10.388</v>
      </c>
      <c r="LH249" s="15">
        <v>10.071999999999999</v>
      </c>
      <c r="LI249" s="15">
        <v>10.492000000000001</v>
      </c>
      <c r="LJ249" s="15">
        <v>10.532999999999999</v>
      </c>
      <c r="LK249" s="15">
        <v>10.638</v>
      </c>
      <c r="LL249" s="15">
        <v>10.667</v>
      </c>
      <c r="LM249" s="15">
        <v>10.741</v>
      </c>
      <c r="LN249" s="15"/>
      <c r="LO249">
        <v>922.85</v>
      </c>
      <c r="LP249">
        <v>0.4</v>
      </c>
      <c r="LQ249">
        <v>0.75</v>
      </c>
      <c r="LR249">
        <v>1.21</v>
      </c>
      <c r="LS249">
        <v>1.71</v>
      </c>
      <c r="LT249">
        <v>3.09</v>
      </c>
      <c r="LU249">
        <v>4.26</v>
      </c>
      <c r="LV249">
        <v>4.95</v>
      </c>
      <c r="LW249">
        <v>5.48</v>
      </c>
      <c r="LX249">
        <v>6.24</v>
      </c>
      <c r="LY249">
        <v>6.41</v>
      </c>
      <c r="LZ249">
        <v>6.67</v>
      </c>
      <c r="MA249">
        <v>7.11</v>
      </c>
      <c r="MB249">
        <v>7.11</v>
      </c>
      <c r="MC249">
        <v>7.35</v>
      </c>
      <c r="MD249">
        <v>7.54</v>
      </c>
      <c r="ME249">
        <v>8.43</v>
      </c>
      <c r="MF249">
        <v>-22</v>
      </c>
      <c r="MG249">
        <v>-17</v>
      </c>
      <c r="MH249">
        <v>-14.5</v>
      </c>
      <c r="MI249">
        <v>-13</v>
      </c>
      <c r="MJ249">
        <v>-12</v>
      </c>
      <c r="MK249">
        <v>-11</v>
      </c>
      <c r="ML249">
        <v>-13.5</v>
      </c>
      <c r="MM249">
        <v>-21</v>
      </c>
      <c r="MN249">
        <v>-26</v>
      </c>
      <c r="MO249">
        <v>-28.5</v>
      </c>
      <c r="MP249">
        <v>-34</v>
      </c>
      <c r="MQ249">
        <v>-40</v>
      </c>
    </row>
    <row r="250" spans="1:355" x14ac:dyDescent="0.25">
      <c r="A250" s="66">
        <v>45309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11.455</v>
      </c>
      <c r="Q250" s="58">
        <v>11.3</v>
      </c>
      <c r="R250" s="58">
        <v>11.09</v>
      </c>
      <c r="S250" s="58">
        <v>10.775</v>
      </c>
      <c r="T250" s="58">
        <v>9.7449999999999992</v>
      </c>
      <c r="U250" s="58">
        <v>9.1649999999999991</v>
      </c>
      <c r="V250" s="58">
        <v>8.8650000000000002</v>
      </c>
      <c r="W250" s="58">
        <v>8.7149999999999999</v>
      </c>
      <c r="X250" s="58">
        <v>8.6449999999999996</v>
      </c>
      <c r="Z250" s="58">
        <v>8.6649999999999991</v>
      </c>
      <c r="AA250" s="58">
        <v>8.7249999999999996</v>
      </c>
      <c r="AB250" s="58">
        <v>8.7149999999999999</v>
      </c>
      <c r="AC250" s="58">
        <v>8.6750000000000007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5.3285</v>
      </c>
      <c r="CE250" s="58">
        <v>5.3318000000000003</v>
      </c>
      <c r="CF250" s="58">
        <v>5.3339999999999996</v>
      </c>
      <c r="CG250" s="58">
        <v>5.3357999999999999</v>
      </c>
      <c r="CH250" s="58">
        <v>5.3449</v>
      </c>
      <c r="CI250" s="58">
        <v>5.3094999999999999</v>
      </c>
      <c r="CJ250" s="58">
        <v>5.2614999999999998</v>
      </c>
      <c r="CK250" s="58">
        <v>5.2005999999999997</v>
      </c>
      <c r="CL250" s="58">
        <v>5.1417999999999999</v>
      </c>
      <c r="CM250" s="58">
        <v>4.9490999999999996</v>
      </c>
      <c r="CN250" s="58">
        <v>4.7679999999999998</v>
      </c>
      <c r="CO250" s="58">
        <v>4.3937999999999997</v>
      </c>
      <c r="CP250" s="58">
        <v>4.1557000000000004</v>
      </c>
      <c r="CQ250" s="58">
        <v>3.9005000000000001</v>
      </c>
      <c r="CR250" s="58">
        <v>3.79</v>
      </c>
      <c r="CS250" s="58">
        <v>3.7399</v>
      </c>
      <c r="CT250" s="58">
        <v>3.7099000000000002</v>
      </c>
      <c r="CU250" s="58">
        <v>3.7202999999999999</v>
      </c>
      <c r="CV250" s="58">
        <v>3.7427000000000001</v>
      </c>
      <c r="CW250" s="58">
        <v>3.7707999999999999</v>
      </c>
      <c r="CX250" s="58">
        <v>3.7605</v>
      </c>
      <c r="CY250" s="58">
        <v>3.6858</v>
      </c>
      <c r="CZ250" s="58">
        <v>3.6017000000000001</v>
      </c>
      <c r="DA250" s="58">
        <v>3.4047999999999998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17.1995</v>
      </c>
      <c r="DL250" s="15">
        <v>11.500999999999999</v>
      </c>
      <c r="DM250" s="58">
        <v>5.4511399999999997</v>
      </c>
      <c r="DN250" s="58">
        <v>5.5794199999999998</v>
      </c>
      <c r="DO250" s="58">
        <v>5.33</v>
      </c>
      <c r="DP250" s="67">
        <v>29.35</v>
      </c>
      <c r="DQ250" s="67">
        <v>87.5</v>
      </c>
      <c r="DR250" s="67">
        <v>201.99</v>
      </c>
      <c r="DS250" s="67">
        <v>890</v>
      </c>
      <c r="DT250" s="67">
        <v>1719</v>
      </c>
      <c r="DU250" s="67">
        <v>2616.5</v>
      </c>
      <c r="DV250" s="67">
        <v>5245</v>
      </c>
      <c r="DW250" s="67">
        <v>7951.78</v>
      </c>
      <c r="DX250" s="67">
        <v>10501.63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94.68</v>
      </c>
      <c r="EG250" s="58">
        <v>94.68</v>
      </c>
      <c r="EH250" s="58">
        <v>94.715000000000003</v>
      </c>
      <c r="EI250" s="58">
        <v>94.8</v>
      </c>
      <c r="EJ250" s="58">
        <v>95.004999999999995</v>
      </c>
      <c r="EK250" s="58">
        <v>95.155000000000001</v>
      </c>
      <c r="EL250" s="58">
        <v>95.254999999999995</v>
      </c>
      <c r="EM250" s="58">
        <v>95.474999999999994</v>
      </c>
      <c r="EN250" s="58">
        <v>95.57</v>
      </c>
      <c r="EO250" s="58">
        <v>95.704999999999998</v>
      </c>
      <c r="EP250" s="58">
        <v>95.834999999999994</v>
      </c>
      <c r="EQ250" s="58">
        <v>95.94</v>
      </c>
      <c r="ER250" s="58">
        <v>96.05</v>
      </c>
      <c r="ES250" s="58">
        <v>94.637500000000003</v>
      </c>
      <c r="ET250" s="58">
        <v>94.894999999999996</v>
      </c>
      <c r="EU250" s="58">
        <v>95.34</v>
      </c>
      <c r="EV250" s="58">
        <v>95.75</v>
      </c>
      <c r="EW250" s="58">
        <v>96.1</v>
      </c>
      <c r="EX250" s="58">
        <v>96.37</v>
      </c>
      <c r="FA250" s="58">
        <v>94.637500000000003</v>
      </c>
      <c r="FC250" s="58">
        <v>94.894999999999996</v>
      </c>
      <c r="FD250" s="58">
        <v>94.760400000000004</v>
      </c>
      <c r="FE250" s="58">
        <v>95.34</v>
      </c>
      <c r="FF250" s="58">
        <v>94.647599999999997</v>
      </c>
      <c r="FG250" s="58">
        <v>95.75</v>
      </c>
      <c r="FH250" s="58">
        <v>96.1</v>
      </c>
      <c r="FI250" s="58">
        <v>96.37</v>
      </c>
      <c r="FJ250" s="58">
        <v>96.545000000000002</v>
      </c>
      <c r="FK250" s="58">
        <v>5.31</v>
      </c>
      <c r="FL250" s="58">
        <v>5.3182</v>
      </c>
      <c r="FM250" s="58">
        <v>5.3239999999999998</v>
      </c>
      <c r="FN250" s="58">
        <v>5.3276000000000003</v>
      </c>
      <c r="FO250" s="58">
        <v>5.3322000000000003</v>
      </c>
      <c r="FP250" s="58">
        <v>5.343</v>
      </c>
      <c r="FQ250" s="58">
        <v>5.3129999999999997</v>
      </c>
      <c r="FR250" s="58">
        <v>5.2694999999999999</v>
      </c>
      <c r="FS250" s="58">
        <v>5.2114000000000003</v>
      </c>
      <c r="FT250" s="58">
        <v>5.1563999999999997</v>
      </c>
      <c r="FU250" s="58">
        <v>5.0934999999999997</v>
      </c>
      <c r="FV250" s="58">
        <v>5.0350000000000001</v>
      </c>
      <c r="FW250" s="58">
        <v>4.9736000000000002</v>
      </c>
      <c r="FX250" s="58">
        <v>4.9135999999999997</v>
      </c>
      <c r="FY250" s="58">
        <v>4.8550000000000004</v>
      </c>
      <c r="FZ250" s="58">
        <v>4.7967000000000004</v>
      </c>
      <c r="GA250" s="58">
        <v>4.4245000000000001</v>
      </c>
      <c r="GB250" s="58">
        <v>4.1874000000000002</v>
      </c>
      <c r="GC250" s="58">
        <v>3.9340999999999999</v>
      </c>
      <c r="GD250" s="58">
        <v>3.8250000000000002</v>
      </c>
      <c r="GE250" s="58">
        <v>3.7770999999999999</v>
      </c>
      <c r="GF250" s="58">
        <v>3.7574999999999998</v>
      </c>
      <c r="GG250" s="58">
        <v>3.7498</v>
      </c>
      <c r="GH250" s="58">
        <v>3.7492000000000001</v>
      </c>
      <c r="GI250" s="58">
        <v>3.7557</v>
      </c>
      <c r="GJ250" s="58">
        <v>3.7637999999999998</v>
      </c>
      <c r="GK250" s="58">
        <v>3.7881999999999998</v>
      </c>
      <c r="GL250" s="58">
        <v>3.8180999999999998</v>
      </c>
      <c r="GM250" s="58">
        <v>3.8109000000000002</v>
      </c>
      <c r="GN250" s="58">
        <v>3.7376999999999998</v>
      </c>
      <c r="GO250" s="58">
        <v>3.6566000000000001</v>
      </c>
      <c r="GP250" s="58">
        <v>3.4649999999999999</v>
      </c>
      <c r="GQ250" s="58">
        <v>3.2587000000000002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11.4</v>
      </c>
      <c r="HJ250" s="10">
        <v>11.4</v>
      </c>
      <c r="HK250" s="10">
        <v>11.4</v>
      </c>
      <c r="HL250" s="10">
        <v>11.4</v>
      </c>
      <c r="HM250" s="10">
        <v>11.4</v>
      </c>
      <c r="HN250" s="10">
        <v>11.4</v>
      </c>
      <c r="HO250" s="10">
        <v>11.5</v>
      </c>
      <c r="HP250" s="10">
        <v>11.5</v>
      </c>
      <c r="HQ250" s="10">
        <v>11.5</v>
      </c>
      <c r="HR250" s="10">
        <v>11.5</v>
      </c>
      <c r="HS250" s="10">
        <v>11.5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-14.38</v>
      </c>
      <c r="HZ250" s="10">
        <v>-14</v>
      </c>
      <c r="IA250" s="10">
        <v>-14</v>
      </c>
      <c r="IB250" s="10">
        <v>-18</v>
      </c>
      <c r="IC250" s="10">
        <v>-17</v>
      </c>
      <c r="ID250" s="10">
        <v>-17</v>
      </c>
      <c r="IE250" s="10">
        <v>-16</v>
      </c>
      <c r="IF250" s="10">
        <v>-16</v>
      </c>
      <c r="IG250" s="10">
        <v>-17</v>
      </c>
      <c r="IH250" s="10">
        <v>-17.25</v>
      </c>
      <c r="II250" s="10">
        <v>-12.46</v>
      </c>
      <c r="IJ250" s="10">
        <v>-5.75</v>
      </c>
      <c r="IK250" s="10">
        <v>8.8699999999999992</v>
      </c>
      <c r="IL250" s="15">
        <v>11.500999999999999</v>
      </c>
      <c r="IM250" s="80">
        <v>23362.85</v>
      </c>
      <c r="IN250" s="80">
        <v>8.25</v>
      </c>
      <c r="IO250" s="10">
        <v>7.6680000000000001</v>
      </c>
      <c r="IP250" s="10">
        <v>7.49</v>
      </c>
      <c r="IQ250" s="10">
        <v>7.31</v>
      </c>
      <c r="IR250">
        <v>6.64</v>
      </c>
      <c r="IS250">
        <v>6.0140000000000002</v>
      </c>
      <c r="IT250">
        <v>5.6224999999999996</v>
      </c>
      <c r="IU250">
        <v>5.1950000000000003</v>
      </c>
      <c r="IV250">
        <v>4.83</v>
      </c>
      <c r="IW250">
        <v>4.6475</v>
      </c>
      <c r="IX250">
        <v>4.6124999999999998</v>
      </c>
      <c r="IY250">
        <v>4.63</v>
      </c>
      <c r="IZ250">
        <v>4.6900000000000004</v>
      </c>
      <c r="JA250">
        <v>4.74</v>
      </c>
      <c r="JB250">
        <v>4.7975000000000003</v>
      </c>
      <c r="JC250">
        <v>4.84</v>
      </c>
      <c r="JD250">
        <v>4.92</v>
      </c>
      <c r="JE250">
        <v>5.04</v>
      </c>
      <c r="JF250">
        <v>5.17</v>
      </c>
      <c r="JG250">
        <v>5.2450000000000001</v>
      </c>
      <c r="JH250">
        <v>12.057</v>
      </c>
      <c r="JI250">
        <v>11.88</v>
      </c>
      <c r="JJ250">
        <v>11.84</v>
      </c>
      <c r="JK250">
        <v>11.47</v>
      </c>
      <c r="JL250">
        <v>10.965</v>
      </c>
      <c r="JM250">
        <v>10.42</v>
      </c>
      <c r="JN250">
        <v>9.5</v>
      </c>
      <c r="JO250">
        <v>8.33</v>
      </c>
      <c r="JP250">
        <v>7.69</v>
      </c>
      <c r="JQ250">
        <v>7.42</v>
      </c>
      <c r="JR250">
        <v>7.32</v>
      </c>
      <c r="JS250">
        <v>7.32</v>
      </c>
      <c r="JT250">
        <v>7.35</v>
      </c>
      <c r="JU250">
        <v>7.4</v>
      </c>
      <c r="JV250">
        <v>7.47</v>
      </c>
      <c r="JW250">
        <v>7.5650000000000004</v>
      </c>
      <c r="JX250">
        <v>7.6349999999999998</v>
      </c>
      <c r="JY250">
        <v>7.65</v>
      </c>
      <c r="JZ250">
        <v>7.52</v>
      </c>
      <c r="KA250" s="15">
        <v>11.65</v>
      </c>
      <c r="KB250" s="15">
        <v>11.653</v>
      </c>
      <c r="KC250" s="15">
        <v>11.32</v>
      </c>
      <c r="KD250" s="15">
        <v>11.193</v>
      </c>
      <c r="KE250" s="15">
        <v>11.028</v>
      </c>
      <c r="KF250" s="15">
        <v>10.856999999999999</v>
      </c>
      <c r="KG250" s="15">
        <v>10.715999999999999</v>
      </c>
      <c r="KH250" s="15">
        <v>10.553000000000001</v>
      </c>
      <c r="KI250" s="15">
        <v>10.430999999999999</v>
      </c>
      <c r="KJ250" s="15">
        <v>10.321999999999999</v>
      </c>
      <c r="KK250" s="15">
        <v>10.231</v>
      </c>
      <c r="KL250" s="15">
        <v>10.169</v>
      </c>
      <c r="KM250" s="15">
        <v>10.093999999999999</v>
      </c>
      <c r="KN250" s="15">
        <v>10.026999999999999</v>
      </c>
      <c r="KO250" s="15">
        <v>10.315</v>
      </c>
      <c r="KP250" s="15">
        <v>9.9350000000000005</v>
      </c>
      <c r="KQ250" s="15">
        <v>9.8369999999999997</v>
      </c>
      <c r="KR250" s="15">
        <v>10.186999999999999</v>
      </c>
      <c r="KS250" s="15">
        <v>9.8420000000000005</v>
      </c>
      <c r="KT250" s="15">
        <v>9.7910000000000004</v>
      </c>
      <c r="KU250" s="15">
        <v>9.7590000000000003</v>
      </c>
      <c r="KV250" s="15">
        <v>9.8109999999999999</v>
      </c>
      <c r="KW250" s="15">
        <v>9.8420000000000005</v>
      </c>
      <c r="KX250" s="15">
        <v>9.9049999999999994</v>
      </c>
      <c r="KY250" s="15">
        <v>9.9290000000000003</v>
      </c>
      <c r="KZ250" s="15">
        <v>9.9939999999999998</v>
      </c>
      <c r="LA250" s="15">
        <v>10.063000000000001</v>
      </c>
      <c r="LB250" s="15">
        <v>10.137</v>
      </c>
      <c r="LC250" s="15">
        <v>10.186999999999999</v>
      </c>
      <c r="LD250" s="15">
        <v>10.247</v>
      </c>
      <c r="LE250" s="15">
        <v>10.298</v>
      </c>
      <c r="LF250" s="15">
        <v>10.337999999999999</v>
      </c>
      <c r="LG250" s="15">
        <v>10.362</v>
      </c>
      <c r="LH250" s="15">
        <v>10.071999999999999</v>
      </c>
      <c r="LI250" s="15">
        <v>10.492000000000001</v>
      </c>
      <c r="LJ250" s="15">
        <v>10.515000000000001</v>
      </c>
      <c r="LK250" s="15">
        <v>10.616</v>
      </c>
      <c r="LL250" s="15">
        <v>10.651</v>
      </c>
      <c r="LM250" s="15">
        <v>10.733000000000001</v>
      </c>
      <c r="LN250" s="15"/>
      <c r="LO250">
        <v>918.06</v>
      </c>
      <c r="LP250">
        <v>0.38</v>
      </c>
      <c r="LQ250">
        <v>0.82</v>
      </c>
      <c r="LR250">
        <v>1.41</v>
      </c>
      <c r="LS250">
        <v>2</v>
      </c>
      <c r="LT250">
        <v>3.4</v>
      </c>
      <c r="LU250">
        <v>4.43</v>
      </c>
      <c r="LV250">
        <v>5.14</v>
      </c>
      <c r="LW250">
        <v>5.58</v>
      </c>
      <c r="LX250">
        <v>6.24</v>
      </c>
      <c r="LY250">
        <v>6.71</v>
      </c>
      <c r="LZ250">
        <v>6.91</v>
      </c>
      <c r="MA250">
        <v>7.18</v>
      </c>
      <c r="MB250">
        <v>7.28</v>
      </c>
      <c r="MC250">
        <v>7.35</v>
      </c>
      <c r="MD250">
        <v>7.48</v>
      </c>
      <c r="ME250">
        <v>8.41</v>
      </c>
      <c r="MF250">
        <v>-20.5</v>
      </c>
      <c r="MG250">
        <v>-18</v>
      </c>
      <c r="MH250">
        <v>-16</v>
      </c>
      <c r="MI250">
        <v>-14.5</v>
      </c>
      <c r="MJ250">
        <v>-13</v>
      </c>
      <c r="MK250">
        <v>-11.5</v>
      </c>
      <c r="ML250">
        <v>-13.5</v>
      </c>
      <c r="MM250">
        <v>-21</v>
      </c>
      <c r="MN250">
        <v>-24.5</v>
      </c>
      <c r="MO250">
        <v>-26.5</v>
      </c>
      <c r="MP250">
        <v>-32</v>
      </c>
      <c r="MQ250">
        <v>-38</v>
      </c>
    </row>
    <row r="251" spans="1:355" x14ac:dyDescent="0.25">
      <c r="A251" s="66">
        <v>45310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11.455</v>
      </c>
      <c r="Q251" s="58">
        <v>11.285</v>
      </c>
      <c r="R251" s="58">
        <v>11.1</v>
      </c>
      <c r="S251" s="58">
        <v>10.765000000000001</v>
      </c>
      <c r="T251" s="58">
        <v>9.7650000000000006</v>
      </c>
      <c r="U251" s="58">
        <v>9.2200000000000006</v>
      </c>
      <c r="V251" s="58">
        <v>8.92</v>
      </c>
      <c r="W251" s="58">
        <v>8.7750000000000004</v>
      </c>
      <c r="X251" s="58">
        <v>8.7100000000000009</v>
      </c>
      <c r="Z251" s="58">
        <v>8.7349999999999994</v>
      </c>
      <c r="AA251" s="58">
        <v>8.7850000000000001</v>
      </c>
      <c r="AB251" s="58">
        <v>8.7750000000000004</v>
      </c>
      <c r="AC251" s="58">
        <v>8.74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5.3285</v>
      </c>
      <c r="CE251" s="58">
        <v>5.3314000000000004</v>
      </c>
      <c r="CF251" s="58">
        <v>5.3339999999999996</v>
      </c>
      <c r="CG251" s="58">
        <v>5.3365</v>
      </c>
      <c r="CH251" s="58">
        <v>5.3398000000000003</v>
      </c>
      <c r="CI251" s="58">
        <v>5.3144999999999998</v>
      </c>
      <c r="CJ251" s="58">
        <v>5.2720000000000002</v>
      </c>
      <c r="CK251" s="58">
        <v>5.2198000000000002</v>
      </c>
      <c r="CL251" s="58">
        <v>5.1657000000000002</v>
      </c>
      <c r="CM251" s="58">
        <v>4.9870999999999999</v>
      </c>
      <c r="CN251" s="58">
        <v>4.8124000000000002</v>
      </c>
      <c r="CO251" s="58">
        <v>4.4413999999999998</v>
      </c>
      <c r="CP251" s="58">
        <v>4.2004999999999999</v>
      </c>
      <c r="CQ251" s="58">
        <v>3.9335</v>
      </c>
      <c r="CR251" s="58">
        <v>3.8144999999999998</v>
      </c>
      <c r="CS251" s="58">
        <v>3.7551999999999999</v>
      </c>
      <c r="CT251" s="58">
        <v>3.7147999999999999</v>
      </c>
      <c r="CU251" s="58">
        <v>3.7138</v>
      </c>
      <c r="CV251" s="58">
        <v>3.7326999999999999</v>
      </c>
      <c r="CW251" s="58">
        <v>3.7551999999999999</v>
      </c>
      <c r="CX251" s="58">
        <v>3.7397999999999998</v>
      </c>
      <c r="CY251" s="58">
        <v>3.6617000000000002</v>
      </c>
      <c r="CZ251" s="58">
        <v>3.5745</v>
      </c>
      <c r="DA251" s="58">
        <v>3.3754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17.1325</v>
      </c>
      <c r="DL251" s="15">
        <v>11.5017</v>
      </c>
      <c r="DM251" s="58">
        <v>5.4504200000000003</v>
      </c>
      <c r="DN251" s="58">
        <v>5.5774100000000004</v>
      </c>
      <c r="DO251" s="58">
        <v>5.33</v>
      </c>
      <c r="DP251" s="67">
        <v>88.19</v>
      </c>
      <c r="DQ251" s="67">
        <v>28.63</v>
      </c>
      <c r="DR251" s="67">
        <v>201.22</v>
      </c>
      <c r="DS251" s="67">
        <v>885</v>
      </c>
      <c r="DT251" s="67">
        <v>1773.5</v>
      </c>
      <c r="DU251" s="67">
        <v>2615</v>
      </c>
      <c r="DV251" s="67">
        <v>5252.67</v>
      </c>
      <c r="DW251" s="67">
        <v>7939.74</v>
      </c>
      <c r="DX251" s="67">
        <v>10460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94.677499999999995</v>
      </c>
      <c r="EG251" s="58">
        <v>94.674999999999997</v>
      </c>
      <c r="EH251" s="58">
        <v>94.704999999999998</v>
      </c>
      <c r="EI251" s="58">
        <v>94.775000000000006</v>
      </c>
      <c r="EJ251" s="58">
        <v>94.954999999999998</v>
      </c>
      <c r="EK251" s="58">
        <v>95.094999999999999</v>
      </c>
      <c r="EL251" s="58">
        <v>95.19</v>
      </c>
      <c r="EM251" s="58">
        <v>95.394999999999996</v>
      </c>
      <c r="EN251" s="58">
        <v>95.49</v>
      </c>
      <c r="EO251" s="58">
        <v>95.62</v>
      </c>
      <c r="EP251" s="58">
        <v>95.75</v>
      </c>
      <c r="EQ251" s="58">
        <v>95.855000000000004</v>
      </c>
      <c r="ER251" s="58">
        <v>95.965000000000003</v>
      </c>
      <c r="ES251" s="58">
        <v>94.635000000000005</v>
      </c>
      <c r="ET251" s="58">
        <v>94.86</v>
      </c>
      <c r="EU251" s="58">
        <v>95.27</v>
      </c>
      <c r="EV251" s="58">
        <v>95.67</v>
      </c>
      <c r="EW251" s="58">
        <v>96.02</v>
      </c>
      <c r="EX251" s="58">
        <v>96.3</v>
      </c>
      <c r="FA251" s="58">
        <v>94.635000000000005</v>
      </c>
      <c r="FC251" s="58">
        <v>94.86</v>
      </c>
      <c r="FD251" s="58">
        <v>94.760400000000004</v>
      </c>
      <c r="FE251" s="58">
        <v>95.27</v>
      </c>
      <c r="FF251" s="58">
        <v>94.647599999999997</v>
      </c>
      <c r="FG251" s="58">
        <v>95.67</v>
      </c>
      <c r="FH251" s="58">
        <v>96.02</v>
      </c>
      <c r="FI251" s="58">
        <v>96.3</v>
      </c>
      <c r="FJ251" s="58">
        <v>96.49</v>
      </c>
      <c r="FK251" s="58">
        <v>5.31</v>
      </c>
      <c r="FL251" s="58">
        <v>5.3144999999999998</v>
      </c>
      <c r="FM251" s="58">
        <v>5.3254999999999999</v>
      </c>
      <c r="FN251" s="58">
        <v>5.327</v>
      </c>
      <c r="FO251" s="58">
        <v>5.3316999999999997</v>
      </c>
      <c r="FP251" s="58">
        <v>5.3380999999999998</v>
      </c>
      <c r="FQ251" s="58">
        <v>5.3171999999999997</v>
      </c>
      <c r="FR251" s="58">
        <v>5.2779999999999996</v>
      </c>
      <c r="FS251" s="58">
        <v>5.2291999999999996</v>
      </c>
      <c r="FT251" s="58">
        <v>5.1788999999999996</v>
      </c>
      <c r="FU251" s="58">
        <v>5.1207000000000003</v>
      </c>
      <c r="FV251" s="58">
        <v>5.0682999999999998</v>
      </c>
      <c r="FW251" s="58">
        <v>5.0077999999999996</v>
      </c>
      <c r="FX251" s="58">
        <v>4.9466000000000001</v>
      </c>
      <c r="FY251" s="58">
        <v>4.8970000000000002</v>
      </c>
      <c r="FZ251" s="58">
        <v>4.8384</v>
      </c>
      <c r="GA251" s="58">
        <v>4.4694000000000003</v>
      </c>
      <c r="GB251" s="58">
        <v>4.2294999999999998</v>
      </c>
      <c r="GC251" s="58">
        <v>3.9649999999999999</v>
      </c>
      <c r="GD251" s="58">
        <v>3.8479000000000001</v>
      </c>
      <c r="GE251" s="58">
        <v>3.7911999999999999</v>
      </c>
      <c r="GF251" s="58">
        <v>3.7656999999999998</v>
      </c>
      <c r="GG251" s="58">
        <v>3.7530999999999999</v>
      </c>
      <c r="GH251" s="58">
        <v>3.7482000000000002</v>
      </c>
      <c r="GI251" s="58">
        <v>3.7507999999999999</v>
      </c>
      <c r="GJ251" s="58">
        <v>3.7557999999999998</v>
      </c>
      <c r="GK251" s="58">
        <v>3.7757000000000001</v>
      </c>
      <c r="GL251" s="58">
        <v>3.8001</v>
      </c>
      <c r="GM251" s="58">
        <v>3.7873999999999999</v>
      </c>
      <c r="GN251" s="58">
        <v>3.7113999999999998</v>
      </c>
      <c r="GO251" s="58">
        <v>3.6269</v>
      </c>
      <c r="GP251" s="58">
        <v>3.4344000000000001</v>
      </c>
      <c r="GQ251" s="58">
        <v>3.2273000000000001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11.5</v>
      </c>
      <c r="HJ251" s="10">
        <v>11.5</v>
      </c>
      <c r="HK251" s="10">
        <v>11.5</v>
      </c>
      <c r="HL251" s="10">
        <v>11.3</v>
      </c>
      <c r="HM251" s="10">
        <v>11.4</v>
      </c>
      <c r="HN251" s="10">
        <v>11.4</v>
      </c>
      <c r="HO251" s="10">
        <v>11.375</v>
      </c>
      <c r="HP251" s="10">
        <v>11.375</v>
      </c>
      <c r="HQ251" s="10">
        <v>11.375</v>
      </c>
      <c r="HR251" s="10">
        <v>11.375</v>
      </c>
      <c r="HS251" s="10">
        <v>11.5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-9.82</v>
      </c>
      <c r="HZ251" s="10">
        <v>-8.74</v>
      </c>
      <c r="IA251" s="10">
        <v>-8.2100000000000009</v>
      </c>
      <c r="IB251" s="10">
        <v>-13.05</v>
      </c>
      <c r="IC251" s="10">
        <v>-11</v>
      </c>
      <c r="ID251" s="10">
        <v>-9</v>
      </c>
      <c r="IE251" s="10">
        <v>-10</v>
      </c>
      <c r="IF251" s="10">
        <v>-10</v>
      </c>
      <c r="IG251" s="10">
        <v>-12</v>
      </c>
      <c r="IH251" s="10">
        <v>-10</v>
      </c>
      <c r="II251" s="10">
        <v>-4.91</v>
      </c>
      <c r="IJ251" s="10">
        <v>0.5</v>
      </c>
      <c r="IK251" s="10">
        <v>8.8699999999999992</v>
      </c>
      <c r="IL251" s="15">
        <v>11.5017</v>
      </c>
      <c r="IM251" s="80">
        <v>23368.2</v>
      </c>
      <c r="IN251" s="80">
        <v>8.25</v>
      </c>
      <c r="IO251" s="10">
        <v>7.5650000000000004</v>
      </c>
      <c r="IP251" s="10">
        <v>7.4649999999999999</v>
      </c>
      <c r="IQ251" s="10">
        <v>7.3</v>
      </c>
      <c r="IR251">
        <v>6.6050000000000004</v>
      </c>
      <c r="IS251">
        <v>6.0350000000000001</v>
      </c>
      <c r="IT251">
        <v>5.63</v>
      </c>
      <c r="IU251">
        <v>5.2175000000000002</v>
      </c>
      <c r="IV251">
        <v>4.87</v>
      </c>
      <c r="IW251">
        <v>4.68</v>
      </c>
      <c r="IX251">
        <v>4.6475</v>
      </c>
      <c r="IY251">
        <v>4.665</v>
      </c>
      <c r="IZ251">
        <v>4.7149999999999999</v>
      </c>
      <c r="JA251">
        <v>4.7649999999999997</v>
      </c>
      <c r="JB251">
        <v>4.8274999999999997</v>
      </c>
      <c r="JC251">
        <v>4.8849999999999998</v>
      </c>
      <c r="JD251">
        <v>4.9649999999999999</v>
      </c>
      <c r="JE251">
        <v>5.08</v>
      </c>
      <c r="JF251">
        <v>5.2069999999999999</v>
      </c>
      <c r="JG251">
        <v>5.2750000000000004</v>
      </c>
      <c r="JH251">
        <v>12.06</v>
      </c>
      <c r="JI251">
        <v>11.86</v>
      </c>
      <c r="JJ251">
        <v>11.845000000000001</v>
      </c>
      <c r="JK251">
        <v>11.47</v>
      </c>
      <c r="JL251">
        <v>10.96</v>
      </c>
      <c r="JM251">
        <v>10.404999999999999</v>
      </c>
      <c r="JN251">
        <v>9.4749999999999996</v>
      </c>
      <c r="JO251">
        <v>8.33</v>
      </c>
      <c r="JP251">
        <v>7.6749999999999998</v>
      </c>
      <c r="JQ251">
        <v>7.42</v>
      </c>
      <c r="JR251">
        <v>7.31</v>
      </c>
      <c r="JS251">
        <v>7.3150000000000004</v>
      </c>
      <c r="JT251">
        <v>7.3449999999999998</v>
      </c>
      <c r="JU251">
        <v>7.4</v>
      </c>
      <c r="JV251">
        <v>7.47</v>
      </c>
      <c r="JW251">
        <v>7.5650000000000004</v>
      </c>
      <c r="JX251">
        <v>7.6349999999999998</v>
      </c>
      <c r="JY251">
        <v>7.65</v>
      </c>
      <c r="JZ251">
        <v>7.52</v>
      </c>
      <c r="KA251" s="15">
        <v>11.65</v>
      </c>
      <c r="KB251" s="15">
        <v>11.654</v>
      </c>
      <c r="KC251" s="15">
        <v>11.31</v>
      </c>
      <c r="KD251" s="15">
        <v>11.183999999999999</v>
      </c>
      <c r="KE251" s="15">
        <v>11.018000000000001</v>
      </c>
      <c r="KF251" s="15">
        <v>10.853</v>
      </c>
      <c r="KG251" s="15">
        <v>10.721</v>
      </c>
      <c r="KH251" s="15">
        <v>10.555999999999999</v>
      </c>
      <c r="KI251" s="15">
        <v>10.442</v>
      </c>
      <c r="KJ251" s="15">
        <v>10.337999999999999</v>
      </c>
      <c r="KK251" s="15">
        <v>10.243</v>
      </c>
      <c r="KL251" s="15">
        <v>10.188000000000001</v>
      </c>
      <c r="KM251" s="15">
        <v>10.119999999999999</v>
      </c>
      <c r="KN251" s="15">
        <v>10.026999999999999</v>
      </c>
      <c r="KO251" s="15">
        <v>10.315</v>
      </c>
      <c r="KP251" s="15">
        <v>9.9580000000000002</v>
      </c>
      <c r="KQ251" s="15">
        <v>9.8369999999999997</v>
      </c>
      <c r="KR251" s="15">
        <v>10.186999999999999</v>
      </c>
      <c r="KS251" s="15">
        <v>9.8580000000000005</v>
      </c>
      <c r="KT251" s="15">
        <v>9.8070000000000004</v>
      </c>
      <c r="KU251" s="15">
        <v>9.7680000000000007</v>
      </c>
      <c r="KV251" s="15">
        <v>9.8130000000000006</v>
      </c>
      <c r="KW251" s="15">
        <v>9.8360000000000003</v>
      </c>
      <c r="KX251" s="15">
        <v>9.8829999999999991</v>
      </c>
      <c r="KY251" s="15">
        <v>9.9009999999999998</v>
      </c>
      <c r="KZ251" s="15">
        <v>9.968</v>
      </c>
      <c r="LA251" s="15">
        <v>10.032</v>
      </c>
      <c r="LB251" s="15">
        <v>10.103999999999999</v>
      </c>
      <c r="LC251" s="15">
        <v>10.154999999999999</v>
      </c>
      <c r="LD251" s="15">
        <v>10.211</v>
      </c>
      <c r="LE251" s="15">
        <v>10.257</v>
      </c>
      <c r="LF251" s="15">
        <v>10.297000000000001</v>
      </c>
      <c r="LG251" s="15">
        <v>10.326000000000001</v>
      </c>
      <c r="LH251" s="15">
        <v>10.071999999999999</v>
      </c>
      <c r="LI251" s="15">
        <v>10.492000000000001</v>
      </c>
      <c r="LJ251" s="15">
        <v>10.47</v>
      </c>
      <c r="LK251" s="15">
        <v>10.57</v>
      </c>
      <c r="LL251" s="15">
        <v>10.61</v>
      </c>
      <c r="LM251" s="15">
        <v>10.680999999999999</v>
      </c>
      <c r="LN251" s="15"/>
      <c r="LO251">
        <v>910.49</v>
      </c>
      <c r="LP251">
        <v>0.3</v>
      </c>
      <c r="LQ251">
        <v>0.8</v>
      </c>
      <c r="LR251">
        <v>1.38</v>
      </c>
      <c r="LS251">
        <v>1.97</v>
      </c>
      <c r="LT251">
        <v>3.45</v>
      </c>
      <c r="LU251">
        <v>4.5999999999999996</v>
      </c>
      <c r="LV251">
        <v>5.3</v>
      </c>
      <c r="LW251">
        <v>5.75</v>
      </c>
      <c r="LX251">
        <v>6.2</v>
      </c>
      <c r="LY251">
        <v>6.89</v>
      </c>
      <c r="LZ251">
        <v>7.18</v>
      </c>
      <c r="MA251">
        <v>7.5</v>
      </c>
      <c r="MB251">
        <v>7.54</v>
      </c>
      <c r="MC251">
        <v>7.62</v>
      </c>
      <c r="MD251">
        <v>7.7</v>
      </c>
      <c r="ME251">
        <v>8.6300000000000008</v>
      </c>
      <c r="MF251">
        <v>-14</v>
      </c>
      <c r="MG251">
        <v>-12</v>
      </c>
      <c r="MH251">
        <v>-10</v>
      </c>
      <c r="MI251">
        <v>-8</v>
      </c>
      <c r="MJ251">
        <v>-6.5</v>
      </c>
      <c r="MK251">
        <v>-4</v>
      </c>
      <c r="ML251">
        <v>-6</v>
      </c>
      <c r="MM251">
        <v>-13.5</v>
      </c>
      <c r="MN251">
        <v>-17.5</v>
      </c>
      <c r="MO251">
        <v>-19</v>
      </c>
      <c r="MP251">
        <v>-24.5</v>
      </c>
      <c r="MQ251">
        <v>-30.5</v>
      </c>
    </row>
    <row r="252" spans="1:355" x14ac:dyDescent="0.25">
      <c r="A252" s="66">
        <v>45313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11.46</v>
      </c>
      <c r="Q252" s="58">
        <v>11.285</v>
      </c>
      <c r="R252" s="58">
        <v>11.085000000000001</v>
      </c>
      <c r="S252" s="58">
        <v>10.73</v>
      </c>
      <c r="T252" s="58">
        <v>9.7349999999999994</v>
      </c>
      <c r="U252" s="58">
        <v>9.1850000000000005</v>
      </c>
      <c r="V252" s="58">
        <v>8.8800000000000008</v>
      </c>
      <c r="W252" s="58">
        <v>8.7349999999999994</v>
      </c>
      <c r="X252" s="58">
        <v>8.66</v>
      </c>
      <c r="Z252" s="58">
        <v>8.6850000000000005</v>
      </c>
      <c r="AA252" s="58">
        <v>8.76</v>
      </c>
      <c r="AB252" s="58">
        <v>8.73</v>
      </c>
      <c r="AC252" s="58">
        <v>8.7149999999999999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5.3280000000000003</v>
      </c>
      <c r="CE252" s="58">
        <v>5.3307000000000002</v>
      </c>
      <c r="CF252" s="58">
        <v>5.3330000000000002</v>
      </c>
      <c r="CG252" s="58">
        <v>5.3373999999999997</v>
      </c>
      <c r="CH252" s="58">
        <v>5.3413000000000004</v>
      </c>
      <c r="CI252" s="58">
        <v>5.3209</v>
      </c>
      <c r="CJ252" s="58">
        <v>5.2801999999999998</v>
      </c>
      <c r="CK252" s="58">
        <v>5.2312000000000003</v>
      </c>
      <c r="CL252" s="58">
        <v>5.1769999999999996</v>
      </c>
      <c r="CM252" s="58">
        <v>4.9989999999999997</v>
      </c>
      <c r="CN252" s="58">
        <v>4.8250000000000002</v>
      </c>
      <c r="CO252" s="58">
        <v>4.4481000000000002</v>
      </c>
      <c r="CP252" s="58">
        <v>4.1970999999999998</v>
      </c>
      <c r="CQ252" s="58">
        <v>3.9220000000000002</v>
      </c>
      <c r="CR252" s="58">
        <v>3.7959999999999998</v>
      </c>
      <c r="CS252" s="58">
        <v>3.7328000000000001</v>
      </c>
      <c r="CT252" s="58">
        <v>3.6947999999999999</v>
      </c>
      <c r="CU252" s="58">
        <v>3.6989000000000001</v>
      </c>
      <c r="CV252" s="58">
        <v>3.7198000000000002</v>
      </c>
      <c r="CW252" s="58">
        <v>3.7456</v>
      </c>
      <c r="CX252" s="58">
        <v>3.7324999999999999</v>
      </c>
      <c r="CY252" s="58">
        <v>3.6551999999999998</v>
      </c>
      <c r="CZ252" s="58">
        <v>3.5695000000000001</v>
      </c>
      <c r="DA252" s="58">
        <v>3.3706999999999998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17.112500000000001</v>
      </c>
      <c r="DL252" s="15">
        <v>11.4985</v>
      </c>
      <c r="DM252" s="58">
        <v>5.4495100000000001</v>
      </c>
      <c r="DN252" s="58">
        <v>5.58019</v>
      </c>
      <c r="DO252" s="58">
        <v>5.33</v>
      </c>
      <c r="DP252" s="67">
        <v>28.17</v>
      </c>
      <c r="DQ252" s="67">
        <v>28.16</v>
      </c>
      <c r="DR252" s="67">
        <v>201.33</v>
      </c>
      <c r="DS252" s="67">
        <v>941</v>
      </c>
      <c r="DT252" s="67">
        <v>1753</v>
      </c>
      <c r="DU252" s="67">
        <v>2617.5</v>
      </c>
      <c r="DV252" s="67">
        <v>5252.5</v>
      </c>
      <c r="DW252" s="67">
        <v>7937.21</v>
      </c>
      <c r="DX252" s="67">
        <v>10474.67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94.677499999999995</v>
      </c>
      <c r="EG252" s="58">
        <v>94.674999999999997</v>
      </c>
      <c r="EH252" s="58">
        <v>94.7</v>
      </c>
      <c r="EI252" s="58">
        <v>94.765000000000001</v>
      </c>
      <c r="EJ252" s="58">
        <v>94.95</v>
      </c>
      <c r="EK252" s="58">
        <v>95.09</v>
      </c>
      <c r="EL252" s="58">
        <v>95.19</v>
      </c>
      <c r="EM252" s="58">
        <v>95.405000000000001</v>
      </c>
      <c r="EN252" s="58">
        <v>95.5</v>
      </c>
      <c r="EO252" s="58">
        <v>95.635000000000005</v>
      </c>
      <c r="EP252" s="58">
        <v>95.77</v>
      </c>
      <c r="EQ252" s="58">
        <v>95.875</v>
      </c>
      <c r="ER252" s="58">
        <v>95.99</v>
      </c>
      <c r="ES252" s="58">
        <v>94.635000000000005</v>
      </c>
      <c r="ET252" s="58">
        <v>94.85</v>
      </c>
      <c r="EU252" s="58">
        <v>95.27</v>
      </c>
      <c r="EV252" s="58">
        <v>95.685000000000002</v>
      </c>
      <c r="EW252" s="58">
        <v>96.045000000000002</v>
      </c>
      <c r="EX252" s="58">
        <v>96.334999999999994</v>
      </c>
      <c r="FA252" s="58">
        <v>94.635000000000005</v>
      </c>
      <c r="FC252" s="58">
        <v>94.85</v>
      </c>
      <c r="FD252" s="58">
        <v>94.760400000000004</v>
      </c>
      <c r="FE252" s="58">
        <v>95.27</v>
      </c>
      <c r="FF252" s="58">
        <v>94.647599999999997</v>
      </c>
      <c r="FG252" s="58">
        <v>95.685000000000002</v>
      </c>
      <c r="FH252" s="58">
        <v>96.045000000000002</v>
      </c>
      <c r="FI252" s="58">
        <v>96.334999999999994</v>
      </c>
      <c r="FJ252" s="58">
        <v>96.534999999999997</v>
      </c>
      <c r="FK252" s="58">
        <v>5.31</v>
      </c>
      <c r="FL252" s="58">
        <v>5.3171999999999997</v>
      </c>
      <c r="FM252" s="58">
        <v>5.3250000000000002</v>
      </c>
      <c r="FN252" s="58">
        <v>5.3277000000000001</v>
      </c>
      <c r="FO252" s="58">
        <v>5.3327</v>
      </c>
      <c r="FP252" s="58">
        <v>5.3387000000000002</v>
      </c>
      <c r="FQ252" s="58">
        <v>5.3234000000000004</v>
      </c>
      <c r="FR252" s="58">
        <v>5.2859999999999996</v>
      </c>
      <c r="FS252" s="58">
        <v>5.2397999999999998</v>
      </c>
      <c r="FT252" s="58">
        <v>5.1890000000000001</v>
      </c>
      <c r="FU252" s="58">
        <v>5.1273999999999997</v>
      </c>
      <c r="FV252" s="58">
        <v>5.0788000000000002</v>
      </c>
      <c r="FW252" s="58">
        <v>5.0193000000000003</v>
      </c>
      <c r="FX252" s="58">
        <v>4.9600999999999997</v>
      </c>
      <c r="FY252" s="58">
        <v>4.9074999999999998</v>
      </c>
      <c r="FZ252" s="58">
        <v>4.8503999999999996</v>
      </c>
      <c r="GA252" s="58">
        <v>4.4752999999999998</v>
      </c>
      <c r="GB252" s="58">
        <v>4.226</v>
      </c>
      <c r="GC252" s="58">
        <v>3.9533</v>
      </c>
      <c r="GD252" s="58">
        <v>3.8294999999999999</v>
      </c>
      <c r="GE252" s="58">
        <v>3.7688000000000001</v>
      </c>
      <c r="GF252" s="58">
        <v>3.7444000000000002</v>
      </c>
      <c r="GG252" s="58">
        <v>3.7332999999999998</v>
      </c>
      <c r="GH252" s="58">
        <v>3.7305000000000001</v>
      </c>
      <c r="GI252" s="58">
        <v>3.7347000000000001</v>
      </c>
      <c r="GJ252" s="58">
        <v>3.7412999999999998</v>
      </c>
      <c r="GK252" s="58">
        <v>3.7633999999999999</v>
      </c>
      <c r="GL252" s="58">
        <v>3.7907000000000002</v>
      </c>
      <c r="GM252" s="58">
        <v>3.7801</v>
      </c>
      <c r="GN252" s="58">
        <v>3.7056</v>
      </c>
      <c r="GO252" s="58">
        <v>3.6221000000000001</v>
      </c>
      <c r="GP252" s="58">
        <v>3.4291</v>
      </c>
      <c r="GQ252" s="58">
        <v>3.2210000000000001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11.4</v>
      </c>
      <c r="HJ252" s="10">
        <v>11.4</v>
      </c>
      <c r="HK252" s="10">
        <v>11.2</v>
      </c>
      <c r="HL252" s="10">
        <v>11.2</v>
      </c>
      <c r="HM252" s="10">
        <v>11.3</v>
      </c>
      <c r="HN252" s="10">
        <v>11.3</v>
      </c>
      <c r="HO252" s="10">
        <v>11.375</v>
      </c>
      <c r="HP252" s="10">
        <v>11.375</v>
      </c>
      <c r="HQ252" s="10">
        <v>11.375</v>
      </c>
      <c r="HR252" s="10">
        <v>11.375</v>
      </c>
      <c r="HS252" s="10">
        <v>11.375</v>
      </c>
      <c r="HT252" s="10">
        <v>11.375</v>
      </c>
      <c r="HU252" s="10">
        <v>11.375</v>
      </c>
      <c r="HV252" s="10">
        <v>11.375</v>
      </c>
      <c r="HW252" s="10">
        <v>11.5</v>
      </c>
      <c r="HX252" s="10">
        <v>11.5</v>
      </c>
      <c r="HY252" s="10">
        <v>-11.88</v>
      </c>
      <c r="HZ252" s="10">
        <v>-11.66</v>
      </c>
      <c r="IA252" s="10">
        <v>-11.23</v>
      </c>
      <c r="IB252" s="10">
        <v>-9.9</v>
      </c>
      <c r="IC252" s="10">
        <v>-13</v>
      </c>
      <c r="ID252" s="10">
        <v>-11</v>
      </c>
      <c r="IE252" s="10">
        <v>-9.5</v>
      </c>
      <c r="IF252" s="10">
        <v>-10.5</v>
      </c>
      <c r="IG252" s="10">
        <v>-11.5</v>
      </c>
      <c r="IH252" s="10">
        <v>-10</v>
      </c>
      <c r="II252" s="10">
        <v>-3</v>
      </c>
      <c r="IJ252" s="10">
        <v>1.26</v>
      </c>
      <c r="IK252" s="10">
        <v>8.8699999999999992</v>
      </c>
      <c r="IL252" s="15">
        <v>11.4985</v>
      </c>
      <c r="IM252" s="80">
        <v>23384.27</v>
      </c>
      <c r="IN252" s="80">
        <v>8.25</v>
      </c>
      <c r="IO252" s="10">
        <v>7.49</v>
      </c>
      <c r="IP252" s="10">
        <v>7.39</v>
      </c>
      <c r="IQ252" s="10">
        <v>7.2249999999999996</v>
      </c>
      <c r="IR252">
        <v>6.52</v>
      </c>
      <c r="IS252">
        <v>5.93</v>
      </c>
      <c r="IT252">
        <v>5.5650000000000004</v>
      </c>
      <c r="IU252">
        <v>5.173</v>
      </c>
      <c r="IV252">
        <v>4.8049999999999997</v>
      </c>
      <c r="IW252">
        <v>4.63</v>
      </c>
      <c r="IX252">
        <v>4.6074999999999999</v>
      </c>
      <c r="IY252">
        <v>4.625</v>
      </c>
      <c r="IZ252">
        <v>4.6849999999999996</v>
      </c>
      <c r="JA252">
        <v>4.7450000000000001</v>
      </c>
      <c r="JB252">
        <v>4.7949999999999999</v>
      </c>
      <c r="JC252">
        <v>4.8550000000000004</v>
      </c>
      <c r="JD252">
        <v>4.93</v>
      </c>
      <c r="JE252">
        <v>5.05</v>
      </c>
      <c r="JF252">
        <v>5.1749999999999998</v>
      </c>
      <c r="JG252">
        <v>5.2249999999999996</v>
      </c>
      <c r="JH252">
        <v>12.055999999999999</v>
      </c>
      <c r="JI252">
        <v>11.83</v>
      </c>
      <c r="JJ252">
        <v>11.83</v>
      </c>
      <c r="JK252">
        <v>11.435</v>
      </c>
      <c r="JL252">
        <v>10.92</v>
      </c>
      <c r="JM252">
        <v>10.355</v>
      </c>
      <c r="JN252">
        <v>9.3800000000000008</v>
      </c>
      <c r="JO252">
        <v>8.24</v>
      </c>
      <c r="JP252">
        <v>7.5697999999999999</v>
      </c>
      <c r="JQ252">
        <v>7.31</v>
      </c>
      <c r="JR252">
        <v>7.19</v>
      </c>
      <c r="JS252">
        <v>7.2</v>
      </c>
      <c r="JT252">
        <v>7.24</v>
      </c>
      <c r="JU252">
        <v>7.2850000000000001</v>
      </c>
      <c r="JV252">
        <v>7.3550000000000004</v>
      </c>
      <c r="JW252">
        <v>7.44</v>
      </c>
      <c r="JX252">
        <v>7.51</v>
      </c>
      <c r="JY252">
        <v>7.5250000000000004</v>
      </c>
      <c r="JZ252">
        <v>7.3949999999999996</v>
      </c>
      <c r="KA252" s="15">
        <v>11.65</v>
      </c>
      <c r="KB252" s="15">
        <v>11.651999999999999</v>
      </c>
      <c r="KC252" s="15">
        <v>11.3</v>
      </c>
      <c r="KD252" s="15">
        <v>11.175000000000001</v>
      </c>
      <c r="KE252" s="15">
        <v>11.01</v>
      </c>
      <c r="KF252" s="15">
        <v>10.845000000000001</v>
      </c>
      <c r="KG252" s="15">
        <v>10.706</v>
      </c>
      <c r="KH252" s="15">
        <v>10.536</v>
      </c>
      <c r="KI252" s="15">
        <v>10.41</v>
      </c>
      <c r="KJ252" s="15">
        <v>10.31</v>
      </c>
      <c r="KK252" s="15">
        <v>10.218</v>
      </c>
      <c r="KL252" s="15">
        <v>10.16</v>
      </c>
      <c r="KM252" s="15">
        <v>10.086</v>
      </c>
      <c r="KN252" s="15">
        <v>10.026999999999999</v>
      </c>
      <c r="KO252" s="15">
        <v>10.315</v>
      </c>
      <c r="KP252" s="15">
        <v>9.9459999999999997</v>
      </c>
      <c r="KQ252" s="15">
        <v>9.8369999999999997</v>
      </c>
      <c r="KR252" s="15">
        <v>10.186999999999999</v>
      </c>
      <c r="KS252" s="15">
        <v>9.8699999999999992</v>
      </c>
      <c r="KT252" s="15">
        <v>9.8409999999999993</v>
      </c>
      <c r="KU252" s="15">
        <v>9.8160000000000007</v>
      </c>
      <c r="KV252" s="15">
        <v>9.8670000000000009</v>
      </c>
      <c r="KW252" s="15">
        <v>9.9079999999999995</v>
      </c>
      <c r="KX252" s="15">
        <v>9.9649999999999999</v>
      </c>
      <c r="KY252" s="15">
        <v>9.9890000000000008</v>
      </c>
      <c r="KZ252" s="15">
        <v>10.063000000000001</v>
      </c>
      <c r="LA252" s="15">
        <v>10.121</v>
      </c>
      <c r="LB252" s="15">
        <v>10.195</v>
      </c>
      <c r="LC252" s="15">
        <v>10.244</v>
      </c>
      <c r="LD252" s="15">
        <v>10.297000000000001</v>
      </c>
      <c r="LE252" s="15">
        <v>10.343</v>
      </c>
      <c r="LF252" s="15">
        <v>10.382999999999999</v>
      </c>
      <c r="LG252" s="15">
        <v>10.414</v>
      </c>
      <c r="LH252" s="15">
        <v>10.071999999999999</v>
      </c>
      <c r="LI252" s="15">
        <v>10.492000000000001</v>
      </c>
      <c r="LJ252" s="15">
        <v>10.558</v>
      </c>
      <c r="LK252" s="15">
        <v>10.654999999999999</v>
      </c>
      <c r="LL252" s="15">
        <v>10.693</v>
      </c>
      <c r="LM252" s="15">
        <v>10.76</v>
      </c>
      <c r="LN252" s="15"/>
      <c r="LO252">
        <v>909.63</v>
      </c>
      <c r="LP252">
        <v>0.41</v>
      </c>
      <c r="LQ252">
        <v>0.93</v>
      </c>
      <c r="LR252">
        <v>1.49</v>
      </c>
      <c r="LS252">
        <v>2.04</v>
      </c>
      <c r="LT252">
        <v>3.37</v>
      </c>
      <c r="LU252">
        <v>4.6900000000000004</v>
      </c>
      <c r="LV252">
        <v>5.73</v>
      </c>
      <c r="LW252">
        <v>6.05</v>
      </c>
      <c r="LX252">
        <v>6.6</v>
      </c>
      <c r="LY252">
        <v>7.01</v>
      </c>
      <c r="LZ252">
        <v>7.29</v>
      </c>
      <c r="MA252">
        <v>7.56</v>
      </c>
      <c r="MB252">
        <v>7.66</v>
      </c>
      <c r="MC252">
        <v>7.78</v>
      </c>
      <c r="MD252">
        <v>7.89</v>
      </c>
      <c r="ME252">
        <v>8.7799999999999994</v>
      </c>
      <c r="MF252">
        <v>-11.5</v>
      </c>
      <c r="MG252">
        <v>-10</v>
      </c>
      <c r="MH252">
        <v>-8</v>
      </c>
      <c r="MI252">
        <v>-6</v>
      </c>
      <c r="MJ252">
        <v>-4.5</v>
      </c>
      <c r="MK252">
        <v>-1.5</v>
      </c>
      <c r="ML252">
        <v>-4</v>
      </c>
      <c r="MM252">
        <v>-11.5</v>
      </c>
      <c r="MN252">
        <v>-15.5</v>
      </c>
      <c r="MO252">
        <v>-16</v>
      </c>
      <c r="MP252">
        <v>-22</v>
      </c>
      <c r="MQ252">
        <v>-28.5</v>
      </c>
    </row>
    <row r="253" spans="1:355" x14ac:dyDescent="0.25">
      <c r="A253" s="66">
        <v>45314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11.465</v>
      </c>
      <c r="Q253" s="58">
        <v>11.29</v>
      </c>
      <c r="R253" s="58">
        <v>11.095000000000001</v>
      </c>
      <c r="S253" s="58">
        <v>10.744999999999999</v>
      </c>
      <c r="T253" s="58">
        <v>9.7449999999999992</v>
      </c>
      <c r="U253" s="58">
        <v>9.1950000000000003</v>
      </c>
      <c r="V253" s="58">
        <v>8.9</v>
      </c>
      <c r="W253" s="58">
        <v>8.75</v>
      </c>
      <c r="X253" s="58">
        <v>8.69</v>
      </c>
      <c r="Z253" s="58">
        <v>8.7200000000000006</v>
      </c>
      <c r="AA253" s="58">
        <v>8.7799999999999994</v>
      </c>
      <c r="AB253" s="58">
        <v>8.7750000000000004</v>
      </c>
      <c r="AC253" s="58">
        <v>8.7349999999999994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5.3280000000000003</v>
      </c>
      <c r="CE253" s="58">
        <v>5.3305999999999996</v>
      </c>
      <c r="CF253" s="58">
        <v>5.3330000000000002</v>
      </c>
      <c r="CG253" s="58">
        <v>5.3365999999999998</v>
      </c>
      <c r="CH253" s="58">
        <v>5.3391999999999999</v>
      </c>
      <c r="CI253" s="58">
        <v>5.3109000000000002</v>
      </c>
      <c r="CJ253" s="58">
        <v>5.2613000000000003</v>
      </c>
      <c r="CK253" s="58">
        <v>5.2122999999999999</v>
      </c>
      <c r="CL253" s="58">
        <v>5.1555999999999997</v>
      </c>
      <c r="CM253" s="58">
        <v>4.9724000000000004</v>
      </c>
      <c r="CN253" s="58">
        <v>4.7915000000000001</v>
      </c>
      <c r="CO253" s="58">
        <v>4.4203999999999999</v>
      </c>
      <c r="CP253" s="58">
        <v>4.1748000000000003</v>
      </c>
      <c r="CQ253" s="58">
        <v>3.9089999999999998</v>
      </c>
      <c r="CR253" s="58">
        <v>3.7936999999999999</v>
      </c>
      <c r="CS253" s="58">
        <v>3.7416</v>
      </c>
      <c r="CT253" s="58">
        <v>3.7120000000000002</v>
      </c>
      <c r="CU253" s="58">
        <v>3.7225000000000001</v>
      </c>
      <c r="CV253" s="58">
        <v>3.746</v>
      </c>
      <c r="CW253" s="58">
        <v>3.7755000000000001</v>
      </c>
      <c r="CX253" s="58">
        <v>3.7654999999999998</v>
      </c>
      <c r="CY253" s="58">
        <v>3.6905000000000001</v>
      </c>
      <c r="CZ253" s="58">
        <v>3.6057999999999999</v>
      </c>
      <c r="DA253" s="58">
        <v>3.4085000000000001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17.352</v>
      </c>
      <c r="DL253" s="15">
        <v>11.5002</v>
      </c>
      <c r="DM253" s="58">
        <v>5.4503399999999997</v>
      </c>
      <c r="DN253" s="58">
        <v>5.5862800000000004</v>
      </c>
      <c r="DO253" s="58">
        <v>5.33</v>
      </c>
      <c r="DP253" s="67">
        <v>28.6</v>
      </c>
      <c r="DQ253" s="67">
        <v>28.63</v>
      </c>
      <c r="DR253" s="67">
        <v>202.2</v>
      </c>
      <c r="DS253" s="67">
        <v>928.58</v>
      </c>
      <c r="DT253" s="67">
        <v>1744.75</v>
      </c>
      <c r="DU253" s="67">
        <v>2645</v>
      </c>
      <c r="DV253" s="67">
        <v>5289.5</v>
      </c>
      <c r="DW253" s="67">
        <v>7982.62</v>
      </c>
      <c r="DX253" s="67">
        <v>10615.5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94.677499999999995</v>
      </c>
      <c r="EG253" s="58">
        <v>94.674999999999997</v>
      </c>
      <c r="EH253" s="58">
        <v>94.704999999999998</v>
      </c>
      <c r="EI253" s="58">
        <v>94.775000000000006</v>
      </c>
      <c r="EJ253" s="58">
        <v>94.96</v>
      </c>
      <c r="EK253" s="58">
        <v>95.1</v>
      </c>
      <c r="EL253" s="58">
        <v>95.194999999999993</v>
      </c>
      <c r="EM253" s="58">
        <v>95.41</v>
      </c>
      <c r="EN253" s="58">
        <v>95.504999999999995</v>
      </c>
      <c r="EO253" s="58">
        <v>95.64</v>
      </c>
      <c r="EP253" s="58">
        <v>95.77</v>
      </c>
      <c r="EQ253" s="58">
        <v>95.875</v>
      </c>
      <c r="ER253" s="58">
        <v>95.99</v>
      </c>
      <c r="ES253" s="58">
        <v>94.637500000000003</v>
      </c>
      <c r="ET253" s="58">
        <v>94.86</v>
      </c>
      <c r="EU253" s="58">
        <v>95.275000000000006</v>
      </c>
      <c r="EV253" s="58">
        <v>95.685000000000002</v>
      </c>
      <c r="EW253" s="58">
        <v>96.04</v>
      </c>
      <c r="EX253" s="58">
        <v>96.325000000000003</v>
      </c>
      <c r="FA253" s="58">
        <v>94.637500000000003</v>
      </c>
      <c r="FC253" s="58">
        <v>94.86</v>
      </c>
      <c r="FD253" s="58">
        <v>94.760400000000004</v>
      </c>
      <c r="FE253" s="58">
        <v>95.275000000000006</v>
      </c>
      <c r="FF253" s="58">
        <v>94.647599999999997</v>
      </c>
      <c r="FG253" s="58">
        <v>95.685000000000002</v>
      </c>
      <c r="FH253" s="58">
        <v>96.04</v>
      </c>
      <c r="FI253" s="58">
        <v>96.325000000000003</v>
      </c>
      <c r="FJ253" s="58">
        <v>96.52</v>
      </c>
      <c r="FK253" s="58">
        <v>5.31</v>
      </c>
      <c r="FL253" s="58">
        <v>5.3261000000000003</v>
      </c>
      <c r="FM253" s="58">
        <v>5.3266999999999998</v>
      </c>
      <c r="FN253" s="58">
        <v>5.3288000000000002</v>
      </c>
      <c r="FO253" s="58">
        <v>5.3339999999999996</v>
      </c>
      <c r="FP253" s="58">
        <v>5.3377999999999997</v>
      </c>
      <c r="FQ253" s="58">
        <v>5.3163999999999998</v>
      </c>
      <c r="FR253" s="58">
        <v>5.2702999999999998</v>
      </c>
      <c r="FS253" s="58">
        <v>5.2248999999999999</v>
      </c>
      <c r="FT253" s="58">
        <v>5.1722000000000001</v>
      </c>
      <c r="FU253" s="58">
        <v>5.1097000000000001</v>
      </c>
      <c r="FV253" s="58">
        <v>5.0575000000000001</v>
      </c>
      <c r="FW253" s="58">
        <v>4.9961000000000002</v>
      </c>
      <c r="FX253" s="58">
        <v>4.9372999999999996</v>
      </c>
      <c r="FY253" s="58">
        <v>4.88</v>
      </c>
      <c r="FZ253" s="58">
        <v>4.82</v>
      </c>
      <c r="GA253" s="58">
        <v>4.45</v>
      </c>
      <c r="GB253" s="58">
        <v>4.2050000000000001</v>
      </c>
      <c r="GC253" s="58">
        <v>3.9413</v>
      </c>
      <c r="GD253" s="58">
        <v>3.827</v>
      </c>
      <c r="GE253" s="58">
        <v>3.7765</v>
      </c>
      <c r="GF253" s="58">
        <v>3.7566000000000002</v>
      </c>
      <c r="GG253" s="58">
        <v>3.7494000000000001</v>
      </c>
      <c r="GH253" s="58">
        <v>3.7490000000000001</v>
      </c>
      <c r="GI253" s="58">
        <v>3.7549999999999999</v>
      </c>
      <c r="GJ253" s="58">
        <v>3.7635000000000001</v>
      </c>
      <c r="GK253" s="58">
        <v>3.7887</v>
      </c>
      <c r="GL253" s="58">
        <v>3.8195000000000001</v>
      </c>
      <c r="GM253" s="58">
        <v>3.8119000000000001</v>
      </c>
      <c r="GN253" s="58">
        <v>3.7393999999999998</v>
      </c>
      <c r="GO253" s="58">
        <v>3.6575000000000002</v>
      </c>
      <c r="GP253" s="58">
        <v>3.4655</v>
      </c>
      <c r="GQ253" s="58">
        <v>3.2581000000000002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11.4</v>
      </c>
      <c r="HJ253" s="10">
        <v>11.2</v>
      </c>
      <c r="HK253" s="10">
        <v>11.2</v>
      </c>
      <c r="HL253" s="10">
        <v>11.2</v>
      </c>
      <c r="HM253" s="10">
        <v>11.3</v>
      </c>
      <c r="HN253" s="10">
        <v>11.4</v>
      </c>
      <c r="HO253" s="10">
        <v>11.375</v>
      </c>
      <c r="HP253" s="10">
        <v>11.375</v>
      </c>
      <c r="HQ253" s="10">
        <v>11.375</v>
      </c>
      <c r="HR253" s="10">
        <v>11.375</v>
      </c>
      <c r="HS253" s="10">
        <v>11.375</v>
      </c>
      <c r="HT253" s="10">
        <v>11.375</v>
      </c>
      <c r="HU253" s="10">
        <v>11.5</v>
      </c>
      <c r="HV253" s="10">
        <v>11.5</v>
      </c>
      <c r="HW253" s="10">
        <v>11.5</v>
      </c>
      <c r="HX253" s="10">
        <v>11.5</v>
      </c>
      <c r="HY253" s="10">
        <v>-11.22</v>
      </c>
      <c r="HZ253" s="10">
        <v>-13.79</v>
      </c>
      <c r="IA253" s="10">
        <v>-14.51</v>
      </c>
      <c r="IB253" s="10">
        <v>-12.65</v>
      </c>
      <c r="IC253" s="10">
        <v>-13</v>
      </c>
      <c r="ID253" s="10">
        <v>-11.5</v>
      </c>
      <c r="IE253" s="10">
        <v>-10.5</v>
      </c>
      <c r="IF253" s="10">
        <v>-10</v>
      </c>
      <c r="IG253" s="10">
        <v>-12</v>
      </c>
      <c r="IH253" s="10">
        <v>-10.5</v>
      </c>
      <c r="II253" s="10">
        <v>-5.64</v>
      </c>
      <c r="IJ253" s="10">
        <v>0.5</v>
      </c>
      <c r="IK253" s="10">
        <v>8.8699999999999992</v>
      </c>
      <c r="IL253" s="15">
        <v>11.5002</v>
      </c>
      <c r="IM253" s="80">
        <v>23389.63</v>
      </c>
      <c r="IN253" s="80">
        <v>8.25</v>
      </c>
      <c r="IO253" s="10">
        <v>7.48</v>
      </c>
      <c r="IP253" s="10">
        <v>7.3849999999999998</v>
      </c>
      <c r="IQ253" s="10">
        <v>7.1849999999999996</v>
      </c>
      <c r="IR253">
        <v>6.45</v>
      </c>
      <c r="IS253">
        <v>5.8760000000000003</v>
      </c>
      <c r="IT253">
        <v>5.5350000000000001</v>
      </c>
      <c r="IU253">
        <v>5.17</v>
      </c>
      <c r="IV253">
        <v>4.8075000000000001</v>
      </c>
      <c r="IW253">
        <v>4.6349999999999998</v>
      </c>
      <c r="IX253">
        <v>4.6050000000000004</v>
      </c>
      <c r="IY253">
        <v>4.617</v>
      </c>
      <c r="IZ253">
        <v>4.68</v>
      </c>
      <c r="JA253">
        <v>4.7350000000000003</v>
      </c>
      <c r="JB253">
        <v>4.7925000000000004</v>
      </c>
      <c r="JC253">
        <v>4.8475000000000001</v>
      </c>
      <c r="JD253">
        <v>4.9349999999999996</v>
      </c>
      <c r="JE253">
        <v>5.05</v>
      </c>
      <c r="JF253">
        <v>5.1675000000000004</v>
      </c>
      <c r="JG253">
        <v>5.23</v>
      </c>
      <c r="JH253">
        <v>12.054</v>
      </c>
      <c r="JI253">
        <v>11.835000000000001</v>
      </c>
      <c r="JJ253">
        <v>11.84</v>
      </c>
      <c r="JK253">
        <v>11.465</v>
      </c>
      <c r="JL253">
        <v>10.925000000000001</v>
      </c>
      <c r="JM253">
        <v>10.375</v>
      </c>
      <c r="JN253">
        <v>9.4</v>
      </c>
      <c r="JO253">
        <v>8.27</v>
      </c>
      <c r="JP253">
        <v>7.6</v>
      </c>
      <c r="JQ253">
        <v>7.34</v>
      </c>
      <c r="JR253">
        <v>7.23</v>
      </c>
      <c r="JS253">
        <v>7.23</v>
      </c>
      <c r="JT253">
        <v>7.26</v>
      </c>
      <c r="JU253">
        <v>7.3150000000000004</v>
      </c>
      <c r="JV253">
        <v>7.3849999999999998</v>
      </c>
      <c r="JW253">
        <v>7.47</v>
      </c>
      <c r="JX253">
        <v>7.54</v>
      </c>
      <c r="JY253">
        <v>7.5549999999999997</v>
      </c>
      <c r="JZ253">
        <v>7.4249999999999998</v>
      </c>
      <c r="KA253" s="15">
        <v>11.65</v>
      </c>
      <c r="KB253" s="15">
        <v>11.653</v>
      </c>
      <c r="KC253" s="15">
        <v>11.285</v>
      </c>
      <c r="KD253" s="15">
        <v>11.164999999999999</v>
      </c>
      <c r="KE253" s="15">
        <v>11.003</v>
      </c>
      <c r="KF253" s="15">
        <v>10.84</v>
      </c>
      <c r="KG253" s="15">
        <v>10.705</v>
      </c>
      <c r="KH253" s="15">
        <v>10.531000000000001</v>
      </c>
      <c r="KI253" s="15">
        <v>10.417999999999999</v>
      </c>
      <c r="KJ253" s="15">
        <v>10.307</v>
      </c>
      <c r="KK253" s="15">
        <v>10.199999999999999</v>
      </c>
      <c r="KL253" s="15">
        <v>10.15</v>
      </c>
      <c r="KM253" s="15">
        <v>10.08</v>
      </c>
      <c r="KN253" s="15">
        <v>10.026999999999999</v>
      </c>
      <c r="KO253" s="15">
        <v>10.315</v>
      </c>
      <c r="KP253" s="15">
        <v>9.9309999999999992</v>
      </c>
      <c r="KQ253" s="15">
        <v>9.8369999999999997</v>
      </c>
      <c r="KR253" s="15">
        <v>10.186999999999999</v>
      </c>
      <c r="KS253" s="15">
        <v>9.8469999999999995</v>
      </c>
      <c r="KT253" s="15">
        <v>9.8119999999999994</v>
      </c>
      <c r="KU253" s="15">
        <v>9.7759999999999998</v>
      </c>
      <c r="KV253" s="15">
        <v>9.8279999999999994</v>
      </c>
      <c r="KW253" s="15">
        <v>9.8670000000000009</v>
      </c>
      <c r="KX253" s="15">
        <v>9.9260000000000002</v>
      </c>
      <c r="KY253" s="15">
        <v>9.9510000000000005</v>
      </c>
      <c r="KZ253" s="15">
        <v>10.019</v>
      </c>
      <c r="LA253" s="15">
        <v>10.087999999999999</v>
      </c>
      <c r="LB253" s="15">
        <v>10.157</v>
      </c>
      <c r="LC253" s="15">
        <v>10.209</v>
      </c>
      <c r="LD253" s="15">
        <v>10.265000000000001</v>
      </c>
      <c r="LE253" s="15">
        <v>10.313000000000001</v>
      </c>
      <c r="LF253" s="15">
        <v>10.352</v>
      </c>
      <c r="LG253" s="15">
        <v>10.381</v>
      </c>
      <c r="LH253" s="15">
        <v>10.071999999999999</v>
      </c>
      <c r="LI253" s="15">
        <v>10.492000000000001</v>
      </c>
      <c r="LJ253" s="15">
        <v>10.518000000000001</v>
      </c>
      <c r="LK253" s="15">
        <v>10.621</v>
      </c>
      <c r="LL253" s="15">
        <v>10.65</v>
      </c>
      <c r="LM253" s="15">
        <v>10.718</v>
      </c>
      <c r="LN253" s="15"/>
      <c r="LO253">
        <v>913.4</v>
      </c>
      <c r="LP253">
        <v>0.41</v>
      </c>
      <c r="LQ253">
        <v>0.96</v>
      </c>
      <c r="LR253">
        <v>1.48</v>
      </c>
      <c r="LS253">
        <v>2.0499999999999998</v>
      </c>
      <c r="LT253">
        <v>3.5</v>
      </c>
      <c r="LU253">
        <v>4.5999999999999996</v>
      </c>
      <c r="LV253">
        <v>5.6</v>
      </c>
      <c r="LW253">
        <v>6.3</v>
      </c>
      <c r="LX253">
        <v>6.73</v>
      </c>
      <c r="LY253">
        <v>7.03</v>
      </c>
      <c r="LZ253">
        <v>7.31</v>
      </c>
      <c r="MA253">
        <v>7.61</v>
      </c>
      <c r="MB253">
        <v>7.73</v>
      </c>
      <c r="MC253">
        <v>7.93</v>
      </c>
      <c r="MD253">
        <v>8.01</v>
      </c>
      <c r="ME253">
        <v>9</v>
      </c>
      <c r="MF253">
        <v>-7</v>
      </c>
      <c r="MG253">
        <v>-6.5</v>
      </c>
      <c r="MH253">
        <v>-5.5</v>
      </c>
      <c r="MI253">
        <v>-4.5</v>
      </c>
      <c r="MJ253">
        <v>-4</v>
      </c>
      <c r="MK253">
        <v>-3</v>
      </c>
      <c r="ML253">
        <v>-4</v>
      </c>
      <c r="MM253">
        <v>-10.5</v>
      </c>
      <c r="MN253">
        <v>-15</v>
      </c>
      <c r="MO253">
        <v>-15.5</v>
      </c>
      <c r="MP253">
        <v>-20</v>
      </c>
      <c r="MQ253">
        <v>-26.5</v>
      </c>
    </row>
    <row r="254" spans="1:355" x14ac:dyDescent="0.25">
      <c r="A254" s="66">
        <v>45315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11.47</v>
      </c>
      <c r="Q254" s="58">
        <v>11.29</v>
      </c>
      <c r="R254" s="58">
        <v>11.105</v>
      </c>
      <c r="S254" s="58">
        <v>10.77</v>
      </c>
      <c r="T254" s="58">
        <v>9.76</v>
      </c>
      <c r="U254" s="58">
        <v>9.1999999999999993</v>
      </c>
      <c r="V254" s="58">
        <v>8.9</v>
      </c>
      <c r="W254" s="58">
        <v>8.7449999999999992</v>
      </c>
      <c r="X254" s="58">
        <v>8.6850000000000005</v>
      </c>
      <c r="Z254" s="58">
        <v>8.7200000000000006</v>
      </c>
      <c r="AA254" s="58">
        <v>8.7750000000000004</v>
      </c>
      <c r="AB254" s="58">
        <v>8.77</v>
      </c>
      <c r="AC254" s="58">
        <v>8.7349999999999994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5.3284000000000002</v>
      </c>
      <c r="CE254" s="58">
        <v>5.3305999999999996</v>
      </c>
      <c r="CF254" s="58">
        <v>5.3330000000000002</v>
      </c>
      <c r="CG254" s="58">
        <v>5.3360000000000003</v>
      </c>
      <c r="CH254" s="58">
        <v>5.3391000000000002</v>
      </c>
      <c r="CI254" s="58">
        <v>5.3193000000000001</v>
      </c>
      <c r="CJ254" s="58">
        <v>5.2743000000000002</v>
      </c>
      <c r="CK254" s="58">
        <v>5.2255000000000003</v>
      </c>
      <c r="CL254" s="58">
        <v>5.1722000000000001</v>
      </c>
      <c r="CM254" s="58">
        <v>4.9905999999999997</v>
      </c>
      <c r="CN254" s="58">
        <v>4.819</v>
      </c>
      <c r="CO254" s="58">
        <v>4.4480000000000004</v>
      </c>
      <c r="CP254" s="58">
        <v>4.2126999999999999</v>
      </c>
      <c r="CQ254" s="58">
        <v>3.9531000000000001</v>
      </c>
      <c r="CR254" s="58">
        <v>3.8389000000000002</v>
      </c>
      <c r="CS254" s="58">
        <v>3.7865000000000002</v>
      </c>
      <c r="CT254" s="58">
        <v>3.7587999999999999</v>
      </c>
      <c r="CU254" s="58">
        <v>3.7692000000000001</v>
      </c>
      <c r="CV254" s="58">
        <v>3.7927</v>
      </c>
      <c r="CW254" s="58">
        <v>3.8216000000000001</v>
      </c>
      <c r="CX254" s="58">
        <v>3.8115000000000001</v>
      </c>
      <c r="CY254" s="58">
        <v>3.7357</v>
      </c>
      <c r="CZ254" s="58">
        <v>3.6515</v>
      </c>
      <c r="DA254" s="58">
        <v>3.4552999999999998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17.167300000000001</v>
      </c>
      <c r="DL254" s="15">
        <v>11.5015</v>
      </c>
      <c r="DM254" s="58">
        <v>5.4511200000000004</v>
      </c>
      <c r="DN254" s="58">
        <v>5.5856599999999998</v>
      </c>
      <c r="DO254" s="58">
        <v>5.33</v>
      </c>
      <c r="DP254" s="67">
        <v>28.6</v>
      </c>
      <c r="DQ254" s="67">
        <v>28.6</v>
      </c>
      <c r="DR254" s="67">
        <v>201.88</v>
      </c>
      <c r="DS254" s="67">
        <v>891.5</v>
      </c>
      <c r="DT254" s="67">
        <v>1728</v>
      </c>
      <c r="DU254" s="67">
        <v>2622.5</v>
      </c>
      <c r="DV254" s="67">
        <v>5242.5</v>
      </c>
      <c r="DW254" s="67">
        <v>7979.8</v>
      </c>
      <c r="DX254" s="67">
        <v>10495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94.677499999999995</v>
      </c>
      <c r="EG254" s="58">
        <v>94.674999999999997</v>
      </c>
      <c r="EH254" s="58">
        <v>94.7</v>
      </c>
      <c r="EI254" s="58">
        <v>94.76</v>
      </c>
      <c r="EJ254" s="58">
        <v>94.944999999999993</v>
      </c>
      <c r="EK254" s="58">
        <v>95.084999999999994</v>
      </c>
      <c r="EL254" s="58">
        <v>95.18</v>
      </c>
      <c r="EM254" s="58">
        <v>95.394999999999996</v>
      </c>
      <c r="EN254" s="58">
        <v>95.484999999999999</v>
      </c>
      <c r="EO254" s="58">
        <v>95.62</v>
      </c>
      <c r="EP254" s="58">
        <v>95.75</v>
      </c>
      <c r="EQ254" s="58">
        <v>95.855000000000004</v>
      </c>
      <c r="ER254" s="58">
        <v>95.97</v>
      </c>
      <c r="ES254" s="58">
        <v>94.635000000000005</v>
      </c>
      <c r="ET254" s="58">
        <v>94.84</v>
      </c>
      <c r="EU254" s="58">
        <v>95.26</v>
      </c>
      <c r="EV254" s="58">
        <v>95.67</v>
      </c>
      <c r="EW254" s="58">
        <v>96.02</v>
      </c>
      <c r="EX254" s="58">
        <v>96.3</v>
      </c>
      <c r="FA254" s="58">
        <v>94.635000000000005</v>
      </c>
      <c r="FC254" s="58">
        <v>94.84</v>
      </c>
      <c r="FD254" s="58">
        <v>94.760400000000004</v>
      </c>
      <c r="FE254" s="58">
        <v>95.26</v>
      </c>
      <c r="FF254" s="58">
        <v>94.647599999999997</v>
      </c>
      <c r="FG254" s="58">
        <v>95.67</v>
      </c>
      <c r="FH254" s="58">
        <v>96.02</v>
      </c>
      <c r="FI254" s="58">
        <v>96.3</v>
      </c>
      <c r="FJ254" s="58">
        <v>96.49</v>
      </c>
      <c r="FK254" s="58">
        <v>5.31</v>
      </c>
      <c r="FL254" s="58">
        <v>5.3265000000000002</v>
      </c>
      <c r="FM254" s="58">
        <v>5.3299000000000003</v>
      </c>
      <c r="FN254" s="58">
        <v>5.3311000000000002</v>
      </c>
      <c r="FO254" s="58">
        <v>5.3345000000000002</v>
      </c>
      <c r="FP254" s="58">
        <v>5.3384</v>
      </c>
      <c r="FQ254" s="58">
        <v>5.3254999999999999</v>
      </c>
      <c r="FR254" s="58">
        <v>5.2835000000000001</v>
      </c>
      <c r="FS254" s="58">
        <v>5.2377000000000002</v>
      </c>
      <c r="FT254" s="58">
        <v>5.1879999999999997</v>
      </c>
      <c r="FU254" s="58">
        <v>5.1294000000000004</v>
      </c>
      <c r="FV254" s="58">
        <v>5.0762</v>
      </c>
      <c r="FW254" s="58">
        <v>5.0140000000000002</v>
      </c>
      <c r="FX254" s="58">
        <v>4.9591000000000003</v>
      </c>
      <c r="FY254" s="58">
        <v>4.9047999999999998</v>
      </c>
      <c r="FZ254" s="58">
        <v>4.8461999999999996</v>
      </c>
      <c r="GA254" s="58">
        <v>4.4768999999999997</v>
      </c>
      <c r="GB254" s="58">
        <v>4.2431999999999999</v>
      </c>
      <c r="GC254" s="58">
        <v>3.9851000000000001</v>
      </c>
      <c r="GD254" s="58">
        <v>3.8730000000000002</v>
      </c>
      <c r="GE254" s="58">
        <v>3.8226</v>
      </c>
      <c r="GF254" s="58">
        <v>3.8033999999999999</v>
      </c>
      <c r="GG254" s="58">
        <v>3.7959999999999998</v>
      </c>
      <c r="GH254" s="58">
        <v>3.7955999999999999</v>
      </c>
      <c r="GI254" s="58">
        <v>3.8018000000000001</v>
      </c>
      <c r="GJ254" s="58">
        <v>3.8102</v>
      </c>
      <c r="GK254" s="58">
        <v>3.835</v>
      </c>
      <c r="GL254" s="58">
        <v>3.8654000000000002</v>
      </c>
      <c r="GM254" s="58">
        <v>3.8578000000000001</v>
      </c>
      <c r="GN254" s="58">
        <v>3.7847</v>
      </c>
      <c r="GO254" s="58">
        <v>3.7029999999999998</v>
      </c>
      <c r="GP254" s="58">
        <v>3.5105</v>
      </c>
      <c r="GQ254" s="58">
        <v>3.3039999999999998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11.4</v>
      </c>
      <c r="HJ254" s="10">
        <v>11.3</v>
      </c>
      <c r="HK254" s="10">
        <v>11.3</v>
      </c>
      <c r="HL254" s="10">
        <v>11.3</v>
      </c>
      <c r="HM254" s="10">
        <v>11.3</v>
      </c>
      <c r="HN254" s="10">
        <v>11.4</v>
      </c>
      <c r="HO254" s="10">
        <v>11.375</v>
      </c>
      <c r="HP254" s="10">
        <v>11.375</v>
      </c>
      <c r="HQ254" s="10">
        <v>11.375</v>
      </c>
      <c r="HR254" s="10">
        <v>11.375</v>
      </c>
      <c r="HS254" s="10">
        <v>11.5</v>
      </c>
      <c r="HT254" s="10">
        <v>11.5</v>
      </c>
      <c r="HU254" s="10">
        <v>11.5</v>
      </c>
      <c r="HV254" s="10">
        <v>11.5</v>
      </c>
      <c r="HW254" s="10">
        <v>11.5</v>
      </c>
      <c r="HX254" s="10">
        <v>11.5</v>
      </c>
      <c r="HY254" s="10">
        <v>-13.23</v>
      </c>
      <c r="HZ254" s="10">
        <v>-13.18</v>
      </c>
      <c r="IA254" s="10">
        <v>-13.54</v>
      </c>
      <c r="IB254" s="10">
        <v>-14</v>
      </c>
      <c r="IC254" s="10">
        <v>-13.5</v>
      </c>
      <c r="ID254" s="10">
        <v>-13</v>
      </c>
      <c r="IE254" s="10">
        <v>-12</v>
      </c>
      <c r="IF254" s="10">
        <v>-13</v>
      </c>
      <c r="IG254" s="10">
        <v>-14.5</v>
      </c>
      <c r="IH254" s="10">
        <v>-15</v>
      </c>
      <c r="II254" s="10">
        <v>-8</v>
      </c>
      <c r="IJ254" s="10">
        <v>-3</v>
      </c>
      <c r="IK254" s="10">
        <v>8.8699999999999992</v>
      </c>
      <c r="IL254" s="15">
        <v>11.5015</v>
      </c>
      <c r="IM254" s="80">
        <v>23394.99</v>
      </c>
      <c r="IN254" s="80">
        <v>8.25</v>
      </c>
      <c r="IO254" s="10">
        <v>7.4649999999999999</v>
      </c>
      <c r="IP254" s="10">
        <v>7.375</v>
      </c>
      <c r="IQ254" s="10">
        <v>7.17</v>
      </c>
      <c r="IR254">
        <v>6.4050000000000002</v>
      </c>
      <c r="IS254">
        <v>5.8230000000000004</v>
      </c>
      <c r="IT254">
        <v>5.49</v>
      </c>
      <c r="IU254">
        <v>5.1349999999999998</v>
      </c>
      <c r="IV254">
        <v>4.7850000000000001</v>
      </c>
      <c r="IW254">
        <v>4.6150000000000002</v>
      </c>
      <c r="IX254">
        <v>4.58</v>
      </c>
      <c r="IY254">
        <v>4.5979999999999999</v>
      </c>
      <c r="IZ254">
        <v>4.68</v>
      </c>
      <c r="JA254">
        <v>4.72</v>
      </c>
      <c r="JB254">
        <v>4.78</v>
      </c>
      <c r="JC254">
        <v>4.84</v>
      </c>
      <c r="JD254">
        <v>4.93</v>
      </c>
      <c r="JE254">
        <v>5.03</v>
      </c>
      <c r="JF254">
        <v>5.157</v>
      </c>
      <c r="JG254">
        <v>5.2249999999999996</v>
      </c>
      <c r="JH254">
        <v>12.048999999999999</v>
      </c>
      <c r="JI254">
        <v>11.82</v>
      </c>
      <c r="JJ254">
        <v>11.8</v>
      </c>
      <c r="JK254">
        <v>11.425000000000001</v>
      </c>
      <c r="JL254">
        <v>10.86</v>
      </c>
      <c r="JM254">
        <v>10.32</v>
      </c>
      <c r="JN254">
        <v>9.3800000000000008</v>
      </c>
      <c r="JO254">
        <v>8.2499000000000002</v>
      </c>
      <c r="JP254">
        <v>7.5549999999999997</v>
      </c>
      <c r="JQ254">
        <v>7.3</v>
      </c>
      <c r="JR254">
        <v>7.19</v>
      </c>
      <c r="JS254">
        <v>7.19</v>
      </c>
      <c r="JT254">
        <v>7.22</v>
      </c>
      <c r="JU254">
        <v>7.2750000000000004</v>
      </c>
      <c r="JV254">
        <v>7.3449999999999998</v>
      </c>
      <c r="JW254">
        <v>7.4349999999999996</v>
      </c>
      <c r="JX254">
        <v>7.5049999999999999</v>
      </c>
      <c r="JY254">
        <v>7.52</v>
      </c>
      <c r="JZ254">
        <v>7.39</v>
      </c>
      <c r="KA254" s="15">
        <v>11.65</v>
      </c>
      <c r="KB254" s="15">
        <v>11.651999999999999</v>
      </c>
      <c r="KC254" s="15">
        <v>11.273</v>
      </c>
      <c r="KD254" s="15">
        <v>11.154999999999999</v>
      </c>
      <c r="KE254" s="15">
        <v>10.997</v>
      </c>
      <c r="KF254" s="15">
        <v>10.827999999999999</v>
      </c>
      <c r="KG254" s="15">
        <v>10.694000000000001</v>
      </c>
      <c r="KH254" s="15">
        <v>10.518000000000001</v>
      </c>
      <c r="KI254" s="15">
        <v>10.394</v>
      </c>
      <c r="KJ254" s="15">
        <v>10.289</v>
      </c>
      <c r="KK254" s="15">
        <v>10.189</v>
      </c>
      <c r="KL254" s="15">
        <v>10.132999999999999</v>
      </c>
      <c r="KM254" s="15">
        <v>10.061999999999999</v>
      </c>
      <c r="KN254" s="15">
        <v>10.026999999999999</v>
      </c>
      <c r="KO254" s="15">
        <v>10.315</v>
      </c>
      <c r="KP254" s="15">
        <v>9.92</v>
      </c>
      <c r="KQ254" s="15">
        <v>9.8369999999999997</v>
      </c>
      <c r="KR254" s="15">
        <v>10.186999999999999</v>
      </c>
      <c r="KS254" s="15">
        <v>9.8339999999999996</v>
      </c>
      <c r="KT254" s="15">
        <v>9.8000000000000007</v>
      </c>
      <c r="KU254" s="15">
        <v>9.7639999999999993</v>
      </c>
      <c r="KV254" s="15">
        <v>9.8089999999999993</v>
      </c>
      <c r="KW254" s="15">
        <v>9.8469999999999995</v>
      </c>
      <c r="KX254" s="15">
        <v>9.9060000000000006</v>
      </c>
      <c r="KY254" s="15">
        <v>9.9309999999999992</v>
      </c>
      <c r="KZ254" s="15">
        <v>9.9979999999999993</v>
      </c>
      <c r="LA254" s="15">
        <v>10.067</v>
      </c>
      <c r="LB254" s="15">
        <v>10.138</v>
      </c>
      <c r="LC254" s="15">
        <v>10.186999999999999</v>
      </c>
      <c r="LD254" s="15">
        <v>10.243</v>
      </c>
      <c r="LE254" s="15">
        <v>10.291</v>
      </c>
      <c r="LF254" s="15">
        <v>10.327</v>
      </c>
      <c r="LG254" s="15">
        <v>10.359</v>
      </c>
      <c r="LH254" s="15">
        <v>10.071999999999999</v>
      </c>
      <c r="LI254" s="15">
        <v>10.492000000000001</v>
      </c>
      <c r="LJ254" s="15">
        <v>10.5</v>
      </c>
      <c r="LK254" s="15">
        <v>10.597</v>
      </c>
      <c r="LL254" s="15">
        <v>10.638999999999999</v>
      </c>
      <c r="LM254" s="15">
        <v>10.692</v>
      </c>
      <c r="LN254" s="15"/>
      <c r="LO254">
        <v>910.25</v>
      </c>
      <c r="LP254">
        <v>0.44</v>
      </c>
      <c r="LQ254">
        <v>0.95</v>
      </c>
      <c r="LR254">
        <v>1.44</v>
      </c>
      <c r="LS254">
        <v>2</v>
      </c>
      <c r="LT254">
        <v>3.55</v>
      </c>
      <c r="LU254">
        <v>4.5999999999999996</v>
      </c>
      <c r="LV254">
        <v>5.27</v>
      </c>
      <c r="LW254">
        <v>6.11</v>
      </c>
      <c r="LX254">
        <v>6.65</v>
      </c>
      <c r="LY254">
        <v>7.09</v>
      </c>
      <c r="LZ254">
        <v>7.29</v>
      </c>
      <c r="MA254">
        <v>7.5</v>
      </c>
      <c r="MB254">
        <v>7.71</v>
      </c>
      <c r="MC254">
        <v>7.96</v>
      </c>
      <c r="MD254">
        <v>8.1</v>
      </c>
      <c r="ME254">
        <v>9</v>
      </c>
      <c r="MF254">
        <v>-6.5</v>
      </c>
      <c r="MG254">
        <v>-6.5</v>
      </c>
      <c r="MH254">
        <v>-6.5</v>
      </c>
      <c r="MI254">
        <v>-6</v>
      </c>
      <c r="MJ254">
        <v>-6</v>
      </c>
      <c r="MK254">
        <v>-5.5</v>
      </c>
      <c r="ML254">
        <v>-6.5</v>
      </c>
      <c r="MM254">
        <v>-13</v>
      </c>
      <c r="MN254">
        <v>-16.5</v>
      </c>
      <c r="MO254">
        <v>-18.5</v>
      </c>
      <c r="MP254">
        <v>-22</v>
      </c>
      <c r="MQ254">
        <v>-27.5</v>
      </c>
    </row>
    <row r="255" spans="1:355" x14ac:dyDescent="0.25">
      <c r="A255" s="66">
        <v>45316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11.465</v>
      </c>
      <c r="Q255" s="58">
        <v>11.27</v>
      </c>
      <c r="R255" s="58">
        <v>11.085000000000001</v>
      </c>
      <c r="S255" s="58">
        <v>10.74</v>
      </c>
      <c r="T255" s="58">
        <v>9.7249999999999996</v>
      </c>
      <c r="U255" s="58">
        <v>9.16</v>
      </c>
      <c r="V255" s="58">
        <v>8.86</v>
      </c>
      <c r="W255" s="58">
        <v>8.7100000000000009</v>
      </c>
      <c r="X255" s="58">
        <v>8.65</v>
      </c>
      <c r="Z255" s="58">
        <v>8.69</v>
      </c>
      <c r="AA255" s="58">
        <v>8.7449999999999992</v>
      </c>
      <c r="AB255" s="58">
        <v>8.7449999999999992</v>
      </c>
      <c r="AC255" s="58">
        <v>8.718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5.3278999999999996</v>
      </c>
      <c r="CE255" s="58">
        <v>5.3297999999999996</v>
      </c>
      <c r="CF255" s="58">
        <v>5.3333000000000004</v>
      </c>
      <c r="CG255" s="58">
        <v>5.3353000000000002</v>
      </c>
      <c r="CH255" s="58">
        <v>5.3296000000000001</v>
      </c>
      <c r="CI255" s="58">
        <v>5.3045</v>
      </c>
      <c r="CJ255" s="58">
        <v>5.2492000000000001</v>
      </c>
      <c r="CK255" s="58">
        <v>5.1894</v>
      </c>
      <c r="CL255" s="58">
        <v>5.1292999999999997</v>
      </c>
      <c r="CM255" s="58">
        <v>4.9322999999999997</v>
      </c>
      <c r="CN255" s="58">
        <v>4.7477999999999998</v>
      </c>
      <c r="CO255" s="58">
        <v>4.3684000000000003</v>
      </c>
      <c r="CP255" s="58">
        <v>4.1245000000000003</v>
      </c>
      <c r="CQ255" s="58">
        <v>3.8650000000000002</v>
      </c>
      <c r="CR255" s="58">
        <v>3.7549999999999999</v>
      </c>
      <c r="CS255" s="58">
        <v>3.7088999999999999</v>
      </c>
      <c r="CT255" s="58">
        <v>3.6901999999999999</v>
      </c>
      <c r="CU255" s="58">
        <v>3.7128999999999999</v>
      </c>
      <c r="CV255" s="58">
        <v>3.7399</v>
      </c>
      <c r="CW255" s="58">
        <v>3.7734999999999999</v>
      </c>
      <c r="CX255" s="58">
        <v>3.7677999999999998</v>
      </c>
      <c r="CY255" s="58">
        <v>3.6955</v>
      </c>
      <c r="CZ255" s="58">
        <v>3.6139000000000001</v>
      </c>
      <c r="DA255" s="58">
        <v>3.4184000000000001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17.237500000000001</v>
      </c>
      <c r="DL255" s="15">
        <v>11.499499999999999</v>
      </c>
      <c r="DM255" s="58">
        <v>5.4510699999999996</v>
      </c>
      <c r="DN255" s="58">
        <v>5.5811999999999999</v>
      </c>
      <c r="DO255" s="58">
        <v>5.33</v>
      </c>
      <c r="DP255" s="67">
        <v>28.79</v>
      </c>
      <c r="DQ255" s="67">
        <v>85.35</v>
      </c>
      <c r="DR255" s="67">
        <v>230</v>
      </c>
      <c r="DS255" s="67">
        <v>894</v>
      </c>
      <c r="DT255" s="67">
        <v>1666.25</v>
      </c>
      <c r="DU255" s="67">
        <v>2620</v>
      </c>
      <c r="DV255" s="67">
        <v>5257.5</v>
      </c>
      <c r="DW255" s="67">
        <v>7947.48</v>
      </c>
      <c r="DX255" s="67">
        <v>10466.219999999999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94.677499999999995</v>
      </c>
      <c r="EG255" s="58">
        <v>94.68</v>
      </c>
      <c r="EH255" s="58">
        <v>94.704999999999998</v>
      </c>
      <c r="EI255" s="58">
        <v>94.78</v>
      </c>
      <c r="EJ255" s="58">
        <v>94.984999999999999</v>
      </c>
      <c r="EK255" s="58">
        <v>95.135000000000005</v>
      </c>
      <c r="EL255" s="58">
        <v>95.234999999999999</v>
      </c>
      <c r="EM255" s="58">
        <v>95.454999999999998</v>
      </c>
      <c r="EN255" s="58">
        <v>95.55</v>
      </c>
      <c r="EO255" s="58">
        <v>95.694999999999993</v>
      </c>
      <c r="EP255" s="58">
        <v>95.825000000000003</v>
      </c>
      <c r="EQ255" s="58">
        <v>95.93</v>
      </c>
      <c r="ER255" s="58">
        <v>96.04</v>
      </c>
      <c r="ES255" s="58">
        <v>94.637500000000003</v>
      </c>
      <c r="ET255" s="58">
        <v>94.88</v>
      </c>
      <c r="EU255" s="58">
        <v>95.32</v>
      </c>
      <c r="EV255" s="58">
        <v>95.745000000000005</v>
      </c>
      <c r="EW255" s="58">
        <v>96.094999999999999</v>
      </c>
      <c r="EX255" s="58">
        <v>96.375</v>
      </c>
      <c r="FA255" s="58">
        <v>94.637500000000003</v>
      </c>
      <c r="FC255" s="58">
        <v>94.88</v>
      </c>
      <c r="FD255" s="58">
        <v>94.760400000000004</v>
      </c>
      <c r="FE255" s="58">
        <v>95.32</v>
      </c>
      <c r="FF255" s="58">
        <v>94.647599999999997</v>
      </c>
      <c r="FG255" s="58">
        <v>95.745000000000005</v>
      </c>
      <c r="FH255" s="58">
        <v>96.094999999999999</v>
      </c>
      <c r="FI255" s="58">
        <v>96.375</v>
      </c>
      <c r="FJ255" s="58">
        <v>96.564999999999998</v>
      </c>
      <c r="FK255" s="58">
        <v>5.32</v>
      </c>
      <c r="FL255" s="58">
        <v>5.3243</v>
      </c>
      <c r="FM255" s="58">
        <v>5.3272000000000004</v>
      </c>
      <c r="FN255" s="58">
        <v>5.3303000000000003</v>
      </c>
      <c r="FO255" s="58">
        <v>5.3334000000000001</v>
      </c>
      <c r="FP255" s="58">
        <v>5.3304</v>
      </c>
      <c r="FQ255" s="58">
        <v>5.3113000000000001</v>
      </c>
      <c r="FR255" s="58">
        <v>5.2590000000000003</v>
      </c>
      <c r="FS255" s="58">
        <v>5.2028999999999996</v>
      </c>
      <c r="FT255" s="58">
        <v>5.1470000000000002</v>
      </c>
      <c r="FU255" s="58">
        <v>5.08</v>
      </c>
      <c r="FV255" s="58">
        <v>5.0170000000000003</v>
      </c>
      <c r="FW255" s="58">
        <v>4.9569999999999999</v>
      </c>
      <c r="FX255" s="58">
        <v>4.8940000000000001</v>
      </c>
      <c r="FY255" s="58">
        <v>4.8324999999999996</v>
      </c>
      <c r="FZ255" s="58">
        <v>4.7759999999999998</v>
      </c>
      <c r="GA255" s="58">
        <v>4.3979999999999997</v>
      </c>
      <c r="GB255" s="58">
        <v>4.1548999999999996</v>
      </c>
      <c r="GC255" s="58">
        <v>3.8976999999999999</v>
      </c>
      <c r="GD255" s="58">
        <v>3.7907999999999999</v>
      </c>
      <c r="GE255" s="58">
        <v>3.746</v>
      </c>
      <c r="GF255" s="58">
        <v>3.7323</v>
      </c>
      <c r="GG255" s="58">
        <v>3.73</v>
      </c>
      <c r="GH255" s="58">
        <v>3.7336</v>
      </c>
      <c r="GI255" s="58">
        <v>3.7435999999999998</v>
      </c>
      <c r="GJ255" s="58">
        <v>3.7551999999999999</v>
      </c>
      <c r="GK255" s="58">
        <v>3.7844000000000002</v>
      </c>
      <c r="GL255" s="58">
        <v>3.8195000000000001</v>
      </c>
      <c r="GM255" s="58">
        <v>3.8159999999999998</v>
      </c>
      <c r="GN255" s="58">
        <v>3.7458</v>
      </c>
      <c r="GO255" s="58">
        <v>3.6661999999999999</v>
      </c>
      <c r="GP255" s="58">
        <v>3.4737</v>
      </c>
      <c r="GQ255" s="58">
        <v>3.2675000000000001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11.4</v>
      </c>
      <c r="HJ255" s="10">
        <v>11.5</v>
      </c>
      <c r="HK255" s="10">
        <v>11.5</v>
      </c>
      <c r="HL255" s="10">
        <v>11.5</v>
      </c>
      <c r="HM255" s="10">
        <v>11.5</v>
      </c>
      <c r="HN255" s="10">
        <v>11.5</v>
      </c>
      <c r="HO255" s="10">
        <v>11.5</v>
      </c>
      <c r="HP255" s="10">
        <v>11.5</v>
      </c>
      <c r="HQ255" s="10">
        <v>11.5</v>
      </c>
      <c r="HR255" s="10">
        <v>11.5</v>
      </c>
      <c r="HS255" s="10">
        <v>11.5</v>
      </c>
      <c r="HT255" s="10">
        <v>11.5</v>
      </c>
      <c r="HU255" s="10">
        <v>11.5</v>
      </c>
      <c r="HV255" s="10">
        <v>11.5</v>
      </c>
      <c r="HW255" s="10">
        <v>11.5</v>
      </c>
      <c r="HX255" s="10">
        <v>11.5</v>
      </c>
      <c r="HY255" s="10">
        <v>-14.73</v>
      </c>
      <c r="HZ255" s="10">
        <v>-15.61</v>
      </c>
      <c r="IA255" s="10">
        <v>-16</v>
      </c>
      <c r="IB255" s="10">
        <v>-17.78</v>
      </c>
      <c r="IC255" s="10">
        <v>-17</v>
      </c>
      <c r="ID255" s="10">
        <v>-15</v>
      </c>
      <c r="IE255" s="10">
        <v>-15</v>
      </c>
      <c r="IF255" s="10">
        <v>-14</v>
      </c>
      <c r="IG255" s="10">
        <v>-15</v>
      </c>
      <c r="IH255" s="10">
        <v>-18</v>
      </c>
      <c r="II255" s="10">
        <v>-12.19</v>
      </c>
      <c r="IJ255" s="10">
        <v>-5</v>
      </c>
      <c r="IK255" s="10">
        <v>8.8699999999999992</v>
      </c>
      <c r="IL255" s="15">
        <v>11.499499999999999</v>
      </c>
      <c r="IM255" s="80">
        <v>23400.35</v>
      </c>
      <c r="IN255" s="80">
        <v>8.25</v>
      </c>
      <c r="IO255" s="10">
        <v>7.3849999999999998</v>
      </c>
      <c r="IP255" s="10">
        <v>7.335</v>
      </c>
      <c r="IQ255" s="10">
        <v>7.1050000000000004</v>
      </c>
      <c r="IR255">
        <v>6.3550000000000004</v>
      </c>
      <c r="IS255">
        <v>5.7770000000000001</v>
      </c>
      <c r="IT255">
        <v>5.43</v>
      </c>
      <c r="IU255">
        <v>5.0774999999999997</v>
      </c>
      <c r="IV255">
        <v>4.7424999999999997</v>
      </c>
      <c r="IW255">
        <v>4.59</v>
      </c>
      <c r="IX255">
        <v>4.5625</v>
      </c>
      <c r="IY255">
        <v>4.593</v>
      </c>
      <c r="IZ255">
        <v>4.66</v>
      </c>
      <c r="JA255">
        <v>4.7149999999999999</v>
      </c>
      <c r="JB255">
        <v>4.79</v>
      </c>
      <c r="JC255">
        <v>4.835</v>
      </c>
      <c r="JD255">
        <v>4.9249999999999998</v>
      </c>
      <c r="JE255">
        <v>5.03</v>
      </c>
      <c r="JF255">
        <v>5.1524999999999999</v>
      </c>
      <c r="JG255">
        <v>5.2249999999999996</v>
      </c>
      <c r="JH255">
        <v>12.052</v>
      </c>
      <c r="JI255">
        <v>11.79</v>
      </c>
      <c r="JJ255">
        <v>11.76</v>
      </c>
      <c r="JK255">
        <v>11.395</v>
      </c>
      <c r="JL255">
        <v>10.845000000000001</v>
      </c>
      <c r="JM255">
        <v>10.285</v>
      </c>
      <c r="JN255">
        <v>9.35</v>
      </c>
      <c r="JO255">
        <v>8.2149999999999999</v>
      </c>
      <c r="JP255">
        <v>7.55</v>
      </c>
      <c r="JQ255">
        <v>7.29</v>
      </c>
      <c r="JR255">
        <v>7.1749999999999998</v>
      </c>
      <c r="JS255">
        <v>7.17</v>
      </c>
      <c r="JT255">
        <v>7.1950000000000003</v>
      </c>
      <c r="JU255">
        <v>7.25</v>
      </c>
      <c r="JV255">
        <v>7.32</v>
      </c>
      <c r="JW255">
        <v>7.41</v>
      </c>
      <c r="JX255">
        <v>7.48</v>
      </c>
      <c r="JY255">
        <v>7.4950000000000001</v>
      </c>
      <c r="JZ255">
        <v>7.3650000000000002</v>
      </c>
      <c r="KA255" s="15">
        <v>11.65</v>
      </c>
      <c r="KB255" s="15">
        <v>11.651999999999999</v>
      </c>
      <c r="KC255" s="15">
        <v>11.255000000000001</v>
      </c>
      <c r="KD255" s="15">
        <v>11.144</v>
      </c>
      <c r="KE255" s="15">
        <v>10.984999999999999</v>
      </c>
      <c r="KF255" s="15">
        <v>10.815</v>
      </c>
      <c r="KG255" s="15">
        <v>10.67</v>
      </c>
      <c r="KH255" s="15">
        <v>10.512</v>
      </c>
      <c r="KI255" s="15">
        <v>10.375</v>
      </c>
      <c r="KJ255" s="15">
        <v>10.257999999999999</v>
      </c>
      <c r="KK255" s="15">
        <v>10.154999999999999</v>
      </c>
      <c r="KL255" s="15">
        <v>10.096</v>
      </c>
      <c r="KM255" s="15">
        <v>10.021000000000001</v>
      </c>
      <c r="KN255" s="15">
        <v>10.026999999999999</v>
      </c>
      <c r="KO255" s="15">
        <v>10.315</v>
      </c>
      <c r="KP255" s="15">
        <v>9.8640000000000008</v>
      </c>
      <c r="KQ255" s="15">
        <v>9.8369999999999997</v>
      </c>
      <c r="KR255" s="15">
        <v>10.186999999999999</v>
      </c>
      <c r="KS255" s="15">
        <v>9.7629999999999999</v>
      </c>
      <c r="KT255" s="15">
        <v>9.7140000000000004</v>
      </c>
      <c r="KU255" s="15">
        <v>9.6769999999999996</v>
      </c>
      <c r="KV255" s="15">
        <v>9.7319999999999993</v>
      </c>
      <c r="KW255" s="15">
        <v>9.7590000000000003</v>
      </c>
      <c r="KX255" s="15">
        <v>9.8140000000000001</v>
      </c>
      <c r="KY255" s="15">
        <v>9.8330000000000002</v>
      </c>
      <c r="KZ255" s="15">
        <v>9.9039999999999999</v>
      </c>
      <c r="LA255" s="15">
        <v>9.9700000000000006</v>
      </c>
      <c r="LB255" s="15">
        <v>10.048</v>
      </c>
      <c r="LC255" s="15">
        <v>10.101000000000001</v>
      </c>
      <c r="LD255" s="15">
        <v>10.16</v>
      </c>
      <c r="LE255" s="15">
        <v>10.211</v>
      </c>
      <c r="LF255" s="15">
        <v>10.252000000000001</v>
      </c>
      <c r="LG255" s="15">
        <v>10.281000000000001</v>
      </c>
      <c r="LH255" s="15">
        <v>10.071999999999999</v>
      </c>
      <c r="LI255" s="15">
        <v>10.492000000000001</v>
      </c>
      <c r="LJ255" s="15">
        <v>10.429</v>
      </c>
      <c r="LK255" s="15">
        <v>10.536</v>
      </c>
      <c r="LL255" s="15">
        <v>10.58</v>
      </c>
      <c r="LM255" s="15">
        <v>10.638999999999999</v>
      </c>
      <c r="LN255" s="15"/>
      <c r="LO255">
        <v>909.45</v>
      </c>
      <c r="LP255">
        <v>0.5</v>
      </c>
      <c r="LQ255">
        <v>1</v>
      </c>
      <c r="LR255">
        <v>1.52</v>
      </c>
      <c r="LS255">
        <v>2.16</v>
      </c>
      <c r="LT255">
        <v>3.65</v>
      </c>
      <c r="LU255">
        <v>4.5</v>
      </c>
      <c r="LV255">
        <v>5.17</v>
      </c>
      <c r="LW255">
        <v>5.71</v>
      </c>
      <c r="LX255">
        <v>6.9</v>
      </c>
      <c r="LY255">
        <v>6.72</v>
      </c>
      <c r="LZ255">
        <v>6.99</v>
      </c>
      <c r="MA255">
        <v>7.3</v>
      </c>
      <c r="MB255">
        <v>7.52</v>
      </c>
      <c r="MC255">
        <v>7.77</v>
      </c>
      <c r="MD255">
        <v>8.0500000000000007</v>
      </c>
      <c r="ME255">
        <v>9.4</v>
      </c>
      <c r="MF255">
        <v>-7.5</v>
      </c>
      <c r="MG255">
        <v>-7.5</v>
      </c>
      <c r="MH255">
        <v>-8</v>
      </c>
      <c r="MI255">
        <v>-7</v>
      </c>
      <c r="MJ255">
        <v>-7</v>
      </c>
      <c r="MK255">
        <v>-6.5</v>
      </c>
      <c r="ML255">
        <v>-8.5</v>
      </c>
      <c r="MM255">
        <v>-15</v>
      </c>
      <c r="MN255">
        <v>-18.5</v>
      </c>
      <c r="MO255">
        <v>-21</v>
      </c>
      <c r="MP255">
        <v>-25.5</v>
      </c>
      <c r="MQ255">
        <v>-31</v>
      </c>
    </row>
    <row r="256" spans="1:355" x14ac:dyDescent="0.25">
      <c r="A256" s="66">
        <v>45317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</v>
      </c>
      <c r="Q256" s="58">
        <v>11.23</v>
      </c>
      <c r="R256" s="58">
        <v>11.045</v>
      </c>
      <c r="S256" s="58">
        <v>10.73</v>
      </c>
      <c r="T256" s="58">
        <v>9.74</v>
      </c>
      <c r="U256" s="58">
        <v>9.19</v>
      </c>
      <c r="V256" s="58">
        <v>8.8879999999999999</v>
      </c>
      <c r="W256" s="58">
        <v>8.74</v>
      </c>
      <c r="X256" s="58">
        <v>8.68</v>
      </c>
      <c r="Z256" s="58">
        <v>8.7309999999999999</v>
      </c>
      <c r="AA256" s="58">
        <v>8.7899999999999991</v>
      </c>
      <c r="AB256" s="58">
        <v>8.7899999999999991</v>
      </c>
      <c r="AC256" s="58">
        <v>8.74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5.3266</v>
      </c>
      <c r="CE256" s="58">
        <v>5.3285999999999998</v>
      </c>
      <c r="CF256" s="58">
        <v>5.3310000000000004</v>
      </c>
      <c r="CG256" s="58">
        <v>5.3342999999999998</v>
      </c>
      <c r="CH256" s="58">
        <v>5.3289999999999997</v>
      </c>
      <c r="CI256" s="58">
        <v>5.3049999999999997</v>
      </c>
      <c r="CJ256" s="58">
        <v>5.2519999999999998</v>
      </c>
      <c r="CK256" s="58">
        <v>5.1970000000000001</v>
      </c>
      <c r="CL256" s="58">
        <v>5.1391999999999998</v>
      </c>
      <c r="CM256" s="58">
        <v>4.9546000000000001</v>
      </c>
      <c r="CN256" s="58">
        <v>4.7801</v>
      </c>
      <c r="CO256" s="58">
        <v>4.4138000000000002</v>
      </c>
      <c r="CP256" s="58">
        <v>4.1757999999999997</v>
      </c>
      <c r="CQ256" s="58">
        <v>3.9123000000000001</v>
      </c>
      <c r="CR256" s="58">
        <v>3.7946</v>
      </c>
      <c r="CS256" s="58">
        <v>3.7421000000000002</v>
      </c>
      <c r="CT256" s="58">
        <v>3.7153999999999998</v>
      </c>
      <c r="CU256" s="58">
        <v>3.7290999999999999</v>
      </c>
      <c r="CV256" s="58">
        <v>3.7524999999999999</v>
      </c>
      <c r="CW256" s="58">
        <v>3.7812999999999999</v>
      </c>
      <c r="CX256" s="58">
        <v>3.7705000000000002</v>
      </c>
      <c r="CY256" s="58">
        <v>3.6953</v>
      </c>
      <c r="CZ256" s="58">
        <v>3.6109</v>
      </c>
      <c r="DA256" s="58">
        <v>3.4144999999999999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17.165700000000001</v>
      </c>
      <c r="DL256" s="15">
        <v>11.4985</v>
      </c>
      <c r="DM256" s="58">
        <v>5.4509499999999997</v>
      </c>
      <c r="DN256" s="58">
        <v>5.57904</v>
      </c>
      <c r="DO256" s="58">
        <v>5.33</v>
      </c>
      <c r="DP256" s="67">
        <v>83.4</v>
      </c>
      <c r="DQ256" s="67">
        <v>28.5</v>
      </c>
      <c r="DR256" s="67">
        <v>201.13</v>
      </c>
      <c r="DS256" s="67">
        <v>860</v>
      </c>
      <c r="DT256" s="67">
        <v>1633.5</v>
      </c>
      <c r="DU256" s="67">
        <v>2602.5</v>
      </c>
      <c r="DV256" s="67">
        <v>5222.5</v>
      </c>
      <c r="DW256" s="67">
        <v>7936.13</v>
      </c>
      <c r="DX256" s="67">
        <v>10425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94.68</v>
      </c>
      <c r="EG256" s="58">
        <v>94.685000000000002</v>
      </c>
      <c r="EH256" s="58">
        <v>94.71</v>
      </c>
      <c r="EI256" s="58">
        <v>94.78</v>
      </c>
      <c r="EJ256" s="58">
        <v>94.974999999999994</v>
      </c>
      <c r="EK256" s="58">
        <v>95.114999999999995</v>
      </c>
      <c r="EL256" s="58">
        <v>95.21</v>
      </c>
      <c r="EM256" s="58">
        <v>95.415000000000006</v>
      </c>
      <c r="EN256" s="58">
        <v>95.504999999999995</v>
      </c>
      <c r="EO256" s="58">
        <v>95.64</v>
      </c>
      <c r="EP256" s="58">
        <v>95.765000000000001</v>
      </c>
      <c r="EQ256" s="58">
        <v>95.87</v>
      </c>
      <c r="ER256" s="58">
        <v>95.98</v>
      </c>
      <c r="ES256" s="58">
        <v>94.64</v>
      </c>
      <c r="ET256" s="58">
        <v>94.864999999999995</v>
      </c>
      <c r="EU256" s="58">
        <v>95.28</v>
      </c>
      <c r="EV256" s="58">
        <v>95.685000000000002</v>
      </c>
      <c r="EW256" s="58">
        <v>96.025000000000006</v>
      </c>
      <c r="EX256" s="58">
        <v>96.295000000000002</v>
      </c>
      <c r="FA256" s="58">
        <v>94.64</v>
      </c>
      <c r="FC256" s="58">
        <v>94.864999999999995</v>
      </c>
      <c r="FD256" s="58">
        <v>94.760400000000004</v>
      </c>
      <c r="FE256" s="58">
        <v>95.28</v>
      </c>
      <c r="FF256" s="58">
        <v>94.647599999999997</v>
      </c>
      <c r="FG256" s="58">
        <v>95.685000000000002</v>
      </c>
      <c r="FH256" s="58">
        <v>96.025000000000006</v>
      </c>
      <c r="FI256" s="58">
        <v>96.295000000000002</v>
      </c>
      <c r="FJ256" s="58">
        <v>96.484999999999999</v>
      </c>
      <c r="FK256" s="58">
        <v>5.32</v>
      </c>
      <c r="FL256" s="58">
        <v>5.3208000000000002</v>
      </c>
      <c r="FM256" s="58">
        <v>5.3231999999999999</v>
      </c>
      <c r="FN256" s="58">
        <v>5.3258999999999999</v>
      </c>
      <c r="FO256" s="58">
        <v>5.3285999999999998</v>
      </c>
      <c r="FP256" s="58">
        <v>5.3265000000000002</v>
      </c>
      <c r="FQ256" s="58">
        <v>5.3083999999999998</v>
      </c>
      <c r="FR256" s="58">
        <v>5.2583000000000002</v>
      </c>
      <c r="FS256" s="58">
        <v>5.2076000000000002</v>
      </c>
      <c r="FT256" s="58">
        <v>5.1536999999999997</v>
      </c>
      <c r="FU256" s="58">
        <v>5.0909000000000004</v>
      </c>
      <c r="FV256" s="58">
        <v>5.0339999999999998</v>
      </c>
      <c r="FW256" s="58">
        <v>4.9766000000000004</v>
      </c>
      <c r="FX256" s="58">
        <v>4.9191000000000003</v>
      </c>
      <c r="FY256" s="58">
        <v>4.8615000000000004</v>
      </c>
      <c r="FZ256" s="58">
        <v>4.8056999999999999</v>
      </c>
      <c r="GA256" s="58">
        <v>4.4414999999999996</v>
      </c>
      <c r="GB256" s="58">
        <v>4.2054</v>
      </c>
      <c r="GC256" s="58">
        <v>3.9445999999999999</v>
      </c>
      <c r="GD256" s="58">
        <v>3.83</v>
      </c>
      <c r="GE256" s="58">
        <v>3.7789999999999999</v>
      </c>
      <c r="GF256" s="58">
        <v>3.7610000000000001</v>
      </c>
      <c r="GG256" s="58">
        <v>3.7551999999999999</v>
      </c>
      <c r="GH256" s="58">
        <v>3.7557999999999998</v>
      </c>
      <c r="GI256" s="58">
        <v>3.7629000000000001</v>
      </c>
      <c r="GJ256" s="58">
        <v>3.7715999999999998</v>
      </c>
      <c r="GK256" s="58">
        <v>3.7965</v>
      </c>
      <c r="GL256" s="58">
        <v>3.8269000000000002</v>
      </c>
      <c r="GM256" s="58">
        <v>3.8182</v>
      </c>
      <c r="GN256" s="58">
        <v>3.7450000000000001</v>
      </c>
      <c r="GO256" s="58">
        <v>3.6631999999999998</v>
      </c>
      <c r="GP256" s="58">
        <v>3.4706000000000001</v>
      </c>
      <c r="GQ256" s="58">
        <v>3.2645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11.4</v>
      </c>
      <c r="HJ256" s="10">
        <v>11.4</v>
      </c>
      <c r="HK256" s="10">
        <v>11.4</v>
      </c>
      <c r="HL256" s="10">
        <v>11.4</v>
      </c>
      <c r="HM256" s="10">
        <v>11.5</v>
      </c>
      <c r="HN256" s="10">
        <v>11.5</v>
      </c>
      <c r="HO256" s="10">
        <v>11.5</v>
      </c>
      <c r="HP256" s="10">
        <v>11.5</v>
      </c>
      <c r="HQ256" s="10">
        <v>11.5</v>
      </c>
      <c r="HR256" s="10">
        <v>11.5</v>
      </c>
      <c r="HS256" s="10">
        <v>11.5</v>
      </c>
      <c r="HT256" s="10">
        <v>11.5</v>
      </c>
      <c r="HU256" s="10">
        <v>11.5</v>
      </c>
      <c r="HV256" s="10">
        <v>11.5</v>
      </c>
      <c r="HW256" s="10">
        <v>11.5</v>
      </c>
      <c r="HX256" s="10">
        <v>11.5</v>
      </c>
      <c r="HY256" s="10">
        <v>-9.5</v>
      </c>
      <c r="HZ256" s="10">
        <v>-16.97</v>
      </c>
      <c r="IA256" s="10">
        <v>-13</v>
      </c>
      <c r="IB256" s="10">
        <v>-15.69</v>
      </c>
      <c r="IC256" s="10">
        <v>-15</v>
      </c>
      <c r="ID256" s="10">
        <v>-14</v>
      </c>
      <c r="IE256" s="10">
        <v>-14</v>
      </c>
      <c r="IF256" s="10">
        <v>-15.5</v>
      </c>
      <c r="IG256" s="10">
        <v>-18.5</v>
      </c>
      <c r="IH256" s="10">
        <v>-18</v>
      </c>
      <c r="II256" s="10">
        <v>-11</v>
      </c>
      <c r="IJ256" s="10">
        <v>-6.5</v>
      </c>
      <c r="IK256" s="10">
        <v>8.8699999999999992</v>
      </c>
      <c r="IL256" s="15">
        <v>11.4985</v>
      </c>
      <c r="IM256" s="80">
        <v>23405.69</v>
      </c>
      <c r="IN256" s="80">
        <v>8.25</v>
      </c>
      <c r="IO256" s="10">
        <v>7.34</v>
      </c>
      <c r="IP256" s="10">
        <v>7.3250000000000002</v>
      </c>
      <c r="IQ256" s="10">
        <v>7.07</v>
      </c>
      <c r="IR256">
        <v>6.31</v>
      </c>
      <c r="IS256">
        <v>5.72</v>
      </c>
      <c r="IT256">
        <v>5.375</v>
      </c>
      <c r="IU256">
        <v>5.0030000000000001</v>
      </c>
      <c r="IV256">
        <v>4.6849999999999996</v>
      </c>
      <c r="IW256">
        <v>4.5549999999999997</v>
      </c>
      <c r="IX256">
        <v>4.5250000000000004</v>
      </c>
      <c r="IY256">
        <v>4.5599999999999996</v>
      </c>
      <c r="IZ256">
        <v>4.6349999999999998</v>
      </c>
      <c r="JA256">
        <v>4.7</v>
      </c>
      <c r="JB256">
        <v>4.7575000000000003</v>
      </c>
      <c r="JC256">
        <v>4.8250000000000002</v>
      </c>
      <c r="JD256">
        <v>4.9175000000000004</v>
      </c>
      <c r="JE256">
        <v>5.0175000000000001</v>
      </c>
      <c r="JF256">
        <v>5.125</v>
      </c>
      <c r="JG256">
        <v>5.1849999999999996</v>
      </c>
      <c r="JH256">
        <v>12.055999999999999</v>
      </c>
      <c r="JI256">
        <v>11.775</v>
      </c>
      <c r="JJ256">
        <v>11.744999999999999</v>
      </c>
      <c r="JK256">
        <v>11.375</v>
      </c>
      <c r="JL256">
        <v>10.81</v>
      </c>
      <c r="JM256">
        <v>10.255000000000001</v>
      </c>
      <c r="JN256">
        <v>9.3650000000000002</v>
      </c>
      <c r="JO256">
        <v>8.2550000000000008</v>
      </c>
      <c r="JP256">
        <v>7.6</v>
      </c>
      <c r="JQ256">
        <v>7.3250000000000002</v>
      </c>
      <c r="JR256">
        <v>7.21</v>
      </c>
      <c r="JS256">
        <v>7.2050000000000001</v>
      </c>
      <c r="JT256">
        <v>7.23</v>
      </c>
      <c r="JU256">
        <v>7.2850000000000001</v>
      </c>
      <c r="JV256">
        <v>7.3550000000000004</v>
      </c>
      <c r="JW256">
        <v>7.4450000000000003</v>
      </c>
      <c r="JX256">
        <v>7.5149999999999997</v>
      </c>
      <c r="JY256">
        <v>7.53</v>
      </c>
      <c r="JZ256">
        <v>7.4</v>
      </c>
      <c r="KA256" s="15">
        <v>11.65</v>
      </c>
      <c r="KB256" s="15">
        <v>11.651999999999999</v>
      </c>
      <c r="KC256" s="15">
        <v>11.238</v>
      </c>
      <c r="KD256" s="15">
        <v>11.129</v>
      </c>
      <c r="KE256" s="15">
        <v>10.971</v>
      </c>
      <c r="KF256" s="15">
        <v>10.792999999999999</v>
      </c>
      <c r="KG256" s="15">
        <v>10.646000000000001</v>
      </c>
      <c r="KH256" s="15">
        <v>10.48</v>
      </c>
      <c r="KI256" s="15">
        <v>10.323</v>
      </c>
      <c r="KJ256" s="15">
        <v>10.212999999999999</v>
      </c>
      <c r="KK256" s="15">
        <v>10.101000000000001</v>
      </c>
      <c r="KL256" s="15">
        <v>10.039</v>
      </c>
      <c r="KM256" s="15">
        <v>9.9550000000000001</v>
      </c>
      <c r="KN256" s="15">
        <v>10.026999999999999</v>
      </c>
      <c r="KO256" s="15">
        <v>10.315</v>
      </c>
      <c r="KP256" s="15">
        <v>9.7959999999999994</v>
      </c>
      <c r="KQ256" s="15">
        <v>9.8369999999999997</v>
      </c>
      <c r="KR256" s="15">
        <v>10.186999999999999</v>
      </c>
      <c r="KS256" s="15">
        <v>9.6969999999999992</v>
      </c>
      <c r="KT256" s="15">
        <v>9.6539999999999999</v>
      </c>
      <c r="KU256" s="15">
        <v>9.6189999999999998</v>
      </c>
      <c r="KV256" s="15">
        <v>9.67</v>
      </c>
      <c r="KW256" s="15">
        <v>9.702</v>
      </c>
      <c r="KX256" s="15">
        <v>9.76</v>
      </c>
      <c r="KY256" s="15">
        <v>9.7859999999999996</v>
      </c>
      <c r="KZ256" s="15">
        <v>9.8539999999999992</v>
      </c>
      <c r="LA256" s="15">
        <v>9.9269999999999996</v>
      </c>
      <c r="LB256" s="15">
        <v>9.9990000000000006</v>
      </c>
      <c r="LC256" s="15">
        <v>10.052</v>
      </c>
      <c r="LD256" s="15">
        <v>10.106999999999999</v>
      </c>
      <c r="LE256" s="15">
        <v>10.154999999999999</v>
      </c>
      <c r="LF256" s="15">
        <v>10.194000000000001</v>
      </c>
      <c r="LG256" s="15">
        <v>10.224</v>
      </c>
      <c r="LH256" s="15">
        <v>10.071999999999999</v>
      </c>
      <c r="LI256" s="15">
        <v>10.492000000000001</v>
      </c>
      <c r="LJ256" s="15">
        <v>10.387</v>
      </c>
      <c r="LK256" s="15">
        <v>10.477</v>
      </c>
      <c r="LL256" s="15">
        <v>10.526</v>
      </c>
      <c r="LM256" s="15">
        <v>10.585000000000001</v>
      </c>
      <c r="LN256" s="15"/>
      <c r="LO256">
        <v>922.5</v>
      </c>
      <c r="LP256">
        <v>0.45</v>
      </c>
      <c r="LQ256">
        <v>1.02</v>
      </c>
      <c r="LR256">
        <v>1.45</v>
      </c>
      <c r="LS256">
        <v>2.0299999999999998</v>
      </c>
      <c r="LT256">
        <v>3.5</v>
      </c>
      <c r="LU256">
        <v>4.55</v>
      </c>
      <c r="LV256">
        <v>5.14</v>
      </c>
      <c r="LW256">
        <v>5.62</v>
      </c>
      <c r="LX256">
        <v>6.61</v>
      </c>
      <c r="LY256">
        <v>6.53</v>
      </c>
      <c r="LZ256">
        <v>6.76</v>
      </c>
      <c r="MA256">
        <v>7.03</v>
      </c>
      <c r="MB256">
        <v>7.18</v>
      </c>
      <c r="MC256">
        <v>7.28</v>
      </c>
      <c r="MD256">
        <v>7.5</v>
      </c>
      <c r="ME256">
        <v>8.7799999999999994</v>
      </c>
      <c r="MF256">
        <v>-8.5</v>
      </c>
      <c r="MG256">
        <v>-7.5</v>
      </c>
      <c r="MH256">
        <v>-7.5</v>
      </c>
      <c r="MI256">
        <v>-7.5</v>
      </c>
      <c r="MJ256">
        <v>-6.5</v>
      </c>
      <c r="MK256">
        <v>-7</v>
      </c>
      <c r="ML256">
        <v>-7.5</v>
      </c>
      <c r="MM256">
        <v>-14.5</v>
      </c>
      <c r="MN256">
        <v>-19.5</v>
      </c>
      <c r="MO256">
        <v>-22</v>
      </c>
      <c r="MP256">
        <v>-24.5</v>
      </c>
      <c r="MQ256">
        <v>-30</v>
      </c>
    </row>
    <row r="257" spans="1:355" x14ac:dyDescent="0.25">
      <c r="A257" s="66">
        <v>45320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11.425000000000001</v>
      </c>
      <c r="Q257" s="58">
        <v>11.29</v>
      </c>
      <c r="R257" s="58">
        <v>11.11</v>
      </c>
      <c r="S257" s="58">
        <v>10.805</v>
      </c>
      <c r="T257" s="58">
        <v>9.8149999999999995</v>
      </c>
      <c r="U257" s="58">
        <v>9.26</v>
      </c>
      <c r="V257" s="58">
        <v>8.9499999999999993</v>
      </c>
      <c r="W257" s="58">
        <v>8.8000000000000007</v>
      </c>
      <c r="X257" s="58">
        <v>8.7249999999999996</v>
      </c>
      <c r="Z257" s="58">
        <v>8.75</v>
      </c>
      <c r="AA257" s="58">
        <v>8.8049999999999997</v>
      </c>
      <c r="AB257" s="58">
        <v>8.8000000000000007</v>
      </c>
      <c r="AC257" s="58">
        <v>8.7550000000000008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5.3239999999999998</v>
      </c>
      <c r="CE257" s="58">
        <v>5.327</v>
      </c>
      <c r="CF257" s="58">
        <v>5.33</v>
      </c>
      <c r="CG257" s="58">
        <v>5.3330000000000002</v>
      </c>
      <c r="CH257" s="58">
        <v>5.3285</v>
      </c>
      <c r="CI257" s="58">
        <v>5.3052000000000001</v>
      </c>
      <c r="CJ257" s="58">
        <v>5.2503000000000002</v>
      </c>
      <c r="CK257" s="58">
        <v>5.1963999999999997</v>
      </c>
      <c r="CL257" s="58">
        <v>5.1368</v>
      </c>
      <c r="CM257" s="58">
        <v>4.9496000000000002</v>
      </c>
      <c r="CN257" s="58">
        <v>4.7706</v>
      </c>
      <c r="CO257" s="58">
        <v>4.3930999999999996</v>
      </c>
      <c r="CP257" s="58">
        <v>4.1475</v>
      </c>
      <c r="CQ257" s="58">
        <v>3.8755000000000002</v>
      </c>
      <c r="CR257" s="58">
        <v>3.7502</v>
      </c>
      <c r="CS257" s="58">
        <v>3.6919</v>
      </c>
      <c r="CT257" s="58">
        <v>3.6597</v>
      </c>
      <c r="CU257" s="58">
        <v>3.6703999999999999</v>
      </c>
      <c r="CV257" s="58">
        <v>3.6938</v>
      </c>
      <c r="CW257" s="58">
        <v>3.7240000000000002</v>
      </c>
      <c r="CX257" s="58">
        <v>3.7158000000000002</v>
      </c>
      <c r="CY257" s="58">
        <v>3.6429999999999998</v>
      </c>
      <c r="CZ257" s="58">
        <v>3.5605000000000002</v>
      </c>
      <c r="DA257" s="58">
        <v>3.3643000000000001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17.2333</v>
      </c>
      <c r="DL257" s="15">
        <v>11.499000000000001</v>
      </c>
      <c r="DM257" s="58">
        <v>5.4470799999999997</v>
      </c>
      <c r="DN257" s="58">
        <v>5.5742700000000003</v>
      </c>
      <c r="DO257" s="58">
        <v>5.33</v>
      </c>
      <c r="DP257" s="67">
        <v>28.15</v>
      </c>
      <c r="DQ257" s="67">
        <v>28.62</v>
      </c>
      <c r="DR257" s="67">
        <v>204.6</v>
      </c>
      <c r="DS257" s="67">
        <v>831.76</v>
      </c>
      <c r="DT257" s="67">
        <v>1610.62</v>
      </c>
      <c r="DU257" s="67">
        <v>2590</v>
      </c>
      <c r="DV257" s="67">
        <v>5273</v>
      </c>
      <c r="DW257" s="67">
        <v>7972</v>
      </c>
      <c r="DX257" s="67">
        <v>10567.99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94.677499999999995</v>
      </c>
      <c r="EG257" s="58">
        <v>94.682500000000005</v>
      </c>
      <c r="EH257" s="58">
        <v>94.71</v>
      </c>
      <c r="EI257" s="58">
        <v>94.78</v>
      </c>
      <c r="EJ257" s="58">
        <v>94.974999999999994</v>
      </c>
      <c r="EK257" s="58">
        <v>95.12</v>
      </c>
      <c r="EL257" s="58">
        <v>95.215000000000003</v>
      </c>
      <c r="EM257" s="58">
        <v>95.424999999999997</v>
      </c>
      <c r="EN257" s="58">
        <v>95.52</v>
      </c>
      <c r="EO257" s="58">
        <v>95.66</v>
      </c>
      <c r="EP257" s="58">
        <v>95.79</v>
      </c>
      <c r="EQ257" s="58">
        <v>95.894999999999996</v>
      </c>
      <c r="ER257" s="58">
        <v>96.01</v>
      </c>
      <c r="ES257" s="58">
        <v>94.642499999999998</v>
      </c>
      <c r="ET257" s="58">
        <v>94.875</v>
      </c>
      <c r="EU257" s="58">
        <v>95.295000000000002</v>
      </c>
      <c r="EV257" s="58">
        <v>95.71</v>
      </c>
      <c r="EW257" s="58">
        <v>96.07</v>
      </c>
      <c r="EX257" s="58">
        <v>96.36</v>
      </c>
      <c r="FA257" s="58">
        <v>94.642499999999998</v>
      </c>
      <c r="FC257" s="58">
        <v>94.875</v>
      </c>
      <c r="FD257" s="58">
        <v>94.760400000000004</v>
      </c>
      <c r="FE257" s="58">
        <v>95.295000000000002</v>
      </c>
      <c r="FF257" s="58">
        <v>94.647599999999997</v>
      </c>
      <c r="FG257" s="58">
        <v>95.71</v>
      </c>
      <c r="FH257" s="58">
        <v>96.07</v>
      </c>
      <c r="FI257" s="58">
        <v>96.36</v>
      </c>
      <c r="FJ257" s="58">
        <v>96.555000000000007</v>
      </c>
      <c r="FK257" s="58">
        <v>5.31</v>
      </c>
      <c r="FL257" s="58">
        <v>5.32</v>
      </c>
      <c r="FM257" s="58">
        <v>5.3220000000000001</v>
      </c>
      <c r="FN257" s="58">
        <v>5.3246000000000002</v>
      </c>
      <c r="FO257" s="58">
        <v>5.3266</v>
      </c>
      <c r="FP257" s="58">
        <v>5.3243</v>
      </c>
      <c r="FQ257" s="58">
        <v>5.3078000000000003</v>
      </c>
      <c r="FR257" s="58">
        <v>5.2546999999999997</v>
      </c>
      <c r="FS257" s="58">
        <v>5.2042999999999999</v>
      </c>
      <c r="FT257" s="58">
        <v>5.149</v>
      </c>
      <c r="FU257" s="58">
        <v>5.0876000000000001</v>
      </c>
      <c r="FV257" s="58">
        <v>5.0304000000000002</v>
      </c>
      <c r="FW257" s="58">
        <v>4.97</v>
      </c>
      <c r="FX257" s="58">
        <v>4.9127000000000001</v>
      </c>
      <c r="FY257" s="58">
        <v>4.8525</v>
      </c>
      <c r="FZ257" s="58">
        <v>4.7946999999999997</v>
      </c>
      <c r="GA257" s="58">
        <v>4.4204999999999997</v>
      </c>
      <c r="GB257" s="58">
        <v>4.1771000000000003</v>
      </c>
      <c r="GC257" s="58">
        <v>3.9076</v>
      </c>
      <c r="GD257" s="58">
        <v>3.7850999999999999</v>
      </c>
      <c r="GE257" s="58">
        <v>3.7292000000000001</v>
      </c>
      <c r="GF257" s="58">
        <v>3.7078000000000002</v>
      </c>
      <c r="GG257" s="58">
        <v>3.6995</v>
      </c>
      <c r="GH257" s="58">
        <v>3.6985999999999999</v>
      </c>
      <c r="GI257" s="58">
        <v>3.7044000000000001</v>
      </c>
      <c r="GJ257" s="58">
        <v>3.7126999999999999</v>
      </c>
      <c r="GK257" s="58">
        <v>3.7383999999999999</v>
      </c>
      <c r="GL257" s="58">
        <v>3.7700999999999998</v>
      </c>
      <c r="GM257" s="58">
        <v>3.7642000000000002</v>
      </c>
      <c r="GN257" s="58">
        <v>3.6934</v>
      </c>
      <c r="GO257" s="58">
        <v>3.6128</v>
      </c>
      <c r="GP257" s="58">
        <v>3.4205000000000001</v>
      </c>
      <c r="GQ257" s="58">
        <v>3.214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11.4</v>
      </c>
      <c r="HK257" s="10">
        <v>11.4</v>
      </c>
      <c r="HL257" s="10">
        <v>11.5</v>
      </c>
      <c r="HM257" s="10">
        <v>11.5</v>
      </c>
      <c r="HN257" s="10">
        <v>11.5</v>
      </c>
      <c r="HO257" s="10">
        <v>11.5</v>
      </c>
      <c r="HP257" s="10">
        <v>11.5</v>
      </c>
      <c r="HQ257" s="10">
        <v>11.5</v>
      </c>
      <c r="HR257" s="10">
        <v>11.5</v>
      </c>
      <c r="HS257" s="10">
        <v>11.5</v>
      </c>
      <c r="HT257" s="10">
        <v>11.5</v>
      </c>
      <c r="HU257" s="10">
        <v>11.5</v>
      </c>
      <c r="HV257" s="10">
        <v>11.5</v>
      </c>
      <c r="HW257" s="10">
        <v>11.5</v>
      </c>
      <c r="HX257" s="10">
        <v>11.5</v>
      </c>
      <c r="HY257" s="10">
        <v>-12.54</v>
      </c>
      <c r="HZ257" s="10">
        <v>-17.64</v>
      </c>
      <c r="IA257" s="10">
        <v>-17.649999999999999</v>
      </c>
      <c r="IB257" s="10">
        <v>-21.81</v>
      </c>
      <c r="IC257" s="10">
        <v>-16</v>
      </c>
      <c r="ID257" s="10">
        <v>-15</v>
      </c>
      <c r="IE257" s="10">
        <v>-15.5</v>
      </c>
      <c r="IF257" s="10">
        <v>-16</v>
      </c>
      <c r="IG257" s="10">
        <v>-19</v>
      </c>
      <c r="IH257" s="10">
        <v>-18.5</v>
      </c>
      <c r="II257" s="10">
        <v>-12</v>
      </c>
      <c r="IJ257" s="10">
        <v>-6.5</v>
      </c>
      <c r="IK257" s="10">
        <v>8.8699999999999992</v>
      </c>
      <c r="IL257" s="15">
        <v>11.499000000000001</v>
      </c>
      <c r="IM257" s="80">
        <v>23421.78</v>
      </c>
      <c r="IN257" s="80">
        <v>8.25</v>
      </c>
      <c r="IO257" s="10">
        <v>7.3</v>
      </c>
      <c r="IP257" s="10">
        <v>7.29</v>
      </c>
      <c r="IQ257" s="10">
        <v>7.0475000000000003</v>
      </c>
      <c r="IR257">
        <v>6.2549999999999999</v>
      </c>
      <c r="IS257">
        <v>5.6449999999999996</v>
      </c>
      <c r="IT257">
        <v>5.2949999999999999</v>
      </c>
      <c r="IU257">
        <v>4.9349999999999996</v>
      </c>
      <c r="IV257">
        <v>4.6150000000000002</v>
      </c>
      <c r="IW257">
        <v>4.5</v>
      </c>
      <c r="IX257">
        <v>4.49</v>
      </c>
      <c r="IY257">
        <v>4.5250000000000004</v>
      </c>
      <c r="IZ257">
        <v>4.6100000000000003</v>
      </c>
      <c r="JA257">
        <v>4.68</v>
      </c>
      <c r="JB257">
        <v>4.74</v>
      </c>
      <c r="JC257">
        <v>4.8099999999999996</v>
      </c>
      <c r="JD257">
        <v>4.9050000000000002</v>
      </c>
      <c r="JE257">
        <v>5.0175000000000001</v>
      </c>
      <c r="JF257">
        <v>5.1150000000000002</v>
      </c>
      <c r="JG257">
        <v>5.1749999999999998</v>
      </c>
      <c r="JH257">
        <v>12.047000000000001</v>
      </c>
      <c r="JI257">
        <v>11.74</v>
      </c>
      <c r="JJ257">
        <v>11.734999999999999</v>
      </c>
      <c r="JK257">
        <v>11.34</v>
      </c>
      <c r="JL257">
        <v>10.78</v>
      </c>
      <c r="JM257">
        <v>10.210000000000001</v>
      </c>
      <c r="JN257">
        <v>9.3249999999999993</v>
      </c>
      <c r="JO257">
        <v>8.2299000000000007</v>
      </c>
      <c r="JP257">
        <v>7.5799000000000003</v>
      </c>
      <c r="JQ257">
        <v>7.29</v>
      </c>
      <c r="JR257">
        <v>7.165</v>
      </c>
      <c r="JS257">
        <v>7.165</v>
      </c>
      <c r="JT257">
        <v>7.19</v>
      </c>
      <c r="JU257">
        <v>7.2450000000000001</v>
      </c>
      <c r="JV257">
        <v>7.3150000000000004</v>
      </c>
      <c r="JW257">
        <v>7.4</v>
      </c>
      <c r="JX257">
        <v>7.4749999999999996</v>
      </c>
      <c r="JY257">
        <v>7.49</v>
      </c>
      <c r="JZ257">
        <v>7.36</v>
      </c>
      <c r="KA257" s="15">
        <v>11.65</v>
      </c>
      <c r="KB257" s="15">
        <v>11.646000000000001</v>
      </c>
      <c r="KC257" s="15">
        <v>11.215999999999999</v>
      </c>
      <c r="KD257" s="15">
        <v>11.113</v>
      </c>
      <c r="KE257" s="15">
        <v>10.959</v>
      </c>
      <c r="KF257" s="15">
        <v>10.795</v>
      </c>
      <c r="KG257" s="15">
        <v>10.65</v>
      </c>
      <c r="KH257" s="15">
        <v>10.478</v>
      </c>
      <c r="KI257" s="15">
        <v>10.333</v>
      </c>
      <c r="KJ257" s="15">
        <v>10.224</v>
      </c>
      <c r="KK257" s="15">
        <v>10.119999999999999</v>
      </c>
      <c r="KL257" s="15">
        <v>10.055</v>
      </c>
      <c r="KM257" s="15">
        <v>9.9760000000000009</v>
      </c>
      <c r="KN257" s="15">
        <v>10.026999999999999</v>
      </c>
      <c r="KO257" s="15">
        <v>10.315</v>
      </c>
      <c r="KP257" s="15">
        <v>9.8219999999999992</v>
      </c>
      <c r="KQ257" s="15">
        <v>9.8369999999999997</v>
      </c>
      <c r="KR257" s="15">
        <v>10.186999999999999</v>
      </c>
      <c r="KS257" s="15">
        <v>9.7279999999999998</v>
      </c>
      <c r="KT257" s="15">
        <v>9.69</v>
      </c>
      <c r="KU257" s="15">
        <v>9.66</v>
      </c>
      <c r="KV257" s="15">
        <v>9.7119999999999997</v>
      </c>
      <c r="KW257" s="15">
        <v>9.7509999999999994</v>
      </c>
      <c r="KX257" s="15">
        <v>9.8140000000000001</v>
      </c>
      <c r="KY257" s="15">
        <v>9.8390000000000004</v>
      </c>
      <c r="KZ257" s="15">
        <v>9.91</v>
      </c>
      <c r="LA257" s="15">
        <v>9.9870000000000001</v>
      </c>
      <c r="LB257" s="15">
        <v>10.058999999999999</v>
      </c>
      <c r="LC257" s="15">
        <v>10.114000000000001</v>
      </c>
      <c r="LD257" s="15">
        <v>10.175000000000001</v>
      </c>
      <c r="LE257" s="15">
        <v>10.224</v>
      </c>
      <c r="LF257" s="15">
        <v>10.263</v>
      </c>
      <c r="LG257" s="15">
        <v>10.295999999999999</v>
      </c>
      <c r="LH257" s="15">
        <v>10.071999999999999</v>
      </c>
      <c r="LI257" s="15">
        <v>10.492000000000001</v>
      </c>
      <c r="LJ257" s="15">
        <v>10.452999999999999</v>
      </c>
      <c r="LK257" s="15">
        <v>10.545999999999999</v>
      </c>
      <c r="LL257" s="15">
        <v>10.585000000000001</v>
      </c>
      <c r="LM257" s="15">
        <v>10.641</v>
      </c>
      <c r="LN257" s="15"/>
      <c r="LO257">
        <v>930.1</v>
      </c>
      <c r="LP257">
        <v>0.51</v>
      </c>
      <c r="LQ257">
        <v>1.18</v>
      </c>
      <c r="LR257">
        <v>1.73</v>
      </c>
      <c r="LS257">
        <v>2.34</v>
      </c>
      <c r="LT257">
        <v>3.6</v>
      </c>
      <c r="LU257">
        <v>4.63</v>
      </c>
      <c r="LV257">
        <v>5.25</v>
      </c>
      <c r="LW257">
        <v>5.8</v>
      </c>
      <c r="LX257">
        <v>6.25</v>
      </c>
      <c r="LY257">
        <v>6.68</v>
      </c>
      <c r="LZ257">
        <v>6.85</v>
      </c>
      <c r="MA257">
        <v>7.05</v>
      </c>
      <c r="MB257">
        <v>7.15</v>
      </c>
      <c r="MC257">
        <v>7.27</v>
      </c>
      <c r="MD257">
        <v>7.45</v>
      </c>
      <c r="ME257">
        <v>8.15</v>
      </c>
      <c r="MF257">
        <v>-7.5</v>
      </c>
      <c r="MG257">
        <v>-8</v>
      </c>
      <c r="MH257">
        <v>-6.5</v>
      </c>
      <c r="MI257">
        <v>-7.5</v>
      </c>
      <c r="MJ257">
        <v>-6.5</v>
      </c>
      <c r="MK257">
        <v>-5</v>
      </c>
      <c r="ML257">
        <v>-6</v>
      </c>
      <c r="MM257">
        <v>-14</v>
      </c>
      <c r="MN257">
        <v>-18.5</v>
      </c>
      <c r="MO257">
        <v>-19.75</v>
      </c>
      <c r="MP257">
        <v>-22</v>
      </c>
      <c r="MQ257">
        <v>-26.5</v>
      </c>
    </row>
    <row r="258" spans="1:355" x14ac:dyDescent="0.25">
      <c r="A258" s="66">
        <v>45321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11.435</v>
      </c>
      <c r="Q258" s="58">
        <v>11.31</v>
      </c>
      <c r="R258" s="58">
        <v>11.12</v>
      </c>
      <c r="S258" s="58">
        <v>10.824999999999999</v>
      </c>
      <c r="T258" s="58">
        <v>9.8550000000000004</v>
      </c>
      <c r="U258" s="58">
        <v>9.2949999999999999</v>
      </c>
      <c r="V258" s="58">
        <v>8.99</v>
      </c>
      <c r="W258" s="58">
        <v>8.84</v>
      </c>
      <c r="X258" s="58">
        <v>8.76</v>
      </c>
      <c r="Z258" s="58">
        <v>8.7829999999999995</v>
      </c>
      <c r="AA258" s="58">
        <v>8.8350000000000009</v>
      </c>
      <c r="AB258" s="58">
        <v>8.8350000000000009</v>
      </c>
      <c r="AC258" s="58">
        <v>8.8000000000000007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5.3265000000000002</v>
      </c>
      <c r="CE258" s="58">
        <v>5.3295000000000003</v>
      </c>
      <c r="CF258" s="58">
        <v>5.3310000000000004</v>
      </c>
      <c r="CG258" s="58">
        <v>5.3353999999999999</v>
      </c>
      <c r="CH258" s="58">
        <v>5.3281999999999998</v>
      </c>
      <c r="CI258" s="58">
        <v>5.3105000000000002</v>
      </c>
      <c r="CJ258" s="58">
        <v>5.2546999999999997</v>
      </c>
      <c r="CK258" s="58">
        <v>5.2003000000000004</v>
      </c>
      <c r="CL258" s="58">
        <v>5.1478999999999999</v>
      </c>
      <c r="CM258" s="58">
        <v>4.9653999999999998</v>
      </c>
      <c r="CN258" s="58">
        <v>4.7874999999999996</v>
      </c>
      <c r="CO258" s="58">
        <v>4.4183000000000003</v>
      </c>
      <c r="CP258" s="58">
        <v>4.17</v>
      </c>
      <c r="CQ258" s="58">
        <v>3.8892000000000002</v>
      </c>
      <c r="CR258" s="58">
        <v>3.7522000000000002</v>
      </c>
      <c r="CS258" s="58">
        <v>3.6819999999999999</v>
      </c>
      <c r="CT258" s="58">
        <v>3.6332</v>
      </c>
      <c r="CU258" s="58">
        <v>3.6303000000000001</v>
      </c>
      <c r="CV258" s="58">
        <v>3.6482999999999999</v>
      </c>
      <c r="CW258" s="58">
        <v>3.6722000000000001</v>
      </c>
      <c r="CX258" s="58">
        <v>3.6587999999999998</v>
      </c>
      <c r="CY258" s="58">
        <v>3.5825</v>
      </c>
      <c r="CZ258" s="58">
        <v>3.4967000000000001</v>
      </c>
      <c r="DA258" s="58">
        <v>3.302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17.193200000000001</v>
      </c>
      <c r="DL258" s="15">
        <v>11.5</v>
      </c>
      <c r="DM258" s="58">
        <v>5.4428200000000002</v>
      </c>
      <c r="DN258" s="58">
        <v>5.5680399999999999</v>
      </c>
      <c r="DO258" s="58">
        <v>5.33</v>
      </c>
      <c r="DP258" s="67">
        <v>28.24</v>
      </c>
      <c r="DQ258" s="67">
        <v>27.82</v>
      </c>
      <c r="DR258" s="67">
        <v>199.74</v>
      </c>
      <c r="DS258" s="67">
        <v>827.5</v>
      </c>
      <c r="DT258" s="67">
        <v>1717</v>
      </c>
      <c r="DU258" s="67">
        <v>2607.5</v>
      </c>
      <c r="DV258" s="67">
        <v>5271.42</v>
      </c>
      <c r="DW258" s="67">
        <v>7967.87</v>
      </c>
      <c r="DX258" s="67">
        <v>10645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94.677499999999995</v>
      </c>
      <c r="EG258" s="58">
        <v>94.682500000000005</v>
      </c>
      <c r="EH258" s="58">
        <v>94.704999999999998</v>
      </c>
      <c r="EI258" s="58">
        <v>94.77</v>
      </c>
      <c r="EJ258" s="58">
        <v>94.954999999999998</v>
      </c>
      <c r="EK258" s="58">
        <v>95.094999999999999</v>
      </c>
      <c r="EL258" s="58">
        <v>95.185000000000002</v>
      </c>
      <c r="EM258" s="58">
        <v>95.385000000000005</v>
      </c>
      <c r="EN258" s="58">
        <v>95.474999999999994</v>
      </c>
      <c r="EO258" s="58">
        <v>95.614999999999995</v>
      </c>
      <c r="EP258" s="58">
        <v>95.74</v>
      </c>
      <c r="EQ258" s="58">
        <v>95.84</v>
      </c>
      <c r="ER258" s="58">
        <v>95.954999999999998</v>
      </c>
      <c r="ES258" s="58">
        <v>94.64</v>
      </c>
      <c r="ET258" s="58">
        <v>94.855000000000004</v>
      </c>
      <c r="EU258" s="58">
        <v>95.254999999999995</v>
      </c>
      <c r="EV258" s="58">
        <v>95.65</v>
      </c>
      <c r="EW258" s="58">
        <v>96</v>
      </c>
      <c r="EX258" s="58">
        <v>96.29</v>
      </c>
      <c r="FA258" s="58">
        <v>94.64</v>
      </c>
      <c r="FC258" s="58">
        <v>94.855000000000004</v>
      </c>
      <c r="FD258" s="58">
        <v>94.760400000000004</v>
      </c>
      <c r="FE258" s="58">
        <v>95.254999999999995</v>
      </c>
      <c r="FF258" s="58">
        <v>94.647599999999997</v>
      </c>
      <c r="FG258" s="58">
        <v>95.65</v>
      </c>
      <c r="FH258" s="58">
        <v>96</v>
      </c>
      <c r="FI258" s="58">
        <v>96.29</v>
      </c>
      <c r="FJ258" s="58">
        <v>96.49</v>
      </c>
      <c r="FK258" s="58">
        <v>5.31</v>
      </c>
      <c r="FL258" s="58">
        <v>5.3169000000000004</v>
      </c>
      <c r="FM258" s="58">
        <v>5.3196000000000003</v>
      </c>
      <c r="FN258" s="58">
        <v>5.3221999999999996</v>
      </c>
      <c r="FO258" s="58">
        <v>5.3259999999999996</v>
      </c>
      <c r="FP258" s="58">
        <v>5.3232999999999997</v>
      </c>
      <c r="FQ258" s="58">
        <v>5.3098000000000001</v>
      </c>
      <c r="FR258" s="58">
        <v>5.2557</v>
      </c>
      <c r="FS258" s="58">
        <v>5.2050000000000001</v>
      </c>
      <c r="FT258" s="58">
        <v>5.1555999999999997</v>
      </c>
      <c r="FU258" s="58">
        <v>5.0911</v>
      </c>
      <c r="FV258" s="58">
        <v>5.0401999999999996</v>
      </c>
      <c r="FW258" s="58">
        <v>4.9828000000000001</v>
      </c>
      <c r="FX258" s="58">
        <v>4.9244000000000003</v>
      </c>
      <c r="FY258" s="58">
        <v>4.8673999999999999</v>
      </c>
      <c r="FZ258" s="58">
        <v>4.8091999999999997</v>
      </c>
      <c r="GA258" s="58">
        <v>4.4435000000000002</v>
      </c>
      <c r="GB258" s="58">
        <v>4.1977000000000002</v>
      </c>
      <c r="GC258" s="58">
        <v>3.9205999999999999</v>
      </c>
      <c r="GD258" s="58">
        <v>3.7858999999999998</v>
      </c>
      <c r="GE258" s="58">
        <v>3.7174999999999998</v>
      </c>
      <c r="GF258" s="58">
        <v>3.6880000000000002</v>
      </c>
      <c r="GG258" s="58">
        <v>3.6724999999999999</v>
      </c>
      <c r="GH258" s="58">
        <v>3.6667999999999998</v>
      </c>
      <c r="GI258" s="58">
        <v>3.6675</v>
      </c>
      <c r="GJ258" s="58">
        <v>3.6720999999999999</v>
      </c>
      <c r="GK258" s="58">
        <v>3.6922000000000001</v>
      </c>
      <c r="GL258" s="58">
        <v>3.7178</v>
      </c>
      <c r="GM258" s="58">
        <v>3.7067000000000001</v>
      </c>
      <c r="GN258" s="58">
        <v>3.6322999999999999</v>
      </c>
      <c r="GO258" s="58">
        <v>3.5491000000000001</v>
      </c>
      <c r="GP258" s="58">
        <v>3.3565</v>
      </c>
      <c r="GQ258" s="58">
        <v>3.1503000000000001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11.5</v>
      </c>
      <c r="HJ258" s="10">
        <v>11.4</v>
      </c>
      <c r="HK258" s="10">
        <v>11.3</v>
      </c>
      <c r="HL258" s="10">
        <v>11.3</v>
      </c>
      <c r="HM258" s="10">
        <v>11.4</v>
      </c>
      <c r="HN258" s="10">
        <v>11.4</v>
      </c>
      <c r="HO258" s="10">
        <v>11.375</v>
      </c>
      <c r="HP258" s="10">
        <v>11.375</v>
      </c>
      <c r="HQ258" s="10">
        <v>11.375</v>
      </c>
      <c r="HR258" s="10">
        <v>11.375</v>
      </c>
      <c r="HS258" s="10">
        <v>11.5</v>
      </c>
      <c r="HT258" s="10">
        <v>11.5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-12.14</v>
      </c>
      <c r="HZ258" s="10">
        <v>-14.67</v>
      </c>
      <c r="IA258" s="10">
        <v>-14.19</v>
      </c>
      <c r="IB258" s="10">
        <v>-16.61</v>
      </c>
      <c r="IC258" s="10">
        <v>-15</v>
      </c>
      <c r="ID258" s="10">
        <v>-14</v>
      </c>
      <c r="IE258" s="10">
        <v>-14.5</v>
      </c>
      <c r="IF258" s="10">
        <v>-18</v>
      </c>
      <c r="IG258" s="10">
        <v>-20</v>
      </c>
      <c r="IH258" s="10">
        <v>-19</v>
      </c>
      <c r="II258" s="10">
        <v>-10.71</v>
      </c>
      <c r="IJ258" s="10">
        <v>-9</v>
      </c>
      <c r="IK258" s="10">
        <v>8.8699999999999992</v>
      </c>
      <c r="IL258" s="15">
        <v>11.5</v>
      </c>
      <c r="IM258" s="80">
        <v>23427.15</v>
      </c>
      <c r="IN258" s="80">
        <v>8.25</v>
      </c>
      <c r="IO258" s="10">
        <v>7.3</v>
      </c>
      <c r="IP258" s="10">
        <v>7.31</v>
      </c>
      <c r="IQ258" s="10">
        <v>7.0750000000000002</v>
      </c>
      <c r="IR258">
        <v>6.29</v>
      </c>
      <c r="IS258">
        <v>5.67</v>
      </c>
      <c r="IT258">
        <v>5.3150000000000004</v>
      </c>
      <c r="IU258">
        <v>4.952</v>
      </c>
      <c r="IV258">
        <v>4.6349999999999998</v>
      </c>
      <c r="IW258">
        <v>4.5025000000000004</v>
      </c>
      <c r="IX258">
        <v>4.4800000000000004</v>
      </c>
      <c r="IY258">
        <v>4.5199999999999996</v>
      </c>
      <c r="IZ258">
        <v>4.5999999999999996</v>
      </c>
      <c r="JA258">
        <v>4.67</v>
      </c>
      <c r="JB258">
        <v>4.7175000000000002</v>
      </c>
      <c r="JC258">
        <v>4.8099999999999996</v>
      </c>
      <c r="JD258">
        <v>4.9024999999999999</v>
      </c>
      <c r="JE258">
        <v>5.0199999999999996</v>
      </c>
      <c r="JF258">
        <v>5.12</v>
      </c>
      <c r="JG258">
        <v>5.1849999999999996</v>
      </c>
      <c r="JH258">
        <v>12.021000000000001</v>
      </c>
      <c r="JI258">
        <v>11.734999999999999</v>
      </c>
      <c r="JJ258">
        <v>11.7</v>
      </c>
      <c r="JK258">
        <v>11.3</v>
      </c>
      <c r="JL258">
        <v>10.74</v>
      </c>
      <c r="JM258">
        <v>10.18</v>
      </c>
      <c r="JN258">
        <v>9.3000000000000007</v>
      </c>
      <c r="JO258">
        <v>8.2149999999999999</v>
      </c>
      <c r="JP258">
        <v>7.58</v>
      </c>
      <c r="JQ258">
        <v>7.28</v>
      </c>
      <c r="JR258">
        <v>7.1550000000000002</v>
      </c>
      <c r="JS258">
        <v>7.1550000000000002</v>
      </c>
      <c r="JT258">
        <v>7.1849999999999996</v>
      </c>
      <c r="JU258">
        <v>7.24</v>
      </c>
      <c r="JV258">
        <v>7.31</v>
      </c>
      <c r="JW258">
        <v>7.4</v>
      </c>
      <c r="JX258">
        <v>7.4850000000000003</v>
      </c>
      <c r="JY258">
        <v>7.4850000000000003</v>
      </c>
      <c r="JZ258">
        <v>7.3550000000000004</v>
      </c>
      <c r="KA258" s="15">
        <v>11.65</v>
      </c>
      <c r="KB258" s="15">
        <v>11.65</v>
      </c>
      <c r="KC258" s="15">
        <v>11.194000000000001</v>
      </c>
      <c r="KD258" s="15">
        <v>11.101000000000001</v>
      </c>
      <c r="KE258" s="15">
        <v>10.948</v>
      </c>
      <c r="KF258" s="15">
        <v>10.782</v>
      </c>
      <c r="KG258" s="15">
        <v>10.65</v>
      </c>
      <c r="KH258" s="15">
        <v>10.483000000000001</v>
      </c>
      <c r="KI258" s="15">
        <v>10.340999999999999</v>
      </c>
      <c r="KJ258" s="15">
        <v>10.234999999999999</v>
      </c>
      <c r="KK258" s="15">
        <v>10.127000000000001</v>
      </c>
      <c r="KL258" s="15">
        <v>10.066000000000001</v>
      </c>
      <c r="KM258" s="15">
        <v>9.9930000000000003</v>
      </c>
      <c r="KN258" s="15">
        <v>10.026999999999999</v>
      </c>
      <c r="KO258" s="15">
        <v>10.315</v>
      </c>
      <c r="KP258" s="15">
        <v>9.8490000000000002</v>
      </c>
      <c r="KQ258" s="15">
        <v>9.8369999999999997</v>
      </c>
      <c r="KR258" s="15">
        <v>10.186999999999999</v>
      </c>
      <c r="KS258" s="15">
        <v>9.7579999999999991</v>
      </c>
      <c r="KT258" s="15">
        <v>9.7249999999999996</v>
      </c>
      <c r="KU258" s="15">
        <v>9.6999999999999993</v>
      </c>
      <c r="KV258" s="15">
        <v>9.7479999999999993</v>
      </c>
      <c r="KW258" s="15">
        <v>9.7810000000000006</v>
      </c>
      <c r="KX258" s="15">
        <v>9.843</v>
      </c>
      <c r="KY258" s="15">
        <v>9.8689999999999998</v>
      </c>
      <c r="KZ258" s="15">
        <v>9.9420000000000002</v>
      </c>
      <c r="LA258" s="15">
        <v>10.015000000000001</v>
      </c>
      <c r="LB258" s="15">
        <v>10.08</v>
      </c>
      <c r="LC258" s="15">
        <v>10.141</v>
      </c>
      <c r="LD258" s="15">
        <v>10.202999999999999</v>
      </c>
      <c r="LE258" s="15">
        <v>10.253</v>
      </c>
      <c r="LF258" s="15">
        <v>10.294</v>
      </c>
      <c r="LG258" s="15">
        <v>10.321999999999999</v>
      </c>
      <c r="LH258" s="15">
        <v>10.071999999999999</v>
      </c>
      <c r="LI258" s="15">
        <v>10.492000000000001</v>
      </c>
      <c r="LJ258" s="15">
        <v>10.489000000000001</v>
      </c>
      <c r="LK258" s="15">
        <v>10.571999999999999</v>
      </c>
      <c r="LL258" s="15">
        <v>10.61</v>
      </c>
      <c r="LM258" s="15">
        <v>10.664</v>
      </c>
      <c r="LN258" s="15"/>
      <c r="LO258">
        <v>931.45</v>
      </c>
      <c r="LP258">
        <v>0.61</v>
      </c>
      <c r="LQ258">
        <v>1.28</v>
      </c>
      <c r="LR258">
        <v>1.76</v>
      </c>
      <c r="LS258">
        <v>2.4500000000000002</v>
      </c>
      <c r="LT258">
        <v>3.95</v>
      </c>
      <c r="LU258">
        <v>5.15</v>
      </c>
      <c r="LV258">
        <v>5.75</v>
      </c>
      <c r="LW258">
        <v>6.35</v>
      </c>
      <c r="LX258">
        <v>6.34</v>
      </c>
      <c r="LY258">
        <v>7.3</v>
      </c>
      <c r="LZ258">
        <v>7.54</v>
      </c>
      <c r="MA258">
        <v>7.41</v>
      </c>
      <c r="MB258">
        <v>7.95</v>
      </c>
      <c r="MC258">
        <v>8.23</v>
      </c>
      <c r="MD258">
        <v>8</v>
      </c>
      <c r="ME258">
        <v>8.8000000000000007</v>
      </c>
      <c r="MF258">
        <v>-5</v>
      </c>
      <c r="MG258">
        <v>-4.5</v>
      </c>
      <c r="MH258">
        <v>-4.5</v>
      </c>
      <c r="MI258">
        <v>-5</v>
      </c>
      <c r="MJ258">
        <v>-4.5</v>
      </c>
      <c r="MK258">
        <v>-4</v>
      </c>
      <c r="ML258">
        <v>-6</v>
      </c>
      <c r="MM258">
        <v>-13</v>
      </c>
      <c r="MN258">
        <v>-17</v>
      </c>
      <c r="MO258">
        <v>-18</v>
      </c>
      <c r="MP258">
        <v>-21</v>
      </c>
      <c r="MQ258">
        <v>-25.5</v>
      </c>
    </row>
    <row r="259" spans="1:355" x14ac:dyDescent="0.25">
      <c r="A259" s="66">
        <v>45322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11.41</v>
      </c>
      <c r="Q259" s="58">
        <v>11.265000000000001</v>
      </c>
      <c r="R259" s="58">
        <v>11.065</v>
      </c>
      <c r="S259" s="58">
        <v>10.75</v>
      </c>
      <c r="T259" s="58">
        <v>9.73</v>
      </c>
      <c r="U259" s="58">
        <v>9.1649999999999991</v>
      </c>
      <c r="V259" s="58">
        <v>8.8550000000000004</v>
      </c>
      <c r="W259" s="58">
        <v>8.6950000000000003</v>
      </c>
      <c r="X259" s="58">
        <v>8.61</v>
      </c>
      <c r="Z259" s="58">
        <v>8.6300000000000008</v>
      </c>
      <c r="AA259" s="58">
        <v>8.6850000000000005</v>
      </c>
      <c r="AB259" s="58">
        <v>8.68</v>
      </c>
      <c r="AC259" s="58">
        <v>8.66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5.3217999999999996</v>
      </c>
      <c r="CE259" s="58">
        <v>5.3244999999999996</v>
      </c>
      <c r="CF259" s="58">
        <v>5.3281999999999998</v>
      </c>
      <c r="CG259" s="58">
        <v>5.3319999999999999</v>
      </c>
      <c r="CH259" s="58">
        <v>5.3251999999999997</v>
      </c>
      <c r="CI259" s="58">
        <v>5.3125</v>
      </c>
      <c r="CJ259" s="58">
        <v>5.2477999999999998</v>
      </c>
      <c r="CK259" s="58">
        <v>5.1807999999999996</v>
      </c>
      <c r="CL259" s="58">
        <v>5.1180000000000003</v>
      </c>
      <c r="CM259" s="58">
        <v>4.9017999999999997</v>
      </c>
      <c r="CN259" s="58">
        <v>4.7065000000000001</v>
      </c>
      <c r="CO259" s="58">
        <v>4.3057999999999996</v>
      </c>
      <c r="CP259" s="58">
        <v>4.0445000000000002</v>
      </c>
      <c r="CQ259" s="58">
        <v>3.7498</v>
      </c>
      <c r="CR259" s="58">
        <v>3.6118999999999999</v>
      </c>
      <c r="CS259" s="58">
        <v>3.5445000000000002</v>
      </c>
      <c r="CT259" s="58">
        <v>3.5026000000000002</v>
      </c>
      <c r="CU259" s="58">
        <v>3.5085000000000002</v>
      </c>
      <c r="CV259" s="58">
        <v>3.532</v>
      </c>
      <c r="CW259" s="58">
        <v>3.5615999999999999</v>
      </c>
      <c r="CX259" s="58">
        <v>3.5548000000000002</v>
      </c>
      <c r="CY259" s="58">
        <v>3.4838</v>
      </c>
      <c r="CZ259" s="58">
        <v>3.4028</v>
      </c>
      <c r="DA259" s="58">
        <v>3.206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17.1633</v>
      </c>
      <c r="DL259" s="15">
        <v>11.501200000000001</v>
      </c>
      <c r="DM259" s="58">
        <v>5.4444299999999997</v>
      </c>
      <c r="DN259" s="58">
        <v>5.5769399999999996</v>
      </c>
      <c r="DO259" s="58">
        <v>5.33</v>
      </c>
      <c r="DP259" s="67">
        <v>29.21</v>
      </c>
      <c r="DQ259" s="67">
        <v>28.07</v>
      </c>
      <c r="DR259" s="67">
        <v>199.94</v>
      </c>
      <c r="DS259" s="67">
        <v>884.5</v>
      </c>
      <c r="DT259" s="67">
        <v>1725</v>
      </c>
      <c r="DU259" s="67">
        <v>2582.5</v>
      </c>
      <c r="DV259" s="67">
        <v>5266.41</v>
      </c>
      <c r="DW259" s="67">
        <v>8036.07</v>
      </c>
      <c r="DX259" s="67">
        <v>10665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94.677499999999995</v>
      </c>
      <c r="EG259" s="58">
        <v>94.685000000000002</v>
      </c>
      <c r="EH259" s="58">
        <v>94.72</v>
      </c>
      <c r="EI259" s="58">
        <v>94.805000000000007</v>
      </c>
      <c r="EJ259" s="58">
        <v>95.02</v>
      </c>
      <c r="EK259" s="58">
        <v>95.185000000000002</v>
      </c>
      <c r="EL259" s="58">
        <v>95.295000000000002</v>
      </c>
      <c r="EM259" s="58">
        <v>95.52</v>
      </c>
      <c r="EN259" s="58">
        <v>95.614999999999995</v>
      </c>
      <c r="EO259" s="58">
        <v>95.77</v>
      </c>
      <c r="EP259" s="58">
        <v>95.9</v>
      </c>
      <c r="EQ259" s="58">
        <v>96</v>
      </c>
      <c r="ER259" s="58">
        <v>96.114999999999995</v>
      </c>
      <c r="ES259" s="58">
        <v>94.644999999999996</v>
      </c>
      <c r="ET259" s="58">
        <v>94.915000000000006</v>
      </c>
      <c r="EU259" s="58">
        <v>95.39</v>
      </c>
      <c r="EV259" s="58">
        <v>95.814999999999998</v>
      </c>
      <c r="EW259" s="58">
        <v>96.174999999999997</v>
      </c>
      <c r="EX259" s="58">
        <v>96.46</v>
      </c>
      <c r="FA259" s="58">
        <v>94.644999999999996</v>
      </c>
      <c r="FC259" s="58">
        <v>94.915000000000006</v>
      </c>
      <c r="FD259" s="58">
        <v>94.760400000000004</v>
      </c>
      <c r="FE259" s="58">
        <v>95.39</v>
      </c>
      <c r="FF259" s="58">
        <v>94.647599999999997</v>
      </c>
      <c r="FG259" s="58">
        <v>95.814999999999998</v>
      </c>
      <c r="FH259" s="58">
        <v>96.174999999999997</v>
      </c>
      <c r="FI259" s="58">
        <v>96.46</v>
      </c>
      <c r="FJ259" s="58">
        <v>96.655000000000001</v>
      </c>
      <c r="FK259" s="58">
        <v>5.32</v>
      </c>
      <c r="FL259" s="58">
        <v>5.3135000000000003</v>
      </c>
      <c r="FM259" s="58">
        <v>5.3170000000000002</v>
      </c>
      <c r="FN259" s="58">
        <v>5.3193000000000001</v>
      </c>
      <c r="FO259" s="58">
        <v>5.3239999999999998</v>
      </c>
      <c r="FP259" s="58">
        <v>5.3212999999999999</v>
      </c>
      <c r="FQ259" s="58">
        <v>5.3120000000000003</v>
      </c>
      <c r="FR259" s="58">
        <v>5.2496</v>
      </c>
      <c r="FS259" s="58">
        <v>5.1859000000000002</v>
      </c>
      <c r="FT259" s="58">
        <v>5.1257000000000001</v>
      </c>
      <c r="FU259" s="58">
        <v>5.0505000000000004</v>
      </c>
      <c r="FV259" s="58">
        <v>4.9880000000000004</v>
      </c>
      <c r="FW259" s="58">
        <v>4.9177999999999997</v>
      </c>
      <c r="FX259" s="58">
        <v>4.8570000000000002</v>
      </c>
      <c r="FY259" s="58">
        <v>4.7925000000000004</v>
      </c>
      <c r="FZ259" s="58">
        <v>4.7278000000000002</v>
      </c>
      <c r="GA259" s="58">
        <v>4.3300999999999998</v>
      </c>
      <c r="GB259" s="58">
        <v>4.0715000000000003</v>
      </c>
      <c r="GC259" s="58">
        <v>3.7795000000000001</v>
      </c>
      <c r="GD259" s="58">
        <v>3.6455000000000002</v>
      </c>
      <c r="GE259" s="58">
        <v>3.5796000000000001</v>
      </c>
      <c r="GF259" s="58">
        <v>3.5520999999999998</v>
      </c>
      <c r="GG259" s="58">
        <v>3.54</v>
      </c>
      <c r="GH259" s="58">
        <v>3.5375999999999999</v>
      </c>
      <c r="GI259" s="58">
        <v>3.5413000000000001</v>
      </c>
      <c r="GJ259" s="58">
        <v>3.5487000000000002</v>
      </c>
      <c r="GK259" s="58">
        <v>3.5741999999999998</v>
      </c>
      <c r="GL259" s="58">
        <v>3.6065</v>
      </c>
      <c r="GM259" s="58">
        <v>3.6027</v>
      </c>
      <c r="GN259" s="58">
        <v>3.5339999999999998</v>
      </c>
      <c r="GO259" s="58">
        <v>3.4550000000000001</v>
      </c>
      <c r="GP259" s="58">
        <v>3.2625000000000002</v>
      </c>
      <c r="GQ259" s="58">
        <v>3.0587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11.4</v>
      </c>
      <c r="HJ259" s="10">
        <v>11.3</v>
      </c>
      <c r="HK259" s="10">
        <v>11.3</v>
      </c>
      <c r="HL259" s="10">
        <v>11.2</v>
      </c>
      <c r="HM259" s="10">
        <v>11.2</v>
      </c>
      <c r="HN259" s="10">
        <v>11.2</v>
      </c>
      <c r="HO259" s="10">
        <v>11.375</v>
      </c>
      <c r="HP259" s="10">
        <v>11.375</v>
      </c>
      <c r="HQ259" s="10">
        <v>11.375</v>
      </c>
      <c r="HR259" s="10">
        <v>11.5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-12</v>
      </c>
      <c r="HZ259" s="10">
        <v>-14</v>
      </c>
      <c r="IA259" s="10">
        <v>-13</v>
      </c>
      <c r="IB259" s="10">
        <v>-13</v>
      </c>
      <c r="IC259" s="10">
        <v>-14</v>
      </c>
      <c r="ID259" s="10">
        <v>-14.5</v>
      </c>
      <c r="IE259" s="10">
        <v>-15</v>
      </c>
      <c r="IF259" s="10">
        <v>-16</v>
      </c>
      <c r="IG259" s="10">
        <v>-19</v>
      </c>
      <c r="IH259" s="10">
        <v>-18</v>
      </c>
      <c r="II259" s="10">
        <v>-10.71</v>
      </c>
      <c r="IJ259" s="10">
        <v>-7</v>
      </c>
      <c r="IK259" s="10">
        <v>8.8699999999999992</v>
      </c>
      <c r="IL259" s="15">
        <v>11.501200000000001</v>
      </c>
      <c r="IM259" s="80">
        <v>23432.52</v>
      </c>
      <c r="IN259" s="80">
        <v>7.25</v>
      </c>
      <c r="IO259" s="10">
        <v>7.28</v>
      </c>
      <c r="IP259" s="10">
        <v>7.2949999999999999</v>
      </c>
      <c r="IQ259" s="10">
        <v>7.0075000000000003</v>
      </c>
      <c r="IR259">
        <v>6.22</v>
      </c>
      <c r="IS259">
        <v>5.5949999999999998</v>
      </c>
      <c r="IT259">
        <v>5.24</v>
      </c>
      <c r="IU259">
        <v>4.88</v>
      </c>
      <c r="IV259">
        <v>4.5599999999999996</v>
      </c>
      <c r="IW259">
        <v>4.4325000000000001</v>
      </c>
      <c r="IX259">
        <v>4.4050000000000002</v>
      </c>
      <c r="IY259">
        <v>4.43</v>
      </c>
      <c r="IZ259">
        <v>4.51</v>
      </c>
      <c r="JA259">
        <v>4.57</v>
      </c>
      <c r="JB259">
        <v>4.6399999999999997</v>
      </c>
      <c r="JC259">
        <v>4.7149999999999999</v>
      </c>
      <c r="JD259">
        <v>4.8150000000000004</v>
      </c>
      <c r="JE259">
        <v>4.9349999999999996</v>
      </c>
      <c r="JF259">
        <v>5.0430000000000001</v>
      </c>
      <c r="JG259">
        <v>5.1150000000000002</v>
      </c>
      <c r="JH259">
        <v>12.016</v>
      </c>
      <c r="JI259">
        <v>11.695</v>
      </c>
      <c r="JJ259">
        <v>11.66</v>
      </c>
      <c r="JK259">
        <v>11.205</v>
      </c>
      <c r="JL259">
        <v>10.63</v>
      </c>
      <c r="JM259">
        <v>10.065</v>
      </c>
      <c r="JN259">
        <v>9.18</v>
      </c>
      <c r="JO259">
        <v>8.1</v>
      </c>
      <c r="JP259">
        <v>7.4450000000000003</v>
      </c>
      <c r="JQ259">
        <v>7.165</v>
      </c>
      <c r="JR259">
        <v>7.0449999999999999</v>
      </c>
      <c r="JS259">
        <v>7.0449999999999999</v>
      </c>
      <c r="JT259">
        <v>7.07</v>
      </c>
      <c r="JU259">
        <v>7.24</v>
      </c>
      <c r="JV259">
        <v>7.2149999999999999</v>
      </c>
      <c r="JW259">
        <v>7.31</v>
      </c>
      <c r="JX259">
        <v>7.38</v>
      </c>
      <c r="JY259">
        <v>7.3949999999999996</v>
      </c>
      <c r="JZ259">
        <v>7.2649999999999997</v>
      </c>
      <c r="KA259" s="15">
        <v>11.65</v>
      </c>
      <c r="KB259" s="15">
        <v>11.65</v>
      </c>
      <c r="KC259" s="15">
        <v>11.172000000000001</v>
      </c>
      <c r="KD259" s="15">
        <v>11.084</v>
      </c>
      <c r="KE259" s="15">
        <v>10.936</v>
      </c>
      <c r="KF259" s="15">
        <v>10.77</v>
      </c>
      <c r="KG259" s="15">
        <v>10.625</v>
      </c>
      <c r="KH259" s="15">
        <v>10.465999999999999</v>
      </c>
      <c r="KI259" s="15">
        <v>10.317</v>
      </c>
      <c r="KJ259" s="15">
        <v>10.205</v>
      </c>
      <c r="KK259" s="15">
        <v>10.097</v>
      </c>
      <c r="KL259" s="15">
        <v>10.036</v>
      </c>
      <c r="KM259" s="15">
        <v>9.9600000000000009</v>
      </c>
      <c r="KN259" s="15">
        <v>9.8970000000000002</v>
      </c>
      <c r="KO259" s="15">
        <v>10.315</v>
      </c>
      <c r="KP259" s="15">
        <v>9.8089999999999993</v>
      </c>
      <c r="KQ259" s="15">
        <v>9.8369999999999997</v>
      </c>
      <c r="KR259" s="15">
        <v>10.186999999999999</v>
      </c>
      <c r="KS259" s="15">
        <v>9.7100000000000009</v>
      </c>
      <c r="KT259" s="15">
        <v>9.673</v>
      </c>
      <c r="KU259" s="15">
        <v>9.6349999999999998</v>
      </c>
      <c r="KV259" s="15">
        <v>9.6829999999999998</v>
      </c>
      <c r="KW259" s="15">
        <v>9.7110000000000003</v>
      </c>
      <c r="KX259" s="15">
        <v>9.7639999999999993</v>
      </c>
      <c r="KY259" s="15">
        <v>9.7840000000000007</v>
      </c>
      <c r="KZ259" s="15">
        <v>9.8529999999999998</v>
      </c>
      <c r="LA259" s="15">
        <v>9.92</v>
      </c>
      <c r="LB259" s="15">
        <v>9.9990000000000006</v>
      </c>
      <c r="LC259" s="15">
        <v>10.051</v>
      </c>
      <c r="LD259" s="15">
        <v>10.11</v>
      </c>
      <c r="LE259" s="15">
        <v>10.157</v>
      </c>
      <c r="LF259" s="15">
        <v>10.196999999999999</v>
      </c>
      <c r="LG259" s="15">
        <v>10.227</v>
      </c>
      <c r="LH259" s="15">
        <v>10.071999999999999</v>
      </c>
      <c r="LI259" s="15">
        <v>10.492000000000001</v>
      </c>
      <c r="LJ259" s="15">
        <v>10.377000000000001</v>
      </c>
      <c r="LK259" s="15">
        <v>10.478</v>
      </c>
      <c r="LL259" s="15">
        <v>10.52</v>
      </c>
      <c r="LM259" s="15">
        <v>10.577999999999999</v>
      </c>
      <c r="LN259" s="15"/>
      <c r="LO259">
        <v>929.08</v>
      </c>
      <c r="LP259">
        <v>0.68</v>
      </c>
      <c r="LQ259">
        <v>1.28</v>
      </c>
      <c r="LR259">
        <v>1.74</v>
      </c>
      <c r="LS259">
        <v>2.38</v>
      </c>
      <c r="LT259">
        <v>4</v>
      </c>
      <c r="LU259">
        <v>5.0999999999999996</v>
      </c>
      <c r="LV259">
        <v>5.72</v>
      </c>
      <c r="LW259">
        <v>6.45</v>
      </c>
      <c r="LX259">
        <v>6.75</v>
      </c>
      <c r="LY259">
        <v>7.19</v>
      </c>
      <c r="LZ259">
        <v>7.33</v>
      </c>
      <c r="MA259">
        <v>7.42</v>
      </c>
      <c r="MB259">
        <v>7.61</v>
      </c>
      <c r="MC259">
        <v>7.86</v>
      </c>
      <c r="MD259">
        <v>8.07</v>
      </c>
      <c r="ME259">
        <v>7.97</v>
      </c>
      <c r="MF259">
        <v>-5.5</v>
      </c>
      <c r="MG259">
        <v>-6</v>
      </c>
      <c r="MH259">
        <v>-6</v>
      </c>
      <c r="MI259">
        <v>-6</v>
      </c>
      <c r="MJ259">
        <v>-6</v>
      </c>
      <c r="MK259">
        <v>-5</v>
      </c>
      <c r="ML259">
        <v>-7</v>
      </c>
      <c r="MM259">
        <v>-13.5</v>
      </c>
      <c r="MN259">
        <v>-17</v>
      </c>
      <c r="MO259">
        <v>-18</v>
      </c>
      <c r="MP259">
        <v>-21</v>
      </c>
      <c r="MQ259">
        <v>-25.5</v>
      </c>
    </row>
    <row r="260" spans="1:355" x14ac:dyDescent="0.25">
      <c r="A260" s="66">
        <v>45323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11.425000000000001</v>
      </c>
      <c r="Q260" s="58">
        <v>11.29</v>
      </c>
      <c r="R260" s="58">
        <v>11.074999999999999</v>
      </c>
      <c r="S260" s="58">
        <v>10.76</v>
      </c>
      <c r="T260" s="58">
        <v>9.7050000000000001</v>
      </c>
      <c r="U260" s="58">
        <v>9.1050000000000004</v>
      </c>
      <c r="V260" s="58">
        <v>8.7899999999999991</v>
      </c>
      <c r="W260" s="58">
        <v>8.6199999999999992</v>
      </c>
      <c r="X260" s="58">
        <v>8.5299999999999994</v>
      </c>
      <c r="Z260" s="58">
        <v>8.5449999999999999</v>
      </c>
      <c r="AA260" s="58">
        <v>8.6050000000000004</v>
      </c>
      <c r="AB260" s="58">
        <v>8.6</v>
      </c>
      <c r="AC260" s="58">
        <v>8.5749999999999993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5.3193000000000001</v>
      </c>
      <c r="CE260" s="58">
        <v>5.3223000000000003</v>
      </c>
      <c r="CF260" s="58">
        <v>5.3247</v>
      </c>
      <c r="CG260" s="58">
        <v>5.3247999999999998</v>
      </c>
      <c r="CH260" s="58">
        <v>5.3167</v>
      </c>
      <c r="CI260" s="58">
        <v>5.2929000000000004</v>
      </c>
      <c r="CJ260" s="58">
        <v>5.2340999999999998</v>
      </c>
      <c r="CK260" s="58">
        <v>5.1612</v>
      </c>
      <c r="CL260" s="58">
        <v>5.0961999999999996</v>
      </c>
      <c r="CM260" s="58">
        <v>4.8860999999999999</v>
      </c>
      <c r="CN260" s="58">
        <v>4.6882999999999999</v>
      </c>
      <c r="CO260" s="58">
        <v>4.2927</v>
      </c>
      <c r="CP260" s="58">
        <v>4.0326000000000004</v>
      </c>
      <c r="CQ260" s="58">
        <v>3.7401</v>
      </c>
      <c r="CR260" s="58">
        <v>3.6004999999999998</v>
      </c>
      <c r="CS260" s="58">
        <v>3.5289999999999999</v>
      </c>
      <c r="CT260" s="58">
        <v>3.4815999999999998</v>
      </c>
      <c r="CU260" s="58">
        <v>3.4805000000000001</v>
      </c>
      <c r="CV260" s="58">
        <v>3.4994999999999998</v>
      </c>
      <c r="CW260" s="58">
        <v>3.5253999999999999</v>
      </c>
      <c r="CX260" s="58">
        <v>3.5139999999999998</v>
      </c>
      <c r="CY260" s="58">
        <v>3.4409999999999998</v>
      </c>
      <c r="CZ260" s="58">
        <v>3.3576000000000001</v>
      </c>
      <c r="DA260" s="58">
        <v>3.1619999999999999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17.133500000000002</v>
      </c>
      <c r="DL260" s="15">
        <v>11.4993</v>
      </c>
      <c r="DM260" s="58">
        <v>5.4379999999999997</v>
      </c>
      <c r="DN260" s="58">
        <v>5.5341899999999997</v>
      </c>
      <c r="DO260" s="58">
        <v>5.33</v>
      </c>
      <c r="DP260" s="67">
        <v>29.09</v>
      </c>
      <c r="DQ260" s="67">
        <v>87.34</v>
      </c>
      <c r="DR260" s="67">
        <v>201.51</v>
      </c>
      <c r="DS260" s="67">
        <v>825.5</v>
      </c>
      <c r="DT260" s="67">
        <v>1766</v>
      </c>
      <c r="DU260" s="67">
        <v>2570</v>
      </c>
      <c r="DV260" s="67">
        <v>5260.92</v>
      </c>
      <c r="DW260" s="67">
        <v>7959.13</v>
      </c>
      <c r="DX260" s="67">
        <v>10550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94.6875</v>
      </c>
      <c r="EG260" s="58">
        <v>94.715000000000003</v>
      </c>
      <c r="EH260" s="58">
        <v>94.77</v>
      </c>
      <c r="EI260" s="58">
        <v>95</v>
      </c>
      <c r="EJ260" s="58">
        <v>95.165000000000006</v>
      </c>
      <c r="EK260" s="58">
        <v>95.275000000000006</v>
      </c>
      <c r="EL260" s="58">
        <v>95.515000000000001</v>
      </c>
      <c r="EM260" s="58">
        <v>95.614999999999995</v>
      </c>
      <c r="EN260" s="58">
        <v>95.77</v>
      </c>
      <c r="EO260" s="58">
        <v>95.9</v>
      </c>
      <c r="EP260" s="58">
        <v>96.01</v>
      </c>
      <c r="EQ260" s="58">
        <v>96.125</v>
      </c>
      <c r="ER260" s="58">
        <v>96.28</v>
      </c>
      <c r="ES260" s="58">
        <v>94.644999999999996</v>
      </c>
      <c r="ET260" s="58">
        <v>94.89</v>
      </c>
      <c r="EU260" s="58">
        <v>95.38</v>
      </c>
      <c r="EV260" s="58">
        <v>95.82</v>
      </c>
      <c r="EW260" s="58">
        <v>96.19</v>
      </c>
      <c r="EX260" s="58">
        <v>96.495000000000005</v>
      </c>
      <c r="FA260" s="58">
        <v>94.644999999999996</v>
      </c>
      <c r="FC260" s="58">
        <v>94.89</v>
      </c>
      <c r="FD260" s="58">
        <v>94.760400000000004</v>
      </c>
      <c r="FE260" s="58">
        <v>95.38</v>
      </c>
      <c r="FF260" s="58">
        <v>94.647599999999997</v>
      </c>
      <c r="FG260" s="58">
        <v>95.82</v>
      </c>
      <c r="FH260" s="58">
        <v>96.19</v>
      </c>
      <c r="FI260" s="58">
        <v>96.495000000000005</v>
      </c>
      <c r="FJ260" s="58">
        <v>96.704999999999998</v>
      </c>
      <c r="FK260" s="58">
        <v>5.32</v>
      </c>
      <c r="FL260" s="58">
        <v>5.31</v>
      </c>
      <c r="FM260" s="58">
        <v>5.3129999999999997</v>
      </c>
      <c r="FN260" s="58">
        <v>5.3155000000000001</v>
      </c>
      <c r="FO260" s="58">
        <v>5.3202999999999996</v>
      </c>
      <c r="FP260" s="58">
        <v>5.3125999999999998</v>
      </c>
      <c r="FQ260" s="58">
        <v>5.2935999999999996</v>
      </c>
      <c r="FR260" s="58">
        <v>5.2355</v>
      </c>
      <c r="FS260" s="58">
        <v>5.1669999999999998</v>
      </c>
      <c r="FT260" s="58">
        <v>5.1051000000000002</v>
      </c>
      <c r="FU260" s="58">
        <v>5.0328999999999997</v>
      </c>
      <c r="FV260" s="58">
        <v>4.9611999999999998</v>
      </c>
      <c r="FW260" s="58">
        <v>4.9001000000000001</v>
      </c>
      <c r="FX260" s="58">
        <v>4.8353999999999999</v>
      </c>
      <c r="FY260" s="58">
        <v>4.7685000000000004</v>
      </c>
      <c r="FZ260" s="58">
        <v>4.7080000000000002</v>
      </c>
      <c r="GA260" s="58">
        <v>4.3166000000000002</v>
      </c>
      <c r="GB260" s="58">
        <v>4.0579000000000001</v>
      </c>
      <c r="GC260" s="58">
        <v>3.7692000000000001</v>
      </c>
      <c r="GD260" s="58">
        <v>3.6318999999999999</v>
      </c>
      <c r="GE260" s="58">
        <v>3.5623999999999998</v>
      </c>
      <c r="GF260" s="58">
        <v>3.5320999999999998</v>
      </c>
      <c r="GG260" s="58">
        <v>3.5175999999999998</v>
      </c>
      <c r="GH260" s="58">
        <v>3.5129999999999999</v>
      </c>
      <c r="GI260" s="58">
        <v>3.5152000000000001</v>
      </c>
      <c r="GJ260" s="58">
        <v>3.5207999999999999</v>
      </c>
      <c r="GK260" s="58">
        <v>3.5419999999999998</v>
      </c>
      <c r="GL260" s="58">
        <v>3.5699000000000001</v>
      </c>
      <c r="GM260" s="58">
        <v>3.5611999999999999</v>
      </c>
      <c r="GN260" s="58">
        <v>3.4903</v>
      </c>
      <c r="GO260" s="58">
        <v>3.4089999999999998</v>
      </c>
      <c r="GP260" s="58">
        <v>3.2162000000000002</v>
      </c>
      <c r="GQ260" s="58">
        <v>3.0099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11.4</v>
      </c>
      <c r="HJ260" s="10">
        <v>11.5</v>
      </c>
      <c r="HK260" s="10">
        <v>11.5</v>
      </c>
      <c r="HL260" s="10">
        <v>11.4</v>
      </c>
      <c r="HM260" s="10">
        <v>11.4</v>
      </c>
      <c r="HN260" s="10">
        <v>11.5</v>
      </c>
      <c r="HO260" s="10">
        <v>11.5</v>
      </c>
      <c r="HP260" s="10">
        <v>11.5</v>
      </c>
      <c r="HQ260" s="10">
        <v>11.5</v>
      </c>
      <c r="HR260" s="10">
        <v>11.5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-14</v>
      </c>
      <c r="HZ260" s="10">
        <v>-17</v>
      </c>
      <c r="IA260" s="10">
        <v>-16</v>
      </c>
      <c r="IB260" s="10">
        <v>-17</v>
      </c>
      <c r="IC260" s="10">
        <v>-16</v>
      </c>
      <c r="ID260" s="10">
        <v>-16.489999999999998</v>
      </c>
      <c r="IE260" s="10">
        <v>-17.5</v>
      </c>
      <c r="IF260" s="10">
        <v>-19</v>
      </c>
      <c r="IG260" s="10">
        <v>-23</v>
      </c>
      <c r="IH260" s="10">
        <v>-23</v>
      </c>
      <c r="II260" s="10">
        <v>-16.53</v>
      </c>
      <c r="IJ260" s="10">
        <v>-11</v>
      </c>
      <c r="IK260" s="10">
        <v>8.8699999999999992</v>
      </c>
      <c r="IL260" s="15">
        <v>11.4993</v>
      </c>
      <c r="IM260" s="80">
        <v>23437.89</v>
      </c>
      <c r="IN260" s="80">
        <v>7.25</v>
      </c>
      <c r="IO260" s="10">
        <v>7.2750000000000004</v>
      </c>
      <c r="IP260" s="10">
        <v>7.266</v>
      </c>
      <c r="IQ260" s="10">
        <v>6.9225000000000003</v>
      </c>
      <c r="IR260">
        <v>6.0949999999999998</v>
      </c>
      <c r="IS260">
        <v>5.4790000000000001</v>
      </c>
      <c r="IT260">
        <v>5.1150000000000002</v>
      </c>
      <c r="IU260">
        <v>4.7720000000000002</v>
      </c>
      <c r="IV260">
        <v>4.4800000000000004</v>
      </c>
      <c r="IW260">
        <v>4.3499999999999996</v>
      </c>
      <c r="IX260">
        <v>4.3049999999999997</v>
      </c>
      <c r="IY260">
        <v>4.335</v>
      </c>
      <c r="IZ260">
        <v>4.42</v>
      </c>
      <c r="JA260">
        <v>4.4850000000000003</v>
      </c>
      <c r="JB260">
        <v>4.5525000000000002</v>
      </c>
      <c r="JC260">
        <v>4.6361999999999997</v>
      </c>
      <c r="JD260">
        <v>4.75</v>
      </c>
      <c r="JE260">
        <v>4.87</v>
      </c>
      <c r="JF260">
        <v>4.9779999999999998</v>
      </c>
      <c r="JG260">
        <v>5.05</v>
      </c>
      <c r="JH260">
        <v>11.831</v>
      </c>
      <c r="JI260">
        <v>11.855</v>
      </c>
      <c r="JJ260">
        <v>11.78</v>
      </c>
      <c r="JK260">
        <v>11.385</v>
      </c>
      <c r="JL260">
        <v>10.744999999999999</v>
      </c>
      <c r="JM260">
        <v>10.06</v>
      </c>
      <c r="JN260">
        <v>9.16</v>
      </c>
      <c r="JO260">
        <v>8.0500000000000007</v>
      </c>
      <c r="JP260">
        <v>7.3849999999999998</v>
      </c>
      <c r="JQ260">
        <v>7.11</v>
      </c>
      <c r="JR260">
        <v>6.99</v>
      </c>
      <c r="JS260">
        <v>6.98</v>
      </c>
      <c r="JT260">
        <v>7</v>
      </c>
      <c r="JU260">
        <v>7.07</v>
      </c>
      <c r="JV260">
        <v>7.16</v>
      </c>
      <c r="JW260">
        <v>7.25</v>
      </c>
      <c r="JX260">
        <v>7.32</v>
      </c>
      <c r="JY260">
        <v>7.335</v>
      </c>
      <c r="JZ260">
        <v>7.2050000000000001</v>
      </c>
      <c r="KA260" s="15">
        <v>11.15</v>
      </c>
      <c r="KB260" s="15">
        <v>11.153</v>
      </c>
      <c r="KC260" s="15">
        <v>11.071</v>
      </c>
      <c r="KD260" s="15">
        <v>10.922000000000001</v>
      </c>
      <c r="KE260" s="15">
        <v>10.76</v>
      </c>
      <c r="KF260" s="15">
        <v>10.613</v>
      </c>
      <c r="KG260" s="15">
        <v>10.455</v>
      </c>
      <c r="KH260" s="15">
        <v>10.295</v>
      </c>
      <c r="KI260" s="15">
        <v>10.186999999999999</v>
      </c>
      <c r="KJ260" s="15">
        <v>10.079000000000001</v>
      </c>
      <c r="KK260" s="15">
        <v>10.016999999999999</v>
      </c>
      <c r="KL260" s="15">
        <v>9.9390000000000001</v>
      </c>
      <c r="KM260" s="15">
        <v>9.8780000000000001</v>
      </c>
      <c r="KN260" s="15">
        <v>9.8970000000000002</v>
      </c>
      <c r="KO260" s="15">
        <v>9.7850000000000001</v>
      </c>
      <c r="KP260" s="15">
        <v>9.8089999999999993</v>
      </c>
      <c r="KQ260" s="15">
        <v>9.8369999999999997</v>
      </c>
      <c r="KR260" s="15">
        <v>9.6850000000000005</v>
      </c>
      <c r="KS260" s="15">
        <v>9.6449999999999996</v>
      </c>
      <c r="KT260" s="15">
        <v>9.6120000000000001</v>
      </c>
      <c r="KU260" s="15">
        <v>9.6509999999999998</v>
      </c>
      <c r="KV260" s="15">
        <v>9.68</v>
      </c>
      <c r="KW260" s="15">
        <v>9.7349999999999994</v>
      </c>
      <c r="KX260" s="15">
        <v>9.75</v>
      </c>
      <c r="KY260" s="15">
        <v>9.8170000000000002</v>
      </c>
      <c r="KZ260" s="15">
        <v>9.89</v>
      </c>
      <c r="LA260" s="15">
        <v>9.9589999999999996</v>
      </c>
      <c r="LB260" s="15">
        <v>10.009</v>
      </c>
      <c r="LC260" s="15">
        <v>10.07</v>
      </c>
      <c r="LD260" s="15">
        <v>10.119</v>
      </c>
      <c r="LE260" s="15">
        <v>10.159000000000001</v>
      </c>
      <c r="LF260" s="15">
        <v>10.189</v>
      </c>
      <c r="LG260" s="15">
        <v>10.227</v>
      </c>
      <c r="LH260" s="15">
        <v>10.071999999999999</v>
      </c>
      <c r="LI260" s="15">
        <v>10.335000000000001</v>
      </c>
      <c r="LJ260" s="15">
        <v>10.429</v>
      </c>
      <c r="LK260" s="15">
        <v>10.47</v>
      </c>
      <c r="LL260" s="15">
        <v>10.531000000000001</v>
      </c>
      <c r="LM260" s="15">
        <v>10.537000000000001</v>
      </c>
      <c r="LN260" s="15"/>
      <c r="LO260">
        <v>932.55</v>
      </c>
      <c r="LP260">
        <v>0.48</v>
      </c>
      <c r="LQ260">
        <v>0.96</v>
      </c>
      <c r="LR260">
        <v>1.59</v>
      </c>
      <c r="LS260">
        <v>2.25</v>
      </c>
      <c r="LT260">
        <v>3.99</v>
      </c>
      <c r="LU260">
        <v>4.8</v>
      </c>
      <c r="LV260">
        <v>5.45</v>
      </c>
      <c r="LW260">
        <v>5.95</v>
      </c>
      <c r="LX260">
        <v>6.93</v>
      </c>
      <c r="LY260">
        <v>6.63</v>
      </c>
      <c r="LZ260">
        <v>6.76</v>
      </c>
      <c r="MA260">
        <v>6.77</v>
      </c>
      <c r="MB260">
        <v>6.98</v>
      </c>
      <c r="MC260">
        <v>7.04</v>
      </c>
      <c r="MD260">
        <v>6.9</v>
      </c>
      <c r="ME260">
        <v>7.25</v>
      </c>
      <c r="MF260">
        <v>-7</v>
      </c>
      <c r="MG260">
        <v>-7.5</v>
      </c>
      <c r="MH260">
        <v>-8</v>
      </c>
      <c r="MI260">
        <v>-8.5</v>
      </c>
      <c r="MJ260">
        <v>-7</v>
      </c>
      <c r="MK260">
        <v>-7.5</v>
      </c>
      <c r="ML260">
        <v>-10</v>
      </c>
      <c r="MM260">
        <v>-16.5</v>
      </c>
      <c r="MN260">
        <v>-20</v>
      </c>
      <c r="MO260">
        <v>-20.5</v>
      </c>
      <c r="MP260">
        <v>-23.5</v>
      </c>
      <c r="MQ260">
        <v>-28</v>
      </c>
    </row>
    <row r="261" spans="1:355" x14ac:dyDescent="0.25">
      <c r="A261" s="66">
        <v>45324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11.445</v>
      </c>
      <c r="Q261" s="58">
        <v>11.34</v>
      </c>
      <c r="R261" s="58">
        <v>11.145</v>
      </c>
      <c r="S261" s="58">
        <v>10.84</v>
      </c>
      <c r="T261" s="58">
        <v>9.85</v>
      </c>
      <c r="U261" s="58">
        <v>9.2799999999999994</v>
      </c>
      <c r="V261" s="58">
        <v>8.9619999999999997</v>
      </c>
      <c r="W261" s="58">
        <v>8.8030000000000008</v>
      </c>
      <c r="X261" s="58">
        <v>8.6999999999999993</v>
      </c>
      <c r="Z261" s="58">
        <v>8.7149999999999999</v>
      </c>
      <c r="AA261" s="58">
        <v>8.7650000000000006</v>
      </c>
      <c r="AB261" s="58">
        <v>8.7650000000000006</v>
      </c>
      <c r="AC261" s="58">
        <v>8.7200000000000006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5.3204000000000002</v>
      </c>
      <c r="CE261" s="58">
        <v>5.3231999999999999</v>
      </c>
      <c r="CF261" s="58">
        <v>5.3239000000000001</v>
      </c>
      <c r="CG261" s="58">
        <v>5.3281000000000001</v>
      </c>
      <c r="CH261" s="58">
        <v>5.3270999999999997</v>
      </c>
      <c r="CI261" s="58">
        <v>5.3189000000000002</v>
      </c>
      <c r="CJ261" s="58">
        <v>5.2823000000000002</v>
      </c>
      <c r="CK261" s="58">
        <v>5.2255000000000003</v>
      </c>
      <c r="CL261" s="58">
        <v>5.1817000000000002</v>
      </c>
      <c r="CM261" s="58">
        <v>5.0141999999999998</v>
      </c>
      <c r="CN261" s="58">
        <v>4.8411</v>
      </c>
      <c r="CO261" s="58">
        <v>4.4661999999999997</v>
      </c>
      <c r="CP261" s="58">
        <v>4.2127999999999997</v>
      </c>
      <c r="CQ261" s="58">
        <v>3.919</v>
      </c>
      <c r="CR261" s="58">
        <v>3.7763</v>
      </c>
      <c r="CS261" s="58">
        <v>3.6991999999999998</v>
      </c>
      <c r="CT261" s="58">
        <v>3.6381999999999999</v>
      </c>
      <c r="CU261" s="58">
        <v>3.6219999999999999</v>
      </c>
      <c r="CV261" s="58">
        <v>3.6326000000000001</v>
      </c>
      <c r="CW261" s="58">
        <v>3.65</v>
      </c>
      <c r="CX261" s="58">
        <v>3.6305000000000001</v>
      </c>
      <c r="CY261" s="58">
        <v>3.5514000000000001</v>
      </c>
      <c r="CZ261" s="58">
        <v>3.4628999999999999</v>
      </c>
      <c r="DA261" s="58">
        <v>3.2656000000000001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17.1447</v>
      </c>
      <c r="DL261" s="15">
        <v>11.4984</v>
      </c>
      <c r="DM261" s="58">
        <v>5.4365899999999998</v>
      </c>
      <c r="DN261" s="58">
        <v>5.5520699999999996</v>
      </c>
      <c r="DO261" s="58">
        <v>5.33</v>
      </c>
      <c r="DP261" s="67">
        <v>110.85</v>
      </c>
      <c r="DQ261" s="67">
        <v>28.62</v>
      </c>
      <c r="DR261" s="67">
        <v>198.47</v>
      </c>
      <c r="DS261" s="67">
        <v>824</v>
      </c>
      <c r="DT261" s="67">
        <v>1741.87</v>
      </c>
      <c r="DU261" s="67">
        <v>2577.5</v>
      </c>
      <c r="DV261" s="67">
        <v>5253.64</v>
      </c>
      <c r="DW261" s="67">
        <v>7925.77</v>
      </c>
      <c r="DX261" s="67">
        <v>10500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94.6875</v>
      </c>
      <c r="EG261" s="58">
        <v>94.704999999999998</v>
      </c>
      <c r="EH261" s="58">
        <v>94.73</v>
      </c>
      <c r="EI261" s="58">
        <v>94.894999999999996</v>
      </c>
      <c r="EJ261" s="58">
        <v>95.025000000000006</v>
      </c>
      <c r="EK261" s="58">
        <v>95.114999999999995</v>
      </c>
      <c r="EL261" s="58">
        <v>95.314999999999998</v>
      </c>
      <c r="EM261" s="58">
        <v>95.405000000000001</v>
      </c>
      <c r="EN261" s="58">
        <v>95.55</v>
      </c>
      <c r="EO261" s="58">
        <v>95.68</v>
      </c>
      <c r="EP261" s="58">
        <v>95.79</v>
      </c>
      <c r="EQ261" s="58">
        <v>95.9</v>
      </c>
      <c r="ER261" s="58">
        <v>96.055000000000007</v>
      </c>
      <c r="ES261" s="58">
        <v>94.644999999999996</v>
      </c>
      <c r="ET261" s="58">
        <v>94.8</v>
      </c>
      <c r="EU261" s="58">
        <v>95.185000000000002</v>
      </c>
      <c r="EV261" s="58">
        <v>95.594999999999999</v>
      </c>
      <c r="EW261" s="58">
        <v>95.954999999999998</v>
      </c>
      <c r="EX261" s="58">
        <v>96.26</v>
      </c>
      <c r="FA261" s="58">
        <v>94.644999999999996</v>
      </c>
      <c r="FC261" s="58">
        <v>94.8</v>
      </c>
      <c r="FD261" s="58">
        <v>94.760400000000004</v>
      </c>
      <c r="FE261" s="58">
        <v>95.185000000000002</v>
      </c>
      <c r="FF261" s="58">
        <v>94.647599999999997</v>
      </c>
      <c r="FG261" s="58">
        <v>95.594999999999999</v>
      </c>
      <c r="FH261" s="58">
        <v>95.954999999999998</v>
      </c>
      <c r="FI261" s="58">
        <v>96.26</v>
      </c>
      <c r="FJ261" s="58">
        <v>96.48</v>
      </c>
      <c r="FK261" s="58">
        <v>5.32</v>
      </c>
      <c r="FL261" s="58">
        <v>5.3120000000000003</v>
      </c>
      <c r="FM261" s="58">
        <v>5.3160999999999996</v>
      </c>
      <c r="FN261" s="58">
        <v>5.319</v>
      </c>
      <c r="FO261" s="58">
        <v>5.3212000000000002</v>
      </c>
      <c r="FP261" s="58">
        <v>5.3228999999999997</v>
      </c>
      <c r="FQ261" s="58">
        <v>5.3170999999999999</v>
      </c>
      <c r="FR261" s="58">
        <v>5.2796000000000003</v>
      </c>
      <c r="FS261" s="58">
        <v>5.2279999999999998</v>
      </c>
      <c r="FT261" s="58">
        <v>5.1859999999999999</v>
      </c>
      <c r="FU261" s="58">
        <v>5.1329000000000002</v>
      </c>
      <c r="FV261" s="58">
        <v>5.0776000000000003</v>
      </c>
      <c r="FW261" s="58">
        <v>5.0269000000000004</v>
      </c>
      <c r="FX261" s="58">
        <v>4.9705000000000004</v>
      </c>
      <c r="FY261" s="58">
        <v>4.9143999999999997</v>
      </c>
      <c r="FZ261" s="58">
        <v>4.8586</v>
      </c>
      <c r="GA261" s="58">
        <v>4.4878999999999998</v>
      </c>
      <c r="GB261" s="58">
        <v>4.2370000000000001</v>
      </c>
      <c r="GC261" s="58">
        <v>3.9468000000000001</v>
      </c>
      <c r="GD261" s="58">
        <v>3.8067000000000002</v>
      </c>
      <c r="GE261" s="58">
        <v>3.7313999999999998</v>
      </c>
      <c r="GF261" s="58">
        <v>3.6943999999999999</v>
      </c>
      <c r="GG261" s="58">
        <v>3.6735000000000002</v>
      </c>
      <c r="GH261" s="58">
        <v>3.6629999999999998</v>
      </c>
      <c r="GI261" s="58">
        <v>3.66</v>
      </c>
      <c r="GJ261" s="58">
        <v>3.6604999999999999</v>
      </c>
      <c r="GK261" s="58">
        <v>3.6737000000000002</v>
      </c>
      <c r="GL261" s="58">
        <v>3.6924999999999999</v>
      </c>
      <c r="GM261" s="58">
        <v>3.6757</v>
      </c>
      <c r="GN261" s="58">
        <v>3.5990000000000002</v>
      </c>
      <c r="GO261" s="58">
        <v>3.5129999999999999</v>
      </c>
      <c r="GP261" s="58">
        <v>3.3180000000000001</v>
      </c>
      <c r="GQ261" s="58">
        <v>3.1153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11.3</v>
      </c>
      <c r="HJ261" s="10">
        <v>11.2</v>
      </c>
      <c r="HK261" s="10">
        <v>11.3</v>
      </c>
      <c r="HL261" s="10">
        <v>11.3</v>
      </c>
      <c r="HM261" s="10">
        <v>11.4</v>
      </c>
      <c r="HN261" s="10">
        <v>11.4</v>
      </c>
      <c r="HO261" s="10">
        <v>11.375</v>
      </c>
      <c r="HP261" s="10">
        <v>11.375</v>
      </c>
      <c r="HQ261" s="10">
        <v>11.375</v>
      </c>
      <c r="HR261" s="10">
        <v>11.375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-14.54</v>
      </c>
      <c r="HZ261" s="10">
        <v>-14.04</v>
      </c>
      <c r="IA261" s="10">
        <v>-15.47</v>
      </c>
      <c r="IB261" s="10">
        <v>-19.21</v>
      </c>
      <c r="IC261" s="10">
        <v>-17.5</v>
      </c>
      <c r="ID261" s="10">
        <v>-17</v>
      </c>
      <c r="IE261" s="10">
        <v>-18</v>
      </c>
      <c r="IF261" s="10">
        <v>-19.5</v>
      </c>
      <c r="IG261" s="10">
        <v>-23.5</v>
      </c>
      <c r="IH261" s="10">
        <v>-23.5</v>
      </c>
      <c r="II261" s="10">
        <v>-19.059999999999999</v>
      </c>
      <c r="IJ261" s="10">
        <v>-11.5</v>
      </c>
      <c r="IK261" s="10">
        <v>8.8699999999999992</v>
      </c>
      <c r="IL261" s="15">
        <v>11.4984</v>
      </c>
      <c r="IM261" s="80">
        <v>23442.58</v>
      </c>
      <c r="IN261" s="80">
        <v>7.25</v>
      </c>
      <c r="IO261" s="10">
        <v>7.2750000000000004</v>
      </c>
      <c r="IP261" s="10">
        <v>7.22</v>
      </c>
      <c r="IQ261" s="10">
        <v>6.9474999999999998</v>
      </c>
      <c r="IR261">
        <v>6.15</v>
      </c>
      <c r="IS261">
        <v>5.56</v>
      </c>
      <c r="IT261">
        <v>5.21</v>
      </c>
      <c r="IU261">
        <v>4.8650000000000002</v>
      </c>
      <c r="IV261">
        <v>4.59</v>
      </c>
      <c r="IW261">
        <v>4.4349999999999996</v>
      </c>
      <c r="IX261">
        <v>4.4074999999999998</v>
      </c>
      <c r="IY261">
        <v>4.42</v>
      </c>
      <c r="IZ261">
        <v>4.51</v>
      </c>
      <c r="JA261">
        <v>4.5750000000000002</v>
      </c>
      <c r="JB261">
        <v>4.63</v>
      </c>
      <c r="JC261">
        <v>4.7149999999999999</v>
      </c>
      <c r="JD261">
        <v>4.8150000000000004</v>
      </c>
      <c r="JE261">
        <v>4.9349999999999996</v>
      </c>
      <c r="JF261">
        <v>5.04</v>
      </c>
      <c r="JG261">
        <v>5.1150000000000002</v>
      </c>
      <c r="JH261">
        <v>11.814</v>
      </c>
      <c r="JI261">
        <v>11.855</v>
      </c>
      <c r="JJ261">
        <v>11.81</v>
      </c>
      <c r="JK261">
        <v>11.435</v>
      </c>
      <c r="JL261">
        <v>10.815</v>
      </c>
      <c r="JM261">
        <v>10.199999999999999</v>
      </c>
      <c r="JN261">
        <v>9.2799999999999994</v>
      </c>
      <c r="JO261">
        <v>8.17</v>
      </c>
      <c r="JP261">
        <v>7.5149999999999997</v>
      </c>
      <c r="JQ261">
        <v>7.2649999999999997</v>
      </c>
      <c r="JR261">
        <v>7.1749999999999998</v>
      </c>
      <c r="JS261">
        <v>7.17</v>
      </c>
      <c r="JT261">
        <v>7.1950000000000003</v>
      </c>
      <c r="JU261">
        <v>7.2549999999999999</v>
      </c>
      <c r="JV261">
        <v>7.34</v>
      </c>
      <c r="JW261">
        <v>7.4249999999999998</v>
      </c>
      <c r="JX261">
        <v>7.4950000000000001</v>
      </c>
      <c r="JY261">
        <v>7.51</v>
      </c>
      <c r="JZ261">
        <v>7.38</v>
      </c>
      <c r="KA261" s="15">
        <v>11.15</v>
      </c>
      <c r="KB261" s="15">
        <v>11.156000000000001</v>
      </c>
      <c r="KC261" s="15">
        <v>11.071999999999999</v>
      </c>
      <c r="KD261" s="15">
        <v>10.923999999999999</v>
      </c>
      <c r="KE261" s="15">
        <v>10.762</v>
      </c>
      <c r="KF261" s="15">
        <v>10.628</v>
      </c>
      <c r="KG261" s="15">
        <v>10.48</v>
      </c>
      <c r="KH261" s="15">
        <v>10.324</v>
      </c>
      <c r="KI261" s="15">
        <v>10.218999999999999</v>
      </c>
      <c r="KJ261" s="15">
        <v>10.113</v>
      </c>
      <c r="KK261" s="15">
        <v>10.057</v>
      </c>
      <c r="KL261" s="15">
        <v>9.9830000000000005</v>
      </c>
      <c r="KM261" s="15">
        <v>9.9290000000000003</v>
      </c>
      <c r="KN261" s="15">
        <v>9.8970000000000002</v>
      </c>
      <c r="KO261" s="15">
        <v>9.8450000000000006</v>
      </c>
      <c r="KP261" s="15">
        <v>9.8089999999999993</v>
      </c>
      <c r="KQ261" s="15">
        <v>9.8369999999999997</v>
      </c>
      <c r="KR261" s="15">
        <v>9.7590000000000003</v>
      </c>
      <c r="KS261" s="15">
        <v>9.7309999999999999</v>
      </c>
      <c r="KT261" s="15">
        <v>9.7010000000000005</v>
      </c>
      <c r="KU261" s="15">
        <v>9.7469999999999999</v>
      </c>
      <c r="KV261" s="15">
        <v>9.7799999999999994</v>
      </c>
      <c r="KW261" s="15">
        <v>9.8330000000000002</v>
      </c>
      <c r="KX261" s="15">
        <v>9.8640000000000008</v>
      </c>
      <c r="KY261" s="15">
        <v>9.9179999999999993</v>
      </c>
      <c r="KZ261" s="15">
        <v>9.9960000000000004</v>
      </c>
      <c r="LA261" s="15">
        <v>10.074</v>
      </c>
      <c r="LB261" s="15">
        <v>10.122999999999999</v>
      </c>
      <c r="LC261" s="15">
        <v>10.183</v>
      </c>
      <c r="LD261" s="15">
        <v>10.228</v>
      </c>
      <c r="LE261" s="15">
        <v>10.27</v>
      </c>
      <c r="LF261" s="15">
        <v>10.3</v>
      </c>
      <c r="LG261" s="15">
        <v>10.227</v>
      </c>
      <c r="LH261" s="15">
        <v>10.071999999999999</v>
      </c>
      <c r="LI261" s="15">
        <v>10.456</v>
      </c>
      <c r="LJ261" s="15">
        <v>10.545</v>
      </c>
      <c r="LK261" s="15">
        <v>10.581</v>
      </c>
      <c r="LL261" s="15">
        <v>10.644</v>
      </c>
      <c r="LM261" s="15">
        <v>10.641999999999999</v>
      </c>
      <c r="LN261" s="15"/>
      <c r="LO261">
        <v>947.55</v>
      </c>
      <c r="LP261">
        <v>0.41</v>
      </c>
      <c r="LQ261">
        <v>0.8</v>
      </c>
      <c r="LR261">
        <v>1.43</v>
      </c>
      <c r="LS261">
        <v>1.97</v>
      </c>
      <c r="LT261">
        <v>3.7</v>
      </c>
      <c r="LU261">
        <v>4.5999999999999996</v>
      </c>
      <c r="LV261">
        <v>5.1100000000000003</v>
      </c>
      <c r="LW261">
        <v>5.52</v>
      </c>
      <c r="LX261">
        <v>6.51</v>
      </c>
      <c r="LY261">
        <v>6.27</v>
      </c>
      <c r="LZ261">
        <v>6.3</v>
      </c>
      <c r="MA261">
        <v>6.5</v>
      </c>
      <c r="MB261">
        <v>6.5</v>
      </c>
      <c r="MC261">
        <v>6.7</v>
      </c>
      <c r="MD261">
        <v>6.78</v>
      </c>
      <c r="ME261">
        <v>6.75</v>
      </c>
      <c r="MF261">
        <v>-0.5</v>
      </c>
      <c r="MG261">
        <v>-1.5</v>
      </c>
      <c r="MH261">
        <v>-3</v>
      </c>
      <c r="MI261">
        <v>-3</v>
      </c>
      <c r="MJ261">
        <v>-3</v>
      </c>
      <c r="MK261">
        <v>-2</v>
      </c>
      <c r="ML261">
        <v>-4.5</v>
      </c>
      <c r="MM261">
        <v>-10.5</v>
      </c>
      <c r="MN261">
        <v>-15</v>
      </c>
      <c r="MO261">
        <v>-16.5</v>
      </c>
      <c r="MP261">
        <v>-20.5</v>
      </c>
      <c r="MQ261">
        <v>-25.5</v>
      </c>
    </row>
    <row r="262" spans="1:355" x14ac:dyDescent="0.25">
      <c r="A262" s="66">
        <v>45327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11.445</v>
      </c>
      <c r="Q262" s="58">
        <v>11.34</v>
      </c>
      <c r="R262" s="58">
        <v>11.145</v>
      </c>
      <c r="S262" s="58">
        <v>10.84</v>
      </c>
      <c r="T262" s="58">
        <v>9.85</v>
      </c>
      <c r="U262" s="58">
        <v>9.2799999999999994</v>
      </c>
      <c r="V262" s="58">
        <v>8.9649999999999999</v>
      </c>
      <c r="W262" s="58">
        <v>8.8000000000000007</v>
      </c>
      <c r="X262" s="58">
        <v>8.69</v>
      </c>
      <c r="Z262" s="58">
        <v>8.7050000000000001</v>
      </c>
      <c r="AA262" s="58">
        <v>8.7650000000000006</v>
      </c>
      <c r="AB262" s="58">
        <v>8.7650000000000006</v>
      </c>
      <c r="AC262" s="58">
        <v>8.7200000000000006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5.3230000000000004</v>
      </c>
      <c r="CE262" s="58">
        <v>5.3259999999999996</v>
      </c>
      <c r="CF262" s="58">
        <v>5.327</v>
      </c>
      <c r="CG262" s="58">
        <v>5.3310000000000004</v>
      </c>
      <c r="CH262" s="58">
        <v>5.3327999999999998</v>
      </c>
      <c r="CI262" s="58">
        <v>5.3281000000000001</v>
      </c>
      <c r="CJ262" s="58">
        <v>5.2991000000000001</v>
      </c>
      <c r="CK262" s="58">
        <v>5.2519999999999998</v>
      </c>
      <c r="CL262" s="58">
        <v>5.2122000000000002</v>
      </c>
      <c r="CM262" s="58">
        <v>5.0643000000000002</v>
      </c>
      <c r="CN262" s="58">
        <v>4.9059999999999997</v>
      </c>
      <c r="CO262" s="58">
        <v>4.5522</v>
      </c>
      <c r="CP262" s="58">
        <v>4.3125999999999998</v>
      </c>
      <c r="CQ262" s="58">
        <v>4.0369999999999999</v>
      </c>
      <c r="CR262" s="58">
        <v>3.9009999999999998</v>
      </c>
      <c r="CS262" s="58">
        <v>3.8288000000000002</v>
      </c>
      <c r="CT262" s="58">
        <v>3.7696999999999998</v>
      </c>
      <c r="CU262" s="58">
        <v>3.7519</v>
      </c>
      <c r="CV262" s="58">
        <v>3.7593999999999999</v>
      </c>
      <c r="CW262" s="58">
        <v>3.7719999999999998</v>
      </c>
      <c r="CX262" s="58">
        <v>3.7465000000000002</v>
      </c>
      <c r="CY262" s="58">
        <v>3.6638000000000002</v>
      </c>
      <c r="CZ262" s="58">
        <v>3.5718999999999999</v>
      </c>
      <c r="DA262" s="58">
        <v>3.3742000000000001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17.1447</v>
      </c>
      <c r="DL262" s="15">
        <v>11.4984</v>
      </c>
      <c r="DM262" s="58">
        <v>5.4369699999999996</v>
      </c>
      <c r="DN262" s="58">
        <v>5.5777400000000004</v>
      </c>
      <c r="DO262" s="58">
        <v>5.33</v>
      </c>
      <c r="DP262" s="67">
        <v>110.85</v>
      </c>
      <c r="DQ262" s="67">
        <v>28.62</v>
      </c>
      <c r="DR262" s="67">
        <v>198.47</v>
      </c>
      <c r="DS262" s="67">
        <v>824</v>
      </c>
      <c r="DT262" s="67">
        <v>1741.87</v>
      </c>
      <c r="DU262" s="67">
        <v>2577.5</v>
      </c>
      <c r="DV262" s="67">
        <v>5253.64</v>
      </c>
      <c r="DW262" s="67">
        <v>7938.48</v>
      </c>
      <c r="DX262" s="67">
        <v>10500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94.685000000000002</v>
      </c>
      <c r="EG262" s="58">
        <v>94.694999999999993</v>
      </c>
      <c r="EH262" s="58">
        <v>94.71</v>
      </c>
      <c r="EI262" s="58">
        <v>94.85</v>
      </c>
      <c r="EJ262" s="58">
        <v>94.97</v>
      </c>
      <c r="EK262" s="58">
        <v>95.055000000000007</v>
      </c>
      <c r="EL262" s="58">
        <v>95.245000000000005</v>
      </c>
      <c r="EM262" s="58">
        <v>95.334999999999994</v>
      </c>
      <c r="EN262" s="58">
        <v>95.47</v>
      </c>
      <c r="EO262" s="58">
        <v>95.59</v>
      </c>
      <c r="EP262" s="58">
        <v>95.69</v>
      </c>
      <c r="EQ262" s="58">
        <v>95.8</v>
      </c>
      <c r="ER262" s="58">
        <v>95.944999999999993</v>
      </c>
      <c r="ES262" s="58">
        <v>94.644999999999996</v>
      </c>
      <c r="ET262" s="58">
        <v>94.77</v>
      </c>
      <c r="EU262" s="58">
        <v>95.12</v>
      </c>
      <c r="EV262" s="58">
        <v>95.504999999999995</v>
      </c>
      <c r="EW262" s="58">
        <v>95.844999999999999</v>
      </c>
      <c r="EX262" s="58">
        <v>96.135000000000005</v>
      </c>
      <c r="FA262" s="58">
        <v>94.644999999999996</v>
      </c>
      <c r="FC262" s="58">
        <v>94.77</v>
      </c>
      <c r="FD262" s="58">
        <v>94.760400000000004</v>
      </c>
      <c r="FE262" s="58">
        <v>95.12</v>
      </c>
      <c r="FF262" s="58">
        <v>94.647599999999997</v>
      </c>
      <c r="FG262" s="58">
        <v>95.504999999999995</v>
      </c>
      <c r="FH262" s="58">
        <v>95.844999999999999</v>
      </c>
      <c r="FI262" s="58">
        <v>96.135000000000005</v>
      </c>
      <c r="FJ262" s="58">
        <v>96.344999999999999</v>
      </c>
      <c r="FK262" s="58">
        <v>5.31</v>
      </c>
      <c r="FL262" s="58">
        <v>5.3135000000000003</v>
      </c>
      <c r="FM262" s="58">
        <v>5.3159999999999998</v>
      </c>
      <c r="FN262" s="58">
        <v>5.3193000000000001</v>
      </c>
      <c r="FO262" s="58">
        <v>5.3232999999999997</v>
      </c>
      <c r="FP262" s="58">
        <v>5.3280000000000003</v>
      </c>
      <c r="FQ262" s="58">
        <v>5.3258000000000001</v>
      </c>
      <c r="FR262" s="58">
        <v>5.2995000000000001</v>
      </c>
      <c r="FS262" s="58">
        <v>5.2553999999999998</v>
      </c>
      <c r="FT262" s="58">
        <v>5.2183000000000002</v>
      </c>
      <c r="FU262" s="58">
        <v>5.1692999999999998</v>
      </c>
      <c r="FV262" s="58">
        <v>5.1231999999999998</v>
      </c>
      <c r="FW262" s="58">
        <v>5.0757000000000003</v>
      </c>
      <c r="FX262" s="58">
        <v>5.0220000000000002</v>
      </c>
      <c r="FY262" s="58">
        <v>4.9733999999999998</v>
      </c>
      <c r="FZ262" s="58">
        <v>4.9229000000000003</v>
      </c>
      <c r="GA262" s="58">
        <v>4.5730000000000004</v>
      </c>
      <c r="GB262" s="58">
        <v>4.3361999999999998</v>
      </c>
      <c r="GC262" s="58">
        <v>4.0640999999999998</v>
      </c>
      <c r="GD262" s="58">
        <v>3.9316</v>
      </c>
      <c r="GE262" s="58">
        <v>3.8616999999999999</v>
      </c>
      <c r="GF262" s="58">
        <v>3.8258999999999999</v>
      </c>
      <c r="GG262" s="58">
        <v>3.8052000000000001</v>
      </c>
      <c r="GH262" s="58">
        <v>3.7945000000000002</v>
      </c>
      <c r="GI262" s="58">
        <v>3.7909999999999999</v>
      </c>
      <c r="GJ262" s="58">
        <v>3.7905000000000002</v>
      </c>
      <c r="GK262" s="58">
        <v>3.8001999999999998</v>
      </c>
      <c r="GL262" s="58">
        <v>3.8147000000000002</v>
      </c>
      <c r="GM262" s="58">
        <v>3.7917999999999998</v>
      </c>
      <c r="GN262" s="58">
        <v>3.7111999999999998</v>
      </c>
      <c r="GO262" s="58">
        <v>3.6217999999999999</v>
      </c>
      <c r="GP262" s="58">
        <v>3.4268000000000001</v>
      </c>
      <c r="GQ262" s="58">
        <v>3.2229999999999999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11.3</v>
      </c>
      <c r="HJ262" s="10">
        <v>11.3</v>
      </c>
      <c r="HK262" s="10">
        <v>11.3</v>
      </c>
      <c r="HL262" s="10">
        <v>11.3</v>
      </c>
      <c r="HM262" s="10">
        <v>11.4</v>
      </c>
      <c r="HN262" s="10">
        <v>11.4</v>
      </c>
      <c r="HO262" s="10">
        <v>11.375</v>
      </c>
      <c r="HP262" s="10">
        <v>11.375</v>
      </c>
      <c r="HQ262" s="10">
        <v>11.375</v>
      </c>
      <c r="HR262" s="10">
        <v>11.375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-14.54</v>
      </c>
      <c r="HZ262" s="10">
        <v>-14.04</v>
      </c>
      <c r="IA262" s="10">
        <v>-15.47</v>
      </c>
      <c r="IB262" s="10">
        <v>-19.21</v>
      </c>
      <c r="IC262" s="10">
        <v>-17.5</v>
      </c>
      <c r="ID262" s="10">
        <v>-17</v>
      </c>
      <c r="IE262" s="10">
        <v>-18</v>
      </c>
      <c r="IF262" s="10">
        <v>-19.5</v>
      </c>
      <c r="IG262" s="10">
        <v>-23.5</v>
      </c>
      <c r="IH262" s="10">
        <v>-23.5</v>
      </c>
      <c r="II262" s="10">
        <v>-19.059999999999999</v>
      </c>
      <c r="IJ262" s="10">
        <v>-11.5</v>
      </c>
      <c r="IK262" s="10">
        <v>8.8699999999999992</v>
      </c>
      <c r="IL262" s="15">
        <v>11.4984</v>
      </c>
      <c r="IM262" s="80">
        <v>23456.74</v>
      </c>
      <c r="IN262" s="80">
        <v>7.25</v>
      </c>
      <c r="IO262" s="10">
        <v>7.2750000000000004</v>
      </c>
      <c r="IP262" s="10">
        <v>7.22</v>
      </c>
      <c r="IQ262" s="10">
        <v>6.9649999999999999</v>
      </c>
      <c r="IR262">
        <v>6.2450000000000001</v>
      </c>
      <c r="IS262">
        <v>5.68</v>
      </c>
      <c r="IT262">
        <v>5.3650000000000002</v>
      </c>
      <c r="IU262">
        <v>5.0149999999999997</v>
      </c>
      <c r="IV262">
        <v>4.72</v>
      </c>
      <c r="IW262">
        <v>4.5599999999999996</v>
      </c>
      <c r="IX262">
        <v>4.5324999999999998</v>
      </c>
      <c r="IY262">
        <v>4.5525000000000002</v>
      </c>
      <c r="IZ262">
        <v>4.6325000000000003</v>
      </c>
      <c r="JA262">
        <v>4.6900000000000004</v>
      </c>
      <c r="JB262">
        <v>4.7350000000000003</v>
      </c>
      <c r="JC262">
        <v>4.8049999999999997</v>
      </c>
      <c r="JD262">
        <v>4.8899999999999997</v>
      </c>
      <c r="JE262">
        <v>5.0049999999999999</v>
      </c>
      <c r="JF262">
        <v>5.1150000000000002</v>
      </c>
      <c r="JG262">
        <v>5.16</v>
      </c>
      <c r="JH262">
        <v>11.829000000000001</v>
      </c>
      <c r="JI262">
        <v>11.855</v>
      </c>
      <c r="JJ262">
        <v>11.795</v>
      </c>
      <c r="JK262">
        <v>11.465</v>
      </c>
      <c r="JL262">
        <v>10.875</v>
      </c>
      <c r="JM262">
        <v>10.29</v>
      </c>
      <c r="JN262">
        <v>9.39</v>
      </c>
      <c r="JO262">
        <v>8.2949999999999999</v>
      </c>
      <c r="JP262">
        <v>7.66</v>
      </c>
      <c r="JQ262">
        <v>7.4249999999999998</v>
      </c>
      <c r="JR262">
        <v>7.34</v>
      </c>
      <c r="JS262">
        <v>7.3550000000000004</v>
      </c>
      <c r="JT262">
        <v>7.3949999999999996</v>
      </c>
      <c r="JU262">
        <v>7.45</v>
      </c>
      <c r="JV262">
        <v>7.53</v>
      </c>
      <c r="JW262">
        <v>7.61</v>
      </c>
      <c r="JX262">
        <v>7.68</v>
      </c>
      <c r="JY262">
        <v>7.6950000000000003</v>
      </c>
      <c r="JZ262">
        <v>7.5650000000000004</v>
      </c>
      <c r="KA262" s="15">
        <v>11.15</v>
      </c>
      <c r="KB262" s="15">
        <v>11.154</v>
      </c>
      <c r="KC262" s="15">
        <v>11.07</v>
      </c>
      <c r="KD262" s="15">
        <v>10.917999999999999</v>
      </c>
      <c r="KE262" s="15">
        <v>10.750999999999999</v>
      </c>
      <c r="KF262" s="15">
        <v>10.616</v>
      </c>
      <c r="KG262" s="15">
        <v>10.46</v>
      </c>
      <c r="KH262" s="15">
        <v>10.318</v>
      </c>
      <c r="KI262" s="15">
        <v>10.214</v>
      </c>
      <c r="KJ262" s="15">
        <v>10.11</v>
      </c>
      <c r="KK262" s="15">
        <v>10.054</v>
      </c>
      <c r="KL262" s="15">
        <v>9.984</v>
      </c>
      <c r="KM262" s="15">
        <v>9.9280000000000008</v>
      </c>
      <c r="KN262" s="15">
        <v>9.8970000000000002</v>
      </c>
      <c r="KO262" s="15">
        <v>9.8520000000000003</v>
      </c>
      <c r="KP262" s="15">
        <v>9.8089999999999993</v>
      </c>
      <c r="KQ262" s="15">
        <v>9.8369999999999997</v>
      </c>
      <c r="KR262" s="15">
        <v>9.7769999999999992</v>
      </c>
      <c r="KS262" s="15">
        <v>9.7560000000000002</v>
      </c>
      <c r="KT262" s="15">
        <v>9.7309999999999999</v>
      </c>
      <c r="KU262" s="15">
        <v>9.7829999999999995</v>
      </c>
      <c r="KV262" s="15">
        <v>9.8140000000000001</v>
      </c>
      <c r="KW262" s="15">
        <v>9.8770000000000007</v>
      </c>
      <c r="KX262" s="15">
        <v>9.9</v>
      </c>
      <c r="KY262" s="15">
        <v>9.9649999999999999</v>
      </c>
      <c r="KZ262" s="15">
        <v>10.034000000000001</v>
      </c>
      <c r="LA262" s="15">
        <v>10.108000000000001</v>
      </c>
      <c r="LB262" s="15">
        <v>10.159000000000001</v>
      </c>
      <c r="LC262" s="15">
        <v>10.217000000000001</v>
      </c>
      <c r="LD262" s="15">
        <v>10.266999999999999</v>
      </c>
      <c r="LE262" s="15">
        <v>10.301</v>
      </c>
      <c r="LF262" s="15">
        <v>10.332000000000001</v>
      </c>
      <c r="LG262" s="15">
        <v>10.227</v>
      </c>
      <c r="LH262" s="15">
        <v>10.071999999999999</v>
      </c>
      <c r="LI262" s="15">
        <v>10.478999999999999</v>
      </c>
      <c r="LJ262" s="15">
        <v>10.574</v>
      </c>
      <c r="LK262" s="15">
        <v>10.611000000000001</v>
      </c>
      <c r="LL262" s="15">
        <v>10.672000000000001</v>
      </c>
      <c r="LM262" s="15">
        <v>10.683999999999999</v>
      </c>
      <c r="LN262" s="15"/>
      <c r="LO262">
        <v>956</v>
      </c>
      <c r="LP262">
        <v>0.4</v>
      </c>
      <c r="LQ262">
        <v>0.83</v>
      </c>
      <c r="LR262">
        <v>1.35</v>
      </c>
      <c r="LS262">
        <v>1.88</v>
      </c>
      <c r="LT262">
        <v>3.65</v>
      </c>
      <c r="LU262">
        <v>4.75</v>
      </c>
      <c r="LV262">
        <v>5.35</v>
      </c>
      <c r="LW262">
        <v>5.72</v>
      </c>
      <c r="LX262">
        <v>6.16</v>
      </c>
      <c r="LY262">
        <v>6.41</v>
      </c>
      <c r="LZ262">
        <v>6.43</v>
      </c>
      <c r="MA262">
        <v>6.47</v>
      </c>
      <c r="MB262">
        <v>6.65</v>
      </c>
      <c r="MC262">
        <v>6.77</v>
      </c>
      <c r="MD262">
        <v>6.9</v>
      </c>
      <c r="ME262">
        <v>7.25</v>
      </c>
      <c r="MF262">
        <v>-2</v>
      </c>
      <c r="MG262">
        <v>-2</v>
      </c>
      <c r="MH262">
        <v>-2</v>
      </c>
      <c r="MI262">
        <v>-2</v>
      </c>
      <c r="MJ262">
        <v>-2.75</v>
      </c>
      <c r="MK262">
        <v>-3</v>
      </c>
      <c r="ML262">
        <v>-3.5</v>
      </c>
      <c r="MM262">
        <v>-10.5</v>
      </c>
      <c r="MN262">
        <v>-15</v>
      </c>
      <c r="MO262">
        <v>-16.5</v>
      </c>
      <c r="MP262">
        <v>-20.5</v>
      </c>
      <c r="MQ262">
        <v>-25.5</v>
      </c>
    </row>
    <row r="263" spans="1:355" x14ac:dyDescent="0.25">
      <c r="A263" s="66">
        <v>45328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11.43</v>
      </c>
      <c r="Q263" s="58">
        <v>11.324999999999999</v>
      </c>
      <c r="R263" s="58">
        <v>11.13</v>
      </c>
      <c r="S263" s="58">
        <v>10.824999999999999</v>
      </c>
      <c r="T263" s="58">
        <v>9.85</v>
      </c>
      <c r="U263" s="58">
        <v>9.3049999999999997</v>
      </c>
      <c r="V263" s="58">
        <v>8.99</v>
      </c>
      <c r="W263" s="58">
        <v>8.8249999999999993</v>
      </c>
      <c r="X263" s="58">
        <v>8.7219999999999995</v>
      </c>
      <c r="Z263" s="58">
        <v>8.7449999999999992</v>
      </c>
      <c r="AA263" s="58">
        <v>8.8049999999999997</v>
      </c>
      <c r="AB263" s="58">
        <v>8.7899999999999991</v>
      </c>
      <c r="AC263" s="58">
        <v>8.76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5.3224999999999998</v>
      </c>
      <c r="CE263" s="58">
        <v>5.3250000000000002</v>
      </c>
      <c r="CF263" s="58">
        <v>5.3288000000000002</v>
      </c>
      <c r="CG263" s="58">
        <v>5.33</v>
      </c>
      <c r="CH263" s="58">
        <v>5.3281000000000001</v>
      </c>
      <c r="CI263" s="58">
        <v>5.3189000000000002</v>
      </c>
      <c r="CJ263" s="58">
        <v>5.2862999999999998</v>
      </c>
      <c r="CK263" s="58">
        <v>5.2355</v>
      </c>
      <c r="CL263" s="58">
        <v>5.1877000000000004</v>
      </c>
      <c r="CM263" s="58">
        <v>5.0209000000000001</v>
      </c>
      <c r="CN263" s="58">
        <v>4.8463000000000003</v>
      </c>
      <c r="CO263" s="58">
        <v>4.4855999999999998</v>
      </c>
      <c r="CP263" s="58">
        <v>4.2415000000000003</v>
      </c>
      <c r="CQ263" s="58">
        <v>3.9611999999999998</v>
      </c>
      <c r="CR263" s="58">
        <v>3.8216999999999999</v>
      </c>
      <c r="CS263" s="58">
        <v>3.7481</v>
      </c>
      <c r="CT263" s="58">
        <v>3.6943999999999999</v>
      </c>
      <c r="CU263" s="58">
        <v>3.6848999999999998</v>
      </c>
      <c r="CV263" s="58">
        <v>3.6968000000000001</v>
      </c>
      <c r="CW263" s="58">
        <v>3.7141999999999999</v>
      </c>
      <c r="CX263" s="58">
        <v>3.6928999999999998</v>
      </c>
      <c r="CY263" s="58">
        <v>3.6124000000000001</v>
      </c>
      <c r="CZ263" s="58">
        <v>3.5228999999999999</v>
      </c>
      <c r="DA263" s="58">
        <v>3.323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17.035699999999999</v>
      </c>
      <c r="DL263" s="15">
        <v>11.497999999999999</v>
      </c>
      <c r="DM263" s="58">
        <v>5.43757</v>
      </c>
      <c r="DN263" s="58">
        <v>5.5841900000000004</v>
      </c>
      <c r="DO263" s="58">
        <v>5.33</v>
      </c>
      <c r="DP263" s="67">
        <v>29.63</v>
      </c>
      <c r="DQ263" s="67">
        <v>28.35</v>
      </c>
      <c r="DR263" s="67">
        <v>198.93</v>
      </c>
      <c r="DS263" s="67">
        <v>824.5</v>
      </c>
      <c r="DT263" s="67">
        <v>1703.75</v>
      </c>
      <c r="DU263" s="67">
        <v>2560</v>
      </c>
      <c r="DV263" s="67">
        <v>5190</v>
      </c>
      <c r="DW263" s="67">
        <v>7843.65</v>
      </c>
      <c r="DX263" s="67">
        <v>10471.31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94.6875</v>
      </c>
      <c r="EG263" s="58">
        <v>94.7</v>
      </c>
      <c r="EH263" s="58">
        <v>94.72</v>
      </c>
      <c r="EI263" s="58">
        <v>94.864999999999995</v>
      </c>
      <c r="EJ263" s="58">
        <v>95</v>
      </c>
      <c r="EK263" s="58">
        <v>95.084999999999994</v>
      </c>
      <c r="EL263" s="58">
        <v>95.295000000000002</v>
      </c>
      <c r="EM263" s="58">
        <v>95.39</v>
      </c>
      <c r="EN263" s="58">
        <v>95.53</v>
      </c>
      <c r="EO263" s="58">
        <v>95.65</v>
      </c>
      <c r="EP263" s="58">
        <v>95.754999999999995</v>
      </c>
      <c r="EQ263" s="58">
        <v>95.864999999999995</v>
      </c>
      <c r="ER263" s="58">
        <v>96.01</v>
      </c>
      <c r="ES263" s="58">
        <v>94.647499999999994</v>
      </c>
      <c r="ET263" s="58">
        <v>94.784999999999997</v>
      </c>
      <c r="EU263" s="58">
        <v>95.17</v>
      </c>
      <c r="EV263" s="58">
        <v>95.57</v>
      </c>
      <c r="EW263" s="58">
        <v>95.92</v>
      </c>
      <c r="EX263" s="58">
        <v>96.215000000000003</v>
      </c>
      <c r="FA263" s="58">
        <v>94.647499999999994</v>
      </c>
      <c r="FC263" s="58">
        <v>94.784999999999997</v>
      </c>
      <c r="FD263" s="58">
        <v>94.760400000000004</v>
      </c>
      <c r="FE263" s="58">
        <v>95.17</v>
      </c>
      <c r="FF263" s="58">
        <v>94.647599999999997</v>
      </c>
      <c r="FG263" s="58">
        <v>95.57</v>
      </c>
      <c r="FH263" s="58">
        <v>95.92</v>
      </c>
      <c r="FI263" s="58">
        <v>96.215000000000003</v>
      </c>
      <c r="FJ263" s="58">
        <v>96.43</v>
      </c>
      <c r="FK263" s="58">
        <v>5.31</v>
      </c>
      <c r="FL263" s="58">
        <v>5.31</v>
      </c>
      <c r="FM263" s="58">
        <v>5.3131000000000004</v>
      </c>
      <c r="FN263" s="58">
        <v>5.3159999999999998</v>
      </c>
      <c r="FO263" s="58">
        <v>5.319</v>
      </c>
      <c r="FP263" s="58">
        <v>5.3221999999999996</v>
      </c>
      <c r="FQ263" s="58">
        <v>5.3151999999999999</v>
      </c>
      <c r="FR263" s="58">
        <v>5.2850000000000001</v>
      </c>
      <c r="FS263" s="58">
        <v>5.2373000000000003</v>
      </c>
      <c r="FT263" s="58">
        <v>5.1925999999999997</v>
      </c>
      <c r="FU263" s="58">
        <v>5.1379000000000001</v>
      </c>
      <c r="FV263" s="58">
        <v>5.085</v>
      </c>
      <c r="FW263" s="58">
        <v>5.0328999999999997</v>
      </c>
      <c r="FX263" s="58">
        <v>4.976</v>
      </c>
      <c r="FY263" s="58">
        <v>4.9219999999999997</v>
      </c>
      <c r="FZ263" s="58">
        <v>4.8643000000000001</v>
      </c>
      <c r="GA263" s="58">
        <v>4.5075000000000003</v>
      </c>
      <c r="GB263" s="58">
        <v>4.2656000000000001</v>
      </c>
      <c r="GC263" s="58">
        <v>3.9893000000000001</v>
      </c>
      <c r="GD263" s="58">
        <v>3.8527</v>
      </c>
      <c r="GE263" s="58">
        <v>3.7814999999999999</v>
      </c>
      <c r="GF263" s="58">
        <v>3.7483</v>
      </c>
      <c r="GG263" s="58">
        <v>3.7305000000000001</v>
      </c>
      <c r="GH263" s="58">
        <v>3.7227999999999999</v>
      </c>
      <c r="GI263" s="58">
        <v>3.7219000000000002</v>
      </c>
      <c r="GJ263" s="58">
        <v>3.7242999999999999</v>
      </c>
      <c r="GK263" s="58">
        <v>3.7378999999999998</v>
      </c>
      <c r="GL263" s="58">
        <v>3.7568000000000001</v>
      </c>
      <c r="GM263" s="58">
        <v>3.7383000000000002</v>
      </c>
      <c r="GN263" s="58">
        <v>3.66</v>
      </c>
      <c r="GO263" s="58">
        <v>3.5731999999999999</v>
      </c>
      <c r="GP263" s="58">
        <v>3.3780000000000001</v>
      </c>
      <c r="GQ263" s="58">
        <v>3.1707999999999998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11.4</v>
      </c>
      <c r="HJ263" s="10">
        <v>11.4</v>
      </c>
      <c r="HK263" s="10">
        <v>11.4</v>
      </c>
      <c r="HL263" s="10">
        <v>11.4</v>
      </c>
      <c r="HM263" s="10">
        <v>11.4</v>
      </c>
      <c r="HN263" s="10">
        <v>11.4</v>
      </c>
      <c r="HO263" s="10">
        <v>11.5</v>
      </c>
      <c r="HP263" s="10">
        <v>11.5</v>
      </c>
      <c r="HQ263" s="10">
        <v>11.5</v>
      </c>
      <c r="HR263" s="10">
        <v>11.5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-14.71</v>
      </c>
      <c r="HZ263" s="10">
        <v>-17.72</v>
      </c>
      <c r="IA263" s="10">
        <v>-16.72</v>
      </c>
      <c r="IB263" s="10">
        <v>-16.940000000000001</v>
      </c>
      <c r="IC263" s="10">
        <v>-15</v>
      </c>
      <c r="ID263" s="10">
        <v>-15.5</v>
      </c>
      <c r="IE263" s="10">
        <v>-14</v>
      </c>
      <c r="IF263" s="10">
        <v>-16</v>
      </c>
      <c r="IG263" s="10">
        <v>-20</v>
      </c>
      <c r="IH263" s="10">
        <v>-20</v>
      </c>
      <c r="II263" s="10">
        <v>-13</v>
      </c>
      <c r="IJ263" s="10">
        <v>-8</v>
      </c>
      <c r="IK263" s="10">
        <v>8.8699999999999992</v>
      </c>
      <c r="IL263" s="15">
        <v>11.497999999999999</v>
      </c>
      <c r="IM263" s="80">
        <v>23461.46</v>
      </c>
      <c r="IN263" s="80">
        <v>7.25</v>
      </c>
      <c r="IO263" s="10">
        <v>7.27</v>
      </c>
      <c r="IP263" s="10">
        <v>7.2</v>
      </c>
      <c r="IQ263" s="10">
        <v>6.93</v>
      </c>
      <c r="IR263">
        <v>6.18</v>
      </c>
      <c r="IS263">
        <v>5.6349999999999998</v>
      </c>
      <c r="IT263">
        <v>5.3150000000000004</v>
      </c>
      <c r="IU263">
        <v>4.96</v>
      </c>
      <c r="IV263">
        <v>4.6399999999999997</v>
      </c>
      <c r="IW263">
        <v>4.49</v>
      </c>
      <c r="IX263">
        <v>4.4550000000000001</v>
      </c>
      <c r="IY263">
        <v>4.4749999999999996</v>
      </c>
      <c r="IZ263">
        <v>4.55</v>
      </c>
      <c r="JA263">
        <v>4.59</v>
      </c>
      <c r="JB263">
        <v>4.6449999999999996</v>
      </c>
      <c r="JC263">
        <v>4.7149999999999999</v>
      </c>
      <c r="JD263">
        <v>4.8025000000000002</v>
      </c>
      <c r="JE263">
        <v>4.915</v>
      </c>
      <c r="JF263">
        <v>5.0220000000000002</v>
      </c>
      <c r="JG263">
        <v>5.09</v>
      </c>
      <c r="JH263">
        <v>11.818</v>
      </c>
      <c r="JI263">
        <v>11.855</v>
      </c>
      <c r="JJ263">
        <v>11.77</v>
      </c>
      <c r="JK263">
        <v>11.44</v>
      </c>
      <c r="JL263">
        <v>10.84</v>
      </c>
      <c r="JM263">
        <v>10.23</v>
      </c>
      <c r="JN263">
        <v>9.3000000000000007</v>
      </c>
      <c r="JO263">
        <v>8.18</v>
      </c>
      <c r="JP263">
        <v>7.54</v>
      </c>
      <c r="JQ263">
        <v>7.29</v>
      </c>
      <c r="JR263">
        <v>7.19</v>
      </c>
      <c r="JS263">
        <v>7.2050000000000001</v>
      </c>
      <c r="JT263">
        <v>7.2450000000000001</v>
      </c>
      <c r="JU263">
        <v>7.3</v>
      </c>
      <c r="JV263">
        <v>7.38</v>
      </c>
      <c r="JW263">
        <v>7.4649999999999999</v>
      </c>
      <c r="JX263">
        <v>7.5350000000000001</v>
      </c>
      <c r="JY263">
        <v>7.55</v>
      </c>
      <c r="JZ263">
        <v>7.42</v>
      </c>
      <c r="KA263" s="15">
        <v>11.15</v>
      </c>
      <c r="KB263" s="15">
        <v>11.154</v>
      </c>
      <c r="KC263" s="15">
        <v>11.071999999999999</v>
      </c>
      <c r="KD263" s="15">
        <v>10.912000000000001</v>
      </c>
      <c r="KE263" s="15">
        <v>10.749000000000001</v>
      </c>
      <c r="KF263" s="15">
        <v>10.606999999999999</v>
      </c>
      <c r="KG263" s="15">
        <v>10.45</v>
      </c>
      <c r="KH263" s="15">
        <v>10.298</v>
      </c>
      <c r="KI263" s="15">
        <v>10.189</v>
      </c>
      <c r="KJ263" s="15">
        <v>10.082000000000001</v>
      </c>
      <c r="KK263" s="15">
        <v>10.021000000000001</v>
      </c>
      <c r="KL263" s="15">
        <v>9.9459999999999997</v>
      </c>
      <c r="KM263" s="15">
        <v>9.8859999999999992</v>
      </c>
      <c r="KN263" s="15">
        <v>9.8970000000000002</v>
      </c>
      <c r="KO263" s="15">
        <v>9.8049999999999997</v>
      </c>
      <c r="KP263" s="15">
        <v>9.8089999999999993</v>
      </c>
      <c r="KQ263" s="15">
        <v>9.8369999999999997</v>
      </c>
      <c r="KR263" s="15">
        <v>9.718</v>
      </c>
      <c r="KS263" s="15">
        <v>9.69</v>
      </c>
      <c r="KT263" s="15">
        <v>9.6649999999999991</v>
      </c>
      <c r="KU263" s="15">
        <v>9.7040000000000006</v>
      </c>
      <c r="KV263" s="15">
        <v>9.7390000000000008</v>
      </c>
      <c r="KW263" s="15">
        <v>9.7970000000000006</v>
      </c>
      <c r="KX263" s="15">
        <v>9.8190000000000008</v>
      </c>
      <c r="KY263" s="15">
        <v>9.8849999999999998</v>
      </c>
      <c r="KZ263" s="15">
        <v>9.9550000000000001</v>
      </c>
      <c r="LA263" s="15">
        <v>10.029999999999999</v>
      </c>
      <c r="LB263" s="15">
        <v>10.079000000000001</v>
      </c>
      <c r="LC263" s="15">
        <v>10.138999999999999</v>
      </c>
      <c r="LD263" s="15">
        <v>10.180999999999999</v>
      </c>
      <c r="LE263" s="15">
        <v>10.228</v>
      </c>
      <c r="LF263" s="15">
        <v>10.256</v>
      </c>
      <c r="LG263" s="15">
        <v>10.227</v>
      </c>
      <c r="LH263" s="15">
        <v>10.071999999999999</v>
      </c>
      <c r="LI263" s="15">
        <v>10.407</v>
      </c>
      <c r="LJ263" s="15">
        <v>10.497999999999999</v>
      </c>
      <c r="LK263" s="15">
        <v>10.542999999999999</v>
      </c>
      <c r="LL263" s="15">
        <v>10.595000000000001</v>
      </c>
      <c r="LM263" s="15">
        <v>10.603999999999999</v>
      </c>
      <c r="LN263" s="15"/>
      <c r="LO263">
        <v>948.98</v>
      </c>
      <c r="LP263">
        <v>0.38</v>
      </c>
      <c r="LQ263">
        <v>0.78</v>
      </c>
      <c r="LR263">
        <v>1.32</v>
      </c>
      <c r="LS263">
        <v>1.7</v>
      </c>
      <c r="LT263">
        <v>3.5</v>
      </c>
      <c r="LU263">
        <v>4.6500000000000004</v>
      </c>
      <c r="LV263">
        <v>5.15</v>
      </c>
      <c r="LW263">
        <v>5.4</v>
      </c>
      <c r="LX263">
        <v>6.3</v>
      </c>
      <c r="LY263">
        <v>6.19</v>
      </c>
      <c r="LZ263">
        <v>6.24</v>
      </c>
      <c r="MA263">
        <v>6.35</v>
      </c>
      <c r="MB263">
        <v>6.43</v>
      </c>
      <c r="MC263">
        <v>6.52</v>
      </c>
      <c r="MD263">
        <v>6.61</v>
      </c>
      <c r="ME263">
        <v>7.13</v>
      </c>
      <c r="MF263">
        <v>-1.5</v>
      </c>
      <c r="MG263">
        <v>-1</v>
      </c>
      <c r="MH263">
        <v>-1.5</v>
      </c>
      <c r="MI263">
        <v>-3</v>
      </c>
      <c r="MJ263">
        <v>-3</v>
      </c>
      <c r="MK263">
        <v>-2.5</v>
      </c>
      <c r="ML263">
        <v>-4.5</v>
      </c>
      <c r="MM263">
        <v>-10.5</v>
      </c>
      <c r="MN263">
        <v>-15</v>
      </c>
      <c r="MO263">
        <v>-17.5</v>
      </c>
      <c r="MP263">
        <v>-21.5</v>
      </c>
      <c r="MQ263">
        <v>-27</v>
      </c>
    </row>
    <row r="264" spans="1:355" x14ac:dyDescent="0.25">
      <c r="A264" s="66">
        <v>45329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11.44</v>
      </c>
      <c r="Q264" s="58">
        <v>11.32</v>
      </c>
      <c r="R264" s="58">
        <v>11.115</v>
      </c>
      <c r="S264" s="58">
        <v>10.81</v>
      </c>
      <c r="T264" s="58">
        <v>9.81</v>
      </c>
      <c r="U264" s="58">
        <v>9.25</v>
      </c>
      <c r="V264" s="58">
        <v>8.9499999999999993</v>
      </c>
      <c r="W264" s="58">
        <v>8.7880000000000003</v>
      </c>
      <c r="X264" s="58">
        <v>8.6950000000000003</v>
      </c>
      <c r="Z264" s="58">
        <v>8.7140000000000004</v>
      </c>
      <c r="AA264" s="58">
        <v>8.8000000000000007</v>
      </c>
      <c r="AB264" s="58">
        <v>8.7750000000000004</v>
      </c>
      <c r="AC264" s="58">
        <v>8.75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5.3220000000000001</v>
      </c>
      <c r="CE264" s="58">
        <v>5.3250000000000002</v>
      </c>
      <c r="CF264" s="58">
        <v>5.3285</v>
      </c>
      <c r="CG264" s="58">
        <v>5.3319000000000001</v>
      </c>
      <c r="CH264" s="58">
        <v>5.3293999999999997</v>
      </c>
      <c r="CI264" s="58">
        <v>5.3194999999999997</v>
      </c>
      <c r="CJ264" s="58">
        <v>5.2876000000000003</v>
      </c>
      <c r="CK264" s="58">
        <v>5.2348999999999997</v>
      </c>
      <c r="CL264" s="58">
        <v>5.1875999999999998</v>
      </c>
      <c r="CM264" s="58">
        <v>5.0202</v>
      </c>
      <c r="CN264" s="58">
        <v>4.8593000000000002</v>
      </c>
      <c r="CO264" s="58">
        <v>4.5023999999999997</v>
      </c>
      <c r="CP264" s="58">
        <v>4.2679999999999998</v>
      </c>
      <c r="CQ264" s="58">
        <v>3.9916999999999998</v>
      </c>
      <c r="CR264" s="58">
        <v>3.8523999999999998</v>
      </c>
      <c r="CS264" s="58">
        <v>3.7766999999999999</v>
      </c>
      <c r="CT264" s="58">
        <v>3.7212000000000001</v>
      </c>
      <c r="CU264" s="58">
        <v>3.7090000000000001</v>
      </c>
      <c r="CV264" s="58">
        <v>3.7210999999999999</v>
      </c>
      <c r="CW264" s="58">
        <v>3.7385000000000002</v>
      </c>
      <c r="CX264" s="58">
        <v>3.7191000000000001</v>
      </c>
      <c r="CY264" s="58">
        <v>3.6395</v>
      </c>
      <c r="CZ264" s="58">
        <v>3.5514999999999999</v>
      </c>
      <c r="DA264" s="58">
        <v>3.3500999999999999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17.0398</v>
      </c>
      <c r="DL264" s="15">
        <v>11.499000000000001</v>
      </c>
      <c r="DM264" s="58">
        <v>5.4355900000000004</v>
      </c>
      <c r="DN264" s="58">
        <v>5.5758700000000001</v>
      </c>
      <c r="DO264" s="58">
        <v>5.33</v>
      </c>
      <c r="DP264" s="67">
        <v>28.06</v>
      </c>
      <c r="DQ264" s="67">
        <v>28.2</v>
      </c>
      <c r="DR264" s="67">
        <v>196.17</v>
      </c>
      <c r="DS264" s="67">
        <v>869.9</v>
      </c>
      <c r="DT264" s="67">
        <v>1697.75</v>
      </c>
      <c r="DU264" s="67">
        <v>2545</v>
      </c>
      <c r="DV264" s="67">
        <v>5171.12</v>
      </c>
      <c r="DW264" s="67">
        <v>7879.89</v>
      </c>
      <c r="DX264" s="67">
        <v>10390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94.69</v>
      </c>
      <c r="EG264" s="58">
        <v>94.7</v>
      </c>
      <c r="EH264" s="58">
        <v>94.72</v>
      </c>
      <c r="EI264" s="58">
        <v>94.87</v>
      </c>
      <c r="EJ264" s="58">
        <v>95</v>
      </c>
      <c r="EK264" s="58">
        <v>95.09</v>
      </c>
      <c r="EL264" s="58">
        <v>95.3</v>
      </c>
      <c r="EM264" s="58">
        <v>95.39</v>
      </c>
      <c r="EN264" s="58">
        <v>95.525000000000006</v>
      </c>
      <c r="EO264" s="58">
        <v>95.644999999999996</v>
      </c>
      <c r="EP264" s="58">
        <v>95.75</v>
      </c>
      <c r="EQ264" s="58">
        <v>95.86</v>
      </c>
      <c r="ER264" s="58">
        <v>96.004999999999995</v>
      </c>
      <c r="ES264" s="58">
        <v>94.644999999999996</v>
      </c>
      <c r="ET264" s="58">
        <v>94.784999999999997</v>
      </c>
      <c r="EU264" s="58">
        <v>95.17</v>
      </c>
      <c r="EV264" s="58">
        <v>95.56</v>
      </c>
      <c r="EW264" s="58">
        <v>95.905000000000001</v>
      </c>
      <c r="EX264" s="58">
        <v>96.194999999999993</v>
      </c>
      <c r="FA264" s="58">
        <v>94.644999999999996</v>
      </c>
      <c r="FC264" s="58">
        <v>94.784999999999997</v>
      </c>
      <c r="FD264" s="58">
        <v>94.760400000000004</v>
      </c>
      <c r="FE264" s="58">
        <v>95.17</v>
      </c>
      <c r="FF264" s="58">
        <v>94.647599999999997</v>
      </c>
      <c r="FG264" s="58">
        <v>95.56</v>
      </c>
      <c r="FH264" s="58">
        <v>95.905000000000001</v>
      </c>
      <c r="FI264" s="58">
        <v>96.194999999999993</v>
      </c>
      <c r="FJ264" s="58">
        <v>96.405000000000001</v>
      </c>
      <c r="FK264" s="58">
        <v>5.31</v>
      </c>
      <c r="FL264" s="58">
        <v>5.3093000000000004</v>
      </c>
      <c r="FM264" s="58">
        <v>5.3120000000000003</v>
      </c>
      <c r="FN264" s="58">
        <v>5.3155000000000001</v>
      </c>
      <c r="FO264" s="58">
        <v>5.32</v>
      </c>
      <c r="FP264" s="58">
        <v>5.3220000000000001</v>
      </c>
      <c r="FQ264" s="58">
        <v>5.3144</v>
      </c>
      <c r="FR264" s="58">
        <v>5.2843</v>
      </c>
      <c r="FS264" s="58">
        <v>5.2366000000000001</v>
      </c>
      <c r="FT264" s="58">
        <v>5.1917999999999997</v>
      </c>
      <c r="FU264" s="58">
        <v>5.1414</v>
      </c>
      <c r="FV264" s="58">
        <v>5.0884</v>
      </c>
      <c r="FW264" s="58">
        <v>5.032</v>
      </c>
      <c r="FX264" s="58">
        <v>4.9854000000000003</v>
      </c>
      <c r="FY264" s="58">
        <v>4.9320000000000004</v>
      </c>
      <c r="FZ264" s="58">
        <v>4.8771000000000004</v>
      </c>
      <c r="GA264" s="58">
        <v>4.524</v>
      </c>
      <c r="GB264" s="58">
        <v>4.2926000000000002</v>
      </c>
      <c r="GC264" s="58">
        <v>4.0199999999999996</v>
      </c>
      <c r="GD264" s="58">
        <v>3.8835000000000002</v>
      </c>
      <c r="GE264" s="58">
        <v>3.8100999999999998</v>
      </c>
      <c r="GF264" s="58">
        <v>3.7757000000000001</v>
      </c>
      <c r="GG264" s="58">
        <v>3.754</v>
      </c>
      <c r="GH264" s="58">
        <v>3.7444999999999999</v>
      </c>
      <c r="GI264" s="58">
        <v>3.7427999999999999</v>
      </c>
      <c r="GJ264" s="58">
        <v>3.7440000000000002</v>
      </c>
      <c r="GK264" s="58">
        <v>3.7622</v>
      </c>
      <c r="GL264" s="58">
        <v>3.7814999999999999</v>
      </c>
      <c r="GM264" s="58">
        <v>3.7642000000000002</v>
      </c>
      <c r="GN264" s="58">
        <v>3.6865000000000001</v>
      </c>
      <c r="GO264" s="58">
        <v>3.6011000000000002</v>
      </c>
      <c r="GP264" s="58">
        <v>3.4045000000000001</v>
      </c>
      <c r="GQ264" s="58">
        <v>3.1957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11.5</v>
      </c>
      <c r="HJ264" s="10">
        <v>11.4</v>
      </c>
      <c r="HK264" s="10">
        <v>11.4</v>
      </c>
      <c r="HL264" s="10">
        <v>11.5</v>
      </c>
      <c r="HM264" s="10">
        <v>11.4</v>
      </c>
      <c r="HN264" s="10">
        <v>11.4</v>
      </c>
      <c r="HO264" s="10">
        <v>11.5</v>
      </c>
      <c r="HP264" s="10">
        <v>11.5</v>
      </c>
      <c r="HQ264" s="10">
        <v>11.5</v>
      </c>
      <c r="HR264" s="10">
        <v>11.5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-18.66</v>
      </c>
      <c r="HZ264" s="10">
        <v>-21.35</v>
      </c>
      <c r="IA264" s="10">
        <v>-20</v>
      </c>
      <c r="IB264" s="10">
        <v>-18.54</v>
      </c>
      <c r="IC264" s="10">
        <v>-17</v>
      </c>
      <c r="ID264" s="10">
        <v>-16</v>
      </c>
      <c r="IE264" s="10">
        <v>-16</v>
      </c>
      <c r="IF264" s="10">
        <v>-18</v>
      </c>
      <c r="IG264" s="10">
        <v>-22</v>
      </c>
      <c r="IH264" s="10">
        <v>-22</v>
      </c>
      <c r="II264" s="10">
        <v>-15</v>
      </c>
      <c r="IJ264" s="10">
        <v>-11</v>
      </c>
      <c r="IK264" s="10">
        <v>8.8699999999999992</v>
      </c>
      <c r="IL264" s="15">
        <v>11.499000000000001</v>
      </c>
      <c r="IM264" s="80">
        <v>23466.18</v>
      </c>
      <c r="IN264" s="80">
        <v>7.25</v>
      </c>
      <c r="IO264" s="10">
        <v>7.27</v>
      </c>
      <c r="IP264" s="10">
        <v>7.1849999999999996</v>
      </c>
      <c r="IQ264" s="10">
        <v>6.91</v>
      </c>
      <c r="IR264">
        <v>6.1550000000000002</v>
      </c>
      <c r="IS264">
        <v>5.61</v>
      </c>
      <c r="IT264">
        <v>5.2925000000000004</v>
      </c>
      <c r="IU264">
        <v>4.9470000000000001</v>
      </c>
      <c r="IV264">
        <v>4.63</v>
      </c>
      <c r="IW264">
        <v>4.4824999999999999</v>
      </c>
      <c r="IX264">
        <v>4.4524999999999997</v>
      </c>
      <c r="IY264">
        <v>4.4775</v>
      </c>
      <c r="IZ264">
        <v>4.55</v>
      </c>
      <c r="JA264">
        <v>4.59</v>
      </c>
      <c r="JB264">
        <v>4.6399999999999997</v>
      </c>
      <c r="JC264">
        <v>4.7024999999999997</v>
      </c>
      <c r="JD264">
        <v>4.7925000000000004</v>
      </c>
      <c r="JE264">
        <v>4.91</v>
      </c>
      <c r="JF264">
        <v>5.0129999999999999</v>
      </c>
      <c r="JG264">
        <v>5.085</v>
      </c>
      <c r="JH264">
        <v>11.818</v>
      </c>
      <c r="JI264">
        <v>11.855</v>
      </c>
      <c r="JJ264">
        <v>11.76</v>
      </c>
      <c r="JK264">
        <v>11.42</v>
      </c>
      <c r="JL264">
        <v>10.83</v>
      </c>
      <c r="JM264">
        <v>10.220000000000001</v>
      </c>
      <c r="JN264">
        <v>9.2799999999999994</v>
      </c>
      <c r="JO264">
        <v>8.17</v>
      </c>
      <c r="JP264">
        <v>7.52</v>
      </c>
      <c r="JQ264">
        <v>7.27</v>
      </c>
      <c r="JR264">
        <v>7.17</v>
      </c>
      <c r="JS264">
        <v>7.1849999999999996</v>
      </c>
      <c r="JT264">
        <v>7.22</v>
      </c>
      <c r="JU264">
        <v>7.2750000000000004</v>
      </c>
      <c r="JV264">
        <v>7.35</v>
      </c>
      <c r="JW264">
        <v>7.4349999999999996</v>
      </c>
      <c r="JX264">
        <v>7.5049999999999999</v>
      </c>
      <c r="JY264">
        <v>7.52</v>
      </c>
      <c r="JZ264">
        <v>7.39</v>
      </c>
      <c r="KA264" s="15">
        <v>11.15</v>
      </c>
      <c r="KB264" s="15">
        <v>11.154</v>
      </c>
      <c r="KC264" s="15">
        <v>11.067</v>
      </c>
      <c r="KD264" s="15">
        <v>10.907999999999999</v>
      </c>
      <c r="KE264" s="15">
        <v>10.747</v>
      </c>
      <c r="KF264" s="15">
        <v>10.609</v>
      </c>
      <c r="KG264" s="15">
        <v>10.448</v>
      </c>
      <c r="KH264" s="15">
        <v>10.298</v>
      </c>
      <c r="KI264" s="15">
        <v>10.195</v>
      </c>
      <c r="KJ264" s="15">
        <v>10.087999999999999</v>
      </c>
      <c r="KK264" s="15">
        <v>10.029</v>
      </c>
      <c r="KL264" s="15">
        <v>9.9570000000000007</v>
      </c>
      <c r="KM264" s="15">
        <v>9.8949999999999996</v>
      </c>
      <c r="KN264" s="15">
        <v>9.8970000000000002</v>
      </c>
      <c r="KO264" s="15">
        <v>9.8160000000000007</v>
      </c>
      <c r="KP264" s="15">
        <v>9.8089999999999993</v>
      </c>
      <c r="KQ264" s="15">
        <v>9.8369999999999997</v>
      </c>
      <c r="KR264" s="15">
        <v>9.734</v>
      </c>
      <c r="KS264" s="15">
        <v>9.7040000000000006</v>
      </c>
      <c r="KT264" s="15">
        <v>9.6780000000000008</v>
      </c>
      <c r="KU264" s="15">
        <v>9.7279999999999998</v>
      </c>
      <c r="KV264" s="15">
        <v>9.7569999999999997</v>
      </c>
      <c r="KW264" s="15">
        <v>9.8190000000000008</v>
      </c>
      <c r="KX264" s="15">
        <v>9.84</v>
      </c>
      <c r="KY264" s="15">
        <v>9.907</v>
      </c>
      <c r="KZ264" s="15">
        <v>9.9730000000000008</v>
      </c>
      <c r="LA264" s="15">
        <v>10.048999999999999</v>
      </c>
      <c r="LB264" s="15">
        <v>10.096</v>
      </c>
      <c r="LC264" s="15">
        <v>10.154999999999999</v>
      </c>
      <c r="LD264" s="15">
        <v>10.210000000000001</v>
      </c>
      <c r="LE264" s="15">
        <v>10.241</v>
      </c>
      <c r="LF264" s="15">
        <v>10.273</v>
      </c>
      <c r="LG264" s="15">
        <v>10.227</v>
      </c>
      <c r="LH264" s="15">
        <v>10.071999999999999</v>
      </c>
      <c r="LI264" s="15">
        <v>10.417</v>
      </c>
      <c r="LJ264" s="15">
        <v>10.502000000000001</v>
      </c>
      <c r="LK264" s="15">
        <v>10.545999999999999</v>
      </c>
      <c r="LL264" s="15">
        <v>10.608000000000001</v>
      </c>
      <c r="LM264" s="15">
        <v>10.62</v>
      </c>
      <c r="LN264" s="15"/>
      <c r="LO264">
        <v>954.13</v>
      </c>
      <c r="LP264">
        <v>0.39</v>
      </c>
      <c r="LQ264">
        <v>0.77</v>
      </c>
      <c r="LR264">
        <v>1.2</v>
      </c>
      <c r="LS264">
        <v>1.65</v>
      </c>
      <c r="LT264">
        <v>3.38</v>
      </c>
      <c r="LU264">
        <v>4.4800000000000004</v>
      </c>
      <c r="LV264">
        <v>5.15</v>
      </c>
      <c r="LW264">
        <v>5.6</v>
      </c>
      <c r="LX264">
        <v>6.11</v>
      </c>
      <c r="LY264">
        <v>6.19</v>
      </c>
      <c r="LZ264">
        <v>6.28</v>
      </c>
      <c r="MA264">
        <v>6.35</v>
      </c>
      <c r="MB264">
        <v>6.42</v>
      </c>
      <c r="MC264">
        <v>6.51</v>
      </c>
      <c r="MD264">
        <v>6.4</v>
      </c>
      <c r="ME264">
        <v>6.93</v>
      </c>
      <c r="MF264">
        <v>-2</v>
      </c>
      <c r="MG264">
        <v>0</v>
      </c>
      <c r="MH264">
        <v>-0.5</v>
      </c>
      <c r="MI264">
        <v>-1</v>
      </c>
      <c r="MJ264">
        <v>-1.5</v>
      </c>
      <c r="MK264">
        <v>-1.5</v>
      </c>
      <c r="ML264">
        <v>-3.5</v>
      </c>
      <c r="MM264">
        <v>-9.5</v>
      </c>
      <c r="MN264">
        <v>-13.5</v>
      </c>
      <c r="MO264">
        <v>-15</v>
      </c>
      <c r="MP264">
        <v>-18.5</v>
      </c>
      <c r="MQ264">
        <v>-24</v>
      </c>
    </row>
    <row r="265" spans="1:355" x14ac:dyDescent="0.25">
      <c r="A265" s="66">
        <v>45330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11.43</v>
      </c>
      <c r="Q265" s="58">
        <v>11.29</v>
      </c>
      <c r="R265" s="58">
        <v>11.085000000000001</v>
      </c>
      <c r="S265" s="58">
        <v>10.775</v>
      </c>
      <c r="T265" s="58">
        <v>9.74</v>
      </c>
      <c r="U265" s="58">
        <v>9.1549999999999994</v>
      </c>
      <c r="V265" s="58">
        <v>8.8849999999999998</v>
      </c>
      <c r="W265" s="58">
        <v>8.73</v>
      </c>
      <c r="X265" s="58">
        <v>8.65</v>
      </c>
      <c r="Z265" s="58">
        <v>8.6999999999999993</v>
      </c>
      <c r="AA265" s="58">
        <v>8.7550000000000008</v>
      </c>
      <c r="AB265" s="58">
        <v>8.75</v>
      </c>
      <c r="AC265" s="58">
        <v>8.7149999999999999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5.3254999999999999</v>
      </c>
      <c r="CE265" s="58">
        <v>5.3274999999999997</v>
      </c>
      <c r="CF265" s="58">
        <v>5.3289</v>
      </c>
      <c r="CG265" s="58">
        <v>5.3315000000000001</v>
      </c>
      <c r="CH265" s="58">
        <v>5.3287000000000004</v>
      </c>
      <c r="CI265" s="58">
        <v>5.3141999999999996</v>
      </c>
      <c r="CJ265" s="58">
        <v>5.2889999999999997</v>
      </c>
      <c r="CK265" s="58">
        <v>5.2356999999999996</v>
      </c>
      <c r="CL265" s="58">
        <v>5.1885000000000003</v>
      </c>
      <c r="CM265" s="58">
        <v>5.0312000000000001</v>
      </c>
      <c r="CN265" s="58">
        <v>4.8703000000000003</v>
      </c>
      <c r="CO265" s="58">
        <v>4.5217000000000001</v>
      </c>
      <c r="CP265" s="58">
        <v>4.2934000000000001</v>
      </c>
      <c r="CQ265" s="58">
        <v>4.0282</v>
      </c>
      <c r="CR265" s="58">
        <v>3.8944999999999999</v>
      </c>
      <c r="CS265" s="58">
        <v>3.8229000000000002</v>
      </c>
      <c r="CT265" s="58">
        <v>3.7677</v>
      </c>
      <c r="CU265" s="58">
        <v>3.7526999999999999</v>
      </c>
      <c r="CV265" s="58">
        <v>3.7627999999999999</v>
      </c>
      <c r="CW265" s="58">
        <v>3.7780999999999998</v>
      </c>
      <c r="CX265" s="58">
        <v>3.7547000000000001</v>
      </c>
      <c r="CY265" s="58">
        <v>3.6718000000000002</v>
      </c>
      <c r="CZ265" s="58">
        <v>3.5819999999999999</v>
      </c>
      <c r="DA265" s="58">
        <v>3.3820000000000001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17.1023</v>
      </c>
      <c r="DL265" s="15">
        <v>11.498200000000001</v>
      </c>
      <c r="DM265" s="58">
        <v>5.43248</v>
      </c>
      <c r="DN265" s="58">
        <v>5.5629600000000003</v>
      </c>
      <c r="DO265" s="58">
        <v>5.33</v>
      </c>
      <c r="DP265" s="67">
        <v>27.41</v>
      </c>
      <c r="DQ265" s="67">
        <v>82.2</v>
      </c>
      <c r="DR265" s="67">
        <v>216.58</v>
      </c>
      <c r="DS265" s="67">
        <v>812.5</v>
      </c>
      <c r="DT265" s="67">
        <v>1690.75</v>
      </c>
      <c r="DU265" s="67">
        <v>2555</v>
      </c>
      <c r="DV265" s="67">
        <v>5105</v>
      </c>
      <c r="DW265" s="67">
        <v>7769.29</v>
      </c>
      <c r="DX265" s="67">
        <v>10220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94.69</v>
      </c>
      <c r="EG265" s="58">
        <v>94.704999999999998</v>
      </c>
      <c r="EH265" s="58">
        <v>94.724999999999994</v>
      </c>
      <c r="EI265" s="58">
        <v>94.86</v>
      </c>
      <c r="EJ265" s="58">
        <v>94.984999999999999</v>
      </c>
      <c r="EK265" s="58">
        <v>95.075000000000003</v>
      </c>
      <c r="EL265" s="58">
        <v>95.275000000000006</v>
      </c>
      <c r="EM265" s="58">
        <v>95.36</v>
      </c>
      <c r="EN265" s="58">
        <v>95.49</v>
      </c>
      <c r="EO265" s="58">
        <v>95.61</v>
      </c>
      <c r="EP265" s="58">
        <v>95.71</v>
      </c>
      <c r="EQ265" s="58">
        <v>95.82</v>
      </c>
      <c r="ER265" s="58">
        <v>95.965000000000003</v>
      </c>
      <c r="ES265" s="58">
        <v>94.644999999999996</v>
      </c>
      <c r="ET265" s="58">
        <v>94.78</v>
      </c>
      <c r="EU265" s="58">
        <v>95.144999999999996</v>
      </c>
      <c r="EV265" s="58">
        <v>95.525000000000006</v>
      </c>
      <c r="EW265" s="58">
        <v>95.864999999999995</v>
      </c>
      <c r="EX265" s="58">
        <v>96.15</v>
      </c>
      <c r="FA265" s="58">
        <v>94.644999999999996</v>
      </c>
      <c r="FC265" s="58">
        <v>94.78</v>
      </c>
      <c r="FD265" s="58">
        <v>94.760400000000004</v>
      </c>
      <c r="FE265" s="58">
        <v>95.144999999999996</v>
      </c>
      <c r="FF265" s="58">
        <v>94.647599999999997</v>
      </c>
      <c r="FG265" s="58">
        <v>95.525000000000006</v>
      </c>
      <c r="FH265" s="58">
        <v>95.864999999999995</v>
      </c>
      <c r="FI265" s="58">
        <v>96.15</v>
      </c>
      <c r="FJ265" s="58">
        <v>96.35</v>
      </c>
      <c r="FK265" s="58">
        <v>5.31</v>
      </c>
      <c r="FL265" s="58">
        <v>5.3128000000000002</v>
      </c>
      <c r="FM265" s="58">
        <v>5.3159000000000001</v>
      </c>
      <c r="FN265" s="58">
        <v>5.3185000000000002</v>
      </c>
      <c r="FO265" s="58">
        <v>5.3215000000000003</v>
      </c>
      <c r="FP265" s="58">
        <v>5.3220000000000001</v>
      </c>
      <c r="FQ265" s="58">
        <v>5.3094999999999999</v>
      </c>
      <c r="FR265" s="58">
        <v>5.2854000000000001</v>
      </c>
      <c r="FS265" s="58">
        <v>5.2359999999999998</v>
      </c>
      <c r="FT265" s="58">
        <v>5.1909999999999998</v>
      </c>
      <c r="FU265" s="58">
        <v>5.1436999999999999</v>
      </c>
      <c r="FV265" s="58">
        <v>5.0853000000000002</v>
      </c>
      <c r="FW265" s="58">
        <v>5.0411000000000001</v>
      </c>
      <c r="FX265" s="58">
        <v>4.9908000000000001</v>
      </c>
      <c r="FY265" s="58">
        <v>4.9363000000000001</v>
      </c>
      <c r="FZ265" s="58">
        <v>4.8853999999999997</v>
      </c>
      <c r="GA265" s="58">
        <v>4.5426000000000002</v>
      </c>
      <c r="GB265" s="58">
        <v>4.3167</v>
      </c>
      <c r="GC265" s="58">
        <v>4.056</v>
      </c>
      <c r="GD265" s="58">
        <v>3.9262999999999999</v>
      </c>
      <c r="GE265" s="58">
        <v>3.8572000000000002</v>
      </c>
      <c r="GF265" s="58">
        <v>3.8237999999999999</v>
      </c>
      <c r="GG265" s="58">
        <v>3.8048999999999999</v>
      </c>
      <c r="GH265" s="58">
        <v>3.7953000000000001</v>
      </c>
      <c r="GI265" s="58">
        <v>3.7928000000000002</v>
      </c>
      <c r="GJ265" s="58">
        <v>3.7936999999999999</v>
      </c>
      <c r="GK265" s="58">
        <v>3.8050000000000002</v>
      </c>
      <c r="GL265" s="58">
        <v>3.8214999999999999</v>
      </c>
      <c r="GM265" s="58">
        <v>3.8005</v>
      </c>
      <c r="GN265" s="58">
        <v>3.7204999999999999</v>
      </c>
      <c r="GO265" s="58">
        <v>3.6326999999999998</v>
      </c>
      <c r="GP265" s="58">
        <v>3.4365000000000001</v>
      </c>
      <c r="GQ265" s="58">
        <v>3.2275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11.5</v>
      </c>
      <c r="HJ265" s="10">
        <v>11.5</v>
      </c>
      <c r="HK265" s="10">
        <v>11.3</v>
      </c>
      <c r="HL265" s="10">
        <v>11.4</v>
      </c>
      <c r="HM265" s="10">
        <v>11.4</v>
      </c>
      <c r="HN265" s="10">
        <v>11.4</v>
      </c>
      <c r="HO265" s="10">
        <v>11.375</v>
      </c>
      <c r="HP265" s="10">
        <v>11.375</v>
      </c>
      <c r="HQ265" s="10">
        <v>11.375</v>
      </c>
      <c r="HR265" s="10">
        <v>11.375</v>
      </c>
      <c r="HS265" s="10">
        <v>11.375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-20.07</v>
      </c>
      <c r="HZ265" s="10">
        <v>-25.71</v>
      </c>
      <c r="IA265" s="10">
        <v>-20</v>
      </c>
      <c r="IB265" s="10">
        <v>-23.39</v>
      </c>
      <c r="IC265" s="10">
        <v>-19</v>
      </c>
      <c r="ID265" s="10">
        <v>-20</v>
      </c>
      <c r="IE265" s="10">
        <v>-21.5</v>
      </c>
      <c r="IF265" s="10">
        <v>-20</v>
      </c>
      <c r="IG265" s="10">
        <v>-24</v>
      </c>
      <c r="IH265" s="10">
        <v>-24</v>
      </c>
      <c r="II265" s="10">
        <v>-17</v>
      </c>
      <c r="IJ265" s="10">
        <v>-13</v>
      </c>
      <c r="IK265" s="10">
        <v>8.8699999999999992</v>
      </c>
      <c r="IL265" s="15">
        <v>11.498200000000001</v>
      </c>
      <c r="IM265" s="80">
        <v>23470.91</v>
      </c>
      <c r="IN265" s="80">
        <v>7.25</v>
      </c>
      <c r="IO265" s="10">
        <v>7.2640000000000002</v>
      </c>
      <c r="IP265" s="10">
        <v>7.1710000000000003</v>
      </c>
      <c r="IQ265" s="10">
        <v>6.92</v>
      </c>
      <c r="IR265">
        <v>6.24</v>
      </c>
      <c r="IS265">
        <v>5.69</v>
      </c>
      <c r="IT265">
        <v>5.375</v>
      </c>
      <c r="IU265">
        <v>5.0529999999999999</v>
      </c>
      <c r="IV265">
        <v>4.7549999999999999</v>
      </c>
      <c r="IW265">
        <v>4.5949999999999998</v>
      </c>
      <c r="IX265">
        <v>4.58</v>
      </c>
      <c r="IY265">
        <v>4.5979999999999999</v>
      </c>
      <c r="IZ265">
        <v>4.665</v>
      </c>
      <c r="JA265">
        <v>4.7050000000000001</v>
      </c>
      <c r="JB265">
        <v>4.75</v>
      </c>
      <c r="JC265">
        <v>4.8</v>
      </c>
      <c r="JD265">
        <v>4.8949999999999996</v>
      </c>
      <c r="JE265">
        <v>5.01</v>
      </c>
      <c r="JF265">
        <v>5.1074999999999999</v>
      </c>
      <c r="JG265">
        <v>5.1849999999999996</v>
      </c>
      <c r="JH265">
        <v>11.832000000000001</v>
      </c>
      <c r="JI265">
        <v>11.855</v>
      </c>
      <c r="JJ265">
        <v>11.74</v>
      </c>
      <c r="JK265">
        <v>11.42</v>
      </c>
      <c r="JL265">
        <v>10.87</v>
      </c>
      <c r="JM265">
        <v>10.295</v>
      </c>
      <c r="JN265">
        <v>9.3800000000000008</v>
      </c>
      <c r="JO265">
        <v>8.27</v>
      </c>
      <c r="JP265">
        <v>7.61</v>
      </c>
      <c r="JQ265">
        <v>7.3550000000000004</v>
      </c>
      <c r="JR265">
        <v>7.25</v>
      </c>
      <c r="JS265">
        <v>7.2649999999999997</v>
      </c>
      <c r="JT265">
        <v>7.3</v>
      </c>
      <c r="JU265">
        <v>7.35</v>
      </c>
      <c r="JV265">
        <v>7.42</v>
      </c>
      <c r="JW265">
        <v>7.51</v>
      </c>
      <c r="JX265">
        <v>7.6</v>
      </c>
      <c r="JY265">
        <v>7.65</v>
      </c>
      <c r="JZ265">
        <v>7.52</v>
      </c>
      <c r="KA265" s="15">
        <v>11.15</v>
      </c>
      <c r="KB265" s="15">
        <v>11.157</v>
      </c>
      <c r="KC265" s="15">
        <v>11.063000000000001</v>
      </c>
      <c r="KD265" s="15">
        <v>10.906000000000001</v>
      </c>
      <c r="KE265" s="15">
        <v>10.743</v>
      </c>
      <c r="KF265" s="15">
        <v>10.603999999999999</v>
      </c>
      <c r="KG265" s="15">
        <v>10.458</v>
      </c>
      <c r="KH265" s="15">
        <v>10.315</v>
      </c>
      <c r="KI265" s="15">
        <v>10.212999999999999</v>
      </c>
      <c r="KJ265" s="15">
        <v>10.115</v>
      </c>
      <c r="KK265" s="15">
        <v>10.065</v>
      </c>
      <c r="KL265" s="15">
        <v>10.002000000000001</v>
      </c>
      <c r="KM265" s="15">
        <v>9.9469999999999992</v>
      </c>
      <c r="KN265" s="15">
        <v>9.8970000000000002</v>
      </c>
      <c r="KO265" s="15">
        <v>9.8800000000000008</v>
      </c>
      <c r="KP265" s="15">
        <v>9.8089999999999993</v>
      </c>
      <c r="KQ265" s="15">
        <v>9.8369999999999997</v>
      </c>
      <c r="KR265" s="15">
        <v>9.8070000000000004</v>
      </c>
      <c r="KS265" s="15">
        <v>9.7870000000000008</v>
      </c>
      <c r="KT265" s="15">
        <v>9.7650000000000006</v>
      </c>
      <c r="KU265" s="15">
        <v>9.81</v>
      </c>
      <c r="KV265" s="15">
        <v>9.8480000000000008</v>
      </c>
      <c r="KW265" s="15">
        <v>9.91</v>
      </c>
      <c r="KX265" s="15">
        <v>9.93</v>
      </c>
      <c r="KY265" s="15">
        <v>9.9960000000000004</v>
      </c>
      <c r="KZ265" s="15">
        <v>10.06</v>
      </c>
      <c r="LA265" s="15">
        <v>10.134</v>
      </c>
      <c r="LB265" s="15">
        <v>10.179</v>
      </c>
      <c r="LC265" s="15">
        <v>10.237</v>
      </c>
      <c r="LD265" s="15">
        <v>10.287000000000001</v>
      </c>
      <c r="LE265" s="15">
        <v>10.324999999999999</v>
      </c>
      <c r="LF265" s="15">
        <v>10.353</v>
      </c>
      <c r="LG265" s="15">
        <v>10.227</v>
      </c>
      <c r="LH265" s="15">
        <v>10.071999999999999</v>
      </c>
      <c r="LI265" s="15">
        <v>10.497</v>
      </c>
      <c r="LJ265" s="15">
        <v>10.590999999999999</v>
      </c>
      <c r="LK265" s="15">
        <v>10.629</v>
      </c>
      <c r="LL265" s="15">
        <v>10.69</v>
      </c>
      <c r="LM265" s="15">
        <v>10.685</v>
      </c>
      <c r="LN265" s="15"/>
      <c r="LO265">
        <v>965.5</v>
      </c>
      <c r="LP265">
        <v>0.4</v>
      </c>
      <c r="LQ265">
        <v>0.8</v>
      </c>
      <c r="LR265">
        <v>1.35</v>
      </c>
      <c r="LS265">
        <v>1.89</v>
      </c>
      <c r="LT265">
        <v>3.65</v>
      </c>
      <c r="LU265">
        <v>4.8</v>
      </c>
      <c r="LV265">
        <v>5.7</v>
      </c>
      <c r="LW265">
        <v>6.05</v>
      </c>
      <c r="LX265">
        <v>6.25</v>
      </c>
      <c r="LY265">
        <v>6.55</v>
      </c>
      <c r="LZ265">
        <v>6.66</v>
      </c>
      <c r="MA265">
        <v>6.88</v>
      </c>
      <c r="MB265">
        <v>6.93</v>
      </c>
      <c r="MC265">
        <v>7.07</v>
      </c>
      <c r="MD265">
        <v>6.79</v>
      </c>
      <c r="ME265">
        <v>7.1</v>
      </c>
      <c r="MF265">
        <v>-4</v>
      </c>
      <c r="MG265">
        <v>-2.5</v>
      </c>
      <c r="MH265">
        <v>-2</v>
      </c>
      <c r="MI265">
        <v>-2</v>
      </c>
      <c r="MJ265">
        <v>-2</v>
      </c>
      <c r="MK265">
        <v>-2</v>
      </c>
      <c r="ML265">
        <v>-4</v>
      </c>
      <c r="MM265">
        <v>-10</v>
      </c>
      <c r="MN265">
        <v>-14</v>
      </c>
      <c r="MO265">
        <v>-15.5</v>
      </c>
      <c r="MP265">
        <v>-19</v>
      </c>
      <c r="MQ265">
        <v>-24.5</v>
      </c>
    </row>
    <row r="266" spans="1:355" x14ac:dyDescent="0.25">
      <c r="A266" s="66">
        <v>45331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11.44</v>
      </c>
      <c r="Q266" s="58">
        <v>11.265000000000001</v>
      </c>
      <c r="R266" s="58">
        <v>11.08</v>
      </c>
      <c r="S266" s="58">
        <v>10.755000000000001</v>
      </c>
      <c r="T266" s="58">
        <v>9.7100000000000009</v>
      </c>
      <c r="U266" s="58">
        <v>9.15</v>
      </c>
      <c r="V266" s="58">
        <v>8.85</v>
      </c>
      <c r="W266" s="58">
        <v>8.7100000000000009</v>
      </c>
      <c r="X266" s="58">
        <v>8.6349999999999998</v>
      </c>
      <c r="Z266" s="58">
        <v>8.6750000000000007</v>
      </c>
      <c r="AA266" s="58">
        <v>8.73</v>
      </c>
      <c r="AB266" s="58">
        <v>8.74</v>
      </c>
      <c r="AC266" s="58">
        <v>8.7110000000000003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5.3246000000000002</v>
      </c>
      <c r="CE266" s="58">
        <v>5.3273999999999999</v>
      </c>
      <c r="CF266" s="58">
        <v>5.3310000000000004</v>
      </c>
      <c r="CG266" s="58">
        <v>5.3330000000000002</v>
      </c>
      <c r="CH266" s="58">
        <v>5.3307000000000002</v>
      </c>
      <c r="CI266" s="58">
        <v>5.3181000000000003</v>
      </c>
      <c r="CJ266" s="58">
        <v>5.2923</v>
      </c>
      <c r="CK266" s="58">
        <v>5.2388000000000003</v>
      </c>
      <c r="CL266" s="58">
        <v>5.1965000000000003</v>
      </c>
      <c r="CM266" s="58">
        <v>5.0480999999999998</v>
      </c>
      <c r="CN266" s="58">
        <v>4.8925999999999998</v>
      </c>
      <c r="CO266" s="58">
        <v>4.5480999999999998</v>
      </c>
      <c r="CP266" s="58">
        <v>4.3209999999999997</v>
      </c>
      <c r="CQ266" s="58">
        <v>4.0530999999999997</v>
      </c>
      <c r="CR266" s="58">
        <v>3.9198</v>
      </c>
      <c r="CS266" s="58">
        <v>3.8468</v>
      </c>
      <c r="CT266" s="58">
        <v>3.7902999999999998</v>
      </c>
      <c r="CU266" s="58">
        <v>3.7749999999999999</v>
      </c>
      <c r="CV266" s="58">
        <v>3.7833000000000001</v>
      </c>
      <c r="CW266" s="58">
        <v>3.7968000000000002</v>
      </c>
      <c r="CX266" s="58">
        <v>3.7717000000000001</v>
      </c>
      <c r="CY266" s="58">
        <v>3.6879</v>
      </c>
      <c r="CZ266" s="58">
        <v>3.5971000000000002</v>
      </c>
      <c r="DA266" s="58">
        <v>3.3980000000000001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17.0855</v>
      </c>
      <c r="DL266" s="15">
        <v>11.499499999999999</v>
      </c>
      <c r="DM266" s="58">
        <v>5.4352</v>
      </c>
      <c r="DN266" s="58">
        <v>5.5706600000000002</v>
      </c>
      <c r="DO266" s="58">
        <v>5.33</v>
      </c>
      <c r="DP266" s="67">
        <v>83.08</v>
      </c>
      <c r="DQ266" s="67">
        <v>27.7</v>
      </c>
      <c r="DR266" s="67">
        <v>194.79</v>
      </c>
      <c r="DS266" s="67">
        <v>808.5</v>
      </c>
      <c r="DT266" s="67">
        <v>1737.75</v>
      </c>
      <c r="DU266" s="67">
        <v>2522.5</v>
      </c>
      <c r="DV266" s="67">
        <v>5062</v>
      </c>
      <c r="DW266" s="67">
        <v>7670.87</v>
      </c>
      <c r="DX266" s="67">
        <v>10100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94.6875</v>
      </c>
      <c r="EG266" s="58">
        <v>94.7</v>
      </c>
      <c r="EH266" s="58">
        <v>94.715000000000003</v>
      </c>
      <c r="EI266" s="58">
        <v>94.85</v>
      </c>
      <c r="EJ266" s="58">
        <v>94.965000000000003</v>
      </c>
      <c r="EK266" s="58">
        <v>95.045000000000002</v>
      </c>
      <c r="EL266" s="58">
        <v>95.234999999999999</v>
      </c>
      <c r="EM266" s="58">
        <v>95.314999999999998</v>
      </c>
      <c r="EN266" s="58">
        <v>95.444999999999993</v>
      </c>
      <c r="EO266" s="58">
        <v>95.56</v>
      </c>
      <c r="EP266" s="58">
        <v>95.655000000000001</v>
      </c>
      <c r="EQ266" s="58">
        <v>95.765000000000001</v>
      </c>
      <c r="ER266" s="58">
        <v>95.91</v>
      </c>
      <c r="ES266" s="58">
        <v>94.644999999999996</v>
      </c>
      <c r="ET266" s="58">
        <v>94.775000000000006</v>
      </c>
      <c r="EU266" s="58">
        <v>95.114999999999995</v>
      </c>
      <c r="EV266" s="58">
        <v>95.48</v>
      </c>
      <c r="EW266" s="58">
        <v>95.814999999999998</v>
      </c>
      <c r="EX266" s="58">
        <v>96.094999999999999</v>
      </c>
      <c r="FA266" s="58">
        <v>94.644999999999996</v>
      </c>
      <c r="FC266" s="58">
        <v>94.775000000000006</v>
      </c>
      <c r="FD266" s="58">
        <v>94.760400000000004</v>
      </c>
      <c r="FE266" s="58">
        <v>95.114999999999995</v>
      </c>
      <c r="FF266" s="58">
        <v>94.647599999999997</v>
      </c>
      <c r="FG266" s="58">
        <v>95.48</v>
      </c>
      <c r="FH266" s="58">
        <v>95.814999999999998</v>
      </c>
      <c r="FI266" s="58">
        <v>96.094999999999999</v>
      </c>
      <c r="FJ266" s="58">
        <v>96.295000000000002</v>
      </c>
      <c r="FK266" s="58">
        <v>5.31</v>
      </c>
      <c r="FL266" s="58">
        <v>5.3120000000000003</v>
      </c>
      <c r="FM266" s="58">
        <v>5.3144999999999998</v>
      </c>
      <c r="FN266" s="58">
        <v>5.3179999999999996</v>
      </c>
      <c r="FO266" s="58">
        <v>5.3205999999999998</v>
      </c>
      <c r="FP266" s="58">
        <v>5.3216999999999999</v>
      </c>
      <c r="FQ266" s="58">
        <v>5.3105000000000002</v>
      </c>
      <c r="FR266" s="58">
        <v>5.2869999999999999</v>
      </c>
      <c r="FS266" s="58">
        <v>5.2371999999999996</v>
      </c>
      <c r="FT266" s="58">
        <v>5.1974</v>
      </c>
      <c r="FU266" s="58">
        <v>5.1532999999999998</v>
      </c>
      <c r="FV266" s="58">
        <v>5.0994999999999999</v>
      </c>
      <c r="FW266" s="58">
        <v>5.0566000000000004</v>
      </c>
      <c r="FX266" s="58">
        <v>5.0091999999999999</v>
      </c>
      <c r="FY266" s="58">
        <v>4.9577</v>
      </c>
      <c r="FZ266" s="58">
        <v>4.9071999999999996</v>
      </c>
      <c r="GA266" s="58">
        <v>4.5688000000000004</v>
      </c>
      <c r="GB266" s="58">
        <v>4.3436000000000003</v>
      </c>
      <c r="GC266" s="58">
        <v>4.0803000000000003</v>
      </c>
      <c r="GD266" s="58">
        <v>3.95</v>
      </c>
      <c r="GE266" s="58">
        <v>3.88</v>
      </c>
      <c r="GF266" s="58">
        <v>3.8454999999999999</v>
      </c>
      <c r="GG266" s="58">
        <v>3.8264999999999998</v>
      </c>
      <c r="GH266" s="58">
        <v>3.8168000000000002</v>
      </c>
      <c r="GI266" s="58">
        <v>3.8138999999999998</v>
      </c>
      <c r="GJ266" s="58">
        <v>3.8149000000000002</v>
      </c>
      <c r="GK266" s="58">
        <v>3.8254999999999999</v>
      </c>
      <c r="GL266" s="58">
        <v>3.8405</v>
      </c>
      <c r="GM266" s="58">
        <v>3.8178000000000001</v>
      </c>
      <c r="GN266" s="58">
        <v>3.7366999999999999</v>
      </c>
      <c r="GO266" s="58">
        <v>3.6480000000000001</v>
      </c>
      <c r="GP266" s="58">
        <v>3.4506000000000001</v>
      </c>
      <c r="GQ266" s="58">
        <v>3.2425999999999999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11.3</v>
      </c>
      <c r="HJ266" s="10">
        <v>11.3</v>
      </c>
      <c r="HK266" s="10">
        <v>11.3</v>
      </c>
      <c r="HL266" s="10">
        <v>11.3</v>
      </c>
      <c r="HM266" s="10">
        <v>11.4</v>
      </c>
      <c r="HN266" s="10">
        <v>11.4</v>
      </c>
      <c r="HO266" s="10">
        <v>11.375</v>
      </c>
      <c r="HP266" s="10">
        <v>11.375</v>
      </c>
      <c r="HQ266" s="10">
        <v>11.375</v>
      </c>
      <c r="HR266" s="10">
        <v>11.375</v>
      </c>
      <c r="HS266" s="10">
        <v>11.375</v>
      </c>
      <c r="HT266" s="10">
        <v>11.375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-24.49</v>
      </c>
      <c r="HZ266" s="10">
        <v>-27.97</v>
      </c>
      <c r="IA266" s="10">
        <v>-23.99</v>
      </c>
      <c r="IB266" s="10">
        <v>-24.26</v>
      </c>
      <c r="IC266" s="10">
        <v>-21</v>
      </c>
      <c r="ID266" s="10">
        <v>-21</v>
      </c>
      <c r="IE266" s="10">
        <v>-22.5</v>
      </c>
      <c r="IF266" s="10">
        <v>-24</v>
      </c>
      <c r="IG266" s="10">
        <v>-28.5</v>
      </c>
      <c r="IH266" s="10">
        <v>-28.5</v>
      </c>
      <c r="II266" s="10">
        <v>-21</v>
      </c>
      <c r="IJ266" s="10">
        <v>-16</v>
      </c>
      <c r="IK266" s="10">
        <v>8.8699999999999992</v>
      </c>
      <c r="IL266" s="15">
        <v>11.499499999999999</v>
      </c>
      <c r="IM266" s="80">
        <v>23475.64</v>
      </c>
      <c r="IN266" s="80">
        <v>7.25</v>
      </c>
      <c r="IO266" s="10">
        <v>7.2649999999999997</v>
      </c>
      <c r="IP266" s="10">
        <v>7.1349999999999998</v>
      </c>
      <c r="IQ266" s="10">
        <v>6.9124999999999996</v>
      </c>
      <c r="IR266">
        <v>6.21</v>
      </c>
      <c r="IS266">
        <v>5.6550000000000002</v>
      </c>
      <c r="IT266">
        <v>5.3650000000000002</v>
      </c>
      <c r="IU266">
        <v>5.077</v>
      </c>
      <c r="IV266">
        <v>4.8</v>
      </c>
      <c r="IW266">
        <v>4.6500000000000004</v>
      </c>
      <c r="IX266">
        <v>4.6399999999999997</v>
      </c>
      <c r="IY266">
        <v>4.6524999999999999</v>
      </c>
      <c r="IZ266">
        <v>4.7050000000000001</v>
      </c>
      <c r="JA266">
        <v>4.74</v>
      </c>
      <c r="JB266">
        <v>4.78</v>
      </c>
      <c r="JC266">
        <v>4.84</v>
      </c>
      <c r="JD266">
        <v>4.92</v>
      </c>
      <c r="JE266">
        <v>5.0350000000000001</v>
      </c>
      <c r="JF266">
        <v>5.1449999999999996</v>
      </c>
      <c r="JG266">
        <v>5.21</v>
      </c>
      <c r="JH266">
        <v>11.834</v>
      </c>
      <c r="JI266">
        <v>11.85</v>
      </c>
      <c r="JJ266">
        <v>11.734999999999999</v>
      </c>
      <c r="JK266">
        <v>11.39</v>
      </c>
      <c r="JL266">
        <v>10.875</v>
      </c>
      <c r="JM266">
        <v>10.305</v>
      </c>
      <c r="JN266">
        <v>9.41</v>
      </c>
      <c r="JO266">
        <v>8.3149999999999995</v>
      </c>
      <c r="JP266">
        <v>7.65</v>
      </c>
      <c r="JQ266">
        <v>7.3650000000000002</v>
      </c>
      <c r="JR266">
        <v>7.2750000000000004</v>
      </c>
      <c r="JS266">
        <v>7.2850000000000001</v>
      </c>
      <c r="JT266">
        <v>7.32</v>
      </c>
      <c r="JU266">
        <v>7.36</v>
      </c>
      <c r="JV266">
        <v>7.4249999999999998</v>
      </c>
      <c r="JW266">
        <v>7.52</v>
      </c>
      <c r="JX266">
        <v>7.61</v>
      </c>
      <c r="JY266">
        <v>7.66</v>
      </c>
      <c r="JZ266">
        <v>7.53</v>
      </c>
      <c r="KA266" s="15">
        <v>11.15</v>
      </c>
      <c r="KB266" s="15">
        <v>11.153</v>
      </c>
      <c r="KC266" s="15">
        <v>11.065</v>
      </c>
      <c r="KD266" s="15">
        <v>10.903</v>
      </c>
      <c r="KE266" s="15">
        <v>10.744999999999999</v>
      </c>
      <c r="KF266" s="15">
        <v>10.605</v>
      </c>
      <c r="KG266" s="15">
        <v>10.455</v>
      </c>
      <c r="KH266" s="15">
        <v>10.313000000000001</v>
      </c>
      <c r="KI266" s="15">
        <v>10.212</v>
      </c>
      <c r="KJ266" s="15">
        <v>10.114000000000001</v>
      </c>
      <c r="KK266" s="15">
        <v>10.065</v>
      </c>
      <c r="KL266" s="15">
        <v>10.000999999999999</v>
      </c>
      <c r="KM266" s="15">
        <v>9.9450000000000003</v>
      </c>
      <c r="KN266" s="15">
        <v>9.8970000000000002</v>
      </c>
      <c r="KO266" s="15">
        <v>9.8710000000000004</v>
      </c>
      <c r="KP266" s="15">
        <v>9.8089999999999993</v>
      </c>
      <c r="KQ266" s="15">
        <v>9.8369999999999997</v>
      </c>
      <c r="KR266" s="15">
        <v>9.8019999999999996</v>
      </c>
      <c r="KS266" s="15">
        <v>9.782</v>
      </c>
      <c r="KT266" s="15">
        <v>9.7539999999999996</v>
      </c>
      <c r="KU266" s="15">
        <v>9.8010000000000002</v>
      </c>
      <c r="KV266" s="15">
        <v>9.8330000000000002</v>
      </c>
      <c r="KW266" s="15">
        <v>9.8979999999999997</v>
      </c>
      <c r="KX266" s="15">
        <v>9.9149999999999991</v>
      </c>
      <c r="KY266" s="15">
        <v>9.9849999999999994</v>
      </c>
      <c r="KZ266" s="15">
        <v>10.055</v>
      </c>
      <c r="LA266" s="15">
        <v>10.137</v>
      </c>
      <c r="LB266" s="15">
        <v>10.177</v>
      </c>
      <c r="LC266" s="15">
        <v>10.234</v>
      </c>
      <c r="LD266" s="15">
        <v>10.287000000000001</v>
      </c>
      <c r="LE266" s="15">
        <v>10.327999999999999</v>
      </c>
      <c r="LF266" s="15">
        <v>10.36</v>
      </c>
      <c r="LG266" s="15">
        <v>10.227</v>
      </c>
      <c r="LH266" s="15">
        <v>10.071999999999999</v>
      </c>
      <c r="LI266" s="15">
        <v>10.510999999999999</v>
      </c>
      <c r="LJ266" s="15">
        <v>10.598000000000001</v>
      </c>
      <c r="LK266" s="15">
        <v>10.645</v>
      </c>
      <c r="LL266" s="15">
        <v>10.718</v>
      </c>
      <c r="LM266" s="15">
        <v>10.71</v>
      </c>
      <c r="LN266" s="15"/>
      <c r="LO266">
        <v>970.27</v>
      </c>
      <c r="LP266">
        <v>0.28999999999999998</v>
      </c>
      <c r="LQ266">
        <v>0.78</v>
      </c>
      <c r="LR266">
        <v>1.32</v>
      </c>
      <c r="LS266">
        <v>1.85</v>
      </c>
      <c r="LT266">
        <v>3.55</v>
      </c>
      <c r="LU266">
        <v>4.55</v>
      </c>
      <c r="LV266">
        <v>5.5</v>
      </c>
      <c r="LW266">
        <v>5.97</v>
      </c>
      <c r="LX266">
        <v>6.48</v>
      </c>
      <c r="LY266">
        <v>6.47</v>
      </c>
      <c r="LZ266">
        <v>6.53</v>
      </c>
      <c r="MA266">
        <v>6.7</v>
      </c>
      <c r="MB266">
        <v>6.78</v>
      </c>
      <c r="MC266">
        <v>6.91</v>
      </c>
      <c r="MD266">
        <v>7</v>
      </c>
      <c r="ME266">
        <v>8</v>
      </c>
      <c r="MF266">
        <v>-2</v>
      </c>
      <c r="MG266">
        <v>-1.5</v>
      </c>
      <c r="MH266">
        <v>-1</v>
      </c>
      <c r="MI266">
        <v>-1</v>
      </c>
      <c r="MJ266">
        <v>-0.5</v>
      </c>
      <c r="MK266">
        <v>-0.5</v>
      </c>
      <c r="ML266">
        <v>-1</v>
      </c>
      <c r="MM266">
        <v>-9</v>
      </c>
      <c r="MN266">
        <v>-12.5</v>
      </c>
      <c r="MO266">
        <v>-14</v>
      </c>
      <c r="MP266">
        <v>-18</v>
      </c>
      <c r="MQ266">
        <v>-22.5</v>
      </c>
    </row>
    <row r="267" spans="1:355" x14ac:dyDescent="0.25">
      <c r="A267" s="66">
        <v>45334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11.44</v>
      </c>
      <c r="Q267" s="58">
        <v>11.28</v>
      </c>
      <c r="R267" s="58">
        <v>11.1</v>
      </c>
      <c r="S267" s="58">
        <v>10.775</v>
      </c>
      <c r="T267" s="58">
        <v>9.7249999999999996</v>
      </c>
      <c r="U267" s="58">
        <v>9.15</v>
      </c>
      <c r="V267" s="58">
        <v>8.8450000000000006</v>
      </c>
      <c r="W267" s="58">
        <v>8.6980000000000004</v>
      </c>
      <c r="X267" s="58">
        <v>8.6199999999999992</v>
      </c>
      <c r="Z267" s="58">
        <v>8.65</v>
      </c>
      <c r="AA267" s="58">
        <v>8.7100000000000009</v>
      </c>
      <c r="AB267" s="58">
        <v>8.7050000000000001</v>
      </c>
      <c r="AC267" s="58">
        <v>8.69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5.3274999999999997</v>
      </c>
      <c r="CE267" s="58">
        <v>5.33</v>
      </c>
      <c r="CF267" s="58">
        <v>5.3304</v>
      </c>
      <c r="CG267" s="58">
        <v>5.3357000000000001</v>
      </c>
      <c r="CH267" s="58">
        <v>5.3327999999999998</v>
      </c>
      <c r="CI267" s="58">
        <v>5.3193000000000001</v>
      </c>
      <c r="CJ267" s="58">
        <v>5.2942999999999998</v>
      </c>
      <c r="CK267" s="58">
        <v>5.2443</v>
      </c>
      <c r="CL267" s="58">
        <v>5.2007000000000003</v>
      </c>
      <c r="CM267" s="58">
        <v>5.0526</v>
      </c>
      <c r="CN267" s="58">
        <v>4.8959999999999999</v>
      </c>
      <c r="CO267" s="58">
        <v>4.5472999999999999</v>
      </c>
      <c r="CP267" s="58">
        <v>4.3144</v>
      </c>
      <c r="CQ267" s="58">
        <v>4.0469999999999997</v>
      </c>
      <c r="CR267" s="58">
        <v>3.9155000000000002</v>
      </c>
      <c r="CS267" s="58">
        <v>3.8449</v>
      </c>
      <c r="CT267" s="58">
        <v>3.7894999999999999</v>
      </c>
      <c r="CU267" s="58">
        <v>3.7759999999999998</v>
      </c>
      <c r="CV267" s="58">
        <v>3.7854999999999999</v>
      </c>
      <c r="CW267" s="58">
        <v>3.8003</v>
      </c>
      <c r="CX267" s="58">
        <v>3.7766000000000002</v>
      </c>
      <c r="CY267" s="58">
        <v>3.6930000000000001</v>
      </c>
      <c r="CZ267" s="58">
        <v>3.6015000000000001</v>
      </c>
      <c r="DA267" s="58">
        <v>3.4009999999999998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17.068000000000001</v>
      </c>
      <c r="DL267" s="15">
        <v>11.5007</v>
      </c>
      <c r="DM267" s="58">
        <v>5.4348799999999997</v>
      </c>
      <c r="DN267" s="58">
        <v>5.5681399999999996</v>
      </c>
      <c r="DO267" s="58">
        <v>5.33</v>
      </c>
      <c r="DP267" s="67">
        <v>28.51</v>
      </c>
      <c r="DQ267" s="67">
        <v>28.2</v>
      </c>
      <c r="DR267" s="67">
        <v>195.67</v>
      </c>
      <c r="DS267" s="67">
        <v>812.5</v>
      </c>
      <c r="DT267" s="67">
        <v>1713.75</v>
      </c>
      <c r="DU267" s="67">
        <v>2522.5</v>
      </c>
      <c r="DV267" s="67">
        <v>5072</v>
      </c>
      <c r="DW267" s="67">
        <v>7649.86</v>
      </c>
      <c r="DX267" s="67">
        <v>10107.5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94.6875</v>
      </c>
      <c r="EG267" s="58">
        <v>94.7</v>
      </c>
      <c r="EH267" s="58">
        <v>94.715000000000003</v>
      </c>
      <c r="EI267" s="58">
        <v>94.844999999999999</v>
      </c>
      <c r="EJ267" s="58">
        <v>94.96</v>
      </c>
      <c r="EK267" s="58">
        <v>95.04</v>
      </c>
      <c r="EL267" s="58">
        <v>95.23</v>
      </c>
      <c r="EM267" s="58">
        <v>95.314999999999998</v>
      </c>
      <c r="EN267" s="58">
        <v>95.444999999999993</v>
      </c>
      <c r="EO267" s="58">
        <v>95.56</v>
      </c>
      <c r="EP267" s="58">
        <v>95.66</v>
      </c>
      <c r="EQ267" s="58">
        <v>95.775000000000006</v>
      </c>
      <c r="ER267" s="58">
        <v>95.92</v>
      </c>
      <c r="ES267" s="58">
        <v>94.644999999999996</v>
      </c>
      <c r="ET267" s="58">
        <v>94.765000000000001</v>
      </c>
      <c r="EU267" s="58">
        <v>95.105000000000004</v>
      </c>
      <c r="EV267" s="58">
        <v>95.474999999999994</v>
      </c>
      <c r="EW267" s="58">
        <v>95.82</v>
      </c>
      <c r="EX267" s="58">
        <v>96.11</v>
      </c>
      <c r="FA267" s="58">
        <v>94.644999999999996</v>
      </c>
      <c r="FC267" s="58">
        <v>94.765000000000001</v>
      </c>
      <c r="FD267" s="58">
        <v>94.760400000000004</v>
      </c>
      <c r="FE267" s="58">
        <v>95.105000000000004</v>
      </c>
      <c r="FF267" s="58">
        <v>94.647599999999997</v>
      </c>
      <c r="FG267" s="58">
        <v>95.474999999999994</v>
      </c>
      <c r="FH267" s="58">
        <v>95.82</v>
      </c>
      <c r="FI267" s="58">
        <v>96.11</v>
      </c>
      <c r="FJ267" s="58">
        <v>96.32</v>
      </c>
      <c r="FK267" s="58">
        <v>5.31</v>
      </c>
      <c r="FL267" s="58">
        <v>5.3124000000000002</v>
      </c>
      <c r="FM267" s="58">
        <v>5.3144999999999998</v>
      </c>
      <c r="FN267" s="58">
        <v>5.3178999999999998</v>
      </c>
      <c r="FO267" s="58">
        <v>5.3196000000000003</v>
      </c>
      <c r="FP267" s="58">
        <v>5.3230000000000004</v>
      </c>
      <c r="FQ267" s="58">
        <v>5.3116000000000003</v>
      </c>
      <c r="FR267" s="58">
        <v>5.2897999999999996</v>
      </c>
      <c r="FS267" s="58">
        <v>5.2424999999999997</v>
      </c>
      <c r="FT267" s="58">
        <v>5.202</v>
      </c>
      <c r="FU267" s="58">
        <v>5.1567999999999996</v>
      </c>
      <c r="FV267" s="58">
        <v>5.1060999999999996</v>
      </c>
      <c r="FW267" s="58">
        <v>5.0609999999999999</v>
      </c>
      <c r="FX267" s="58">
        <v>5.0109000000000004</v>
      </c>
      <c r="FY267" s="58">
        <v>4.9614000000000003</v>
      </c>
      <c r="FZ267" s="58">
        <v>4.91</v>
      </c>
      <c r="GA267" s="58">
        <v>4.5670999999999999</v>
      </c>
      <c r="GB267" s="58">
        <v>4.3365</v>
      </c>
      <c r="GC267" s="58">
        <v>4.0739000000000001</v>
      </c>
      <c r="GD267" s="58">
        <v>3.9460999999999999</v>
      </c>
      <c r="GE267" s="58">
        <v>3.8782999999999999</v>
      </c>
      <c r="GF267" s="58">
        <v>3.8449</v>
      </c>
      <c r="GG267" s="58">
        <v>3.8267000000000002</v>
      </c>
      <c r="GH267" s="58">
        <v>3.8174000000000001</v>
      </c>
      <c r="GI267" s="58">
        <v>3.8151999999999999</v>
      </c>
      <c r="GJ267" s="58">
        <v>3.8159999999999998</v>
      </c>
      <c r="GK267" s="58">
        <v>3.8275000000000001</v>
      </c>
      <c r="GL267" s="58">
        <v>3.8412999999999999</v>
      </c>
      <c r="GM267" s="58">
        <v>3.8224</v>
      </c>
      <c r="GN267" s="58">
        <v>3.7414999999999998</v>
      </c>
      <c r="GO267" s="58">
        <v>3.6526999999999998</v>
      </c>
      <c r="GP267" s="58">
        <v>3.4548999999999999</v>
      </c>
      <c r="GQ267" s="58">
        <v>3.2473999999999998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11.4</v>
      </c>
      <c r="HJ267" s="10">
        <v>11.5</v>
      </c>
      <c r="HK267" s="10">
        <v>11.4</v>
      </c>
      <c r="HL267" s="10">
        <v>11.4</v>
      </c>
      <c r="HM267" s="10">
        <v>11.4</v>
      </c>
      <c r="HN267" s="10">
        <v>11.4</v>
      </c>
      <c r="HO267" s="10">
        <v>11.375</v>
      </c>
      <c r="HP267" s="10">
        <v>11.375</v>
      </c>
      <c r="HQ267" s="10">
        <v>11.5</v>
      </c>
      <c r="HR267" s="10">
        <v>11.5</v>
      </c>
      <c r="HS267" s="10">
        <v>11.5</v>
      </c>
      <c r="HT267" s="10">
        <v>11.5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-23.58</v>
      </c>
      <c r="HZ267" s="10">
        <v>-27.1</v>
      </c>
      <c r="IA267" s="10">
        <v>-26.2</v>
      </c>
      <c r="IB267" s="10">
        <v>-26.08</v>
      </c>
      <c r="IC267" s="10">
        <v>-23</v>
      </c>
      <c r="ID267" s="10">
        <v>-23</v>
      </c>
      <c r="IE267" s="10">
        <v>-25.5</v>
      </c>
      <c r="IF267" s="10">
        <v>-26.5</v>
      </c>
      <c r="IG267" s="10">
        <v>-32</v>
      </c>
      <c r="IH267" s="10">
        <v>-31.5</v>
      </c>
      <c r="II267" s="10">
        <v>-23.81</v>
      </c>
      <c r="IJ267" s="10">
        <v>-19</v>
      </c>
      <c r="IK267" s="10">
        <v>8.8699999999999992</v>
      </c>
      <c r="IL267" s="15">
        <v>11.5007</v>
      </c>
      <c r="IM267" s="80">
        <v>23489.82</v>
      </c>
      <c r="IN267" s="80">
        <v>7.25</v>
      </c>
      <c r="IO267" s="10">
        <v>7.27</v>
      </c>
      <c r="IP267" s="10">
        <v>7.1050000000000004</v>
      </c>
      <c r="IQ267" s="10">
        <v>6.9050000000000002</v>
      </c>
      <c r="IR267">
        <v>6.19</v>
      </c>
      <c r="IS267">
        <v>5.65</v>
      </c>
      <c r="IT267">
        <v>5.375</v>
      </c>
      <c r="IU267">
        <v>5.0949999999999998</v>
      </c>
      <c r="IV267">
        <v>4.82</v>
      </c>
      <c r="IW267">
        <v>4.68</v>
      </c>
      <c r="IX267">
        <v>4.6849999999999996</v>
      </c>
      <c r="IY267">
        <v>4.6970000000000001</v>
      </c>
      <c r="IZ267">
        <v>4.76</v>
      </c>
      <c r="JA267">
        <v>4.79</v>
      </c>
      <c r="JB267">
        <v>4.8099999999999996</v>
      </c>
      <c r="JC267">
        <v>4.8525</v>
      </c>
      <c r="JD267">
        <v>4.9349999999999996</v>
      </c>
      <c r="JE267">
        <v>5.0525000000000002</v>
      </c>
      <c r="JF267">
        <v>5.1550000000000002</v>
      </c>
      <c r="JG267">
        <v>5.21</v>
      </c>
      <c r="JH267">
        <v>11.816000000000001</v>
      </c>
      <c r="JI267">
        <v>11.85</v>
      </c>
      <c r="JJ267">
        <v>11.725</v>
      </c>
      <c r="JK267">
        <v>11.385</v>
      </c>
      <c r="JL267">
        <v>10.89</v>
      </c>
      <c r="JM267">
        <v>10.315</v>
      </c>
      <c r="JN267">
        <v>9.42</v>
      </c>
      <c r="JO267">
        <v>8.32</v>
      </c>
      <c r="JP267">
        <v>7.67</v>
      </c>
      <c r="JQ267">
        <v>7.4</v>
      </c>
      <c r="JR267">
        <v>7.29</v>
      </c>
      <c r="JS267">
        <v>7.3</v>
      </c>
      <c r="JT267">
        <v>7.33</v>
      </c>
      <c r="JU267">
        <v>7.375</v>
      </c>
      <c r="JV267">
        <v>7.44</v>
      </c>
      <c r="JW267">
        <v>7.53</v>
      </c>
      <c r="JX267">
        <v>7.62</v>
      </c>
      <c r="JY267">
        <v>7.67</v>
      </c>
      <c r="JZ267">
        <v>7.54</v>
      </c>
      <c r="KA267" s="15">
        <v>11.15</v>
      </c>
      <c r="KB267" s="15">
        <v>11.153</v>
      </c>
      <c r="KC267" s="15">
        <v>11.065</v>
      </c>
      <c r="KD267" s="15">
        <v>10.903</v>
      </c>
      <c r="KE267" s="15">
        <v>10.744999999999999</v>
      </c>
      <c r="KF267" s="15">
        <v>10.605</v>
      </c>
      <c r="KG267" s="15">
        <v>10.455</v>
      </c>
      <c r="KH267" s="15">
        <v>10.313000000000001</v>
      </c>
      <c r="KI267" s="15">
        <v>10.212</v>
      </c>
      <c r="KJ267" s="15">
        <v>10.114000000000001</v>
      </c>
      <c r="KK267" s="15">
        <v>10.065</v>
      </c>
      <c r="KL267" s="15">
        <v>10.000999999999999</v>
      </c>
      <c r="KM267" s="15">
        <v>9.9450000000000003</v>
      </c>
      <c r="KN267" s="15">
        <v>9.8970000000000002</v>
      </c>
      <c r="KO267" s="15">
        <v>9.8710000000000004</v>
      </c>
      <c r="KP267" s="15">
        <v>9.8089999999999993</v>
      </c>
      <c r="KQ267" s="15">
        <v>9.8369999999999997</v>
      </c>
      <c r="KR267" s="15">
        <v>9.8019999999999996</v>
      </c>
      <c r="KS267" s="15">
        <v>9.782</v>
      </c>
      <c r="KT267" s="15">
        <v>9.7539999999999996</v>
      </c>
      <c r="KU267" s="15">
        <v>9.8010000000000002</v>
      </c>
      <c r="KV267" s="15">
        <v>9.8330000000000002</v>
      </c>
      <c r="KW267" s="15">
        <v>9.8979999999999997</v>
      </c>
      <c r="KX267" s="15">
        <v>9.9149999999999991</v>
      </c>
      <c r="KY267" s="15">
        <v>9.9849999999999994</v>
      </c>
      <c r="KZ267" s="15">
        <v>10.055</v>
      </c>
      <c r="LA267" s="15">
        <v>10.137</v>
      </c>
      <c r="LB267" s="15">
        <v>10.177</v>
      </c>
      <c r="LC267" s="15">
        <v>10.234</v>
      </c>
      <c r="LD267" s="15">
        <v>10.287000000000001</v>
      </c>
      <c r="LE267" s="15">
        <v>10.327999999999999</v>
      </c>
      <c r="LF267" s="15">
        <v>10.36</v>
      </c>
      <c r="LG267" s="15">
        <v>10.227</v>
      </c>
      <c r="LH267" s="15">
        <v>10.071999999999999</v>
      </c>
      <c r="LI267" s="15">
        <v>10.510999999999999</v>
      </c>
      <c r="LJ267" s="15">
        <v>10.598000000000001</v>
      </c>
      <c r="LK267" s="15">
        <v>10.645</v>
      </c>
      <c r="LL267" s="15">
        <v>10.718</v>
      </c>
      <c r="LM267" s="15">
        <v>10.71</v>
      </c>
      <c r="LN267" s="15"/>
      <c r="LO267">
        <v>970.6</v>
      </c>
      <c r="LP267">
        <v>0.4</v>
      </c>
      <c r="LQ267">
        <v>0.79</v>
      </c>
      <c r="LR267">
        <v>1.29</v>
      </c>
      <c r="LS267">
        <v>1.8</v>
      </c>
      <c r="LT267">
        <v>3.5</v>
      </c>
      <c r="LU267">
        <v>4.6500000000000004</v>
      </c>
      <c r="LV267">
        <v>5.45</v>
      </c>
      <c r="LW267">
        <v>5.64</v>
      </c>
      <c r="LX267">
        <v>6.53</v>
      </c>
      <c r="LY267">
        <v>6.35</v>
      </c>
      <c r="LZ267">
        <v>6.36</v>
      </c>
      <c r="MA267">
        <v>6.45</v>
      </c>
      <c r="MB267">
        <v>6.59</v>
      </c>
      <c r="MC267">
        <v>6.87</v>
      </c>
      <c r="MD267">
        <v>6.94</v>
      </c>
      <c r="ME267">
        <v>8</v>
      </c>
      <c r="MF267">
        <v>-2</v>
      </c>
      <c r="MG267">
        <v>-1.5</v>
      </c>
      <c r="MH267">
        <v>-1</v>
      </c>
      <c r="MI267">
        <v>-1</v>
      </c>
      <c r="MJ267">
        <v>-0.5</v>
      </c>
      <c r="MK267">
        <v>-0.5</v>
      </c>
      <c r="ML267">
        <v>-0.5</v>
      </c>
      <c r="MM267">
        <v>-8</v>
      </c>
      <c r="MN267">
        <v>-12</v>
      </c>
      <c r="MO267">
        <v>-13.5</v>
      </c>
      <c r="MP267">
        <v>-17.5</v>
      </c>
      <c r="MQ267">
        <v>-22</v>
      </c>
    </row>
    <row r="268" spans="1:355" x14ac:dyDescent="0.25">
      <c r="A268" s="66">
        <v>45335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11.46</v>
      </c>
      <c r="Q268" s="58">
        <v>11.33</v>
      </c>
      <c r="R268" s="58">
        <v>11.179</v>
      </c>
      <c r="S268" s="58">
        <v>10.89</v>
      </c>
      <c r="T268" s="58">
        <v>9.9250000000000007</v>
      </c>
      <c r="U268" s="58">
        <v>9.34</v>
      </c>
      <c r="V268" s="58">
        <v>9.0299999999999994</v>
      </c>
      <c r="W268" s="58">
        <v>8.8849999999999998</v>
      </c>
      <c r="X268" s="58">
        <v>8.7850000000000001</v>
      </c>
      <c r="Z268" s="58">
        <v>8.8049999999999997</v>
      </c>
      <c r="AA268" s="58">
        <v>8.85</v>
      </c>
      <c r="AB268" s="58">
        <v>8.8710000000000004</v>
      </c>
      <c r="AC268" s="58">
        <v>8.8409999999999993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5.3257000000000003</v>
      </c>
      <c r="CE268" s="58">
        <v>5.33</v>
      </c>
      <c r="CF268" s="58">
        <v>5.3310000000000004</v>
      </c>
      <c r="CG268" s="58">
        <v>5.3369999999999997</v>
      </c>
      <c r="CH268" s="58">
        <v>5.3410000000000002</v>
      </c>
      <c r="CI268" s="58">
        <v>5.3369999999999997</v>
      </c>
      <c r="CJ268" s="58">
        <v>5.3268000000000004</v>
      </c>
      <c r="CK268" s="58">
        <v>5.3014000000000001</v>
      </c>
      <c r="CL268" s="58">
        <v>5.2735000000000003</v>
      </c>
      <c r="CM268" s="58">
        <v>5.1715999999999998</v>
      </c>
      <c r="CN268" s="58">
        <v>5.0442</v>
      </c>
      <c r="CO268" s="58">
        <v>4.7340999999999998</v>
      </c>
      <c r="CP268" s="58">
        <v>4.5198</v>
      </c>
      <c r="CQ268" s="58">
        <v>4.2569999999999997</v>
      </c>
      <c r="CR268" s="58">
        <v>4.1128</v>
      </c>
      <c r="CS268" s="58">
        <v>4.0274999999999999</v>
      </c>
      <c r="CT268" s="58">
        <v>3.9512</v>
      </c>
      <c r="CU268" s="58">
        <v>3.9157999999999999</v>
      </c>
      <c r="CV268" s="58">
        <v>3.9138000000000002</v>
      </c>
      <c r="CW268" s="58">
        <v>3.9161000000000001</v>
      </c>
      <c r="CX268" s="58">
        <v>3.8769</v>
      </c>
      <c r="CY268" s="58">
        <v>3.7820999999999998</v>
      </c>
      <c r="CZ268" s="58">
        <v>3.6817000000000002</v>
      </c>
      <c r="DA268" s="58">
        <v>3.4780000000000002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17.1982</v>
      </c>
      <c r="DL268" s="15">
        <v>11.496600000000001</v>
      </c>
      <c r="DM268" s="58">
        <v>5.4321200000000003</v>
      </c>
      <c r="DN268" s="58">
        <v>5.5686</v>
      </c>
      <c r="DO268" s="58">
        <v>5.33</v>
      </c>
      <c r="DP268" s="67">
        <v>28.34</v>
      </c>
      <c r="DQ268" s="67">
        <v>28.42</v>
      </c>
      <c r="DR268" s="67">
        <v>197.77</v>
      </c>
      <c r="DS268" s="67">
        <v>822</v>
      </c>
      <c r="DT268" s="67">
        <v>1698.75</v>
      </c>
      <c r="DU268" s="67">
        <v>2541.4</v>
      </c>
      <c r="DV268" s="67">
        <v>5077.5</v>
      </c>
      <c r="DW268" s="67">
        <v>7670.51</v>
      </c>
      <c r="DX268" s="67">
        <v>10172.5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94.6875</v>
      </c>
      <c r="EG268" s="58">
        <v>94.694999999999993</v>
      </c>
      <c r="EH268" s="58">
        <v>94.704999999999998</v>
      </c>
      <c r="EI268" s="58">
        <v>94.775000000000006</v>
      </c>
      <c r="EJ268" s="58">
        <v>94.855000000000004</v>
      </c>
      <c r="EK268" s="58">
        <v>94.915000000000006</v>
      </c>
      <c r="EL268" s="58">
        <v>95.06</v>
      </c>
      <c r="EM268" s="58">
        <v>95.13</v>
      </c>
      <c r="EN268" s="58">
        <v>95.234999999999999</v>
      </c>
      <c r="EO268" s="58">
        <v>95.34</v>
      </c>
      <c r="EP268" s="58">
        <v>95.43</v>
      </c>
      <c r="EQ268" s="58">
        <v>95.53</v>
      </c>
      <c r="ER268" s="58">
        <v>95.665000000000006</v>
      </c>
      <c r="ES268" s="58">
        <v>94.644999999999996</v>
      </c>
      <c r="ET268" s="58">
        <v>94.72</v>
      </c>
      <c r="EU268" s="58">
        <v>94.96</v>
      </c>
      <c r="EV268" s="58">
        <v>95.265000000000001</v>
      </c>
      <c r="EW268" s="58">
        <v>95.584999999999994</v>
      </c>
      <c r="EX268" s="58">
        <v>95.86</v>
      </c>
      <c r="FA268" s="58">
        <v>94.644999999999996</v>
      </c>
      <c r="FC268" s="58">
        <v>94.72</v>
      </c>
      <c r="FD268" s="58">
        <v>94.760400000000004</v>
      </c>
      <c r="FE268" s="58">
        <v>94.96</v>
      </c>
      <c r="FF268" s="58">
        <v>94.647599999999997</v>
      </c>
      <c r="FG268" s="58">
        <v>95.265000000000001</v>
      </c>
      <c r="FH268" s="58">
        <v>95.584999999999994</v>
      </c>
      <c r="FI268" s="58">
        <v>95.86</v>
      </c>
      <c r="FJ268" s="58">
        <v>96.064999999999998</v>
      </c>
      <c r="FK268" s="58">
        <v>5.31</v>
      </c>
      <c r="FL268" s="58">
        <v>5.3109999999999999</v>
      </c>
      <c r="FM268" s="58">
        <v>5.3144999999999998</v>
      </c>
      <c r="FN268" s="58">
        <v>5.3178000000000001</v>
      </c>
      <c r="FO268" s="58">
        <v>5.3209999999999997</v>
      </c>
      <c r="FP268" s="58">
        <v>5.3289999999999997</v>
      </c>
      <c r="FQ268" s="58">
        <v>5.3285999999999998</v>
      </c>
      <c r="FR268" s="58">
        <v>5.32</v>
      </c>
      <c r="FS268" s="58">
        <v>5.2972999999999999</v>
      </c>
      <c r="FT268" s="58">
        <v>5.2710999999999997</v>
      </c>
      <c r="FU268" s="58">
        <v>5.2446999999999999</v>
      </c>
      <c r="FV268" s="58">
        <v>5.2096</v>
      </c>
      <c r="FW268" s="58">
        <v>5.1761999999999997</v>
      </c>
      <c r="FX268" s="58">
        <v>5.1398999999999999</v>
      </c>
      <c r="FY268" s="58">
        <v>5.0999999999999996</v>
      </c>
      <c r="FZ268" s="58">
        <v>5.0545</v>
      </c>
      <c r="GA268" s="58">
        <v>4.7516999999999996</v>
      </c>
      <c r="GB268" s="58">
        <v>4.5408999999999997</v>
      </c>
      <c r="GC268" s="58">
        <v>4.2817999999999996</v>
      </c>
      <c r="GD268" s="58">
        <v>4.1428000000000003</v>
      </c>
      <c r="GE268" s="58">
        <v>4.0605000000000002</v>
      </c>
      <c r="GF268" s="58">
        <v>4.0170000000000003</v>
      </c>
      <c r="GG268" s="58">
        <v>3.9885000000000002</v>
      </c>
      <c r="GH268" s="58">
        <v>3.9710999999999999</v>
      </c>
      <c r="GI268" s="58">
        <v>3.9615999999999998</v>
      </c>
      <c r="GJ268" s="58">
        <v>3.9557000000000002</v>
      </c>
      <c r="GK268" s="58">
        <v>3.956</v>
      </c>
      <c r="GL268" s="58">
        <v>3.96</v>
      </c>
      <c r="GM268" s="58">
        <v>3.9230999999999998</v>
      </c>
      <c r="GN268" s="58">
        <v>3.831</v>
      </c>
      <c r="GO268" s="58">
        <v>3.7330999999999999</v>
      </c>
      <c r="GP268" s="58">
        <v>3.5333999999999999</v>
      </c>
      <c r="GQ268" s="58">
        <v>3.3283999999999998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11.4</v>
      </c>
      <c r="HJ268" s="10">
        <v>11.5</v>
      </c>
      <c r="HK268" s="10">
        <v>11.5</v>
      </c>
      <c r="HL268" s="10">
        <v>11.5</v>
      </c>
      <c r="HM268" s="10">
        <v>11.4</v>
      </c>
      <c r="HN268" s="10">
        <v>11.4</v>
      </c>
      <c r="HO268" s="10">
        <v>11.5</v>
      </c>
      <c r="HP268" s="10">
        <v>11.5</v>
      </c>
      <c r="HQ268" s="10">
        <v>11.5</v>
      </c>
      <c r="HR268" s="10">
        <v>11.5</v>
      </c>
      <c r="HS268" s="10">
        <v>11.5</v>
      </c>
      <c r="HT268" s="10">
        <v>11.5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-23</v>
      </c>
      <c r="HZ268" s="10">
        <v>-29.8</v>
      </c>
      <c r="IA268" s="10">
        <v>-28.87</v>
      </c>
      <c r="IB268" s="10">
        <v>-30</v>
      </c>
      <c r="IC268" s="10">
        <v>-28</v>
      </c>
      <c r="ID268" s="10">
        <v>-28</v>
      </c>
      <c r="IE268" s="10">
        <v>-30</v>
      </c>
      <c r="IF268" s="10">
        <v>-32</v>
      </c>
      <c r="IG268" s="10">
        <v>-38</v>
      </c>
      <c r="IH268" s="10">
        <v>-37</v>
      </c>
      <c r="II268" s="10">
        <v>-31.5</v>
      </c>
      <c r="IJ268" s="10">
        <v>-25</v>
      </c>
      <c r="IK268" s="10">
        <v>8.8699999999999992</v>
      </c>
      <c r="IL268" s="15">
        <v>11.496600000000001</v>
      </c>
      <c r="IM268" s="80">
        <v>23494.55</v>
      </c>
      <c r="IN268" s="80">
        <v>7.25</v>
      </c>
      <c r="IO268" s="10">
        <v>7.2640000000000002</v>
      </c>
      <c r="IP268" s="10">
        <v>7.1050000000000004</v>
      </c>
      <c r="IQ268" s="10">
        <v>6.9349999999999996</v>
      </c>
      <c r="IR268">
        <v>6.2850000000000001</v>
      </c>
      <c r="IS268">
        <v>5.74</v>
      </c>
      <c r="IT268">
        <v>5.4749999999999996</v>
      </c>
      <c r="IU268">
        <v>5.2175000000000002</v>
      </c>
      <c r="IV268">
        <v>4.9649999999999999</v>
      </c>
      <c r="IW268">
        <v>4.8449999999999998</v>
      </c>
      <c r="IX268">
        <v>4.8449999999999998</v>
      </c>
      <c r="IY268">
        <v>4.8600000000000003</v>
      </c>
      <c r="IZ268">
        <v>4.9050000000000002</v>
      </c>
      <c r="JA268">
        <v>4.9450000000000003</v>
      </c>
      <c r="JB268">
        <v>4.97</v>
      </c>
      <c r="JC268">
        <v>5</v>
      </c>
      <c r="JD268">
        <v>5.08</v>
      </c>
      <c r="JE268">
        <v>5.1849999999999996</v>
      </c>
      <c r="JF268">
        <v>5.28</v>
      </c>
      <c r="JG268">
        <v>5.3550000000000004</v>
      </c>
      <c r="JH268">
        <v>11.815</v>
      </c>
      <c r="JI268">
        <v>11.85</v>
      </c>
      <c r="JJ268">
        <v>11.734999999999999</v>
      </c>
      <c r="JK268">
        <v>11.42</v>
      </c>
      <c r="JL268">
        <v>10.96</v>
      </c>
      <c r="JM268">
        <v>10.43</v>
      </c>
      <c r="JN268">
        <v>9.5500000000000007</v>
      </c>
      <c r="JO268">
        <v>8.4700000000000006</v>
      </c>
      <c r="JP268">
        <v>7.835</v>
      </c>
      <c r="JQ268">
        <v>7.59</v>
      </c>
      <c r="JR268">
        <v>7.4798999999999998</v>
      </c>
      <c r="JS268">
        <v>7.27</v>
      </c>
      <c r="JT268">
        <v>7.5</v>
      </c>
      <c r="JU268">
        <v>7.34</v>
      </c>
      <c r="JV268">
        <v>7.41</v>
      </c>
      <c r="JW268">
        <v>7.69</v>
      </c>
      <c r="JX268">
        <v>7.78</v>
      </c>
      <c r="JY268">
        <v>7.83</v>
      </c>
      <c r="JZ268">
        <v>7.7</v>
      </c>
      <c r="KA268" s="15">
        <v>11.15</v>
      </c>
      <c r="KB268" s="15">
        <v>11.153</v>
      </c>
      <c r="KC268" s="15">
        <v>11.065</v>
      </c>
      <c r="KD268" s="15">
        <v>10.903</v>
      </c>
      <c r="KE268" s="15">
        <v>10.744999999999999</v>
      </c>
      <c r="KF268" s="15">
        <v>10.605</v>
      </c>
      <c r="KG268" s="15">
        <v>10.455</v>
      </c>
      <c r="KH268" s="15">
        <v>10.313000000000001</v>
      </c>
      <c r="KI268" s="15">
        <v>10.212</v>
      </c>
      <c r="KJ268" s="15">
        <v>10.114000000000001</v>
      </c>
      <c r="KK268" s="15">
        <v>10.065</v>
      </c>
      <c r="KL268" s="15">
        <v>10.000999999999999</v>
      </c>
      <c r="KM268" s="15">
        <v>9.9450000000000003</v>
      </c>
      <c r="KN268" s="15">
        <v>9.8970000000000002</v>
      </c>
      <c r="KO268" s="15">
        <v>9.8710000000000004</v>
      </c>
      <c r="KP268" s="15">
        <v>9.8089999999999993</v>
      </c>
      <c r="KQ268" s="15">
        <v>9.8369999999999997</v>
      </c>
      <c r="KR268" s="15">
        <v>9.8019999999999996</v>
      </c>
      <c r="KS268" s="15">
        <v>9.782</v>
      </c>
      <c r="KT268" s="15">
        <v>9.7539999999999996</v>
      </c>
      <c r="KU268" s="15">
        <v>9.8010000000000002</v>
      </c>
      <c r="KV268" s="15">
        <v>9.8330000000000002</v>
      </c>
      <c r="KW268" s="15">
        <v>9.8979999999999997</v>
      </c>
      <c r="KX268" s="15">
        <v>9.9149999999999991</v>
      </c>
      <c r="KY268" s="15">
        <v>9.9849999999999994</v>
      </c>
      <c r="KZ268" s="15">
        <v>10.055</v>
      </c>
      <c r="LA268" s="15">
        <v>10.137</v>
      </c>
      <c r="LB268" s="15">
        <v>10.177</v>
      </c>
      <c r="LC268" s="15">
        <v>10.234</v>
      </c>
      <c r="LD268" s="15">
        <v>10.287000000000001</v>
      </c>
      <c r="LE268" s="15">
        <v>10.327999999999999</v>
      </c>
      <c r="LF268" s="15">
        <v>10.36</v>
      </c>
      <c r="LG268" s="15">
        <v>10.227</v>
      </c>
      <c r="LH268" s="15">
        <v>10.071999999999999</v>
      </c>
      <c r="LI268" s="15">
        <v>10.510999999999999</v>
      </c>
      <c r="LJ268" s="15">
        <v>10.598000000000001</v>
      </c>
      <c r="LK268" s="15">
        <v>10.645</v>
      </c>
      <c r="LL268" s="15">
        <v>10.718</v>
      </c>
      <c r="LM268" s="15">
        <v>10.71</v>
      </c>
      <c r="LN268" s="15"/>
      <c r="LO268">
        <v>970.34</v>
      </c>
      <c r="LP268">
        <v>0.41</v>
      </c>
      <c r="LQ268">
        <v>0.73</v>
      </c>
      <c r="LR268">
        <v>1.25</v>
      </c>
      <c r="LS268">
        <v>1.65</v>
      </c>
      <c r="LT268">
        <v>3.3</v>
      </c>
      <c r="LU268">
        <v>4.42</v>
      </c>
      <c r="LV268">
        <v>5.28</v>
      </c>
      <c r="LW268">
        <v>5.57</v>
      </c>
      <c r="LX268">
        <v>6.41</v>
      </c>
      <c r="LY268">
        <v>6.28</v>
      </c>
      <c r="LZ268">
        <v>6.27</v>
      </c>
      <c r="MA268">
        <v>6.32</v>
      </c>
      <c r="MB268">
        <v>6.47</v>
      </c>
      <c r="MC268">
        <v>6.78</v>
      </c>
      <c r="MD268">
        <v>6.7</v>
      </c>
      <c r="ME268">
        <v>7.25</v>
      </c>
      <c r="MF268">
        <v>-0.5</v>
      </c>
      <c r="MG268">
        <v>0</v>
      </c>
      <c r="MH268">
        <v>0</v>
      </c>
      <c r="MI268">
        <v>0.5</v>
      </c>
      <c r="MJ268">
        <v>1</v>
      </c>
      <c r="MK268">
        <v>1.5</v>
      </c>
      <c r="ML268">
        <v>2</v>
      </c>
      <c r="MM268">
        <v>-5</v>
      </c>
      <c r="MN268">
        <v>-8.5</v>
      </c>
      <c r="MO268">
        <v>-10</v>
      </c>
      <c r="MP268">
        <v>-14</v>
      </c>
      <c r="MQ268">
        <v>-18.5</v>
      </c>
    </row>
    <row r="269" spans="1:355" x14ac:dyDescent="0.25">
      <c r="A269" s="66">
        <v>45336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11.455</v>
      </c>
      <c r="Q269" s="58">
        <v>11.315</v>
      </c>
      <c r="R269" s="58">
        <v>11.16</v>
      </c>
      <c r="S269" s="58">
        <v>10.875</v>
      </c>
      <c r="T269" s="58">
        <v>9.875</v>
      </c>
      <c r="U269" s="58">
        <v>9.2899999999999991</v>
      </c>
      <c r="V269" s="58">
        <v>8.98</v>
      </c>
      <c r="W269" s="58">
        <v>8.83</v>
      </c>
      <c r="X269" s="58">
        <v>8.76</v>
      </c>
      <c r="Z269" s="58">
        <v>8.7850000000000001</v>
      </c>
      <c r="AA269" s="58">
        <v>8.8550000000000004</v>
      </c>
      <c r="AB269" s="58">
        <v>8.8450000000000006</v>
      </c>
      <c r="AC269" s="58">
        <v>8.8079999999999998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5.327</v>
      </c>
      <c r="CE269" s="58">
        <v>5.33</v>
      </c>
      <c r="CF269" s="58">
        <v>5.3310000000000004</v>
      </c>
      <c r="CG269" s="58">
        <v>5.3365</v>
      </c>
      <c r="CH269" s="58">
        <v>5.3380000000000001</v>
      </c>
      <c r="CI269" s="58">
        <v>5.3324999999999996</v>
      </c>
      <c r="CJ269" s="58">
        <v>5.3178000000000001</v>
      </c>
      <c r="CK269" s="58">
        <v>5.2846000000000002</v>
      </c>
      <c r="CL269" s="58">
        <v>5.2503000000000002</v>
      </c>
      <c r="CM269" s="58">
        <v>5.1279000000000003</v>
      </c>
      <c r="CN269" s="58">
        <v>4.9917999999999996</v>
      </c>
      <c r="CO269" s="58">
        <v>4.6653000000000002</v>
      </c>
      <c r="CP269" s="58">
        <v>4.4480000000000004</v>
      </c>
      <c r="CQ269" s="58">
        <v>4.1814</v>
      </c>
      <c r="CR269" s="58">
        <v>4.0395000000000003</v>
      </c>
      <c r="CS269" s="58">
        <v>3.9573</v>
      </c>
      <c r="CT269" s="58">
        <v>3.8877999999999999</v>
      </c>
      <c r="CU269" s="58">
        <v>3.86</v>
      </c>
      <c r="CV269" s="58">
        <v>3.8647</v>
      </c>
      <c r="CW269" s="58">
        <v>3.8744999999999998</v>
      </c>
      <c r="CX269" s="58">
        <v>3.8429000000000002</v>
      </c>
      <c r="CY269" s="58">
        <v>3.7530000000000001</v>
      </c>
      <c r="CZ269" s="58">
        <v>3.657</v>
      </c>
      <c r="DA269" s="58">
        <v>3.4540000000000002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17.110499999999998</v>
      </c>
      <c r="DL269" s="15">
        <v>11.4983</v>
      </c>
      <c r="DM269" s="58">
        <v>5.4358300000000002</v>
      </c>
      <c r="DN269" s="58">
        <v>5.5872900000000003</v>
      </c>
      <c r="DO269" s="58">
        <v>5.33</v>
      </c>
      <c r="DP269" s="67">
        <v>29.4</v>
      </c>
      <c r="DQ269" s="67">
        <v>28.2</v>
      </c>
      <c r="DR269" s="67">
        <v>199.84</v>
      </c>
      <c r="DS269" s="67">
        <v>911</v>
      </c>
      <c r="DT269" s="67">
        <v>1691.25</v>
      </c>
      <c r="DU269" s="67">
        <v>2522.5</v>
      </c>
      <c r="DV269" s="67">
        <v>5065</v>
      </c>
      <c r="DW269" s="67">
        <v>7731.42</v>
      </c>
      <c r="DX269" s="67">
        <v>10145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94.6875</v>
      </c>
      <c r="EG269" s="58">
        <v>94.694999999999993</v>
      </c>
      <c r="EH269" s="58">
        <v>94.7</v>
      </c>
      <c r="EI269" s="58">
        <v>94.78</v>
      </c>
      <c r="EJ269" s="58">
        <v>94.88</v>
      </c>
      <c r="EK269" s="58">
        <v>94.944999999999993</v>
      </c>
      <c r="EL269" s="58">
        <v>95.105000000000004</v>
      </c>
      <c r="EM269" s="58">
        <v>95.185000000000002</v>
      </c>
      <c r="EN269" s="58">
        <v>95.295000000000002</v>
      </c>
      <c r="EO269" s="58">
        <v>95.41</v>
      </c>
      <c r="EP269" s="58">
        <v>95.5</v>
      </c>
      <c r="EQ269" s="58">
        <v>95.61</v>
      </c>
      <c r="ER269" s="58">
        <v>95.75</v>
      </c>
      <c r="ES269" s="58">
        <v>94.647499999999994</v>
      </c>
      <c r="ET269" s="58">
        <v>94.73</v>
      </c>
      <c r="EU269" s="58">
        <v>95.004999999999995</v>
      </c>
      <c r="EV269" s="58">
        <v>95.34</v>
      </c>
      <c r="EW269" s="58">
        <v>95.67</v>
      </c>
      <c r="EX269" s="58">
        <v>95.95</v>
      </c>
      <c r="FA269" s="58">
        <v>94.647499999999994</v>
      </c>
      <c r="FC269" s="58">
        <v>94.73</v>
      </c>
      <c r="FD269" s="58">
        <v>94.760400000000004</v>
      </c>
      <c r="FE269" s="58">
        <v>95.004999999999995</v>
      </c>
      <c r="FF269" s="58">
        <v>94.647599999999997</v>
      </c>
      <c r="FG269" s="58">
        <v>95.34</v>
      </c>
      <c r="FH269" s="58">
        <v>95.67</v>
      </c>
      <c r="FI269" s="58">
        <v>95.95</v>
      </c>
      <c r="FJ269" s="58">
        <v>96.155000000000001</v>
      </c>
      <c r="FK269" s="58">
        <v>5.3</v>
      </c>
      <c r="FL269" s="58">
        <v>5.3120000000000003</v>
      </c>
      <c r="FM269" s="58">
        <v>5.3150000000000004</v>
      </c>
      <c r="FN269" s="58">
        <v>5.3178000000000001</v>
      </c>
      <c r="FO269" s="58">
        <v>5.3215000000000003</v>
      </c>
      <c r="FP269" s="58">
        <v>5.3266</v>
      </c>
      <c r="FQ269" s="58">
        <v>5.3224999999999998</v>
      </c>
      <c r="FR269" s="58">
        <v>5.3094999999999999</v>
      </c>
      <c r="FS269" s="58">
        <v>5.2797000000000001</v>
      </c>
      <c r="FT269" s="58">
        <v>5.2484000000000002</v>
      </c>
      <c r="FU269" s="58">
        <v>5.2168999999999999</v>
      </c>
      <c r="FV269" s="58">
        <v>5.1748000000000003</v>
      </c>
      <c r="FW269" s="58">
        <v>5.1333000000000002</v>
      </c>
      <c r="FX269" s="58">
        <v>5.0970000000000004</v>
      </c>
      <c r="FY269" s="58">
        <v>5.0510999999999999</v>
      </c>
      <c r="FZ269" s="58">
        <v>5.0026999999999999</v>
      </c>
      <c r="GA269" s="58">
        <v>4.6821000000000002</v>
      </c>
      <c r="GB269" s="58">
        <v>4.4686000000000003</v>
      </c>
      <c r="GC269" s="58">
        <v>4.2076000000000002</v>
      </c>
      <c r="GD269" s="58">
        <v>4.0690999999999997</v>
      </c>
      <c r="GE269" s="58">
        <v>3.9893999999999998</v>
      </c>
      <c r="GF269" s="58">
        <v>3.9487000000000001</v>
      </c>
      <c r="GG269" s="58">
        <v>3.9241000000000001</v>
      </c>
      <c r="GH269" s="58">
        <v>3.9098000000000002</v>
      </c>
      <c r="GI269" s="58">
        <v>3.9032</v>
      </c>
      <c r="GJ269" s="58">
        <v>3.9</v>
      </c>
      <c r="GK269" s="58">
        <v>3.907</v>
      </c>
      <c r="GL269" s="58">
        <v>3.9184000000000001</v>
      </c>
      <c r="GM269" s="58">
        <v>3.8893</v>
      </c>
      <c r="GN269" s="58">
        <v>3.802</v>
      </c>
      <c r="GO269" s="58">
        <v>3.7084999999999999</v>
      </c>
      <c r="GP269" s="58">
        <v>3.504</v>
      </c>
      <c r="GQ269" s="58">
        <v>3.2957999999999998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11.5</v>
      </c>
      <c r="HJ269" s="10">
        <v>11.5</v>
      </c>
      <c r="HK269" s="10">
        <v>11.5</v>
      </c>
      <c r="HL269" s="10">
        <v>11.5</v>
      </c>
      <c r="HM269" s="10">
        <v>11.4</v>
      </c>
      <c r="HN269" s="10">
        <v>11.5</v>
      </c>
      <c r="HO269" s="10">
        <v>11.5</v>
      </c>
      <c r="HP269" s="10">
        <v>11.5</v>
      </c>
      <c r="HQ269" s="10">
        <v>11.5</v>
      </c>
      <c r="HR269" s="10">
        <v>11.5</v>
      </c>
      <c r="HS269" s="10">
        <v>11.5</v>
      </c>
      <c r="HT269" s="10">
        <v>11.5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-25</v>
      </c>
      <c r="HZ269" s="10">
        <v>-28.96</v>
      </c>
      <c r="IA269" s="10">
        <v>-28.44</v>
      </c>
      <c r="IB269" s="10">
        <v>-30</v>
      </c>
      <c r="IC269" s="10">
        <v>-25.5</v>
      </c>
      <c r="ID269" s="10">
        <v>-26</v>
      </c>
      <c r="IE269" s="10">
        <v>-28.5</v>
      </c>
      <c r="IF269" s="10">
        <v>-31</v>
      </c>
      <c r="IG269" s="10">
        <v>-37.5</v>
      </c>
      <c r="IH269" s="10">
        <v>-37.5</v>
      </c>
      <c r="II269" s="10">
        <v>-30.5</v>
      </c>
      <c r="IJ269" s="10">
        <v>-23.5</v>
      </c>
      <c r="IK269" s="10">
        <v>8.8699999999999992</v>
      </c>
      <c r="IL269" s="15">
        <v>11.4983</v>
      </c>
      <c r="IM269" s="80">
        <v>23499.27</v>
      </c>
      <c r="IN269" s="80">
        <v>7.25</v>
      </c>
      <c r="IO269" s="10">
        <v>7.27</v>
      </c>
      <c r="IP269" s="10">
        <v>7.07</v>
      </c>
      <c r="IQ269" s="10">
        <v>6.8724999999999996</v>
      </c>
      <c r="IR269">
        <v>6.19</v>
      </c>
      <c r="IS269">
        <v>5.6459999999999999</v>
      </c>
      <c r="IT269">
        <v>5.3949999999999996</v>
      </c>
      <c r="IU269">
        <v>5.14</v>
      </c>
      <c r="IV269">
        <v>4.8849999999999998</v>
      </c>
      <c r="IW269">
        <v>4.7750000000000004</v>
      </c>
      <c r="IX269">
        <v>4.7649999999999997</v>
      </c>
      <c r="IY269">
        <v>4.7949999999999999</v>
      </c>
      <c r="IZ269">
        <v>4.835</v>
      </c>
      <c r="JA269">
        <v>4.87</v>
      </c>
      <c r="JB269">
        <v>4.9050000000000002</v>
      </c>
      <c r="JC269">
        <v>4.9249999999999998</v>
      </c>
      <c r="JD269">
        <v>5</v>
      </c>
      <c r="JE269">
        <v>5.12</v>
      </c>
      <c r="JF269">
        <v>5.2</v>
      </c>
      <c r="JG269">
        <v>5.29</v>
      </c>
      <c r="JH269">
        <v>11.82</v>
      </c>
      <c r="JI269">
        <v>11.85</v>
      </c>
      <c r="JJ269">
        <v>11.71</v>
      </c>
      <c r="JK269">
        <v>11.375</v>
      </c>
      <c r="JL269">
        <v>10.895</v>
      </c>
      <c r="JM269">
        <v>10.34</v>
      </c>
      <c r="JN269">
        <v>9.4499999999999993</v>
      </c>
      <c r="JO269">
        <v>8.36</v>
      </c>
      <c r="JP269">
        <v>7.7348999999999997</v>
      </c>
      <c r="JQ269">
        <v>7.47</v>
      </c>
      <c r="JR269">
        <v>7.36</v>
      </c>
      <c r="JS269">
        <v>7.36</v>
      </c>
      <c r="JT269">
        <v>7.38</v>
      </c>
      <c r="JU269">
        <v>7.4249999999999998</v>
      </c>
      <c r="JV269">
        <v>7.48</v>
      </c>
      <c r="JW269">
        <v>7.57</v>
      </c>
      <c r="JX269">
        <v>7.66</v>
      </c>
      <c r="JY269">
        <v>7.71</v>
      </c>
      <c r="JZ269">
        <v>7.58</v>
      </c>
      <c r="KA269" s="15">
        <v>11.15</v>
      </c>
      <c r="KB269" s="15">
        <v>11.153</v>
      </c>
      <c r="KC269" s="15">
        <v>11.066000000000001</v>
      </c>
      <c r="KD269" s="15">
        <v>10.901999999999999</v>
      </c>
      <c r="KE269" s="15">
        <v>10.728</v>
      </c>
      <c r="KF269" s="15">
        <v>10.598000000000001</v>
      </c>
      <c r="KG269" s="15">
        <v>10.454000000000001</v>
      </c>
      <c r="KH269" s="15">
        <v>10.319000000000001</v>
      </c>
      <c r="KI269" s="15">
        <v>10.224</v>
      </c>
      <c r="KJ269" s="15">
        <v>10.132999999999999</v>
      </c>
      <c r="KK269" s="15">
        <v>10.087999999999999</v>
      </c>
      <c r="KL269" s="15">
        <v>10.025</v>
      </c>
      <c r="KM269" s="15">
        <v>9.9730000000000008</v>
      </c>
      <c r="KN269" s="15">
        <v>9.8970000000000002</v>
      </c>
      <c r="KO269" s="15">
        <v>9.9139999999999997</v>
      </c>
      <c r="KP269" s="15">
        <v>9.8089999999999993</v>
      </c>
      <c r="KQ269" s="15">
        <v>9.8369999999999997</v>
      </c>
      <c r="KR269" s="15">
        <v>9.8490000000000002</v>
      </c>
      <c r="KS269" s="15">
        <v>9.8350000000000009</v>
      </c>
      <c r="KT269" s="15">
        <v>9.82</v>
      </c>
      <c r="KU269" s="15">
        <v>9.8729999999999993</v>
      </c>
      <c r="KV269" s="15">
        <v>9.907</v>
      </c>
      <c r="KW269" s="15">
        <v>9.9689999999999994</v>
      </c>
      <c r="KX269" s="15">
        <v>9.9960000000000004</v>
      </c>
      <c r="KY269" s="15">
        <v>10.065</v>
      </c>
      <c r="KZ269" s="15">
        <v>10.132</v>
      </c>
      <c r="LA269" s="15">
        <v>10.210000000000001</v>
      </c>
      <c r="LB269" s="15">
        <v>10.262</v>
      </c>
      <c r="LC269" s="15">
        <v>10.318</v>
      </c>
      <c r="LD269" s="15">
        <v>10.367000000000001</v>
      </c>
      <c r="LE269" s="15">
        <v>10.41</v>
      </c>
      <c r="LF269" s="15">
        <v>10.441000000000001</v>
      </c>
      <c r="LG269" s="15">
        <v>10.227</v>
      </c>
      <c r="LH269" s="15">
        <v>10.071999999999999</v>
      </c>
      <c r="LI269" s="15">
        <v>10.586</v>
      </c>
      <c r="LJ269" s="15">
        <v>10.68</v>
      </c>
      <c r="LK269" s="15">
        <v>10.722</v>
      </c>
      <c r="LL269" s="15">
        <v>10.797000000000001</v>
      </c>
      <c r="LM269" s="15">
        <v>10.801</v>
      </c>
      <c r="LN269" s="15"/>
      <c r="LO269">
        <v>958.15</v>
      </c>
      <c r="LP269">
        <v>0.3</v>
      </c>
      <c r="LQ269">
        <v>0.72</v>
      </c>
      <c r="LR269">
        <v>1.1499999999999999</v>
      </c>
      <c r="LS269">
        <v>1.6</v>
      </c>
      <c r="LT269">
        <v>3.1</v>
      </c>
      <c r="LU269">
        <v>4</v>
      </c>
      <c r="LV269">
        <v>4.75</v>
      </c>
      <c r="LW269">
        <v>5.03</v>
      </c>
      <c r="LX269">
        <v>6.09</v>
      </c>
      <c r="LY269">
        <v>5.28</v>
      </c>
      <c r="LZ269">
        <v>5.23</v>
      </c>
      <c r="MA269">
        <v>5.57</v>
      </c>
      <c r="MB269">
        <v>5.51</v>
      </c>
      <c r="MC269">
        <v>6.07</v>
      </c>
      <c r="MD269">
        <v>6.24</v>
      </c>
      <c r="ME269">
        <v>7.03</v>
      </c>
      <c r="MF269">
        <v>0</v>
      </c>
      <c r="MG269">
        <v>1</v>
      </c>
      <c r="MH269">
        <v>1.5</v>
      </c>
      <c r="MI269">
        <v>2</v>
      </c>
      <c r="MJ269">
        <v>2</v>
      </c>
      <c r="MK269">
        <v>3</v>
      </c>
      <c r="ML269">
        <v>3.5</v>
      </c>
      <c r="MM269">
        <v>-5.5</v>
      </c>
      <c r="MN269">
        <v>-7</v>
      </c>
      <c r="MO269">
        <v>-7</v>
      </c>
      <c r="MP269">
        <v>-10.5</v>
      </c>
      <c r="MQ269">
        <v>-15</v>
      </c>
    </row>
    <row r="270" spans="1:355" x14ac:dyDescent="0.25">
      <c r="A270" s="66">
        <v>45337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11.45</v>
      </c>
      <c r="Q270" s="58">
        <v>11.31</v>
      </c>
      <c r="R270" s="58">
        <v>11.15</v>
      </c>
      <c r="S270" s="58">
        <v>10.87</v>
      </c>
      <c r="T270" s="58">
        <v>9.86</v>
      </c>
      <c r="U270" s="58">
        <v>9.2650000000000006</v>
      </c>
      <c r="V270" s="58">
        <v>8.9459999999999997</v>
      </c>
      <c r="W270" s="58">
        <v>8.7910000000000004</v>
      </c>
      <c r="X270" s="58">
        <v>8.7050000000000001</v>
      </c>
      <c r="Z270" s="58">
        <v>8.7349999999999994</v>
      </c>
      <c r="AA270" s="58">
        <v>8.7850000000000001</v>
      </c>
      <c r="AB270" s="58">
        <v>8.7799999999999994</v>
      </c>
      <c r="AC270" s="58">
        <v>8.7899999999999991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5.327</v>
      </c>
      <c r="CE270" s="58">
        <v>5.3292999999999999</v>
      </c>
      <c r="CF270" s="58">
        <v>5.3311000000000002</v>
      </c>
      <c r="CG270" s="58">
        <v>5.3331</v>
      </c>
      <c r="CH270" s="58">
        <v>5.3376999999999999</v>
      </c>
      <c r="CI270" s="58">
        <v>5.3281999999999998</v>
      </c>
      <c r="CJ270" s="58">
        <v>5.3109999999999999</v>
      </c>
      <c r="CK270" s="58">
        <v>5.2774000000000001</v>
      </c>
      <c r="CL270" s="58">
        <v>5.2424999999999997</v>
      </c>
      <c r="CM270" s="58">
        <v>5.1231999999999998</v>
      </c>
      <c r="CN270" s="58">
        <v>4.9866999999999999</v>
      </c>
      <c r="CO270" s="58">
        <v>4.6574</v>
      </c>
      <c r="CP270" s="58">
        <v>4.4359000000000002</v>
      </c>
      <c r="CQ270" s="58">
        <v>4.1622000000000003</v>
      </c>
      <c r="CR270" s="58">
        <v>4.0190000000000001</v>
      </c>
      <c r="CS270" s="58">
        <v>3.9359000000000002</v>
      </c>
      <c r="CT270" s="58">
        <v>3.8643999999999998</v>
      </c>
      <c r="CU270" s="58">
        <v>3.8372999999999999</v>
      </c>
      <c r="CV270" s="58">
        <v>3.8428</v>
      </c>
      <c r="CW270" s="58">
        <v>3.8527</v>
      </c>
      <c r="CX270" s="58">
        <v>3.8220999999999998</v>
      </c>
      <c r="CY270" s="58">
        <v>3.7326000000000001</v>
      </c>
      <c r="CZ270" s="58">
        <v>3.6366000000000001</v>
      </c>
      <c r="DA270" s="58">
        <v>3.4317000000000002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17.068000000000001</v>
      </c>
      <c r="DL270" s="15">
        <v>11.4954</v>
      </c>
      <c r="DM270" s="58">
        <v>5.4342699999999997</v>
      </c>
      <c r="DN270" s="58">
        <v>5.5807000000000002</v>
      </c>
      <c r="DO270" s="58">
        <v>5.33</v>
      </c>
      <c r="DP270" s="67">
        <v>28.5</v>
      </c>
      <c r="DQ270" s="67">
        <v>111.75</v>
      </c>
      <c r="DR270" s="67">
        <v>198.58</v>
      </c>
      <c r="DS270" s="67">
        <v>824</v>
      </c>
      <c r="DT270" s="67">
        <v>1744</v>
      </c>
      <c r="DU270" s="67">
        <v>2524.4</v>
      </c>
      <c r="DV270" s="67">
        <v>5056</v>
      </c>
      <c r="DW270" s="67">
        <v>7666.77</v>
      </c>
      <c r="DX270" s="67">
        <v>10079.99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94.69</v>
      </c>
      <c r="EG270" s="58">
        <v>94.694999999999993</v>
      </c>
      <c r="EH270" s="58">
        <v>94.7</v>
      </c>
      <c r="EI270" s="58">
        <v>94.78</v>
      </c>
      <c r="EJ270" s="58">
        <v>94.88</v>
      </c>
      <c r="EK270" s="58">
        <v>94.944999999999993</v>
      </c>
      <c r="EL270" s="58">
        <v>95.11</v>
      </c>
      <c r="EM270" s="58">
        <v>95.19</v>
      </c>
      <c r="EN270" s="58">
        <v>95.3</v>
      </c>
      <c r="EO270" s="58">
        <v>95.415000000000006</v>
      </c>
      <c r="EP270" s="58">
        <v>95.504999999999995</v>
      </c>
      <c r="EQ270" s="58">
        <v>95.62</v>
      </c>
      <c r="ER270" s="58">
        <v>95.76</v>
      </c>
      <c r="ES270" s="58">
        <v>94.644999999999996</v>
      </c>
      <c r="ET270" s="58">
        <v>94.724999999999994</v>
      </c>
      <c r="EU270" s="58">
        <v>95</v>
      </c>
      <c r="EV270" s="58">
        <v>95.334999999999994</v>
      </c>
      <c r="EW270" s="58">
        <v>95.67</v>
      </c>
      <c r="EX270" s="58">
        <v>95.954999999999998</v>
      </c>
      <c r="FA270" s="58">
        <v>94.644999999999996</v>
      </c>
      <c r="FC270" s="58">
        <v>94.724999999999994</v>
      </c>
      <c r="FD270" s="58">
        <v>94.760400000000004</v>
      </c>
      <c r="FE270" s="58">
        <v>95</v>
      </c>
      <c r="FF270" s="58">
        <v>94.647599999999997</v>
      </c>
      <c r="FG270" s="58">
        <v>95.334999999999994</v>
      </c>
      <c r="FH270" s="58">
        <v>95.67</v>
      </c>
      <c r="FI270" s="58">
        <v>95.954999999999998</v>
      </c>
      <c r="FJ270" s="58">
        <v>96.17</v>
      </c>
      <c r="FK270" s="58">
        <v>5.31</v>
      </c>
      <c r="FL270" s="58">
        <v>5.3049999999999997</v>
      </c>
      <c r="FM270" s="58">
        <v>5.3098000000000001</v>
      </c>
      <c r="FN270" s="58">
        <v>5.3150000000000004</v>
      </c>
      <c r="FO270" s="58">
        <v>5.3177000000000003</v>
      </c>
      <c r="FP270" s="58">
        <v>5.3246000000000002</v>
      </c>
      <c r="FQ270" s="58">
        <v>5.3163999999999998</v>
      </c>
      <c r="FR270" s="58">
        <v>5.3018000000000001</v>
      </c>
      <c r="FS270" s="58">
        <v>5.2716000000000003</v>
      </c>
      <c r="FT270" s="58">
        <v>5.2393999999999998</v>
      </c>
      <c r="FU270" s="58">
        <v>5.2100999999999997</v>
      </c>
      <c r="FV270" s="58">
        <v>5.1665000000000001</v>
      </c>
      <c r="FW270" s="58">
        <v>5.1284000000000001</v>
      </c>
      <c r="FX270" s="58">
        <v>5.0904999999999996</v>
      </c>
      <c r="FY270" s="58">
        <v>5.0427</v>
      </c>
      <c r="FZ270" s="58">
        <v>4.9981999999999998</v>
      </c>
      <c r="GA270" s="58">
        <v>4.6756000000000002</v>
      </c>
      <c r="GB270" s="58">
        <v>4.4565000000000001</v>
      </c>
      <c r="GC270" s="58">
        <v>4.1878000000000002</v>
      </c>
      <c r="GD270" s="58">
        <v>4.0484999999999998</v>
      </c>
      <c r="GE270" s="58">
        <v>3.9681999999999999</v>
      </c>
      <c r="GF270" s="58">
        <v>3.9260999999999999</v>
      </c>
      <c r="GG270" s="58">
        <v>3.9005999999999998</v>
      </c>
      <c r="GH270" s="58">
        <v>3.8860000000000001</v>
      </c>
      <c r="GI270" s="58">
        <v>3.8791000000000002</v>
      </c>
      <c r="GJ270" s="58">
        <v>3.8761999999999999</v>
      </c>
      <c r="GK270" s="58">
        <v>3.8832</v>
      </c>
      <c r="GL270" s="58">
        <v>3.8955000000000002</v>
      </c>
      <c r="GM270" s="58">
        <v>3.8675000000000002</v>
      </c>
      <c r="GN270" s="58">
        <v>3.78</v>
      </c>
      <c r="GO270" s="58">
        <v>3.6869999999999998</v>
      </c>
      <c r="GP270" s="58">
        <v>3.4851999999999999</v>
      </c>
      <c r="GQ270" s="58">
        <v>3.2694999999999999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11.4</v>
      </c>
      <c r="HJ270" s="10">
        <v>11.4</v>
      </c>
      <c r="HK270" s="10">
        <v>11.4</v>
      </c>
      <c r="HL270" s="10">
        <v>11.4</v>
      </c>
      <c r="HM270" s="10">
        <v>11.4</v>
      </c>
      <c r="HN270" s="10">
        <v>11.4</v>
      </c>
      <c r="HO270" s="10">
        <v>11.375</v>
      </c>
      <c r="HP270" s="10">
        <v>11.375</v>
      </c>
      <c r="HQ270" s="10">
        <v>11.375</v>
      </c>
      <c r="HR270" s="10">
        <v>11.5</v>
      </c>
      <c r="HS270" s="10">
        <v>11.5</v>
      </c>
      <c r="HT270" s="10">
        <v>11.5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-22.8</v>
      </c>
      <c r="HZ270" s="10">
        <v>-27</v>
      </c>
      <c r="IA270" s="10">
        <v>-23.55</v>
      </c>
      <c r="IB270" s="10">
        <v>-27</v>
      </c>
      <c r="IC270" s="10">
        <v>-24</v>
      </c>
      <c r="ID270" s="10">
        <v>-24</v>
      </c>
      <c r="IE270" s="10">
        <v>-26</v>
      </c>
      <c r="IF270" s="10">
        <v>-28</v>
      </c>
      <c r="IG270" s="10">
        <v>-35</v>
      </c>
      <c r="IH270" s="10">
        <v>-35</v>
      </c>
      <c r="II270" s="10">
        <v>-28</v>
      </c>
      <c r="IJ270" s="10">
        <v>-24</v>
      </c>
      <c r="IK270" s="10">
        <v>8.8699999999999992</v>
      </c>
      <c r="IL270" s="15">
        <v>11.4954</v>
      </c>
      <c r="IM270" s="80">
        <v>23504</v>
      </c>
      <c r="IN270" s="80">
        <v>7.25</v>
      </c>
      <c r="IO270" s="10">
        <v>7.266</v>
      </c>
      <c r="IP270" s="10">
        <v>6.9859999999999998</v>
      </c>
      <c r="IQ270" s="10">
        <v>6.7949999999999999</v>
      </c>
      <c r="IR270">
        <v>5.99</v>
      </c>
      <c r="IS270">
        <v>5.49</v>
      </c>
      <c r="IT270">
        <v>5.24</v>
      </c>
      <c r="IU270">
        <v>4.9850000000000003</v>
      </c>
      <c r="IV270">
        <v>4.74</v>
      </c>
      <c r="IW270">
        <v>4.665</v>
      </c>
      <c r="IX270">
        <v>4.6675000000000004</v>
      </c>
      <c r="IY270">
        <v>4.6950000000000003</v>
      </c>
      <c r="IZ270">
        <v>4.75</v>
      </c>
      <c r="JA270">
        <v>4.7949999999999999</v>
      </c>
      <c r="JB270">
        <v>4.8499999999999996</v>
      </c>
      <c r="JC270">
        <v>4.8849999999999998</v>
      </c>
      <c r="JD270">
        <v>4.9349999999999996</v>
      </c>
      <c r="JE270">
        <v>5.0449999999999999</v>
      </c>
      <c r="JF270">
        <v>5.14</v>
      </c>
      <c r="JG270">
        <v>5.18</v>
      </c>
      <c r="JH270">
        <v>11.836</v>
      </c>
      <c r="JI270">
        <v>11.84</v>
      </c>
      <c r="JJ270">
        <v>11.66</v>
      </c>
      <c r="JK270">
        <v>11.32</v>
      </c>
      <c r="JL270">
        <v>10.805</v>
      </c>
      <c r="JM270">
        <v>10.244999999999999</v>
      </c>
      <c r="JN270">
        <v>9.35</v>
      </c>
      <c r="JO270">
        <v>8.2750000000000004</v>
      </c>
      <c r="JP270">
        <v>7.6349999999999998</v>
      </c>
      <c r="JQ270">
        <v>7.35</v>
      </c>
      <c r="JR270">
        <v>7.25</v>
      </c>
      <c r="JS270">
        <v>7.25</v>
      </c>
      <c r="JT270">
        <v>7.2750000000000004</v>
      </c>
      <c r="JU270">
        <v>7.32</v>
      </c>
      <c r="JV270">
        <v>7.32</v>
      </c>
      <c r="JW270">
        <v>7.4649999999999999</v>
      </c>
      <c r="JX270">
        <v>7.5549999999999997</v>
      </c>
      <c r="JY270">
        <v>7.6050000000000004</v>
      </c>
      <c r="JZ270">
        <v>7.48</v>
      </c>
      <c r="KA270" s="15">
        <v>11.15</v>
      </c>
      <c r="KB270" s="15">
        <v>11.153</v>
      </c>
      <c r="KC270" s="15">
        <v>11.061999999999999</v>
      </c>
      <c r="KD270" s="15">
        <v>10.9</v>
      </c>
      <c r="KE270" s="15">
        <v>10.728</v>
      </c>
      <c r="KF270" s="15">
        <v>10.593</v>
      </c>
      <c r="KG270" s="15">
        <v>10.444000000000001</v>
      </c>
      <c r="KH270" s="15">
        <v>10.303000000000001</v>
      </c>
      <c r="KI270" s="15">
        <v>10.204000000000001</v>
      </c>
      <c r="KJ270" s="15">
        <v>10.109</v>
      </c>
      <c r="KK270" s="15">
        <v>10.061999999999999</v>
      </c>
      <c r="KL270" s="15">
        <v>10.000999999999999</v>
      </c>
      <c r="KM270" s="15">
        <v>9.9440000000000008</v>
      </c>
      <c r="KN270" s="15">
        <v>9.8970000000000002</v>
      </c>
      <c r="KO270" s="15">
        <v>9.8930000000000007</v>
      </c>
      <c r="KP270" s="15">
        <v>9.8089999999999993</v>
      </c>
      <c r="KQ270" s="15">
        <v>9.8369999999999997</v>
      </c>
      <c r="KR270" s="15">
        <v>9.83</v>
      </c>
      <c r="KS270" s="15">
        <v>9.8140000000000001</v>
      </c>
      <c r="KT270" s="15">
        <v>9.7959999999999994</v>
      </c>
      <c r="KU270" s="15">
        <v>9.843</v>
      </c>
      <c r="KV270" s="15">
        <v>9.8849999999999998</v>
      </c>
      <c r="KW270" s="15">
        <v>9.9459999999999997</v>
      </c>
      <c r="KX270" s="15">
        <v>9.9770000000000003</v>
      </c>
      <c r="KY270" s="15">
        <v>10.048</v>
      </c>
      <c r="KZ270" s="15">
        <v>10.115</v>
      </c>
      <c r="LA270" s="15">
        <v>10.194000000000001</v>
      </c>
      <c r="LB270" s="15">
        <v>10.244999999999999</v>
      </c>
      <c r="LC270" s="15">
        <v>10.308</v>
      </c>
      <c r="LD270" s="15">
        <v>10.358000000000001</v>
      </c>
      <c r="LE270" s="15">
        <v>10.403</v>
      </c>
      <c r="LF270" s="15">
        <v>10.435</v>
      </c>
      <c r="LG270" s="15">
        <v>10.227</v>
      </c>
      <c r="LH270" s="15">
        <v>10.071999999999999</v>
      </c>
      <c r="LI270" s="15">
        <v>10.583</v>
      </c>
      <c r="LJ270" s="15">
        <v>10.672000000000001</v>
      </c>
      <c r="LK270" s="15">
        <v>10.721</v>
      </c>
      <c r="LL270" s="15">
        <v>10.79</v>
      </c>
      <c r="LM270" s="15">
        <v>10.791</v>
      </c>
      <c r="LN270" s="15"/>
      <c r="LO270">
        <v>967.62</v>
      </c>
      <c r="LP270">
        <v>0.33</v>
      </c>
      <c r="LQ270">
        <v>0.63</v>
      </c>
      <c r="LR270">
        <v>1.17</v>
      </c>
      <c r="LS270">
        <v>1.6</v>
      </c>
      <c r="LT270">
        <v>2.85</v>
      </c>
      <c r="LU270">
        <v>3.75</v>
      </c>
      <c r="LV270">
        <v>4</v>
      </c>
      <c r="LW270">
        <v>4.2300000000000004</v>
      </c>
      <c r="LX270">
        <v>5.45</v>
      </c>
      <c r="LY270">
        <v>4.24</v>
      </c>
      <c r="LZ270">
        <v>4.22</v>
      </c>
      <c r="MA270">
        <v>4.3</v>
      </c>
      <c r="MB270">
        <v>4.41</v>
      </c>
      <c r="MC270">
        <v>4.6100000000000003</v>
      </c>
      <c r="MD270">
        <v>4.75</v>
      </c>
      <c r="ME270">
        <v>5.63</v>
      </c>
      <c r="MF270">
        <v>0</v>
      </c>
      <c r="MG270">
        <v>0.5</v>
      </c>
      <c r="MH270">
        <v>1</v>
      </c>
      <c r="MI270">
        <v>2</v>
      </c>
      <c r="MJ270">
        <v>2</v>
      </c>
      <c r="MK270">
        <v>3.5</v>
      </c>
      <c r="ML270">
        <v>4</v>
      </c>
      <c r="MM270">
        <v>-3</v>
      </c>
      <c r="MN270">
        <v>-6</v>
      </c>
      <c r="MO270">
        <v>-6</v>
      </c>
      <c r="MP270">
        <v>-9.5</v>
      </c>
      <c r="MQ270">
        <v>-14</v>
      </c>
    </row>
    <row r="271" spans="1:355" x14ac:dyDescent="0.25">
      <c r="A271" s="66">
        <v>45338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11.45</v>
      </c>
      <c r="Q271" s="58">
        <v>11.295</v>
      </c>
      <c r="R271" s="58">
        <v>11.13</v>
      </c>
      <c r="S271" s="58">
        <v>10.85</v>
      </c>
      <c r="T271" s="58">
        <v>9.8650000000000002</v>
      </c>
      <c r="U271" s="58">
        <v>9.2899999999999991</v>
      </c>
      <c r="V271" s="58">
        <v>8.9749999999999996</v>
      </c>
      <c r="W271" s="58">
        <v>8.8249999999999993</v>
      </c>
      <c r="X271" s="58">
        <v>8.7349999999999994</v>
      </c>
      <c r="Z271" s="58">
        <v>8.76</v>
      </c>
      <c r="AA271" s="58">
        <v>8.81</v>
      </c>
      <c r="AB271" s="58">
        <v>8.8149999999999995</v>
      </c>
      <c r="AC271" s="58">
        <v>8.7750000000000004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5.3280000000000003</v>
      </c>
      <c r="CE271" s="58">
        <v>5.3296999999999999</v>
      </c>
      <c r="CF271" s="58">
        <v>5.3334999999999999</v>
      </c>
      <c r="CG271" s="58">
        <v>5.3362999999999996</v>
      </c>
      <c r="CH271" s="58">
        <v>5.3358999999999996</v>
      </c>
      <c r="CI271" s="58">
        <v>5.3289999999999997</v>
      </c>
      <c r="CJ271" s="58">
        <v>5.3151000000000002</v>
      </c>
      <c r="CK271" s="58">
        <v>5.2869999999999999</v>
      </c>
      <c r="CL271" s="58">
        <v>5.2556000000000003</v>
      </c>
      <c r="CM271" s="58">
        <v>5.1464999999999996</v>
      </c>
      <c r="CN271" s="58">
        <v>5.0189000000000004</v>
      </c>
      <c r="CO271" s="58">
        <v>4.7050999999999998</v>
      </c>
      <c r="CP271" s="58">
        <v>4.4885999999999999</v>
      </c>
      <c r="CQ271" s="58">
        <v>4.2190000000000003</v>
      </c>
      <c r="CR271" s="58">
        <v>4.0746000000000002</v>
      </c>
      <c r="CS271" s="58">
        <v>3.9885000000000002</v>
      </c>
      <c r="CT271" s="58">
        <v>3.9117999999999999</v>
      </c>
      <c r="CU271" s="58">
        <v>3.8788999999999998</v>
      </c>
      <c r="CV271" s="58">
        <v>3.88</v>
      </c>
      <c r="CW271" s="58">
        <v>3.8849999999999998</v>
      </c>
      <c r="CX271" s="58">
        <v>3.8481999999999998</v>
      </c>
      <c r="CY271" s="58">
        <v>3.7551999999999999</v>
      </c>
      <c r="CZ271" s="58">
        <v>3.6562999999999999</v>
      </c>
      <c r="DA271" s="58">
        <v>3.4504999999999999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17.060199999999998</v>
      </c>
      <c r="DL271" s="15">
        <v>11.494999999999999</v>
      </c>
      <c r="DM271" s="58">
        <v>5.4303299999999997</v>
      </c>
      <c r="DN271" s="58">
        <v>5.5756300000000003</v>
      </c>
      <c r="DO271" s="58">
        <v>5.33</v>
      </c>
      <c r="DP271" s="67">
        <v>113.99</v>
      </c>
      <c r="DQ271" s="67">
        <v>28.58</v>
      </c>
      <c r="DR271" s="67">
        <v>200.26</v>
      </c>
      <c r="DS271" s="67">
        <v>828.36</v>
      </c>
      <c r="DT271" s="67">
        <v>1723</v>
      </c>
      <c r="DU271" s="67">
        <v>2518.69</v>
      </c>
      <c r="DV271" s="67">
        <v>5042.5</v>
      </c>
      <c r="DW271" s="67">
        <v>7643.63</v>
      </c>
      <c r="DX271" s="67">
        <v>10035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94.69</v>
      </c>
      <c r="EG271" s="58">
        <v>94.694999999999993</v>
      </c>
      <c r="EH271" s="58">
        <v>94.7</v>
      </c>
      <c r="EI271" s="58">
        <v>94.76</v>
      </c>
      <c r="EJ271" s="58">
        <v>94.844999999999999</v>
      </c>
      <c r="EK271" s="58">
        <v>94.905000000000001</v>
      </c>
      <c r="EL271" s="58">
        <v>95.055000000000007</v>
      </c>
      <c r="EM271" s="58">
        <v>95.125</v>
      </c>
      <c r="EN271" s="58">
        <v>95.234999999999999</v>
      </c>
      <c r="EO271" s="58">
        <v>95.344999999999999</v>
      </c>
      <c r="EP271" s="58">
        <v>95.44</v>
      </c>
      <c r="EQ271" s="58">
        <v>95.545000000000002</v>
      </c>
      <c r="ER271" s="58">
        <v>95.68</v>
      </c>
      <c r="ES271" s="58">
        <v>94.644999999999996</v>
      </c>
      <c r="ET271" s="58">
        <v>94.71</v>
      </c>
      <c r="EU271" s="58">
        <v>94.95</v>
      </c>
      <c r="EV271" s="58">
        <v>95.265000000000001</v>
      </c>
      <c r="EW271" s="58">
        <v>95.584999999999994</v>
      </c>
      <c r="EX271" s="58">
        <v>95.86</v>
      </c>
      <c r="FA271" s="58">
        <v>94.644999999999996</v>
      </c>
      <c r="FC271" s="58">
        <v>94.71</v>
      </c>
      <c r="FD271" s="58">
        <v>94.760400000000004</v>
      </c>
      <c r="FE271" s="58">
        <v>94.95</v>
      </c>
      <c r="FF271" s="58">
        <v>94.647599999999997</v>
      </c>
      <c r="FG271" s="58">
        <v>95.265000000000001</v>
      </c>
      <c r="FH271" s="58">
        <v>95.584999999999994</v>
      </c>
      <c r="FI271" s="58">
        <v>95.86</v>
      </c>
      <c r="FJ271" s="58">
        <v>96.07</v>
      </c>
      <c r="FK271" s="58">
        <v>5.3</v>
      </c>
      <c r="FL271" s="58">
        <v>5.3078000000000003</v>
      </c>
      <c r="FM271" s="58">
        <v>5.3114999999999997</v>
      </c>
      <c r="FN271" s="58">
        <v>5.3155000000000001</v>
      </c>
      <c r="FO271" s="58">
        <v>5.3178000000000001</v>
      </c>
      <c r="FP271" s="58">
        <v>5.3268000000000004</v>
      </c>
      <c r="FQ271" s="58">
        <v>5.3224999999999998</v>
      </c>
      <c r="FR271" s="58">
        <v>5.3105000000000002</v>
      </c>
      <c r="FS271" s="58">
        <v>5.2859999999999996</v>
      </c>
      <c r="FT271" s="58">
        <v>5.2575000000000003</v>
      </c>
      <c r="FU271" s="58">
        <v>5.2272999999999996</v>
      </c>
      <c r="FV271" s="58">
        <v>5.1908000000000003</v>
      </c>
      <c r="FW271" s="58">
        <v>5.1546000000000003</v>
      </c>
      <c r="FX271" s="58">
        <v>5.1155999999999997</v>
      </c>
      <c r="FY271" s="58">
        <v>5.0754999999999999</v>
      </c>
      <c r="FZ271" s="58">
        <v>5.0321999999999996</v>
      </c>
      <c r="GA271" s="58">
        <v>4.7233999999999998</v>
      </c>
      <c r="GB271" s="58">
        <v>4.5090000000000003</v>
      </c>
      <c r="GC271" s="58">
        <v>4.2455999999999996</v>
      </c>
      <c r="GD271" s="58">
        <v>4.1040000000000001</v>
      </c>
      <c r="GE271" s="58">
        <v>4.0213000000000001</v>
      </c>
      <c r="GF271" s="58">
        <v>3.9754999999999998</v>
      </c>
      <c r="GG271" s="58">
        <v>3.9481999999999999</v>
      </c>
      <c r="GH271" s="58">
        <v>3.9314</v>
      </c>
      <c r="GI271" s="58">
        <v>3.9220000000000002</v>
      </c>
      <c r="GJ271" s="58">
        <v>3.9171</v>
      </c>
      <c r="GK271" s="58">
        <v>3.92</v>
      </c>
      <c r="GL271" s="58">
        <v>3.927</v>
      </c>
      <c r="GM271" s="58">
        <v>3.8935</v>
      </c>
      <c r="GN271" s="58">
        <v>3.8025000000000002</v>
      </c>
      <c r="GO271" s="58">
        <v>3.7061999999999999</v>
      </c>
      <c r="GP271" s="58">
        <v>3.5</v>
      </c>
      <c r="GQ271" s="58">
        <v>3.2890000000000001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11.4</v>
      </c>
      <c r="HJ271" s="10">
        <v>11.4</v>
      </c>
      <c r="HK271" s="10">
        <v>11.4</v>
      </c>
      <c r="HL271" s="10">
        <v>11.4</v>
      </c>
      <c r="HM271" s="10">
        <v>11.4</v>
      </c>
      <c r="HN271" s="10">
        <v>11.4</v>
      </c>
      <c r="HO271" s="10">
        <v>11.375</v>
      </c>
      <c r="HP271" s="10">
        <v>11.375</v>
      </c>
      <c r="HQ271" s="10">
        <v>11.5</v>
      </c>
      <c r="HR271" s="10">
        <v>11.5</v>
      </c>
      <c r="HS271" s="10">
        <v>11.5</v>
      </c>
      <c r="HT271" s="10">
        <v>11.5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-22.95</v>
      </c>
      <c r="HZ271" s="10">
        <v>-24.15</v>
      </c>
      <c r="IA271" s="10">
        <v>-22.14</v>
      </c>
      <c r="IB271" s="10">
        <v>-26.07</v>
      </c>
      <c r="IC271" s="10">
        <v>-23</v>
      </c>
      <c r="ID271" s="10">
        <v>-22</v>
      </c>
      <c r="IE271" s="10">
        <v>-24.5</v>
      </c>
      <c r="IF271" s="10">
        <v>-27.5</v>
      </c>
      <c r="IG271" s="10">
        <v>-33</v>
      </c>
      <c r="IH271" s="10">
        <v>-33</v>
      </c>
      <c r="II271" s="10">
        <v>-27</v>
      </c>
      <c r="IJ271" s="10">
        <v>-21</v>
      </c>
      <c r="IK271" s="10">
        <v>8.8699999999999992</v>
      </c>
      <c r="IL271" s="15">
        <v>11.494999999999999</v>
      </c>
      <c r="IM271" s="80">
        <v>23508.73</v>
      </c>
      <c r="IN271" s="80">
        <v>7.25</v>
      </c>
      <c r="IO271" s="10">
        <v>7.2750000000000004</v>
      </c>
      <c r="IP271" s="10">
        <v>6.98</v>
      </c>
      <c r="IQ271" s="10">
        <v>6.78</v>
      </c>
      <c r="IR271">
        <v>5.9550000000000001</v>
      </c>
      <c r="IS271">
        <v>5.46</v>
      </c>
      <c r="IT271">
        <v>5.2350000000000003</v>
      </c>
      <c r="IU271">
        <v>5.008</v>
      </c>
      <c r="IV271">
        <v>4.7949999999999999</v>
      </c>
      <c r="IW271">
        <v>4.7149999999999999</v>
      </c>
      <c r="IX271">
        <v>4.7275</v>
      </c>
      <c r="IY271">
        <v>4.76</v>
      </c>
      <c r="IZ271">
        <v>4.82</v>
      </c>
      <c r="JA271">
        <v>4.87</v>
      </c>
      <c r="JB271">
        <v>4.91</v>
      </c>
      <c r="JC271">
        <v>4.9550000000000001</v>
      </c>
      <c r="JD271">
        <v>5.0175000000000001</v>
      </c>
      <c r="JE271">
        <v>5.1224999999999996</v>
      </c>
      <c r="JF271">
        <v>5.2275</v>
      </c>
      <c r="JG271">
        <v>5.32</v>
      </c>
      <c r="JH271">
        <v>11.819000000000001</v>
      </c>
      <c r="JI271">
        <v>11.835000000000001</v>
      </c>
      <c r="JJ271">
        <v>11.635</v>
      </c>
      <c r="JK271">
        <v>11.29</v>
      </c>
      <c r="JL271">
        <v>10.78</v>
      </c>
      <c r="JM271">
        <v>10.220000000000001</v>
      </c>
      <c r="JN271">
        <v>9.3350000000000009</v>
      </c>
      <c r="JO271">
        <v>8.2844999999999995</v>
      </c>
      <c r="JP271">
        <v>7.6449999999999996</v>
      </c>
      <c r="JQ271">
        <v>7.39</v>
      </c>
      <c r="JR271">
        <v>7.2850000000000001</v>
      </c>
      <c r="JS271">
        <v>7.28</v>
      </c>
      <c r="JT271">
        <v>7.3049999999999997</v>
      </c>
      <c r="JU271">
        <v>7.35</v>
      </c>
      <c r="JV271">
        <v>7.4050000000000002</v>
      </c>
      <c r="JW271">
        <v>7.4950000000000001</v>
      </c>
      <c r="JX271">
        <v>7.59</v>
      </c>
      <c r="JY271">
        <v>7.64</v>
      </c>
      <c r="JZ271">
        <v>7.51</v>
      </c>
      <c r="KA271" s="15">
        <v>11.15</v>
      </c>
      <c r="KB271" s="15">
        <v>11.154</v>
      </c>
      <c r="KC271" s="15">
        <v>11.057</v>
      </c>
      <c r="KD271" s="15">
        <v>10.896000000000001</v>
      </c>
      <c r="KE271" s="15">
        <v>10.728</v>
      </c>
      <c r="KF271" s="15">
        <v>10.593</v>
      </c>
      <c r="KG271" s="15">
        <v>10.443</v>
      </c>
      <c r="KH271" s="15">
        <v>10.318</v>
      </c>
      <c r="KI271" s="15">
        <v>10.224</v>
      </c>
      <c r="KJ271" s="15">
        <v>10.137</v>
      </c>
      <c r="KK271" s="15">
        <v>10.098000000000001</v>
      </c>
      <c r="KL271" s="15">
        <v>10.042</v>
      </c>
      <c r="KM271" s="15">
        <v>9.9939999999999998</v>
      </c>
      <c r="KN271" s="15">
        <v>9.8970000000000002</v>
      </c>
      <c r="KO271" s="15">
        <v>9.94</v>
      </c>
      <c r="KP271" s="15">
        <v>9.8089999999999993</v>
      </c>
      <c r="KQ271" s="15">
        <v>9.8369999999999997</v>
      </c>
      <c r="KR271" s="15">
        <v>9.89</v>
      </c>
      <c r="KS271" s="15">
        <v>9.8849999999999998</v>
      </c>
      <c r="KT271" s="15">
        <v>9.8729999999999993</v>
      </c>
      <c r="KU271" s="15">
        <v>9.9239999999999995</v>
      </c>
      <c r="KV271" s="15">
        <v>9.9610000000000003</v>
      </c>
      <c r="KW271" s="15">
        <v>10.015000000000001</v>
      </c>
      <c r="KX271" s="15">
        <v>10.042</v>
      </c>
      <c r="KY271" s="15">
        <v>10.106</v>
      </c>
      <c r="KZ271" s="15">
        <v>10.17</v>
      </c>
      <c r="LA271" s="15">
        <v>10.24</v>
      </c>
      <c r="LB271" s="15">
        <v>10.287000000000001</v>
      </c>
      <c r="LC271" s="15">
        <v>10.343</v>
      </c>
      <c r="LD271" s="15">
        <v>10.39</v>
      </c>
      <c r="LE271" s="15">
        <v>10.429</v>
      </c>
      <c r="LF271" s="15">
        <v>10.459</v>
      </c>
      <c r="LG271" s="15">
        <v>10.227</v>
      </c>
      <c r="LH271" s="15">
        <v>10.071999999999999</v>
      </c>
      <c r="LI271" s="15">
        <v>10.605</v>
      </c>
      <c r="LJ271" s="15">
        <v>10.680999999999999</v>
      </c>
      <c r="LK271" s="15">
        <v>10.728999999999999</v>
      </c>
      <c r="LL271" s="15">
        <v>10.792</v>
      </c>
      <c r="LM271" s="15">
        <v>10.8</v>
      </c>
      <c r="LN271" s="15"/>
      <c r="LO271">
        <v>971.9</v>
      </c>
      <c r="LP271">
        <v>0.26</v>
      </c>
      <c r="LQ271">
        <v>0.56000000000000005</v>
      </c>
      <c r="LR271">
        <v>1.1299999999999999</v>
      </c>
      <c r="LS271">
        <v>1.6</v>
      </c>
      <c r="LT271">
        <v>2.75</v>
      </c>
      <c r="LU271">
        <v>3.8</v>
      </c>
      <c r="LV271">
        <v>3.8</v>
      </c>
      <c r="LW271">
        <v>3.72</v>
      </c>
      <c r="LX271">
        <v>4.3499999999999996</v>
      </c>
      <c r="LY271">
        <v>3.86</v>
      </c>
      <c r="LZ271">
        <v>3.87</v>
      </c>
      <c r="MA271">
        <v>4.09</v>
      </c>
      <c r="MB271">
        <v>4.12</v>
      </c>
      <c r="MC271">
        <v>4.53</v>
      </c>
      <c r="MD271">
        <v>4.54</v>
      </c>
      <c r="ME271">
        <v>5.5</v>
      </c>
      <c r="MF271">
        <v>-1</v>
      </c>
      <c r="MG271">
        <v>-1</v>
      </c>
      <c r="MH271">
        <v>0</v>
      </c>
      <c r="MI271">
        <v>1.5</v>
      </c>
      <c r="MJ271">
        <v>2</v>
      </c>
      <c r="MK271">
        <v>3</v>
      </c>
      <c r="ML271">
        <v>3.5</v>
      </c>
      <c r="MM271">
        <v>-3.5</v>
      </c>
      <c r="MN271">
        <v>-7</v>
      </c>
      <c r="MO271">
        <v>-7</v>
      </c>
      <c r="MP271">
        <v>-10.5</v>
      </c>
      <c r="MQ271">
        <v>-15</v>
      </c>
    </row>
    <row r="272" spans="1:355" x14ac:dyDescent="0.25">
      <c r="A272" s="66">
        <v>45341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11.45</v>
      </c>
      <c r="Q272" s="58">
        <v>11.295</v>
      </c>
      <c r="R272" s="58">
        <v>11.13</v>
      </c>
      <c r="S272" s="58">
        <v>10.845000000000001</v>
      </c>
      <c r="T272" s="58">
        <v>9.875</v>
      </c>
      <c r="U272" s="58">
        <v>9.2899999999999991</v>
      </c>
      <c r="V272" s="58">
        <v>8.9700000000000006</v>
      </c>
      <c r="W272" s="58">
        <v>8.8249999999999993</v>
      </c>
      <c r="X272" s="58">
        <v>8.74</v>
      </c>
      <c r="Z272" s="58">
        <v>8.7550000000000008</v>
      </c>
      <c r="AA272" s="58">
        <v>8.8249999999999993</v>
      </c>
      <c r="AB272" s="58">
        <v>8.8149999999999995</v>
      </c>
      <c r="AC272" s="58">
        <v>8.8170000000000002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5.3285999999999998</v>
      </c>
      <c r="CE272" s="58">
        <v>5.3310000000000004</v>
      </c>
      <c r="CF272" s="58">
        <v>5.3331999999999997</v>
      </c>
      <c r="CG272" s="58">
        <v>5.3362999999999996</v>
      </c>
      <c r="CH272" s="58">
        <v>5.3358999999999996</v>
      </c>
      <c r="CI272" s="58">
        <v>5.3289999999999997</v>
      </c>
      <c r="CJ272" s="58">
        <v>5.3150000000000004</v>
      </c>
      <c r="CK272" s="58">
        <v>5.2869999999999999</v>
      </c>
      <c r="CL272" s="58">
        <v>5.2556000000000003</v>
      </c>
      <c r="CM272" s="58">
        <v>5.1479999999999997</v>
      </c>
      <c r="CN272" s="58">
        <v>5.0229999999999997</v>
      </c>
      <c r="CO272" s="58">
        <v>4.7050999999999998</v>
      </c>
      <c r="CP272" s="58">
        <v>4.4930000000000003</v>
      </c>
      <c r="CQ272" s="58">
        <v>4.2190000000000003</v>
      </c>
      <c r="CR272" s="58">
        <v>4.0746000000000002</v>
      </c>
      <c r="CS272" s="58">
        <v>3.9885000000000002</v>
      </c>
      <c r="CT272" s="58">
        <v>3.9117999999999999</v>
      </c>
      <c r="CU272" s="58">
        <v>3.8788999999999998</v>
      </c>
      <c r="CV272" s="58">
        <v>3.88</v>
      </c>
      <c r="CW272" s="58">
        <v>3.8849999999999998</v>
      </c>
      <c r="CX272" s="58">
        <v>3.8481999999999998</v>
      </c>
      <c r="CY272" s="58">
        <v>3.7551999999999999</v>
      </c>
      <c r="CZ272" s="58">
        <v>3.6562999999999999</v>
      </c>
      <c r="DA272" s="58">
        <v>3.452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17.05</v>
      </c>
      <c r="DL272" s="15">
        <v>11.494999999999999</v>
      </c>
      <c r="DM272" s="58">
        <v>5.4303299999999997</v>
      </c>
      <c r="DN272" s="58">
        <v>5.5756300000000003</v>
      </c>
      <c r="DO272" s="58">
        <v>5.33</v>
      </c>
      <c r="DP272" s="67">
        <v>29.11</v>
      </c>
      <c r="DQ272" s="67">
        <v>28.59</v>
      </c>
      <c r="DR272" s="67">
        <v>199.8</v>
      </c>
      <c r="DS272" s="67">
        <v>827.32</v>
      </c>
      <c r="DT272" s="67">
        <v>1726</v>
      </c>
      <c r="DU272" s="67">
        <v>2517</v>
      </c>
      <c r="DV272" s="67">
        <v>5059</v>
      </c>
      <c r="DW272" s="67">
        <v>7607</v>
      </c>
      <c r="DX272" s="67">
        <v>10050.02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94.69</v>
      </c>
      <c r="EG272" s="58">
        <v>94.694999999999993</v>
      </c>
      <c r="EH272" s="58">
        <v>94.7</v>
      </c>
      <c r="EI272" s="58">
        <v>94.76</v>
      </c>
      <c r="EJ272" s="58">
        <v>94.844999999999999</v>
      </c>
      <c r="EK272" s="58">
        <v>94.905000000000001</v>
      </c>
      <c r="EL272" s="58">
        <v>95.055000000000007</v>
      </c>
      <c r="EM272" s="58">
        <v>95.125</v>
      </c>
      <c r="EN272" s="58">
        <v>95.234999999999999</v>
      </c>
      <c r="EO272" s="58">
        <v>95.344999999999999</v>
      </c>
      <c r="EP272" s="58">
        <v>95.44</v>
      </c>
      <c r="EQ272" s="58">
        <v>95.545000000000002</v>
      </c>
      <c r="ER272" s="58">
        <v>95.68</v>
      </c>
      <c r="ES272" s="58">
        <v>94.644999999999996</v>
      </c>
      <c r="ET272" s="58">
        <v>94.71</v>
      </c>
      <c r="EU272" s="58">
        <v>94.95</v>
      </c>
      <c r="EV272" s="58">
        <v>95.265000000000001</v>
      </c>
      <c r="EW272" s="58">
        <v>95.584999999999994</v>
      </c>
      <c r="EX272" s="58">
        <v>95.86</v>
      </c>
      <c r="FA272" s="58">
        <v>94.644999999999996</v>
      </c>
      <c r="FC272" s="58">
        <v>94.71</v>
      </c>
      <c r="FD272" s="58">
        <v>94.760400000000004</v>
      </c>
      <c r="FE272" s="58">
        <v>94.95</v>
      </c>
      <c r="FF272" s="58">
        <v>94.647599999999997</v>
      </c>
      <c r="FG272" s="58">
        <v>95.265000000000001</v>
      </c>
      <c r="FH272" s="58">
        <v>95.584999999999994</v>
      </c>
      <c r="FI272" s="58">
        <v>95.86</v>
      </c>
      <c r="FJ272" s="58">
        <v>96.07</v>
      </c>
      <c r="FK272" s="58">
        <v>5.3</v>
      </c>
      <c r="FL272" s="58">
        <v>5.3078000000000003</v>
      </c>
      <c r="FM272" s="58">
        <v>5.3114999999999997</v>
      </c>
      <c r="FN272" s="58">
        <v>5.3155000000000001</v>
      </c>
      <c r="FO272" s="58">
        <v>5.3178000000000001</v>
      </c>
      <c r="FP272" s="58">
        <v>5.3268000000000004</v>
      </c>
      <c r="FQ272" s="58">
        <v>5.3224999999999998</v>
      </c>
      <c r="FR272" s="58">
        <v>5.3105000000000002</v>
      </c>
      <c r="FS272" s="58">
        <v>5.2859999999999996</v>
      </c>
      <c r="FT272" s="58">
        <v>5.2575000000000003</v>
      </c>
      <c r="FU272" s="58">
        <v>5.2272999999999996</v>
      </c>
      <c r="FV272" s="58">
        <v>5.1908000000000003</v>
      </c>
      <c r="FW272" s="58">
        <v>5.1546000000000003</v>
      </c>
      <c r="FX272" s="58">
        <v>5.1155999999999997</v>
      </c>
      <c r="FY272" s="58">
        <v>5.0754999999999999</v>
      </c>
      <c r="FZ272" s="58">
        <v>5.0321999999999996</v>
      </c>
      <c r="GA272" s="58">
        <v>4.7233999999999998</v>
      </c>
      <c r="GB272" s="58">
        <v>4.5090000000000003</v>
      </c>
      <c r="GC272" s="58">
        <v>4.2455999999999996</v>
      </c>
      <c r="GD272" s="58">
        <v>4.1040000000000001</v>
      </c>
      <c r="GE272" s="58">
        <v>4.0213000000000001</v>
      </c>
      <c r="GF272" s="58">
        <v>3.9809999999999999</v>
      </c>
      <c r="GG272" s="58">
        <v>3.9481999999999999</v>
      </c>
      <c r="GH272" s="58">
        <v>3.9314</v>
      </c>
      <c r="GI272" s="58">
        <v>3.9220000000000002</v>
      </c>
      <c r="GJ272" s="58">
        <v>3.9171</v>
      </c>
      <c r="GK272" s="58">
        <v>3.92</v>
      </c>
      <c r="GL272" s="58">
        <v>3.927</v>
      </c>
      <c r="GM272" s="58">
        <v>3.8935</v>
      </c>
      <c r="GN272" s="58">
        <v>3.8025000000000002</v>
      </c>
      <c r="GO272" s="58">
        <v>3.7061999999999999</v>
      </c>
      <c r="GP272" s="58">
        <v>3.5</v>
      </c>
      <c r="GQ272" s="58">
        <v>3.2890000000000001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11.4</v>
      </c>
      <c r="HJ272" s="10">
        <v>11.4</v>
      </c>
      <c r="HK272" s="10">
        <v>11.4</v>
      </c>
      <c r="HL272" s="10">
        <v>11.4</v>
      </c>
      <c r="HM272" s="10">
        <v>11.4</v>
      </c>
      <c r="HN272" s="10">
        <v>11.4</v>
      </c>
      <c r="HO272" s="10">
        <v>11.5</v>
      </c>
      <c r="HP272" s="10">
        <v>11.5</v>
      </c>
      <c r="HQ272" s="10">
        <v>11.5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-22.95</v>
      </c>
      <c r="HZ272" s="10">
        <v>-24.15</v>
      </c>
      <c r="IA272" s="10">
        <v>-22.14</v>
      </c>
      <c r="IB272" s="10">
        <v>-26.07</v>
      </c>
      <c r="IC272" s="10">
        <v>-23</v>
      </c>
      <c r="ID272" s="10">
        <v>-22</v>
      </c>
      <c r="IE272" s="10">
        <v>-24.5</v>
      </c>
      <c r="IF272" s="10">
        <v>-26</v>
      </c>
      <c r="IG272" s="10">
        <v>-31.5</v>
      </c>
      <c r="IH272" s="10">
        <v>-31</v>
      </c>
      <c r="II272" s="10">
        <v>-30</v>
      </c>
      <c r="IJ272" s="10">
        <v>-21</v>
      </c>
      <c r="IK272" s="10">
        <v>8.8699999999999992</v>
      </c>
      <c r="IL272" s="15">
        <v>11.494999999999999</v>
      </c>
      <c r="IM272" s="80">
        <v>23522.93</v>
      </c>
      <c r="IN272" s="80">
        <v>7.25</v>
      </c>
      <c r="IO272" s="10">
        <v>7.27</v>
      </c>
      <c r="IP272" s="10">
        <v>6.98</v>
      </c>
      <c r="IQ272" s="10">
        <v>6.76</v>
      </c>
      <c r="IR272">
        <v>5.93</v>
      </c>
      <c r="IS272">
        <v>5.4509999999999996</v>
      </c>
      <c r="IT272">
        <v>5.2249999999999996</v>
      </c>
      <c r="IU272">
        <v>4.9969999999999999</v>
      </c>
      <c r="IV272">
        <v>4.76</v>
      </c>
      <c r="IW272">
        <v>4.68</v>
      </c>
      <c r="IX272">
        <v>4.7175000000000002</v>
      </c>
      <c r="IY272">
        <v>4.7549999999999999</v>
      </c>
      <c r="IZ272">
        <v>4.8</v>
      </c>
      <c r="JA272">
        <v>4.8499999999999996</v>
      </c>
      <c r="JB272">
        <v>4.9000000000000004</v>
      </c>
      <c r="JC272">
        <v>4.9450000000000003</v>
      </c>
      <c r="JD272">
        <v>5.0049999999999999</v>
      </c>
      <c r="JE272">
        <v>5.1100000000000003</v>
      </c>
      <c r="JF272">
        <v>5.2130000000000001</v>
      </c>
      <c r="JG272">
        <v>5.27</v>
      </c>
      <c r="JH272">
        <v>11.819000000000001</v>
      </c>
      <c r="JI272">
        <v>11.835000000000001</v>
      </c>
      <c r="JJ272">
        <v>11.635</v>
      </c>
      <c r="JK272">
        <v>11.29</v>
      </c>
      <c r="JL272">
        <v>10.78</v>
      </c>
      <c r="JM272">
        <v>10.220000000000001</v>
      </c>
      <c r="JN272">
        <v>9.3350000000000009</v>
      </c>
      <c r="JO272">
        <v>8.2850000000000001</v>
      </c>
      <c r="JP272">
        <v>7.6449999999999996</v>
      </c>
      <c r="JQ272">
        <v>7.39</v>
      </c>
      <c r="JR272">
        <v>7.2850000000000001</v>
      </c>
      <c r="JS272">
        <v>7.28</v>
      </c>
      <c r="JT272">
        <v>7.3049999999999997</v>
      </c>
      <c r="JU272">
        <v>7.35</v>
      </c>
      <c r="JV272">
        <v>7.4050000000000002</v>
      </c>
      <c r="JW272">
        <v>7.4950000000000001</v>
      </c>
      <c r="JX272">
        <v>7.59</v>
      </c>
      <c r="JY272">
        <v>7.64</v>
      </c>
      <c r="JZ272">
        <v>7.51</v>
      </c>
      <c r="KA272" s="15">
        <v>11.15</v>
      </c>
      <c r="KB272" s="15">
        <v>11.151999999999999</v>
      </c>
      <c r="KC272" s="15">
        <v>11.055999999999999</v>
      </c>
      <c r="KD272" s="15">
        <v>10.887</v>
      </c>
      <c r="KE272" s="15">
        <v>10.723000000000001</v>
      </c>
      <c r="KF272" s="15">
        <v>10.58</v>
      </c>
      <c r="KG272" s="15">
        <v>10.429</v>
      </c>
      <c r="KH272" s="15">
        <v>10.297000000000001</v>
      </c>
      <c r="KI272" s="15">
        <v>10.204000000000001</v>
      </c>
      <c r="KJ272" s="15">
        <v>10.118</v>
      </c>
      <c r="KK272" s="15">
        <v>10.077999999999999</v>
      </c>
      <c r="KL272" s="15">
        <v>10.02</v>
      </c>
      <c r="KM272" s="15">
        <v>9.9710000000000001</v>
      </c>
      <c r="KN272" s="15">
        <v>9.8970000000000002</v>
      </c>
      <c r="KO272" s="15">
        <v>9.9220000000000006</v>
      </c>
      <c r="KP272" s="15">
        <v>9.8089999999999993</v>
      </c>
      <c r="KQ272" s="15">
        <v>9.8369999999999997</v>
      </c>
      <c r="KR272" s="15">
        <v>9.8719999999999999</v>
      </c>
      <c r="KS272" s="15">
        <v>9.8689999999999998</v>
      </c>
      <c r="KT272" s="15">
        <v>9.859</v>
      </c>
      <c r="KU272" s="15">
        <v>9.9049999999999994</v>
      </c>
      <c r="KV272" s="15">
        <v>9.9359999999999999</v>
      </c>
      <c r="KW272" s="15">
        <v>9.9960000000000004</v>
      </c>
      <c r="KX272" s="15">
        <v>10.021000000000001</v>
      </c>
      <c r="KY272" s="15">
        <v>10.087999999999999</v>
      </c>
      <c r="KZ272" s="15">
        <v>10.148</v>
      </c>
      <c r="LA272" s="15">
        <v>10.218</v>
      </c>
      <c r="LB272" s="15">
        <v>10.26</v>
      </c>
      <c r="LC272" s="15">
        <v>10.319000000000001</v>
      </c>
      <c r="LD272" s="15">
        <v>10.37</v>
      </c>
      <c r="LE272" s="15">
        <v>10.403</v>
      </c>
      <c r="LF272" s="15">
        <v>10.43</v>
      </c>
      <c r="LG272" s="15">
        <v>10.227</v>
      </c>
      <c r="LH272" s="15">
        <v>10.071999999999999</v>
      </c>
      <c r="LI272" s="15">
        <v>10.577999999999999</v>
      </c>
      <c r="LJ272" s="15">
        <v>10.663</v>
      </c>
      <c r="LK272" s="15">
        <v>10.705</v>
      </c>
      <c r="LL272" s="15">
        <v>10.768000000000001</v>
      </c>
      <c r="LM272" s="15">
        <v>10.77</v>
      </c>
      <c r="LN272" s="15"/>
      <c r="LO272">
        <v>966.58</v>
      </c>
      <c r="LP272">
        <v>0.3</v>
      </c>
      <c r="LQ272">
        <v>0.67</v>
      </c>
      <c r="LR272">
        <v>1.03</v>
      </c>
      <c r="LS272">
        <v>1.45</v>
      </c>
      <c r="LT272">
        <v>2.75</v>
      </c>
      <c r="LU272">
        <v>3.5</v>
      </c>
      <c r="LV272">
        <v>3.55</v>
      </c>
      <c r="LW272">
        <v>3.65</v>
      </c>
      <c r="LX272">
        <v>4.41</v>
      </c>
      <c r="LY272">
        <v>3.66</v>
      </c>
      <c r="LZ272">
        <v>3.56</v>
      </c>
      <c r="MA272">
        <v>3.55</v>
      </c>
      <c r="MB272">
        <v>3.68</v>
      </c>
      <c r="MC272">
        <v>3.96</v>
      </c>
      <c r="MD272">
        <v>3.98</v>
      </c>
      <c r="ME272">
        <v>5.18</v>
      </c>
      <c r="MF272">
        <v>-2.5</v>
      </c>
      <c r="MG272">
        <v>-1.5</v>
      </c>
      <c r="MH272">
        <v>0.5</v>
      </c>
      <c r="MI272">
        <v>1.5</v>
      </c>
      <c r="MJ272">
        <v>2</v>
      </c>
      <c r="MK272">
        <v>2.5</v>
      </c>
      <c r="ML272">
        <v>3</v>
      </c>
      <c r="MM272">
        <v>-3.5</v>
      </c>
      <c r="MN272">
        <v>-7</v>
      </c>
      <c r="MO272">
        <v>-7</v>
      </c>
      <c r="MP272">
        <v>-10.5</v>
      </c>
      <c r="MQ272">
        <v>-15</v>
      </c>
    </row>
    <row r="273" spans="1:355" x14ac:dyDescent="0.25">
      <c r="A273" s="66">
        <v>45342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11.445</v>
      </c>
      <c r="Q273" s="58">
        <v>11.295</v>
      </c>
      <c r="R273" s="58">
        <v>11.11</v>
      </c>
      <c r="S273" s="58">
        <v>10.824999999999999</v>
      </c>
      <c r="T273" s="58">
        <v>9.8350000000000009</v>
      </c>
      <c r="U273" s="58">
        <v>9.2550000000000008</v>
      </c>
      <c r="V273" s="58">
        <v>8.9499999999999993</v>
      </c>
      <c r="W273" s="58">
        <v>8.8000000000000007</v>
      </c>
      <c r="X273" s="58">
        <v>8.7200000000000006</v>
      </c>
      <c r="Z273" s="58">
        <v>8.75</v>
      </c>
      <c r="AA273" s="58">
        <v>8.8149999999999995</v>
      </c>
      <c r="AB273" s="58">
        <v>8.8049999999999997</v>
      </c>
      <c r="AC273" s="58">
        <v>8.7650000000000006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5.3280000000000003</v>
      </c>
      <c r="CE273" s="58">
        <v>5.3304999999999998</v>
      </c>
      <c r="CF273" s="58">
        <v>5.3339999999999996</v>
      </c>
      <c r="CG273" s="58">
        <v>5.3352000000000004</v>
      </c>
      <c r="CH273" s="58">
        <v>5.3394000000000004</v>
      </c>
      <c r="CI273" s="58">
        <v>5.3324999999999996</v>
      </c>
      <c r="CJ273" s="58">
        <v>5.3129999999999997</v>
      </c>
      <c r="CK273" s="58">
        <v>5.2874999999999996</v>
      </c>
      <c r="CL273" s="58">
        <v>5.2530000000000001</v>
      </c>
      <c r="CM273" s="58">
        <v>5.1388999999999996</v>
      </c>
      <c r="CN273" s="58">
        <v>5.0045000000000002</v>
      </c>
      <c r="CO273" s="58">
        <v>4.6862000000000004</v>
      </c>
      <c r="CP273" s="58">
        <v>4.4644000000000004</v>
      </c>
      <c r="CQ273" s="58">
        <v>4.1927000000000003</v>
      </c>
      <c r="CR273" s="58">
        <v>4.0510000000000002</v>
      </c>
      <c r="CS273" s="58">
        <v>3.9695</v>
      </c>
      <c r="CT273" s="58">
        <v>3.9011</v>
      </c>
      <c r="CU273" s="58">
        <v>3.8755000000000002</v>
      </c>
      <c r="CV273" s="58">
        <v>3.8818000000000001</v>
      </c>
      <c r="CW273" s="58">
        <v>3.8917000000000002</v>
      </c>
      <c r="CX273" s="58">
        <v>3.86</v>
      </c>
      <c r="CY273" s="58">
        <v>3.7703000000000002</v>
      </c>
      <c r="CZ273" s="58">
        <v>3.6753</v>
      </c>
      <c r="DA273" s="58">
        <v>3.4676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17.0458</v>
      </c>
      <c r="DL273" s="15">
        <v>11.4925</v>
      </c>
      <c r="DM273" s="58">
        <v>5.4347599999999998</v>
      </c>
      <c r="DN273" s="58">
        <v>5.5873499999999998</v>
      </c>
      <c r="DO273" s="58">
        <v>5.33</v>
      </c>
      <c r="DP273" s="67">
        <v>28.85</v>
      </c>
      <c r="DQ273" s="67">
        <v>28.6</v>
      </c>
      <c r="DR273" s="67">
        <v>200.24</v>
      </c>
      <c r="DS273" s="67">
        <v>830</v>
      </c>
      <c r="DT273" s="67">
        <v>1705</v>
      </c>
      <c r="DU273" s="67">
        <v>2510</v>
      </c>
      <c r="DV273" s="67">
        <v>5030</v>
      </c>
      <c r="DW273" s="67">
        <v>7603.36</v>
      </c>
      <c r="DX273" s="67">
        <v>10035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94.69</v>
      </c>
      <c r="EG273" s="58">
        <v>94.69</v>
      </c>
      <c r="EH273" s="58">
        <v>94.694999999999993</v>
      </c>
      <c r="EI273" s="58">
        <v>94.765000000000001</v>
      </c>
      <c r="EJ273" s="58">
        <v>94.855000000000004</v>
      </c>
      <c r="EK273" s="58">
        <v>94.915000000000006</v>
      </c>
      <c r="EL273" s="58">
        <v>95.07</v>
      </c>
      <c r="EM273" s="58">
        <v>95.144999999999996</v>
      </c>
      <c r="EN273" s="58">
        <v>95.254999999999995</v>
      </c>
      <c r="EO273" s="58">
        <v>95.364999999999995</v>
      </c>
      <c r="EP273" s="58">
        <v>95.46</v>
      </c>
      <c r="EQ273" s="58">
        <v>95.57</v>
      </c>
      <c r="ER273" s="58">
        <v>95.704999999999998</v>
      </c>
      <c r="ES273" s="58">
        <v>94.647499999999994</v>
      </c>
      <c r="ET273" s="58">
        <v>94.712500000000006</v>
      </c>
      <c r="EU273" s="58">
        <v>94.97</v>
      </c>
      <c r="EV273" s="58">
        <v>95.29</v>
      </c>
      <c r="EW273" s="58">
        <v>95.614999999999995</v>
      </c>
      <c r="EX273" s="58">
        <v>95.9</v>
      </c>
      <c r="FA273" s="58">
        <v>94.647499999999994</v>
      </c>
      <c r="FC273" s="58">
        <v>94.712500000000006</v>
      </c>
      <c r="FD273" s="58">
        <v>94.760400000000004</v>
      </c>
      <c r="FE273" s="58">
        <v>94.97</v>
      </c>
      <c r="FF273" s="58">
        <v>94.647599999999997</v>
      </c>
      <c r="FG273" s="58">
        <v>95.29</v>
      </c>
      <c r="FH273" s="58">
        <v>95.614999999999995</v>
      </c>
      <c r="FI273" s="58">
        <v>95.9</v>
      </c>
      <c r="FJ273" s="58">
        <v>96.12</v>
      </c>
      <c r="FK273" s="58">
        <v>5.3</v>
      </c>
      <c r="FL273" s="58">
        <v>5.3098000000000001</v>
      </c>
      <c r="FM273" s="58">
        <v>5.3125</v>
      </c>
      <c r="FN273" s="58">
        <v>5.3175999999999997</v>
      </c>
      <c r="FO273" s="58">
        <v>5.3186</v>
      </c>
      <c r="FP273" s="58">
        <v>5.3300999999999998</v>
      </c>
      <c r="FQ273" s="58">
        <v>5.3247999999999998</v>
      </c>
      <c r="FR273" s="58">
        <v>5.3085000000000004</v>
      </c>
      <c r="FS273" s="58">
        <v>5.2868000000000004</v>
      </c>
      <c r="FT273" s="58">
        <v>5.2550999999999997</v>
      </c>
      <c r="FU273" s="58">
        <v>5.2239000000000004</v>
      </c>
      <c r="FV273" s="58">
        <v>5.1852</v>
      </c>
      <c r="FW273" s="58">
        <v>5.1470000000000002</v>
      </c>
      <c r="FX273" s="58">
        <v>5.109</v>
      </c>
      <c r="FY273" s="58">
        <v>5.0664999999999996</v>
      </c>
      <c r="FZ273" s="58">
        <v>5.0190000000000001</v>
      </c>
      <c r="GA273" s="58">
        <v>4.7055999999999996</v>
      </c>
      <c r="GB273" s="58">
        <v>4.4863</v>
      </c>
      <c r="GC273" s="58">
        <v>4.2191999999999998</v>
      </c>
      <c r="GD273" s="58">
        <v>4.0807000000000002</v>
      </c>
      <c r="GE273" s="58">
        <v>4.0018000000000002</v>
      </c>
      <c r="GF273" s="58">
        <v>3.9613</v>
      </c>
      <c r="GG273" s="58">
        <v>3.9371999999999998</v>
      </c>
      <c r="GH273" s="58">
        <v>3.9232</v>
      </c>
      <c r="GI273" s="58">
        <v>3.9167999999999998</v>
      </c>
      <c r="GJ273" s="58">
        <v>3.9146000000000001</v>
      </c>
      <c r="GK273" s="58">
        <v>3.9217</v>
      </c>
      <c r="GL273" s="58">
        <v>3.9342000000000001</v>
      </c>
      <c r="GM273" s="58">
        <v>3.9055</v>
      </c>
      <c r="GN273" s="58">
        <v>3.8180000000000001</v>
      </c>
      <c r="GO273" s="58">
        <v>3.7252000000000001</v>
      </c>
      <c r="GP273" s="58">
        <v>3.5192000000000001</v>
      </c>
      <c r="GQ273" s="58">
        <v>3.3027000000000002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11.4</v>
      </c>
      <c r="HJ273" s="10">
        <v>11.5</v>
      </c>
      <c r="HK273" s="10">
        <v>11.5</v>
      </c>
      <c r="HL273" s="10">
        <v>11.5</v>
      </c>
      <c r="HM273" s="10">
        <v>11.5</v>
      </c>
      <c r="HN273" s="10">
        <v>11.5</v>
      </c>
      <c r="HO273" s="10">
        <v>11.5</v>
      </c>
      <c r="HP273" s="10">
        <v>11.5</v>
      </c>
      <c r="HQ273" s="10">
        <v>11.5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-24</v>
      </c>
      <c r="HZ273" s="10">
        <v>-28</v>
      </c>
      <c r="IA273" s="10">
        <v>-24.5</v>
      </c>
      <c r="IB273" s="10">
        <v>-26.2</v>
      </c>
      <c r="IC273" s="10">
        <v>-32.5</v>
      </c>
      <c r="ID273" s="10">
        <v>-33</v>
      </c>
      <c r="IE273" s="10">
        <v>-35.5</v>
      </c>
      <c r="IF273" s="10">
        <v>-36</v>
      </c>
      <c r="IG273" s="10">
        <v>-43</v>
      </c>
      <c r="IH273" s="10">
        <v>-42.5</v>
      </c>
      <c r="II273" s="10">
        <v>-39.5</v>
      </c>
      <c r="IJ273" s="10">
        <v>-30.5</v>
      </c>
      <c r="IK273" s="10">
        <v>8.8699999999999992</v>
      </c>
      <c r="IL273" s="15">
        <v>11.4925</v>
      </c>
      <c r="IM273" s="80">
        <v>23527.67</v>
      </c>
      <c r="IN273" s="80">
        <v>7.25</v>
      </c>
      <c r="IO273" s="10">
        <v>7.2750000000000004</v>
      </c>
      <c r="IP273" s="10">
        <v>6.95</v>
      </c>
      <c r="IQ273" s="10">
        <v>6.7374999999999998</v>
      </c>
      <c r="IR273">
        <v>5.85</v>
      </c>
      <c r="IS273">
        <v>5.375</v>
      </c>
      <c r="IT273">
        <v>5.17</v>
      </c>
      <c r="IU273">
        <v>4.9850000000000003</v>
      </c>
      <c r="IV273">
        <v>4.7725</v>
      </c>
      <c r="IW273">
        <v>4.6950000000000003</v>
      </c>
      <c r="IX273">
        <v>4.6950000000000003</v>
      </c>
      <c r="IY273">
        <v>4.7424999999999997</v>
      </c>
      <c r="IZ273">
        <v>4.82</v>
      </c>
      <c r="JA273">
        <v>4.8650000000000002</v>
      </c>
      <c r="JB273">
        <v>4.91</v>
      </c>
      <c r="JC273">
        <v>4.9550000000000001</v>
      </c>
      <c r="JD273">
        <v>5.0199999999999996</v>
      </c>
      <c r="JE273">
        <v>5.125</v>
      </c>
      <c r="JF273">
        <v>5.2249999999999996</v>
      </c>
      <c r="JG273">
        <v>5.31</v>
      </c>
      <c r="JH273">
        <v>11.837</v>
      </c>
      <c r="JI273">
        <v>11.835000000000001</v>
      </c>
      <c r="JJ273">
        <v>11.625</v>
      </c>
      <c r="JK273">
        <v>11.275</v>
      </c>
      <c r="JL273">
        <v>10.78</v>
      </c>
      <c r="JM273">
        <v>10.220000000000001</v>
      </c>
      <c r="JN273">
        <v>9.32</v>
      </c>
      <c r="JO273">
        <v>8.2896999999999998</v>
      </c>
      <c r="JP273">
        <v>7.63</v>
      </c>
      <c r="JQ273">
        <v>7.4</v>
      </c>
      <c r="JR273">
        <v>7.3</v>
      </c>
      <c r="JS273">
        <v>7.2949999999999999</v>
      </c>
      <c r="JT273">
        <v>7.32</v>
      </c>
      <c r="JU273">
        <v>7.37</v>
      </c>
      <c r="JV273">
        <v>7.4249999999999998</v>
      </c>
      <c r="JW273">
        <v>7.5149999999999997</v>
      </c>
      <c r="JX273">
        <v>7.61</v>
      </c>
      <c r="JY273">
        <v>7.66</v>
      </c>
      <c r="JZ273">
        <v>7.53</v>
      </c>
      <c r="KA273" s="15">
        <v>11.15</v>
      </c>
      <c r="KB273" s="15">
        <v>11.156000000000001</v>
      </c>
      <c r="KC273" s="15">
        <v>11.051</v>
      </c>
      <c r="KD273" s="15">
        <v>10.88</v>
      </c>
      <c r="KE273" s="15">
        <v>10.712999999999999</v>
      </c>
      <c r="KF273" s="15">
        <v>10.57</v>
      </c>
      <c r="KG273" s="15">
        <v>10.416</v>
      </c>
      <c r="KH273" s="15">
        <v>10.281000000000001</v>
      </c>
      <c r="KI273" s="15">
        <v>10.185</v>
      </c>
      <c r="KJ273" s="15">
        <v>10.09</v>
      </c>
      <c r="KK273" s="15">
        <v>10.044</v>
      </c>
      <c r="KL273" s="15">
        <v>9.9849999999999994</v>
      </c>
      <c r="KM273" s="15">
        <v>9.9359999999999999</v>
      </c>
      <c r="KN273" s="15">
        <v>9.8970000000000002</v>
      </c>
      <c r="KO273" s="15">
        <v>9.8780000000000001</v>
      </c>
      <c r="KP273" s="15">
        <v>9.8089999999999993</v>
      </c>
      <c r="KQ273" s="15">
        <v>9.8369999999999997</v>
      </c>
      <c r="KR273" s="15">
        <v>9.8179999999999996</v>
      </c>
      <c r="KS273" s="15">
        <v>9.8109999999999999</v>
      </c>
      <c r="KT273" s="15">
        <v>9.798</v>
      </c>
      <c r="KU273" s="15">
        <v>9.8450000000000006</v>
      </c>
      <c r="KV273" s="15">
        <v>9.8819999999999997</v>
      </c>
      <c r="KW273" s="15">
        <v>9.9369999999999994</v>
      </c>
      <c r="KX273" s="15">
        <v>9.9629999999999992</v>
      </c>
      <c r="KY273" s="15">
        <v>10.028</v>
      </c>
      <c r="KZ273" s="15">
        <v>10.095000000000001</v>
      </c>
      <c r="LA273" s="15">
        <v>10.162000000000001</v>
      </c>
      <c r="LB273" s="15">
        <v>10.205</v>
      </c>
      <c r="LC273" s="15">
        <v>10.263999999999999</v>
      </c>
      <c r="LD273" s="15">
        <v>10.314</v>
      </c>
      <c r="LE273" s="15">
        <v>10.35</v>
      </c>
      <c r="LF273" s="15">
        <v>10.377000000000001</v>
      </c>
      <c r="LG273" s="15">
        <v>10.227</v>
      </c>
      <c r="LH273" s="15">
        <v>10.071999999999999</v>
      </c>
      <c r="LI273" s="15">
        <v>10.53</v>
      </c>
      <c r="LJ273" s="15">
        <v>10.613</v>
      </c>
      <c r="LK273" s="15">
        <v>10.657999999999999</v>
      </c>
      <c r="LL273" s="15">
        <v>10.73</v>
      </c>
      <c r="LM273" s="15">
        <v>10.731</v>
      </c>
      <c r="LN273" s="15"/>
      <c r="LO273">
        <v>962.61</v>
      </c>
      <c r="LP273">
        <v>0.31</v>
      </c>
      <c r="LQ273">
        <v>0.65</v>
      </c>
      <c r="LR273">
        <v>0.95</v>
      </c>
      <c r="LS273">
        <v>1.3</v>
      </c>
      <c r="LT273">
        <v>2.2999999999999998</v>
      </c>
      <c r="LU273">
        <v>2.92</v>
      </c>
      <c r="LV273">
        <v>3.05</v>
      </c>
      <c r="LW273">
        <v>3</v>
      </c>
      <c r="LX273">
        <v>3.75</v>
      </c>
      <c r="LY273">
        <v>2.93</v>
      </c>
      <c r="LZ273">
        <v>2.81</v>
      </c>
      <c r="MA273">
        <v>2.7</v>
      </c>
      <c r="MB273">
        <v>2.72</v>
      </c>
      <c r="MC273">
        <v>2.75</v>
      </c>
      <c r="MD273">
        <v>2.74</v>
      </c>
      <c r="ME273">
        <v>4.2</v>
      </c>
      <c r="MF273">
        <v>-4</v>
      </c>
      <c r="MG273">
        <v>-3</v>
      </c>
      <c r="MH273">
        <v>-1</v>
      </c>
      <c r="MI273">
        <v>-0.5</v>
      </c>
      <c r="MJ273">
        <v>0.5</v>
      </c>
      <c r="MK273">
        <v>1</v>
      </c>
      <c r="ML273">
        <v>1.5</v>
      </c>
      <c r="MM273">
        <v>-5</v>
      </c>
      <c r="MN273">
        <v>-9</v>
      </c>
      <c r="MO273">
        <v>-9.5</v>
      </c>
      <c r="MP273">
        <v>-13</v>
      </c>
      <c r="MQ273">
        <v>-17.5</v>
      </c>
    </row>
    <row r="274" spans="1:355" x14ac:dyDescent="0.25">
      <c r="A274" s="66">
        <v>45343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11.43</v>
      </c>
      <c r="Q274" s="58">
        <v>11.26</v>
      </c>
      <c r="R274" s="58">
        <v>11.07</v>
      </c>
      <c r="S274" s="58">
        <v>10.77</v>
      </c>
      <c r="T274" s="58">
        <v>9.7449999999999992</v>
      </c>
      <c r="U274" s="58">
        <v>9.17</v>
      </c>
      <c r="V274" s="58">
        <v>8.8650000000000002</v>
      </c>
      <c r="W274" s="58">
        <v>8.7200000000000006</v>
      </c>
      <c r="X274" s="58">
        <v>8.6449999999999996</v>
      </c>
      <c r="Z274" s="58">
        <v>8.69</v>
      </c>
      <c r="AA274" s="58">
        <v>8.73</v>
      </c>
      <c r="AB274" s="58">
        <v>8.7249999999999996</v>
      </c>
      <c r="AC274" s="58">
        <v>8.6950000000000003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5.3274999999999997</v>
      </c>
      <c r="CE274" s="58">
        <v>5.33</v>
      </c>
      <c r="CF274" s="58">
        <v>5.3330000000000002</v>
      </c>
      <c r="CG274" s="58">
        <v>5.3346</v>
      </c>
      <c r="CH274" s="58">
        <v>5.3418000000000001</v>
      </c>
      <c r="CI274" s="58">
        <v>5.3367000000000004</v>
      </c>
      <c r="CJ274" s="58">
        <v>5.3221999999999996</v>
      </c>
      <c r="CK274" s="58">
        <v>5.3</v>
      </c>
      <c r="CL274" s="58">
        <v>5.2687999999999997</v>
      </c>
      <c r="CM274" s="58">
        <v>5.1620999999999997</v>
      </c>
      <c r="CN274" s="58">
        <v>5.0388999999999999</v>
      </c>
      <c r="CO274" s="58">
        <v>4.7275</v>
      </c>
      <c r="CP274" s="58">
        <v>4.5149999999999997</v>
      </c>
      <c r="CQ274" s="58">
        <v>4.2450000000000001</v>
      </c>
      <c r="CR274" s="58">
        <v>4.1029</v>
      </c>
      <c r="CS274" s="58">
        <v>4.0199999999999996</v>
      </c>
      <c r="CT274" s="58">
        <v>3.9470000000000001</v>
      </c>
      <c r="CU274" s="58">
        <v>3.9165000000000001</v>
      </c>
      <c r="CV274" s="58">
        <v>3.92</v>
      </c>
      <c r="CW274" s="58">
        <v>3.9274</v>
      </c>
      <c r="CX274" s="58">
        <v>3.8934000000000002</v>
      </c>
      <c r="CY274" s="58">
        <v>3.8018999999999998</v>
      </c>
      <c r="CZ274" s="58">
        <v>3.7052</v>
      </c>
      <c r="DA274" s="58">
        <v>3.4975999999999998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17.060300000000002</v>
      </c>
      <c r="DL274" s="15">
        <v>11.4962</v>
      </c>
      <c r="DM274" s="58">
        <v>5.4355099999999998</v>
      </c>
      <c r="DN274" s="58">
        <v>5.5835400000000002</v>
      </c>
      <c r="DO274" s="58">
        <v>5.33</v>
      </c>
      <c r="DP274" s="67">
        <v>29.55</v>
      </c>
      <c r="DQ274" s="67">
        <v>28.45</v>
      </c>
      <c r="DR274" s="67">
        <v>199.68</v>
      </c>
      <c r="DS274" s="67">
        <v>872.5</v>
      </c>
      <c r="DT274" s="67">
        <v>1685.25</v>
      </c>
      <c r="DU274" s="67">
        <v>2480</v>
      </c>
      <c r="DV274" s="67">
        <v>4999</v>
      </c>
      <c r="DW274" s="67">
        <v>7561.09</v>
      </c>
      <c r="DX274" s="67">
        <v>9885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94.69</v>
      </c>
      <c r="EG274" s="58">
        <v>94.69</v>
      </c>
      <c r="EH274" s="58">
        <v>94.69</v>
      </c>
      <c r="EI274" s="58">
        <v>94.754999999999995</v>
      </c>
      <c r="EJ274" s="58">
        <v>94.84</v>
      </c>
      <c r="EK274" s="58">
        <v>94.9</v>
      </c>
      <c r="EL274" s="58">
        <v>95.05</v>
      </c>
      <c r="EM274" s="58">
        <v>95.12</v>
      </c>
      <c r="EN274" s="58">
        <v>95.224999999999994</v>
      </c>
      <c r="EO274" s="58">
        <v>95.33</v>
      </c>
      <c r="EP274" s="58">
        <v>95.424999999999997</v>
      </c>
      <c r="EQ274" s="58">
        <v>95.534999999999997</v>
      </c>
      <c r="ER274" s="58">
        <v>95.67</v>
      </c>
      <c r="ES274" s="58">
        <v>94.644999999999996</v>
      </c>
      <c r="ET274" s="58">
        <v>94.702500000000001</v>
      </c>
      <c r="EU274" s="58">
        <v>94.94</v>
      </c>
      <c r="EV274" s="58">
        <v>95.25</v>
      </c>
      <c r="EW274" s="58">
        <v>95.57</v>
      </c>
      <c r="EX274" s="58">
        <v>95.844999999999999</v>
      </c>
      <c r="FA274" s="58">
        <v>94.644999999999996</v>
      </c>
      <c r="FC274" s="58">
        <v>94.702500000000001</v>
      </c>
      <c r="FD274" s="58">
        <v>94.760400000000004</v>
      </c>
      <c r="FE274" s="58">
        <v>94.94</v>
      </c>
      <c r="FF274" s="58">
        <v>94.647599999999997</v>
      </c>
      <c r="FG274" s="58">
        <v>95.25</v>
      </c>
      <c r="FH274" s="58">
        <v>95.57</v>
      </c>
      <c r="FI274" s="58">
        <v>95.844999999999999</v>
      </c>
      <c r="FJ274" s="58">
        <v>96.06</v>
      </c>
      <c r="FK274" s="58">
        <v>5.3</v>
      </c>
      <c r="FL274" s="58">
        <v>5.3083</v>
      </c>
      <c r="FM274" s="58">
        <v>5.3109999999999999</v>
      </c>
      <c r="FN274" s="58">
        <v>5.3140000000000001</v>
      </c>
      <c r="FO274" s="58">
        <v>5.3178000000000001</v>
      </c>
      <c r="FP274" s="58">
        <v>5.3295000000000003</v>
      </c>
      <c r="FQ274" s="58">
        <v>5.3274999999999997</v>
      </c>
      <c r="FR274" s="58">
        <v>5.3155000000000001</v>
      </c>
      <c r="FS274" s="58">
        <v>5.2965</v>
      </c>
      <c r="FT274" s="58">
        <v>5.2686999999999999</v>
      </c>
      <c r="FU274" s="58">
        <v>5.2423999999999999</v>
      </c>
      <c r="FV274" s="58">
        <v>5.2061999999999999</v>
      </c>
      <c r="FW274" s="58">
        <v>5.1688000000000001</v>
      </c>
      <c r="FX274" s="58">
        <v>5.1364999999999998</v>
      </c>
      <c r="FY274" s="58">
        <v>5.0949999999999998</v>
      </c>
      <c r="FZ274" s="58">
        <v>5.0518999999999998</v>
      </c>
      <c r="GA274" s="58">
        <v>4.7454000000000001</v>
      </c>
      <c r="GB274" s="58">
        <v>4.5362</v>
      </c>
      <c r="GC274" s="58">
        <v>4.2712000000000003</v>
      </c>
      <c r="GD274" s="58">
        <v>4.1321000000000003</v>
      </c>
      <c r="GE274" s="58">
        <v>4.0519999999999996</v>
      </c>
      <c r="GF274" s="58">
        <v>4.0092999999999996</v>
      </c>
      <c r="GG274" s="58">
        <v>3.9830000000000001</v>
      </c>
      <c r="GH274" s="58">
        <v>3.9670999999999998</v>
      </c>
      <c r="GI274" s="58">
        <v>3.9590999999999998</v>
      </c>
      <c r="GJ274" s="58">
        <v>3.9550999999999998</v>
      </c>
      <c r="GK274" s="58">
        <v>3.96</v>
      </c>
      <c r="GL274" s="58">
        <v>3.9695999999999998</v>
      </c>
      <c r="GM274" s="58">
        <v>3.9384000000000001</v>
      </c>
      <c r="GN274" s="58">
        <v>3.8492999999999999</v>
      </c>
      <c r="GO274" s="58">
        <v>3.7549999999999999</v>
      </c>
      <c r="GP274" s="58">
        <v>3.55</v>
      </c>
      <c r="GQ274" s="58">
        <v>3.3327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11.5</v>
      </c>
      <c r="HJ274" s="10">
        <v>11.5</v>
      </c>
      <c r="HK274" s="10">
        <v>11.5</v>
      </c>
      <c r="HL274" s="10">
        <v>11.3</v>
      </c>
      <c r="HM274" s="10">
        <v>11.4</v>
      </c>
      <c r="HN274" s="10">
        <v>11.4</v>
      </c>
      <c r="HO274" s="10">
        <v>11.375</v>
      </c>
      <c r="HP274" s="10">
        <v>11.375</v>
      </c>
      <c r="HQ274" s="10">
        <v>11.375</v>
      </c>
      <c r="HR274" s="10">
        <v>11.375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-27.92</v>
      </c>
      <c r="HZ274" s="10">
        <v>-28</v>
      </c>
      <c r="IA274" s="10">
        <v>-25</v>
      </c>
      <c r="IB274" s="10">
        <v>-25.93</v>
      </c>
      <c r="IC274" s="10">
        <v>-27</v>
      </c>
      <c r="ID274" s="10">
        <v>-29</v>
      </c>
      <c r="IE274" s="10">
        <v>-32.5</v>
      </c>
      <c r="IF274" s="10">
        <v>-34</v>
      </c>
      <c r="IG274" s="10">
        <v>-42</v>
      </c>
      <c r="IH274" s="10">
        <v>-42</v>
      </c>
      <c r="II274" s="10">
        <v>-38</v>
      </c>
      <c r="IJ274" s="10">
        <v>-29</v>
      </c>
      <c r="IK274" s="10">
        <v>8.8699999999999992</v>
      </c>
      <c r="IL274" s="15">
        <v>11.4962</v>
      </c>
      <c r="IM274" s="80">
        <v>23532.41</v>
      </c>
      <c r="IN274" s="80">
        <v>7.25</v>
      </c>
      <c r="IO274" s="10">
        <v>7.27</v>
      </c>
      <c r="IP274" s="10">
        <v>6.94</v>
      </c>
      <c r="IQ274" s="10">
        <v>6.74</v>
      </c>
      <c r="IR274">
        <v>5.88</v>
      </c>
      <c r="IS274">
        <v>5.4</v>
      </c>
      <c r="IT274">
        <v>5.19</v>
      </c>
      <c r="IU274">
        <v>5.0175000000000001</v>
      </c>
      <c r="IV274">
        <v>4.8150000000000004</v>
      </c>
      <c r="IW274">
        <v>4.75</v>
      </c>
      <c r="IX274">
        <v>4.7450000000000001</v>
      </c>
      <c r="IY274">
        <v>4.7725</v>
      </c>
      <c r="IZ274">
        <v>4.84</v>
      </c>
      <c r="JA274">
        <v>4.9050000000000002</v>
      </c>
      <c r="JB274">
        <v>4.9550000000000001</v>
      </c>
      <c r="JC274">
        <v>5</v>
      </c>
      <c r="JD274">
        <v>5.05</v>
      </c>
      <c r="JE274">
        <v>5.1550000000000002</v>
      </c>
      <c r="JF274">
        <v>5.258</v>
      </c>
      <c r="JG274">
        <v>5.34</v>
      </c>
      <c r="JH274">
        <v>11.837999999999999</v>
      </c>
      <c r="JI274">
        <v>11.845000000000001</v>
      </c>
      <c r="JJ274">
        <v>11.654999999999999</v>
      </c>
      <c r="JK274">
        <v>11.28</v>
      </c>
      <c r="JL274">
        <v>10.8</v>
      </c>
      <c r="JM274">
        <v>10.27</v>
      </c>
      <c r="JN274">
        <v>9.4049999999999994</v>
      </c>
      <c r="JO274">
        <v>8.3399000000000001</v>
      </c>
      <c r="JP274">
        <v>7.7149999999999999</v>
      </c>
      <c r="JQ274">
        <v>7.4850000000000003</v>
      </c>
      <c r="JR274">
        <v>7.39</v>
      </c>
      <c r="JS274">
        <v>7.38</v>
      </c>
      <c r="JT274">
        <v>7.4</v>
      </c>
      <c r="JU274">
        <v>7.45</v>
      </c>
      <c r="JV274">
        <v>7.5049999999999999</v>
      </c>
      <c r="JW274">
        <v>7.59</v>
      </c>
      <c r="JX274">
        <v>7.6849999999999996</v>
      </c>
      <c r="JY274">
        <v>7.7350000000000003</v>
      </c>
      <c r="JZ274">
        <v>7.6050000000000004</v>
      </c>
      <c r="KA274" s="15">
        <v>11.15</v>
      </c>
      <c r="KB274" s="15">
        <v>11.151999999999999</v>
      </c>
      <c r="KC274" s="15">
        <v>11.045</v>
      </c>
      <c r="KD274" s="15">
        <v>10.875</v>
      </c>
      <c r="KE274" s="15">
        <v>10.702999999999999</v>
      </c>
      <c r="KF274" s="15">
        <v>10.565</v>
      </c>
      <c r="KG274" s="15">
        <v>10.417999999999999</v>
      </c>
      <c r="KH274" s="15">
        <v>10.27</v>
      </c>
      <c r="KI274" s="15">
        <v>10.179</v>
      </c>
      <c r="KJ274" s="15">
        <v>10.086</v>
      </c>
      <c r="KK274" s="15">
        <v>10.042999999999999</v>
      </c>
      <c r="KL274" s="15">
        <v>9.984</v>
      </c>
      <c r="KM274" s="15">
        <v>9.9320000000000004</v>
      </c>
      <c r="KN274" s="15">
        <v>9.8970000000000002</v>
      </c>
      <c r="KO274" s="15">
        <v>9.8699999999999992</v>
      </c>
      <c r="KP274" s="15">
        <v>9.8089999999999993</v>
      </c>
      <c r="KQ274" s="15">
        <v>9.8369999999999997</v>
      </c>
      <c r="KR274" s="15">
        <v>9.8040000000000003</v>
      </c>
      <c r="KS274" s="15">
        <v>9.7919999999999998</v>
      </c>
      <c r="KT274" s="15">
        <v>9.7729999999999997</v>
      </c>
      <c r="KU274" s="15">
        <v>9.8190000000000008</v>
      </c>
      <c r="KV274" s="15">
        <v>9.8550000000000004</v>
      </c>
      <c r="KW274" s="15">
        <v>9.9109999999999996</v>
      </c>
      <c r="KX274" s="15">
        <v>9.9329999999999998</v>
      </c>
      <c r="KY274" s="15">
        <v>10.002000000000001</v>
      </c>
      <c r="KZ274" s="15">
        <v>10.063000000000001</v>
      </c>
      <c r="LA274" s="15">
        <v>10.138999999999999</v>
      </c>
      <c r="LB274" s="15">
        <v>10.185</v>
      </c>
      <c r="LC274" s="15">
        <v>10.244</v>
      </c>
      <c r="LD274" s="15">
        <v>10.298</v>
      </c>
      <c r="LE274" s="15">
        <v>10.337999999999999</v>
      </c>
      <c r="LF274" s="15">
        <v>10.366</v>
      </c>
      <c r="LG274" s="15">
        <v>10.227</v>
      </c>
      <c r="LH274" s="15">
        <v>10.071999999999999</v>
      </c>
      <c r="LI274" s="15">
        <v>10.526999999999999</v>
      </c>
      <c r="LJ274" s="15">
        <v>10.611000000000001</v>
      </c>
      <c r="LK274" s="15">
        <v>10.659000000000001</v>
      </c>
      <c r="LL274" s="15">
        <v>10.721</v>
      </c>
      <c r="LM274" s="15">
        <v>10.728</v>
      </c>
      <c r="LN274" s="15"/>
      <c r="LO274">
        <v>970.79</v>
      </c>
      <c r="LP274">
        <v>0.33</v>
      </c>
      <c r="LQ274">
        <v>0.65</v>
      </c>
      <c r="LR274">
        <v>1.01</v>
      </c>
      <c r="LS274">
        <v>1.4</v>
      </c>
      <c r="LT274">
        <v>2.2999999999999998</v>
      </c>
      <c r="LU274">
        <v>3.15</v>
      </c>
      <c r="LV274">
        <v>3.03</v>
      </c>
      <c r="LW274">
        <v>3.03</v>
      </c>
      <c r="LX274">
        <v>3.34</v>
      </c>
      <c r="LY274">
        <v>2.82</v>
      </c>
      <c r="LZ274">
        <v>2.73</v>
      </c>
      <c r="MA274">
        <v>2.65</v>
      </c>
      <c r="MB274">
        <v>2.58</v>
      </c>
      <c r="MC274">
        <v>2.56</v>
      </c>
      <c r="MD274">
        <v>2.5499999999999998</v>
      </c>
      <c r="ME274">
        <v>4.3499999999999996</v>
      </c>
      <c r="MF274">
        <v>-4</v>
      </c>
      <c r="MG274">
        <v>-2.5</v>
      </c>
      <c r="MH274">
        <v>-0.5</v>
      </c>
      <c r="MI274">
        <v>0</v>
      </c>
      <c r="MJ274">
        <v>1</v>
      </c>
      <c r="MK274">
        <v>2</v>
      </c>
      <c r="ML274">
        <v>2</v>
      </c>
      <c r="MM274">
        <v>-4.5</v>
      </c>
      <c r="MN274">
        <v>-8</v>
      </c>
      <c r="MO274">
        <v>-8</v>
      </c>
      <c r="MP274">
        <v>-11.5</v>
      </c>
      <c r="MQ274">
        <v>-16</v>
      </c>
    </row>
    <row r="275" spans="1:355" x14ac:dyDescent="0.25">
      <c r="A275" s="66">
        <v>45344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11.43</v>
      </c>
      <c r="Q275" s="58">
        <v>11.25</v>
      </c>
      <c r="R275" s="58">
        <v>11.05</v>
      </c>
      <c r="S275" s="58">
        <v>10.76</v>
      </c>
      <c r="T275" s="58">
        <v>9.7349999999999994</v>
      </c>
      <c r="U275" s="58">
        <v>9.16</v>
      </c>
      <c r="V275" s="58">
        <v>8.8650000000000002</v>
      </c>
      <c r="W275" s="58">
        <v>8.7249999999999996</v>
      </c>
      <c r="X275" s="58">
        <v>8.65</v>
      </c>
      <c r="Z275" s="58">
        <v>8.6750000000000007</v>
      </c>
      <c r="AA275" s="58">
        <v>8.75</v>
      </c>
      <c r="AB275" s="58">
        <v>8.74</v>
      </c>
      <c r="AC275" s="58">
        <v>8.6999999999999993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5.3280000000000003</v>
      </c>
      <c r="CE275" s="58">
        <v>5.3312999999999997</v>
      </c>
      <c r="CF275" s="58">
        <v>5.3331</v>
      </c>
      <c r="CG275" s="58">
        <v>5.3353999999999999</v>
      </c>
      <c r="CH275" s="58">
        <v>5.3445</v>
      </c>
      <c r="CI275" s="58">
        <v>5.3394000000000004</v>
      </c>
      <c r="CJ275" s="58">
        <v>5.3244999999999996</v>
      </c>
      <c r="CK275" s="58">
        <v>5.3047000000000004</v>
      </c>
      <c r="CL275" s="58">
        <v>5.2765000000000004</v>
      </c>
      <c r="CM275" s="58">
        <v>5.1814</v>
      </c>
      <c r="CN275" s="58">
        <v>5.0655999999999999</v>
      </c>
      <c r="CO275" s="58">
        <v>4.7645</v>
      </c>
      <c r="CP275" s="58">
        <v>4.5522</v>
      </c>
      <c r="CQ275" s="58">
        <v>4.2765000000000004</v>
      </c>
      <c r="CR275" s="58">
        <v>4.1266999999999996</v>
      </c>
      <c r="CS275" s="58">
        <v>4.0366999999999997</v>
      </c>
      <c r="CT275" s="58">
        <v>3.956</v>
      </c>
      <c r="CU275" s="58">
        <v>3.9178000000000002</v>
      </c>
      <c r="CV275" s="58">
        <v>3.9169999999999998</v>
      </c>
      <c r="CW275" s="58">
        <v>3.9195000000000002</v>
      </c>
      <c r="CX275" s="58">
        <v>3.88</v>
      </c>
      <c r="CY275" s="58">
        <v>3.7856999999999998</v>
      </c>
      <c r="CZ275" s="58">
        <v>3.6855000000000002</v>
      </c>
      <c r="DA275" s="58">
        <v>3.4784999999999999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17.120999999999999</v>
      </c>
      <c r="DL275" s="15">
        <v>11.4925</v>
      </c>
      <c r="DM275" s="58">
        <v>5.4354100000000001</v>
      </c>
      <c r="DN275" s="58">
        <v>5.5854400000000002</v>
      </c>
      <c r="DO275" s="58">
        <v>5.33</v>
      </c>
      <c r="DP275" s="67">
        <v>28.02</v>
      </c>
      <c r="DQ275" s="67">
        <v>84.06</v>
      </c>
      <c r="DR275" s="67">
        <v>198.81</v>
      </c>
      <c r="DS275" s="67">
        <v>814</v>
      </c>
      <c r="DT275" s="67">
        <v>1680.08</v>
      </c>
      <c r="DU275" s="67">
        <v>2512.5</v>
      </c>
      <c r="DV275" s="67">
        <v>4943.5</v>
      </c>
      <c r="DW275" s="67">
        <v>7430.63</v>
      </c>
      <c r="DX275" s="67">
        <v>9737.5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94.685000000000002</v>
      </c>
      <c r="EH275" s="58">
        <v>94.685000000000002</v>
      </c>
      <c r="EI275" s="58">
        <v>94.745000000000005</v>
      </c>
      <c r="EJ275" s="58">
        <v>94.82</v>
      </c>
      <c r="EK275" s="58">
        <v>94.87</v>
      </c>
      <c r="EL275" s="58">
        <v>95</v>
      </c>
      <c r="EM275" s="58">
        <v>95.07</v>
      </c>
      <c r="EN275" s="58">
        <v>95.165000000000006</v>
      </c>
      <c r="EO275" s="58">
        <v>95.265000000000001</v>
      </c>
      <c r="EP275" s="58">
        <v>95.355000000000004</v>
      </c>
      <c r="EQ275" s="58">
        <v>95.46</v>
      </c>
      <c r="ER275" s="58">
        <v>95.59</v>
      </c>
      <c r="ES275" s="58">
        <v>94.644999999999996</v>
      </c>
      <c r="ET275" s="58">
        <v>94.697500000000005</v>
      </c>
      <c r="EU275" s="58">
        <v>94.9</v>
      </c>
      <c r="EV275" s="58">
        <v>95.185000000000002</v>
      </c>
      <c r="EW275" s="58">
        <v>95.495000000000005</v>
      </c>
      <c r="EX275" s="58">
        <v>95.765000000000001</v>
      </c>
      <c r="FA275" s="58">
        <v>94.644999999999996</v>
      </c>
      <c r="FC275" s="58">
        <v>94.697500000000005</v>
      </c>
      <c r="FD275" s="58">
        <v>94.760400000000004</v>
      </c>
      <c r="FE275" s="58">
        <v>94.9</v>
      </c>
      <c r="FF275" s="58">
        <v>94.647599999999997</v>
      </c>
      <c r="FG275" s="58">
        <v>95.185000000000002</v>
      </c>
      <c r="FH275" s="58">
        <v>95.495000000000005</v>
      </c>
      <c r="FI275" s="58">
        <v>95.765000000000001</v>
      </c>
      <c r="FJ275" s="58">
        <v>95.984999999999999</v>
      </c>
      <c r="FK275" s="58">
        <v>5.3</v>
      </c>
      <c r="FL275" s="58">
        <v>5.3135000000000003</v>
      </c>
      <c r="FM275" s="58">
        <v>5.3150000000000004</v>
      </c>
      <c r="FN275" s="58">
        <v>5.3179999999999996</v>
      </c>
      <c r="FO275" s="58">
        <v>5.3192000000000004</v>
      </c>
      <c r="FP275" s="58">
        <v>5.3331999999999997</v>
      </c>
      <c r="FQ275" s="58">
        <v>5.3312999999999997</v>
      </c>
      <c r="FR275" s="58">
        <v>5.3181000000000003</v>
      </c>
      <c r="FS275" s="58">
        <v>5.3033999999999999</v>
      </c>
      <c r="FT275" s="58">
        <v>5.2777000000000003</v>
      </c>
      <c r="FU275" s="58">
        <v>5.2538</v>
      </c>
      <c r="FV275" s="58">
        <v>5.2202999999999999</v>
      </c>
      <c r="FW275" s="58">
        <v>5.1904000000000003</v>
      </c>
      <c r="FX275" s="58">
        <v>5.1584000000000003</v>
      </c>
      <c r="FY275" s="58">
        <v>5.1199000000000003</v>
      </c>
      <c r="FZ275" s="58">
        <v>5.0804</v>
      </c>
      <c r="GA275" s="58">
        <v>4.7835999999999999</v>
      </c>
      <c r="GB275" s="58">
        <v>4.5739999999999998</v>
      </c>
      <c r="GC275" s="58">
        <v>4.3030999999999997</v>
      </c>
      <c r="GD275" s="58">
        <v>4.1559999999999997</v>
      </c>
      <c r="GE275" s="58">
        <v>4.0744999999999996</v>
      </c>
      <c r="GF275" s="58">
        <v>4.0216000000000003</v>
      </c>
      <c r="GG275" s="58">
        <v>3.992</v>
      </c>
      <c r="GH275" s="58">
        <v>3.9733000000000001</v>
      </c>
      <c r="GI275" s="58">
        <v>3.9626000000000001</v>
      </c>
      <c r="GJ275" s="58">
        <v>3.9563999999999999</v>
      </c>
      <c r="GK275" s="58">
        <v>3.9573</v>
      </c>
      <c r="GL275" s="58">
        <v>3.9620000000000002</v>
      </c>
      <c r="GM275" s="58">
        <v>3.9258999999999999</v>
      </c>
      <c r="GN275" s="58">
        <v>3.8334999999999999</v>
      </c>
      <c r="GO275" s="58">
        <v>3.7355</v>
      </c>
      <c r="GP275" s="58">
        <v>3.5295000000000001</v>
      </c>
      <c r="GQ275" s="58">
        <v>3.3109999999999999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11.5</v>
      </c>
      <c r="HJ275" s="10">
        <v>11.4</v>
      </c>
      <c r="HK275" s="10">
        <v>11.4</v>
      </c>
      <c r="HL275" s="10">
        <v>11.4</v>
      </c>
      <c r="HM275" s="10">
        <v>11.4</v>
      </c>
      <c r="HN275" s="10">
        <v>11.4</v>
      </c>
      <c r="HO275" s="10">
        <v>11.375</v>
      </c>
      <c r="HP275" s="10">
        <v>11.375</v>
      </c>
      <c r="HQ275" s="10">
        <v>11.375</v>
      </c>
      <c r="HR275" s="10">
        <v>11.375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-33.29</v>
      </c>
      <c r="HZ275" s="10">
        <v>-32.43</v>
      </c>
      <c r="IA275" s="10">
        <v>-25.1</v>
      </c>
      <c r="IB275" s="10">
        <v>-27.57</v>
      </c>
      <c r="IC275" s="10">
        <v>-26</v>
      </c>
      <c r="ID275" s="10">
        <v>-26.5</v>
      </c>
      <c r="IE275" s="10">
        <v>-30.5</v>
      </c>
      <c r="IF275" s="10">
        <v>-33</v>
      </c>
      <c r="IG275" s="10">
        <v>-41</v>
      </c>
      <c r="IH275" s="10">
        <v>-41</v>
      </c>
      <c r="II275" s="10">
        <v>-31.64</v>
      </c>
      <c r="IJ275" s="10">
        <v>-28</v>
      </c>
      <c r="IK275" s="10">
        <v>8.8699999999999992</v>
      </c>
      <c r="IL275" s="15">
        <v>11.4925</v>
      </c>
      <c r="IM275" s="80">
        <v>23537.15</v>
      </c>
      <c r="IN275" s="80">
        <v>7.25</v>
      </c>
      <c r="IO275" s="10">
        <v>7.27</v>
      </c>
      <c r="IP275" s="10">
        <v>6.8959999999999999</v>
      </c>
      <c r="IQ275" s="10">
        <v>6.6950000000000003</v>
      </c>
      <c r="IR275">
        <v>5.87</v>
      </c>
      <c r="IS275">
        <v>5.4139999999999997</v>
      </c>
      <c r="IT275">
        <v>5.2050000000000001</v>
      </c>
      <c r="IU275">
        <v>5.0350000000000001</v>
      </c>
      <c r="IV275">
        <v>4.84</v>
      </c>
      <c r="IW275">
        <v>4.8099999999999996</v>
      </c>
      <c r="IX275">
        <v>4.7930000000000001</v>
      </c>
      <c r="IY275">
        <v>4.8274999999999997</v>
      </c>
      <c r="IZ275">
        <v>4.88</v>
      </c>
      <c r="JA275">
        <v>4.9349999999999996</v>
      </c>
      <c r="JB275">
        <v>4.9824999999999999</v>
      </c>
      <c r="JC275">
        <v>5.0250000000000004</v>
      </c>
      <c r="JD275">
        <v>5.0750000000000002</v>
      </c>
      <c r="JE275">
        <v>5.1849999999999996</v>
      </c>
      <c r="JF275">
        <v>5.2824999999999998</v>
      </c>
      <c r="JG275">
        <v>5.37</v>
      </c>
      <c r="JH275">
        <v>11.839</v>
      </c>
      <c r="JI275">
        <v>11.84</v>
      </c>
      <c r="JJ275">
        <v>11.63</v>
      </c>
      <c r="JK275">
        <v>11.25</v>
      </c>
      <c r="JL275">
        <v>10.78</v>
      </c>
      <c r="JM275">
        <v>10.244999999999999</v>
      </c>
      <c r="JN275">
        <v>9.39</v>
      </c>
      <c r="JO275">
        <v>8.3550000000000004</v>
      </c>
      <c r="JP275">
        <v>7.7450000000000001</v>
      </c>
      <c r="JQ275">
        <v>7.52</v>
      </c>
      <c r="JR275">
        <v>7.4349999999999996</v>
      </c>
      <c r="JS275">
        <v>7.4249999999999998</v>
      </c>
      <c r="JT275">
        <v>7.4450000000000003</v>
      </c>
      <c r="JU275">
        <v>7.4950000000000001</v>
      </c>
      <c r="JV275">
        <v>7.5549999999999997</v>
      </c>
      <c r="JW275">
        <v>7.6449999999999996</v>
      </c>
      <c r="JX275">
        <v>7.69</v>
      </c>
      <c r="JY275">
        <v>7.79</v>
      </c>
      <c r="JZ275">
        <v>7.66</v>
      </c>
      <c r="KA275" s="15">
        <v>11.15</v>
      </c>
      <c r="KB275" s="15">
        <v>11.153</v>
      </c>
      <c r="KC275" s="15">
        <v>11.044</v>
      </c>
      <c r="KD275" s="15">
        <v>10.875999999999999</v>
      </c>
      <c r="KE275" s="15">
        <v>10.702999999999999</v>
      </c>
      <c r="KF275" s="15">
        <v>10.565</v>
      </c>
      <c r="KG275" s="15">
        <v>10.414999999999999</v>
      </c>
      <c r="KH275" s="15">
        <v>10.272</v>
      </c>
      <c r="KI275" s="15">
        <v>10.185</v>
      </c>
      <c r="KJ275" s="15">
        <v>10.1</v>
      </c>
      <c r="KK275" s="15">
        <v>10.061999999999999</v>
      </c>
      <c r="KL275" s="15">
        <v>10.007999999999999</v>
      </c>
      <c r="KM275" s="15">
        <v>9.9600000000000009</v>
      </c>
      <c r="KN275" s="15">
        <v>9.8970000000000002</v>
      </c>
      <c r="KO275" s="15">
        <v>9.9060000000000006</v>
      </c>
      <c r="KP275" s="15">
        <v>9.8089999999999993</v>
      </c>
      <c r="KQ275" s="15">
        <v>9.8369999999999997</v>
      </c>
      <c r="KR275" s="15">
        <v>9.8510000000000009</v>
      </c>
      <c r="KS275" s="15">
        <v>9.8460000000000001</v>
      </c>
      <c r="KT275" s="15">
        <v>9.8360000000000003</v>
      </c>
      <c r="KU275" s="15">
        <v>9.8859999999999992</v>
      </c>
      <c r="KV275" s="15">
        <v>9.92</v>
      </c>
      <c r="KW275" s="15">
        <v>9.9760000000000009</v>
      </c>
      <c r="KX275" s="15">
        <v>10.005000000000001</v>
      </c>
      <c r="KY275" s="15">
        <v>10.07</v>
      </c>
      <c r="KZ275" s="15">
        <v>10.135999999999999</v>
      </c>
      <c r="LA275" s="15">
        <v>10.208</v>
      </c>
      <c r="LB275" s="15">
        <v>10.254</v>
      </c>
      <c r="LC275" s="15">
        <v>10.311999999999999</v>
      </c>
      <c r="LD275" s="15">
        <v>10.365</v>
      </c>
      <c r="LE275" s="15">
        <v>10.404</v>
      </c>
      <c r="LF275" s="15">
        <v>10.435</v>
      </c>
      <c r="LG275" s="15">
        <v>10.227</v>
      </c>
      <c r="LH275" s="15">
        <v>10.071999999999999</v>
      </c>
      <c r="LI275" s="15">
        <v>10.59</v>
      </c>
      <c r="LJ275" s="15">
        <v>10.676</v>
      </c>
      <c r="LK275" s="15">
        <v>10.734</v>
      </c>
      <c r="LL275" s="15">
        <v>10.791</v>
      </c>
      <c r="LM275" s="15">
        <v>10.803000000000001</v>
      </c>
      <c r="LN275" s="15"/>
      <c r="LO275">
        <v>979.38</v>
      </c>
      <c r="LP275">
        <v>0.25</v>
      </c>
      <c r="LQ275">
        <v>0.6</v>
      </c>
      <c r="LR275">
        <v>0.99</v>
      </c>
      <c r="LS275">
        <v>1.38</v>
      </c>
      <c r="LT275">
        <v>2.15</v>
      </c>
      <c r="LU275">
        <v>2.65</v>
      </c>
      <c r="LV275">
        <v>2.4500000000000002</v>
      </c>
      <c r="LW275">
        <v>2.4500000000000002</v>
      </c>
      <c r="LX275">
        <v>3</v>
      </c>
      <c r="LY275">
        <v>2.36</v>
      </c>
      <c r="LZ275">
        <v>2.2799999999999998</v>
      </c>
      <c r="MA275">
        <v>2.1</v>
      </c>
      <c r="MB275">
        <v>2.17</v>
      </c>
      <c r="MC275">
        <v>2.12</v>
      </c>
      <c r="MD275">
        <v>2.0699999999999998</v>
      </c>
      <c r="ME275">
        <v>4.43</v>
      </c>
      <c r="MF275">
        <v>-3.5</v>
      </c>
      <c r="MG275">
        <v>-3.5</v>
      </c>
      <c r="MH275">
        <v>-1</v>
      </c>
      <c r="MI275">
        <v>-1</v>
      </c>
      <c r="MJ275">
        <v>0</v>
      </c>
      <c r="MK275">
        <v>1</v>
      </c>
      <c r="ML275">
        <v>1</v>
      </c>
      <c r="MM275">
        <v>-5.5</v>
      </c>
      <c r="MN275">
        <v>-9</v>
      </c>
      <c r="MO275">
        <v>-9</v>
      </c>
      <c r="MP275">
        <v>-13.5</v>
      </c>
      <c r="MQ275">
        <v>-19</v>
      </c>
    </row>
    <row r="276" spans="1:355" x14ac:dyDescent="0.25">
      <c r="A276" s="66">
        <v>45345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11.38</v>
      </c>
      <c r="Q276" s="58">
        <v>11.22</v>
      </c>
      <c r="R276" s="58">
        <v>11.02</v>
      </c>
      <c r="S276" s="58">
        <v>10.74</v>
      </c>
      <c r="T276" s="58">
        <v>9.75</v>
      </c>
      <c r="U276" s="58">
        <v>9.16</v>
      </c>
      <c r="V276" s="58">
        <v>8.8629999999999995</v>
      </c>
      <c r="W276" s="58">
        <v>8.7100000000000009</v>
      </c>
      <c r="X276" s="58">
        <v>8.625</v>
      </c>
      <c r="Z276" s="58">
        <v>8.65</v>
      </c>
      <c r="AA276" s="58">
        <v>8.7149999999999999</v>
      </c>
      <c r="AB276" s="58">
        <v>8.6999999999999993</v>
      </c>
      <c r="AC276" s="58">
        <v>8.67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5.3304</v>
      </c>
      <c r="CE276" s="58">
        <v>5.3333000000000004</v>
      </c>
      <c r="CF276" s="58">
        <v>5.3369999999999997</v>
      </c>
      <c r="CG276" s="58">
        <v>5.3377999999999997</v>
      </c>
      <c r="CH276" s="58">
        <v>5.3484999999999996</v>
      </c>
      <c r="CI276" s="58">
        <v>5.3464999999999998</v>
      </c>
      <c r="CJ276" s="58">
        <v>5.3331</v>
      </c>
      <c r="CK276" s="58">
        <v>5.3122999999999996</v>
      </c>
      <c r="CL276" s="58">
        <v>5.2830000000000004</v>
      </c>
      <c r="CM276" s="58">
        <v>5.1841999999999997</v>
      </c>
      <c r="CN276" s="58">
        <v>5.0646000000000004</v>
      </c>
      <c r="CO276" s="58">
        <v>4.7560000000000002</v>
      </c>
      <c r="CP276" s="58">
        <v>4.5369999999999999</v>
      </c>
      <c r="CQ276" s="58">
        <v>4.2451999999999996</v>
      </c>
      <c r="CR276" s="58">
        <v>4.0833000000000004</v>
      </c>
      <c r="CS276" s="58">
        <v>3.9822000000000002</v>
      </c>
      <c r="CT276" s="58">
        <v>3.8868</v>
      </c>
      <c r="CU276" s="58">
        <v>3.8369</v>
      </c>
      <c r="CV276" s="58">
        <v>3.8334999999999999</v>
      </c>
      <c r="CW276" s="58">
        <v>3.8346</v>
      </c>
      <c r="CX276" s="58">
        <v>3.7955999999999999</v>
      </c>
      <c r="CY276" s="58">
        <v>3.7000999999999999</v>
      </c>
      <c r="CZ276" s="58">
        <v>3.5996999999999999</v>
      </c>
      <c r="DA276" s="58">
        <v>3.3904999999999998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17.126000000000001</v>
      </c>
      <c r="DL276" s="15">
        <v>11.4925</v>
      </c>
      <c r="DM276" s="58">
        <v>5.4386099999999997</v>
      </c>
      <c r="DN276" s="58">
        <v>5.5921799999999999</v>
      </c>
      <c r="DO276" s="58">
        <v>5.33</v>
      </c>
      <c r="DP276" s="67">
        <v>82.72</v>
      </c>
      <c r="DQ276" s="67">
        <v>28.1</v>
      </c>
      <c r="DR276" s="67">
        <v>197.35</v>
      </c>
      <c r="DS276" s="67">
        <v>811.5</v>
      </c>
      <c r="DT276" s="67">
        <v>1717.75</v>
      </c>
      <c r="DU276" s="67">
        <v>2482.5</v>
      </c>
      <c r="DV276" s="67">
        <v>4930</v>
      </c>
      <c r="DW276" s="67">
        <v>7429.79</v>
      </c>
      <c r="DX276" s="67">
        <v>9755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94.692499999999995</v>
      </c>
      <c r="EG276" s="58">
        <v>94.685000000000002</v>
      </c>
      <c r="EH276" s="58">
        <v>94.685000000000002</v>
      </c>
      <c r="EI276" s="58">
        <v>94.73</v>
      </c>
      <c r="EJ276" s="58">
        <v>94.805000000000007</v>
      </c>
      <c r="EK276" s="58">
        <v>94.86</v>
      </c>
      <c r="EL276" s="58">
        <v>94.995000000000005</v>
      </c>
      <c r="EM276" s="58">
        <v>95.064999999999998</v>
      </c>
      <c r="EN276" s="58">
        <v>95.165000000000006</v>
      </c>
      <c r="EO276" s="58">
        <v>95.265000000000001</v>
      </c>
      <c r="EP276" s="58">
        <v>95.36</v>
      </c>
      <c r="EQ276" s="58">
        <v>95.465000000000003</v>
      </c>
      <c r="ER276" s="58">
        <v>95.594999999999999</v>
      </c>
      <c r="ES276" s="58">
        <v>94.644999999999996</v>
      </c>
      <c r="ET276" s="58">
        <v>94.6875</v>
      </c>
      <c r="EU276" s="58">
        <v>94.9</v>
      </c>
      <c r="EV276" s="58">
        <v>95.194999999999993</v>
      </c>
      <c r="EW276" s="58">
        <v>95.51</v>
      </c>
      <c r="EX276" s="58">
        <v>95.79</v>
      </c>
      <c r="FA276" s="58">
        <v>94.644999999999996</v>
      </c>
      <c r="FC276" s="58">
        <v>94.6875</v>
      </c>
      <c r="FD276" s="58">
        <v>94.760400000000004</v>
      </c>
      <c r="FE276" s="58">
        <v>94.9</v>
      </c>
      <c r="FF276" s="58">
        <v>94.647599999999997</v>
      </c>
      <c r="FG276" s="58">
        <v>95.194999999999993</v>
      </c>
      <c r="FH276" s="58">
        <v>95.51</v>
      </c>
      <c r="FI276" s="58">
        <v>95.79</v>
      </c>
      <c r="FJ276" s="58">
        <v>96.015000000000001</v>
      </c>
      <c r="FK276" s="58">
        <v>5.31</v>
      </c>
      <c r="FL276" s="58">
        <v>5.3125999999999998</v>
      </c>
      <c r="FM276" s="58">
        <v>5.3152999999999997</v>
      </c>
      <c r="FN276" s="58">
        <v>5.3194999999999997</v>
      </c>
      <c r="FO276" s="58">
        <v>5.3207000000000004</v>
      </c>
      <c r="FP276" s="58">
        <v>5.3377999999999997</v>
      </c>
      <c r="FQ276" s="58">
        <v>5.3380000000000001</v>
      </c>
      <c r="FR276" s="58">
        <v>5.3276000000000003</v>
      </c>
      <c r="FS276" s="58">
        <v>5.3110999999999997</v>
      </c>
      <c r="FT276" s="58">
        <v>5.2851999999999997</v>
      </c>
      <c r="FU276" s="58">
        <v>5.26</v>
      </c>
      <c r="FV276" s="58">
        <v>5.2270000000000003</v>
      </c>
      <c r="FW276" s="58">
        <v>5.194</v>
      </c>
      <c r="FX276" s="58">
        <v>5.1604000000000001</v>
      </c>
      <c r="FY276" s="58">
        <v>5.1219999999999999</v>
      </c>
      <c r="FZ276" s="58">
        <v>5.0805999999999996</v>
      </c>
      <c r="GA276" s="58">
        <v>4.7755000000000001</v>
      </c>
      <c r="GB276" s="58">
        <v>4.5589000000000004</v>
      </c>
      <c r="GC276" s="58">
        <v>4.2725</v>
      </c>
      <c r="GD276" s="58">
        <v>4.1125999999999996</v>
      </c>
      <c r="GE276" s="58">
        <v>4.0145</v>
      </c>
      <c r="GF276" s="58">
        <v>3.96</v>
      </c>
      <c r="GG276" s="58">
        <v>3.923</v>
      </c>
      <c r="GH276" s="58">
        <v>3.8997999999999999</v>
      </c>
      <c r="GI276" s="58">
        <v>3.8851</v>
      </c>
      <c r="GJ276" s="58">
        <v>3.8755999999999999</v>
      </c>
      <c r="GK276" s="58">
        <v>3.8738000000000001</v>
      </c>
      <c r="GL276" s="58">
        <v>3.8767999999999998</v>
      </c>
      <c r="GM276" s="58">
        <v>3.8403</v>
      </c>
      <c r="GN276" s="58">
        <v>3.7475000000000001</v>
      </c>
      <c r="GO276" s="58">
        <v>3.6494</v>
      </c>
      <c r="GP276" s="58">
        <v>3.4430000000000001</v>
      </c>
      <c r="GQ276" s="58">
        <v>3.2265000000000001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11.4</v>
      </c>
      <c r="HJ276" s="10">
        <v>11.4</v>
      </c>
      <c r="HK276" s="10">
        <v>11.4</v>
      </c>
      <c r="HL276" s="10">
        <v>11.4</v>
      </c>
      <c r="HM276" s="10">
        <v>11.4</v>
      </c>
      <c r="HN276" s="10">
        <v>11.4</v>
      </c>
      <c r="HO276" s="10">
        <v>11.5</v>
      </c>
      <c r="HP276" s="10">
        <v>11.5</v>
      </c>
      <c r="HQ276" s="10">
        <v>11.5</v>
      </c>
      <c r="HR276" s="10">
        <v>11.5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-29.97</v>
      </c>
      <c r="HZ276" s="10">
        <v>-31</v>
      </c>
      <c r="IA276" s="10">
        <v>-25</v>
      </c>
      <c r="IB276" s="10">
        <v>-27.33</v>
      </c>
      <c r="IC276" s="10">
        <v>-26</v>
      </c>
      <c r="ID276" s="10">
        <v>-26.5</v>
      </c>
      <c r="IE276" s="10">
        <v>-30</v>
      </c>
      <c r="IF276" s="10">
        <v>-31.5</v>
      </c>
      <c r="IG276" s="10">
        <v>-38</v>
      </c>
      <c r="IH276" s="10">
        <v>-37</v>
      </c>
      <c r="II276" s="10">
        <v>-33</v>
      </c>
      <c r="IJ276" s="10">
        <v>-24</v>
      </c>
      <c r="IK276" s="10">
        <v>8.8699999999999992</v>
      </c>
      <c r="IL276" s="15">
        <v>11.4925</v>
      </c>
      <c r="IM276" s="80">
        <v>23541.89</v>
      </c>
      <c r="IN276" s="80">
        <v>7.25</v>
      </c>
      <c r="IO276" s="10">
        <v>7.2750000000000004</v>
      </c>
      <c r="IP276" s="10">
        <v>6.89</v>
      </c>
      <c r="IQ276" s="10">
        <v>6.69</v>
      </c>
      <c r="IR276">
        <v>5.92</v>
      </c>
      <c r="IS276">
        <v>5.4649999999999999</v>
      </c>
      <c r="IT276">
        <v>5.2549999999999999</v>
      </c>
      <c r="IU276">
        <v>5.0650000000000004</v>
      </c>
      <c r="IV276">
        <v>4.8775000000000004</v>
      </c>
      <c r="IW276">
        <v>4.8324999999999996</v>
      </c>
      <c r="IX276">
        <v>4.82</v>
      </c>
      <c r="IY276">
        <v>4.8650000000000002</v>
      </c>
      <c r="IZ276">
        <v>4.915</v>
      </c>
      <c r="JA276">
        <v>4.96</v>
      </c>
      <c r="JB276">
        <v>5.01</v>
      </c>
      <c r="JC276">
        <v>5.0475000000000003</v>
      </c>
      <c r="JD276">
        <v>5.0999999999999996</v>
      </c>
      <c r="JE276">
        <v>5.2050000000000001</v>
      </c>
      <c r="JF276">
        <v>5.3079999999999998</v>
      </c>
      <c r="JG276">
        <v>5.3949999999999996</v>
      </c>
      <c r="JH276">
        <v>11.839</v>
      </c>
      <c r="JI276">
        <v>11.84</v>
      </c>
      <c r="JJ276">
        <v>11.625</v>
      </c>
      <c r="JK276">
        <v>11.255000000000001</v>
      </c>
      <c r="JL276">
        <v>10.79</v>
      </c>
      <c r="JM276">
        <v>10.27</v>
      </c>
      <c r="JN276">
        <v>9.43</v>
      </c>
      <c r="JO276">
        <v>8.41</v>
      </c>
      <c r="JP276">
        <v>7.8</v>
      </c>
      <c r="JQ276">
        <v>7.56</v>
      </c>
      <c r="JR276">
        <v>7.48</v>
      </c>
      <c r="JS276">
        <v>7.4649999999999999</v>
      </c>
      <c r="JT276">
        <v>7.48</v>
      </c>
      <c r="JU276">
        <v>7.53</v>
      </c>
      <c r="JV276">
        <v>7.59</v>
      </c>
      <c r="JW276">
        <v>7.68</v>
      </c>
      <c r="JX276">
        <v>7.7750000000000004</v>
      </c>
      <c r="JY276">
        <v>7.8250000000000002</v>
      </c>
      <c r="JZ276">
        <v>7.6950000000000003</v>
      </c>
      <c r="KA276" s="15">
        <v>11.15</v>
      </c>
      <c r="KB276" s="15">
        <v>11.157</v>
      </c>
      <c r="KC276" s="15">
        <v>11.037000000000001</v>
      </c>
      <c r="KD276" s="15">
        <v>10.867000000000001</v>
      </c>
      <c r="KE276" s="15">
        <v>10.698</v>
      </c>
      <c r="KF276" s="15">
        <v>10.558999999999999</v>
      </c>
      <c r="KG276" s="15">
        <v>10.407999999999999</v>
      </c>
      <c r="KH276" s="15">
        <v>10.275</v>
      </c>
      <c r="KI276" s="15">
        <v>10.185</v>
      </c>
      <c r="KJ276" s="15">
        <v>10.102</v>
      </c>
      <c r="KK276" s="15">
        <v>10.063000000000001</v>
      </c>
      <c r="KL276" s="15">
        <v>10.010999999999999</v>
      </c>
      <c r="KM276" s="15">
        <v>9.9659999999999993</v>
      </c>
      <c r="KN276" s="15">
        <v>9.8970000000000002</v>
      </c>
      <c r="KO276" s="15">
        <v>9.9120000000000008</v>
      </c>
      <c r="KP276" s="15">
        <v>9.8089999999999993</v>
      </c>
      <c r="KQ276" s="15">
        <v>9.8369999999999997</v>
      </c>
      <c r="KR276" s="15">
        <v>9.8569999999999993</v>
      </c>
      <c r="KS276" s="15">
        <v>9.8569999999999993</v>
      </c>
      <c r="KT276" s="15">
        <v>9.8439999999999994</v>
      </c>
      <c r="KU276" s="15">
        <v>9.9</v>
      </c>
      <c r="KV276" s="15">
        <v>9.9350000000000005</v>
      </c>
      <c r="KW276" s="15">
        <v>9.99</v>
      </c>
      <c r="KX276" s="15">
        <v>10.023</v>
      </c>
      <c r="KY276" s="15">
        <v>10.086</v>
      </c>
      <c r="KZ276" s="15">
        <v>10.154999999999999</v>
      </c>
      <c r="LA276" s="15">
        <v>10.226000000000001</v>
      </c>
      <c r="LB276" s="15">
        <v>10.276</v>
      </c>
      <c r="LC276" s="15">
        <v>10.334</v>
      </c>
      <c r="LD276" s="15">
        <v>10.387</v>
      </c>
      <c r="LE276" s="15">
        <v>10.425000000000001</v>
      </c>
      <c r="LF276" s="15">
        <v>10.457000000000001</v>
      </c>
      <c r="LG276" s="15">
        <v>10.227</v>
      </c>
      <c r="LH276" s="15">
        <v>10.071999999999999</v>
      </c>
      <c r="LI276" s="15">
        <v>10.609</v>
      </c>
      <c r="LJ276" s="15">
        <v>10.696</v>
      </c>
      <c r="LK276" s="15">
        <v>10.749000000000001</v>
      </c>
      <c r="LL276" s="15">
        <v>10.815</v>
      </c>
      <c r="LM276" s="15">
        <v>10.817</v>
      </c>
      <c r="LN276" s="15"/>
      <c r="LO276">
        <v>980.18</v>
      </c>
      <c r="LP276">
        <v>0.27</v>
      </c>
      <c r="LQ276">
        <v>0.61</v>
      </c>
      <c r="LR276">
        <v>0.99</v>
      </c>
      <c r="LS276">
        <v>1.4</v>
      </c>
      <c r="LT276">
        <v>2.2000000000000002</v>
      </c>
      <c r="LU276">
        <v>2.83</v>
      </c>
      <c r="LV276">
        <v>2.88</v>
      </c>
      <c r="LW276">
        <v>2.7</v>
      </c>
      <c r="LX276">
        <v>2.4500000000000002</v>
      </c>
      <c r="LY276">
        <v>2.61</v>
      </c>
      <c r="LZ276">
        <v>2.4500000000000002</v>
      </c>
      <c r="MA276">
        <v>2.2999999999999998</v>
      </c>
      <c r="MB276">
        <v>2.21</v>
      </c>
      <c r="MC276">
        <v>2.15</v>
      </c>
      <c r="MD276">
        <v>2.14</v>
      </c>
      <c r="ME276">
        <v>4.63</v>
      </c>
      <c r="MF276">
        <v>-4.5</v>
      </c>
      <c r="MG276">
        <v>-4</v>
      </c>
      <c r="MH276">
        <v>-1.5</v>
      </c>
      <c r="MI276">
        <v>-1</v>
      </c>
      <c r="MJ276">
        <v>-0.5</v>
      </c>
      <c r="MK276">
        <v>1</v>
      </c>
      <c r="ML276">
        <v>1</v>
      </c>
      <c r="MM276">
        <v>-4.5</v>
      </c>
      <c r="MN276">
        <v>-8</v>
      </c>
      <c r="MO276">
        <v>-8</v>
      </c>
      <c r="MP276">
        <v>-12</v>
      </c>
      <c r="MQ276">
        <v>-18</v>
      </c>
    </row>
    <row r="277" spans="1:355" x14ac:dyDescent="0.25">
      <c r="A277" s="66">
        <v>45348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11.38</v>
      </c>
      <c r="Q277" s="58">
        <v>11.24</v>
      </c>
      <c r="R277" s="58">
        <v>11.05</v>
      </c>
      <c r="S277" s="58">
        <v>10.79</v>
      </c>
      <c r="T277" s="58">
        <v>9.84</v>
      </c>
      <c r="U277" s="58">
        <v>9.2650000000000006</v>
      </c>
      <c r="V277" s="58">
        <v>8.9700000000000006</v>
      </c>
      <c r="W277" s="58">
        <v>8.8049999999999997</v>
      </c>
      <c r="X277" s="58">
        <v>8.7149999999999999</v>
      </c>
      <c r="Z277" s="58">
        <v>8.73</v>
      </c>
      <c r="AA277" s="58">
        <v>8.7949999999999999</v>
      </c>
      <c r="AB277" s="58">
        <v>8.7799999999999994</v>
      </c>
      <c r="AC277" s="58">
        <v>8.75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5.3315000000000001</v>
      </c>
      <c r="CE277" s="58">
        <v>5.3339999999999996</v>
      </c>
      <c r="CF277" s="58">
        <v>5.3369999999999997</v>
      </c>
      <c r="CG277" s="58">
        <v>5.3375000000000004</v>
      </c>
      <c r="CH277" s="58">
        <v>5.3487999999999998</v>
      </c>
      <c r="CI277" s="58">
        <v>5.3487</v>
      </c>
      <c r="CJ277" s="58">
        <v>5.3369999999999997</v>
      </c>
      <c r="CK277" s="58">
        <v>5.3209999999999997</v>
      </c>
      <c r="CL277" s="58">
        <v>5.2935999999999996</v>
      </c>
      <c r="CM277" s="58">
        <v>5.1999000000000004</v>
      </c>
      <c r="CN277" s="58">
        <v>5.0857999999999999</v>
      </c>
      <c r="CO277" s="58">
        <v>4.7812999999999999</v>
      </c>
      <c r="CP277" s="58">
        <v>4.5648999999999997</v>
      </c>
      <c r="CQ277" s="58">
        <v>4.2721</v>
      </c>
      <c r="CR277" s="58">
        <v>4.1067</v>
      </c>
      <c r="CS277" s="58">
        <v>4.0045999999999999</v>
      </c>
      <c r="CT277" s="58">
        <v>3.9091</v>
      </c>
      <c r="CU277" s="58">
        <v>3.859</v>
      </c>
      <c r="CV277" s="58">
        <v>3.855</v>
      </c>
      <c r="CW277" s="58">
        <v>3.855</v>
      </c>
      <c r="CX277" s="58">
        <v>3.8159999999999998</v>
      </c>
      <c r="CY277" s="58">
        <v>3.7210000000000001</v>
      </c>
      <c r="CZ277" s="58">
        <v>3.6202000000000001</v>
      </c>
      <c r="DA277" s="58">
        <v>3.4110999999999998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17.126000000000001</v>
      </c>
      <c r="DL277" s="15">
        <v>11.489100000000001</v>
      </c>
      <c r="DM277" s="58">
        <v>5.4429999999999996</v>
      </c>
      <c r="DN277" s="58">
        <v>5.5994200000000003</v>
      </c>
      <c r="DO277" s="58">
        <v>5.33</v>
      </c>
      <c r="DP277" s="67">
        <v>28.39</v>
      </c>
      <c r="DQ277" s="67">
        <v>28.3</v>
      </c>
      <c r="DR277" s="67">
        <v>196.24</v>
      </c>
      <c r="DS277" s="67">
        <v>775</v>
      </c>
      <c r="DT277" s="67">
        <v>1676.25</v>
      </c>
      <c r="DU277" s="67">
        <v>2440</v>
      </c>
      <c r="DV277" s="67">
        <v>4923.3100000000004</v>
      </c>
      <c r="DW277" s="67">
        <v>7432.17</v>
      </c>
      <c r="DX277" s="67">
        <v>9712.5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</v>
      </c>
      <c r="EG277" s="58">
        <v>94.682500000000005</v>
      </c>
      <c r="EH277" s="58">
        <v>94.674999999999997</v>
      </c>
      <c r="EI277" s="58">
        <v>94.71</v>
      </c>
      <c r="EJ277" s="58">
        <v>94.78</v>
      </c>
      <c r="EK277" s="58">
        <v>94.83</v>
      </c>
      <c r="EL277" s="58">
        <v>94.954999999999998</v>
      </c>
      <c r="EM277" s="58">
        <v>95.025000000000006</v>
      </c>
      <c r="EN277" s="58">
        <v>95.12</v>
      </c>
      <c r="EO277" s="58">
        <v>95.22</v>
      </c>
      <c r="EP277" s="58">
        <v>95.314999999999998</v>
      </c>
      <c r="EQ277" s="58">
        <v>95.42</v>
      </c>
      <c r="ER277" s="58">
        <v>95.55</v>
      </c>
      <c r="ES277" s="58">
        <v>94.644999999999996</v>
      </c>
      <c r="ET277" s="58">
        <v>94.67</v>
      </c>
      <c r="EU277" s="58">
        <v>94.86</v>
      </c>
      <c r="EV277" s="58">
        <v>95.144999999999996</v>
      </c>
      <c r="EW277" s="58">
        <v>95.46</v>
      </c>
      <c r="EX277" s="58">
        <v>95.74</v>
      </c>
      <c r="FA277" s="58">
        <v>94.644999999999996</v>
      </c>
      <c r="FC277" s="58">
        <v>94.67</v>
      </c>
      <c r="FD277" s="58">
        <v>94.760400000000004</v>
      </c>
      <c r="FE277" s="58">
        <v>94.86</v>
      </c>
      <c r="FF277" s="58">
        <v>94.647599999999997</v>
      </c>
      <c r="FG277" s="58">
        <v>95.144999999999996</v>
      </c>
      <c r="FH277" s="58">
        <v>95.46</v>
      </c>
      <c r="FI277" s="58">
        <v>95.74</v>
      </c>
      <c r="FJ277" s="58">
        <v>95.965000000000003</v>
      </c>
      <c r="FK277" s="58">
        <v>5.31</v>
      </c>
      <c r="FL277" s="58">
        <v>5.3135000000000003</v>
      </c>
      <c r="FM277" s="58">
        <v>5.3155000000000001</v>
      </c>
      <c r="FN277" s="58">
        <v>5.3179999999999996</v>
      </c>
      <c r="FO277" s="58">
        <v>5.3236999999999997</v>
      </c>
      <c r="FP277" s="58">
        <v>5.3418999999999999</v>
      </c>
      <c r="FQ277" s="58">
        <v>5.3437999999999999</v>
      </c>
      <c r="FR277" s="58">
        <v>5.3353999999999999</v>
      </c>
      <c r="FS277" s="58">
        <v>5.3230000000000004</v>
      </c>
      <c r="FT277" s="58">
        <v>5.2988999999999997</v>
      </c>
      <c r="FU277" s="58">
        <v>5.2729999999999997</v>
      </c>
      <c r="FV277" s="58">
        <v>5.2454999999999998</v>
      </c>
      <c r="FW277" s="58">
        <v>5.2125000000000004</v>
      </c>
      <c r="FX277" s="58">
        <v>5.1784999999999997</v>
      </c>
      <c r="FY277" s="58">
        <v>5.1448</v>
      </c>
      <c r="FZ277" s="58">
        <v>5.1037999999999997</v>
      </c>
      <c r="GA277" s="58">
        <v>4.8026</v>
      </c>
      <c r="GB277" s="58">
        <v>4.5884999999999998</v>
      </c>
      <c r="GC277" s="58">
        <v>4.3</v>
      </c>
      <c r="GD277" s="58">
        <v>4.1364999999999998</v>
      </c>
      <c r="GE277" s="58">
        <v>4.0369999999999999</v>
      </c>
      <c r="GF277" s="58">
        <v>3.9809999999999999</v>
      </c>
      <c r="GG277" s="58">
        <v>3.9447000000000001</v>
      </c>
      <c r="GH277" s="58">
        <v>3.9214000000000002</v>
      </c>
      <c r="GI277" s="58">
        <v>3.9049999999999998</v>
      </c>
      <c r="GJ277" s="58">
        <v>3.8957999999999999</v>
      </c>
      <c r="GK277" s="58">
        <v>3.8956</v>
      </c>
      <c r="GL277" s="58">
        <v>3.8986999999999998</v>
      </c>
      <c r="GM277" s="58">
        <v>3.8584000000000001</v>
      </c>
      <c r="GN277" s="58">
        <v>3.7652000000000001</v>
      </c>
      <c r="GO277" s="58">
        <v>3.6695000000000002</v>
      </c>
      <c r="GP277" s="58">
        <v>3.4622999999999999</v>
      </c>
      <c r="GQ277" s="58">
        <v>3.2471000000000001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11.5</v>
      </c>
      <c r="HJ277" s="10">
        <v>11.5</v>
      </c>
      <c r="HK277" s="10">
        <v>11.4</v>
      </c>
      <c r="HL277" s="10">
        <v>11.5</v>
      </c>
      <c r="HM277" s="10">
        <v>11.4</v>
      </c>
      <c r="HN277" s="10">
        <v>11.5</v>
      </c>
      <c r="HO277" s="10">
        <v>11.5</v>
      </c>
      <c r="HP277" s="10">
        <v>11.5</v>
      </c>
      <c r="HQ277" s="10">
        <v>11.5</v>
      </c>
      <c r="HR277" s="10">
        <v>11.5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-32.47</v>
      </c>
      <c r="HZ277" s="10">
        <v>-31.54</v>
      </c>
      <c r="IA277" s="10">
        <v>-25.69</v>
      </c>
      <c r="IB277" s="10">
        <v>-30.11</v>
      </c>
      <c r="IC277" s="10">
        <v>-27</v>
      </c>
      <c r="ID277" s="10">
        <v>-27.5</v>
      </c>
      <c r="IE277" s="10">
        <v>-31.5</v>
      </c>
      <c r="IF277" s="10">
        <v>-32</v>
      </c>
      <c r="IG277" s="10">
        <v>-38</v>
      </c>
      <c r="IH277" s="10">
        <v>-37</v>
      </c>
      <c r="II277" s="10">
        <v>-32.5</v>
      </c>
      <c r="IJ277" s="10">
        <v>-25.7973</v>
      </c>
      <c r="IK277" s="10">
        <v>8.8699999999999992</v>
      </c>
      <c r="IL277" s="15">
        <v>11.489100000000001</v>
      </c>
      <c r="IM277" s="80">
        <v>23556.11</v>
      </c>
      <c r="IN277" s="80">
        <v>7.25</v>
      </c>
      <c r="IO277" s="10">
        <v>7.27</v>
      </c>
      <c r="IP277" s="10">
        <v>6.9</v>
      </c>
      <c r="IQ277" s="10">
        <v>6.7175000000000002</v>
      </c>
      <c r="IR277">
        <v>5.96</v>
      </c>
      <c r="IS277">
        <v>5.524</v>
      </c>
      <c r="IT277">
        <v>5.3224999999999998</v>
      </c>
      <c r="IU277">
        <v>5.1375000000000002</v>
      </c>
      <c r="IV277">
        <v>4.97</v>
      </c>
      <c r="IW277">
        <v>4.9000000000000004</v>
      </c>
      <c r="IX277">
        <v>4.9000000000000004</v>
      </c>
      <c r="IY277">
        <v>4.9400000000000004</v>
      </c>
      <c r="IZ277">
        <v>4.9775</v>
      </c>
      <c r="JA277">
        <v>5.0199999999999996</v>
      </c>
      <c r="JB277">
        <v>5.0599999999999996</v>
      </c>
      <c r="JC277">
        <v>5.0999999999999996</v>
      </c>
      <c r="JD277">
        <v>5.16</v>
      </c>
      <c r="JE277">
        <v>5.28</v>
      </c>
      <c r="JF277">
        <v>5.36</v>
      </c>
      <c r="JG277">
        <v>5.43</v>
      </c>
      <c r="JH277">
        <v>11.839</v>
      </c>
      <c r="JI277">
        <v>11.815</v>
      </c>
      <c r="JJ277">
        <v>11.625</v>
      </c>
      <c r="JK277">
        <v>11.265000000000001</v>
      </c>
      <c r="JL277">
        <v>10.81</v>
      </c>
      <c r="JM277">
        <v>10.3</v>
      </c>
      <c r="JN277">
        <v>9.4749999999999996</v>
      </c>
      <c r="JO277">
        <v>8.44</v>
      </c>
      <c r="JP277">
        <v>7.83</v>
      </c>
      <c r="JQ277">
        <v>7.59</v>
      </c>
      <c r="JR277">
        <v>7.53</v>
      </c>
      <c r="JS277">
        <v>7.52</v>
      </c>
      <c r="JT277">
        <v>7.54</v>
      </c>
      <c r="JU277">
        <v>7.585</v>
      </c>
      <c r="JV277">
        <v>7.6449999999999996</v>
      </c>
      <c r="JW277">
        <v>7.73</v>
      </c>
      <c r="JX277">
        <v>7.8250000000000002</v>
      </c>
      <c r="JY277">
        <v>7.875</v>
      </c>
      <c r="JZ277">
        <v>7.7450000000000001</v>
      </c>
      <c r="KA277" s="15">
        <v>11.15</v>
      </c>
      <c r="KB277" s="15">
        <v>11.164</v>
      </c>
      <c r="KC277" s="15">
        <v>11.034000000000001</v>
      </c>
      <c r="KD277" s="15">
        <v>10.862</v>
      </c>
      <c r="KE277" s="15">
        <v>10.688000000000001</v>
      </c>
      <c r="KF277" s="15">
        <v>10.548999999999999</v>
      </c>
      <c r="KG277" s="15">
        <v>10.401999999999999</v>
      </c>
      <c r="KH277" s="15">
        <v>10.275</v>
      </c>
      <c r="KI277" s="15">
        <v>10.19</v>
      </c>
      <c r="KJ277" s="15">
        <v>10.115</v>
      </c>
      <c r="KK277" s="15">
        <v>10.083</v>
      </c>
      <c r="KL277" s="15">
        <v>10.032</v>
      </c>
      <c r="KM277" s="15">
        <v>9.9909999999999997</v>
      </c>
      <c r="KN277" s="15">
        <v>9.8970000000000002</v>
      </c>
      <c r="KO277" s="15">
        <v>9.9480000000000004</v>
      </c>
      <c r="KP277" s="15">
        <v>9.8089999999999993</v>
      </c>
      <c r="KQ277" s="15">
        <v>9.8369999999999997</v>
      </c>
      <c r="KR277" s="15">
        <v>9.9049999999999994</v>
      </c>
      <c r="KS277" s="15">
        <v>9.9169999999999998</v>
      </c>
      <c r="KT277" s="15">
        <v>9.9120000000000008</v>
      </c>
      <c r="KU277" s="15">
        <v>9.9700000000000006</v>
      </c>
      <c r="KV277" s="15">
        <v>10.01</v>
      </c>
      <c r="KW277" s="15">
        <v>10.074999999999999</v>
      </c>
      <c r="KX277" s="15">
        <v>10.106999999999999</v>
      </c>
      <c r="KY277" s="15">
        <v>10.173999999999999</v>
      </c>
      <c r="KZ277" s="15">
        <v>10.238</v>
      </c>
      <c r="LA277" s="15">
        <v>10.31</v>
      </c>
      <c r="LB277" s="15">
        <v>10.359</v>
      </c>
      <c r="LC277" s="15">
        <v>10.414999999999999</v>
      </c>
      <c r="LD277" s="15">
        <v>10.468</v>
      </c>
      <c r="LE277" s="15">
        <v>10.507</v>
      </c>
      <c r="LF277" s="15">
        <v>10.535</v>
      </c>
      <c r="LG277" s="15">
        <v>10.227</v>
      </c>
      <c r="LH277" s="15">
        <v>10.071999999999999</v>
      </c>
      <c r="LI277" s="15">
        <v>10.686999999999999</v>
      </c>
      <c r="LJ277" s="15">
        <v>10.766999999999999</v>
      </c>
      <c r="LK277" s="15">
        <v>10.823</v>
      </c>
      <c r="LL277" s="15">
        <v>10.877000000000001</v>
      </c>
      <c r="LM277" s="15">
        <v>10.88</v>
      </c>
      <c r="LN277" s="15"/>
      <c r="LO277">
        <v>988.7</v>
      </c>
      <c r="LP277">
        <v>0.36</v>
      </c>
      <c r="LQ277">
        <v>0.7</v>
      </c>
      <c r="LR277">
        <v>1.01</v>
      </c>
      <c r="LS277">
        <v>1.4</v>
      </c>
      <c r="LT277">
        <v>2.2999999999999998</v>
      </c>
      <c r="LU277">
        <v>2.89</v>
      </c>
      <c r="LV277">
        <v>3.05</v>
      </c>
      <c r="LW277">
        <v>2.84</v>
      </c>
      <c r="LX277">
        <v>2.75</v>
      </c>
      <c r="LY277">
        <v>2.75</v>
      </c>
      <c r="LZ277">
        <v>2.63</v>
      </c>
      <c r="MA277">
        <v>2.4500000000000002</v>
      </c>
      <c r="MB277">
        <v>2.52</v>
      </c>
      <c r="MC277">
        <v>2.4900000000000002</v>
      </c>
      <c r="MD277">
        <v>2.38</v>
      </c>
      <c r="ME277">
        <v>5.13</v>
      </c>
      <c r="MF277">
        <v>-10.5</v>
      </c>
      <c r="MG277">
        <v>-7.5</v>
      </c>
      <c r="MH277">
        <v>-5.5</v>
      </c>
      <c r="MI277">
        <v>-5</v>
      </c>
      <c r="MJ277">
        <v>-3.5</v>
      </c>
      <c r="MK277">
        <v>-3</v>
      </c>
      <c r="ML277">
        <v>-2.5</v>
      </c>
      <c r="MM277">
        <v>-7.5</v>
      </c>
      <c r="MN277">
        <v>-11</v>
      </c>
      <c r="MO277">
        <v>-12.5</v>
      </c>
      <c r="MP277">
        <v>-16</v>
      </c>
      <c r="MQ277">
        <v>-23</v>
      </c>
    </row>
    <row r="278" spans="1:355" x14ac:dyDescent="0.25">
      <c r="A278" s="66">
        <v>45349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11.385</v>
      </c>
      <c r="Q278" s="58">
        <v>11.25</v>
      </c>
      <c r="R278" s="58">
        <v>11.055999999999999</v>
      </c>
      <c r="S278" s="58">
        <v>10.8</v>
      </c>
      <c r="T278" s="58">
        <v>9.85</v>
      </c>
      <c r="U278" s="58">
        <v>9.2850000000000001</v>
      </c>
      <c r="V278" s="58">
        <v>8.9849999999999994</v>
      </c>
      <c r="W278" s="58">
        <v>8.8350000000000009</v>
      </c>
      <c r="X278" s="58">
        <v>8.7449999999999992</v>
      </c>
      <c r="Z278" s="58">
        <v>8.7650000000000006</v>
      </c>
      <c r="AA278" s="58">
        <v>8.82</v>
      </c>
      <c r="AB278" s="58">
        <v>8.8149999999999995</v>
      </c>
      <c r="AC278" s="58">
        <v>8.7490000000000006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5.3310000000000004</v>
      </c>
      <c r="CE278" s="58">
        <v>5.3334999999999999</v>
      </c>
      <c r="CF278" s="58">
        <v>5.3380000000000001</v>
      </c>
      <c r="CG278" s="58">
        <v>5.3375000000000004</v>
      </c>
      <c r="CH278" s="58">
        <v>5.3487</v>
      </c>
      <c r="CI278" s="58">
        <v>5.3468</v>
      </c>
      <c r="CJ278" s="58">
        <v>5.3342000000000001</v>
      </c>
      <c r="CK278" s="58">
        <v>5.3173000000000004</v>
      </c>
      <c r="CL278" s="58">
        <v>5.2892999999999999</v>
      </c>
      <c r="CM278" s="58">
        <v>5.1985000000000001</v>
      </c>
      <c r="CN278" s="58">
        <v>5.0860000000000003</v>
      </c>
      <c r="CO278" s="58">
        <v>4.7842000000000002</v>
      </c>
      <c r="CP278" s="58">
        <v>4.5705</v>
      </c>
      <c r="CQ278" s="58">
        <v>4.2779999999999996</v>
      </c>
      <c r="CR278" s="58">
        <v>4.1151</v>
      </c>
      <c r="CS278" s="58">
        <v>4.0164999999999997</v>
      </c>
      <c r="CT278" s="58">
        <v>3.9260000000000002</v>
      </c>
      <c r="CU278" s="58">
        <v>3.8795000000000002</v>
      </c>
      <c r="CV278" s="58">
        <v>3.8774000000000002</v>
      </c>
      <c r="CW278" s="58">
        <v>3.8795000000000002</v>
      </c>
      <c r="CX278" s="58">
        <v>3.8416000000000001</v>
      </c>
      <c r="CY278" s="58">
        <v>3.7473999999999998</v>
      </c>
      <c r="CZ278" s="58">
        <v>3.6482999999999999</v>
      </c>
      <c r="DA278" s="58">
        <v>3.4390000000000001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17.060500000000001</v>
      </c>
      <c r="DL278" s="15">
        <v>11.49</v>
      </c>
      <c r="DM278" s="58">
        <v>5.4407399999999999</v>
      </c>
      <c r="DN278" s="58">
        <v>5.6047700000000003</v>
      </c>
      <c r="DO278" s="58">
        <v>5.33</v>
      </c>
      <c r="DP278" s="67">
        <v>28.56</v>
      </c>
      <c r="DQ278" s="67">
        <v>28.2</v>
      </c>
      <c r="DR278" s="67">
        <v>196.37</v>
      </c>
      <c r="DS278" s="67">
        <v>746.5</v>
      </c>
      <c r="DT278" s="67">
        <v>1667.5</v>
      </c>
      <c r="DU278" s="67">
        <v>2480</v>
      </c>
      <c r="DV278" s="67">
        <v>4932.5</v>
      </c>
      <c r="DW278" s="67">
        <v>7394.4</v>
      </c>
      <c r="DX278" s="67">
        <v>9677.5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</v>
      </c>
      <c r="EG278" s="58">
        <v>94.685000000000002</v>
      </c>
      <c r="EH278" s="58">
        <v>94.674999999999997</v>
      </c>
      <c r="EI278" s="58">
        <v>94.715000000000003</v>
      </c>
      <c r="EJ278" s="58">
        <v>94.78</v>
      </c>
      <c r="EK278" s="58">
        <v>94.83</v>
      </c>
      <c r="EL278" s="58">
        <v>94.95</v>
      </c>
      <c r="EM278" s="58">
        <v>95.015000000000001</v>
      </c>
      <c r="EN278" s="58">
        <v>95.11</v>
      </c>
      <c r="EO278" s="58">
        <v>95.21</v>
      </c>
      <c r="EP278" s="58">
        <v>95.3</v>
      </c>
      <c r="EQ278" s="58">
        <v>95.405000000000001</v>
      </c>
      <c r="ER278" s="58">
        <v>95.534999999999997</v>
      </c>
      <c r="ES278" s="58">
        <v>94.644999999999996</v>
      </c>
      <c r="ET278" s="58">
        <v>94.674999999999997</v>
      </c>
      <c r="EU278" s="58">
        <v>94.86</v>
      </c>
      <c r="EV278" s="58">
        <v>95.135000000000005</v>
      </c>
      <c r="EW278" s="58">
        <v>95.444999999999993</v>
      </c>
      <c r="EX278" s="58">
        <v>95.724999999999994</v>
      </c>
      <c r="FA278" s="58">
        <v>94.644999999999996</v>
      </c>
      <c r="FC278" s="58">
        <v>94.674999999999997</v>
      </c>
      <c r="FD278" s="58">
        <v>94.760400000000004</v>
      </c>
      <c r="FE278" s="58">
        <v>94.86</v>
      </c>
      <c r="FF278" s="58">
        <v>94.647599999999997</v>
      </c>
      <c r="FG278" s="58">
        <v>95.135000000000005</v>
      </c>
      <c r="FH278" s="58">
        <v>95.444999999999993</v>
      </c>
      <c r="FI278" s="58">
        <v>95.724999999999994</v>
      </c>
      <c r="FJ278" s="58">
        <v>95.954999999999998</v>
      </c>
      <c r="FK278" s="58">
        <v>5.31</v>
      </c>
      <c r="FL278" s="58">
        <v>5.3116000000000003</v>
      </c>
      <c r="FM278" s="58">
        <v>5.3144</v>
      </c>
      <c r="FN278" s="58">
        <v>5.3170999999999999</v>
      </c>
      <c r="FO278" s="58">
        <v>5.3250999999999999</v>
      </c>
      <c r="FP278" s="58">
        <v>5.3418000000000001</v>
      </c>
      <c r="FQ278" s="58">
        <v>5.3411</v>
      </c>
      <c r="FR278" s="58">
        <v>5.3315000000000001</v>
      </c>
      <c r="FS278" s="58">
        <v>5.3181000000000003</v>
      </c>
      <c r="FT278" s="58">
        <v>5.2934000000000001</v>
      </c>
      <c r="FU278" s="58">
        <v>5.2686999999999999</v>
      </c>
      <c r="FV278" s="58">
        <v>5.2407000000000004</v>
      </c>
      <c r="FW278" s="58">
        <v>5.2095000000000002</v>
      </c>
      <c r="FX278" s="58">
        <v>5.1760999999999999</v>
      </c>
      <c r="FY278" s="58">
        <v>5.1417000000000002</v>
      </c>
      <c r="FZ278" s="58">
        <v>5.1029</v>
      </c>
      <c r="GA278" s="58">
        <v>4.8049999999999997</v>
      </c>
      <c r="GB278" s="58">
        <v>4.5937999999999999</v>
      </c>
      <c r="GC278" s="58">
        <v>4.3056000000000001</v>
      </c>
      <c r="GD278" s="58">
        <v>4.1460999999999997</v>
      </c>
      <c r="GE278" s="58">
        <v>4.0514999999999999</v>
      </c>
      <c r="GF278" s="58">
        <v>3.9977</v>
      </c>
      <c r="GG278" s="58">
        <v>3.9621</v>
      </c>
      <c r="GH278" s="58">
        <v>3.9403999999999999</v>
      </c>
      <c r="GI278" s="58">
        <v>3.9270999999999998</v>
      </c>
      <c r="GJ278" s="58">
        <v>3.9188000000000001</v>
      </c>
      <c r="GK278" s="58">
        <v>3.9184999999999999</v>
      </c>
      <c r="GL278" s="58">
        <v>3.923</v>
      </c>
      <c r="GM278" s="58">
        <v>3.8879000000000001</v>
      </c>
      <c r="GN278" s="58">
        <v>3.7959999999999998</v>
      </c>
      <c r="GO278" s="58">
        <v>3.6983999999999999</v>
      </c>
      <c r="GP278" s="58">
        <v>3.492</v>
      </c>
      <c r="GQ278" s="58">
        <v>3.2764000000000002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11.4</v>
      </c>
      <c r="HJ278" s="10">
        <v>11.4</v>
      </c>
      <c r="HK278" s="10">
        <v>11.5</v>
      </c>
      <c r="HL278" s="10">
        <v>11.5</v>
      </c>
      <c r="HM278" s="10">
        <v>11.5</v>
      </c>
      <c r="HN278" s="10">
        <v>11.5</v>
      </c>
      <c r="HO278" s="10">
        <v>11.5</v>
      </c>
      <c r="HP278" s="10">
        <v>11.5</v>
      </c>
      <c r="HQ278" s="10">
        <v>11.5</v>
      </c>
      <c r="HR278" s="10">
        <v>11.5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-34.86</v>
      </c>
      <c r="HZ278" s="10">
        <v>-34.26</v>
      </c>
      <c r="IA278" s="10">
        <v>-26.97</v>
      </c>
      <c r="IB278" s="10">
        <v>-29.49</v>
      </c>
      <c r="IC278" s="10">
        <v>-27.5</v>
      </c>
      <c r="ID278" s="10">
        <v>-29</v>
      </c>
      <c r="IE278" s="10">
        <v>-31.5</v>
      </c>
      <c r="IF278" s="10">
        <v>-32</v>
      </c>
      <c r="IG278" s="10">
        <v>-38</v>
      </c>
      <c r="IH278" s="10">
        <v>-39</v>
      </c>
      <c r="II278" s="10">
        <v>-33.770000000000003</v>
      </c>
      <c r="IJ278" s="10">
        <v>-24</v>
      </c>
      <c r="IK278" s="10">
        <v>8.8699999999999992</v>
      </c>
      <c r="IL278" s="15">
        <v>11.49</v>
      </c>
      <c r="IM278" s="80">
        <v>23560.85</v>
      </c>
      <c r="IN278" s="80">
        <v>7.25</v>
      </c>
      <c r="IO278" s="10">
        <v>7.27</v>
      </c>
      <c r="IP278" s="10">
        <v>6.88</v>
      </c>
      <c r="IQ278" s="10">
        <v>6.6749999999999998</v>
      </c>
      <c r="IR278">
        <v>5.93</v>
      </c>
      <c r="IS278">
        <v>5.53</v>
      </c>
      <c r="IT278">
        <v>5.3449999999999998</v>
      </c>
      <c r="IU278">
        <v>5.1574999999999998</v>
      </c>
      <c r="IV278">
        <v>4.9649999999999999</v>
      </c>
      <c r="IW278">
        <v>4.9000000000000004</v>
      </c>
      <c r="IX278">
        <v>4.9000000000000004</v>
      </c>
      <c r="IY278">
        <v>4.9375</v>
      </c>
      <c r="IZ278">
        <v>4.9749999999999996</v>
      </c>
      <c r="JA278">
        <v>5.0149999999999997</v>
      </c>
      <c r="JB278">
        <v>5.0549999999999997</v>
      </c>
      <c r="JC278">
        <v>5.09</v>
      </c>
      <c r="JD278">
        <v>5.15</v>
      </c>
      <c r="JE278">
        <v>5.26</v>
      </c>
      <c r="JF278">
        <v>5.36</v>
      </c>
      <c r="JG278">
        <v>5.45</v>
      </c>
      <c r="JH278">
        <v>11.824999999999999</v>
      </c>
      <c r="JI278">
        <v>11.82</v>
      </c>
      <c r="JJ278">
        <v>11.565</v>
      </c>
      <c r="JK278">
        <v>11.195</v>
      </c>
      <c r="JL278">
        <v>10.73</v>
      </c>
      <c r="JM278">
        <v>10.24</v>
      </c>
      <c r="JN278">
        <v>9.43</v>
      </c>
      <c r="JO278">
        <v>8.3949999999999996</v>
      </c>
      <c r="JP278">
        <v>7.8449999999999998</v>
      </c>
      <c r="JQ278">
        <v>7.625</v>
      </c>
      <c r="JR278">
        <v>7.55</v>
      </c>
      <c r="JS278">
        <v>7.56</v>
      </c>
      <c r="JT278">
        <v>7.6</v>
      </c>
      <c r="JU278">
        <v>7.625</v>
      </c>
      <c r="JV278">
        <v>7.67</v>
      </c>
      <c r="JW278">
        <v>7.75</v>
      </c>
      <c r="JX278">
        <v>7.8449999999999998</v>
      </c>
      <c r="JY278">
        <v>7.8949999999999996</v>
      </c>
      <c r="JZ278">
        <v>7.7649999999999997</v>
      </c>
      <c r="KA278" s="15">
        <v>11.15</v>
      </c>
      <c r="KB278" s="15">
        <v>11.154999999999999</v>
      </c>
      <c r="KC278" s="15">
        <v>11.026999999999999</v>
      </c>
      <c r="KD278" s="15">
        <v>10.848000000000001</v>
      </c>
      <c r="KE278" s="15">
        <v>10.678000000000001</v>
      </c>
      <c r="KF278" s="15">
        <v>10.532</v>
      </c>
      <c r="KG278" s="15">
        <v>10.38</v>
      </c>
      <c r="KH278" s="15">
        <v>10.244999999999999</v>
      </c>
      <c r="KI278" s="15">
        <v>10.154999999999999</v>
      </c>
      <c r="KJ278" s="15">
        <v>10.071999999999999</v>
      </c>
      <c r="KK278" s="15">
        <v>10.032</v>
      </c>
      <c r="KL278" s="15">
        <v>9.9749999999999996</v>
      </c>
      <c r="KM278" s="15">
        <v>9.9250000000000007</v>
      </c>
      <c r="KN278" s="15">
        <v>9.8970000000000002</v>
      </c>
      <c r="KO278" s="15">
        <v>9.8699999999999992</v>
      </c>
      <c r="KP278" s="15">
        <v>9.8089999999999993</v>
      </c>
      <c r="KQ278" s="15">
        <v>9.8369999999999997</v>
      </c>
      <c r="KR278" s="15">
        <v>9.8119999999999994</v>
      </c>
      <c r="KS278" s="15">
        <v>9.8109999999999999</v>
      </c>
      <c r="KT278" s="15">
        <v>9.8040000000000003</v>
      </c>
      <c r="KU278" s="15">
        <v>9.8539999999999992</v>
      </c>
      <c r="KV278" s="15">
        <v>9.9060000000000006</v>
      </c>
      <c r="KW278" s="15">
        <v>9.9730000000000008</v>
      </c>
      <c r="KX278" s="15">
        <v>10.006</v>
      </c>
      <c r="KY278" s="15">
        <v>10.079000000000001</v>
      </c>
      <c r="KZ278" s="15">
        <v>10.145</v>
      </c>
      <c r="LA278" s="15">
        <v>10.225</v>
      </c>
      <c r="LB278" s="15">
        <v>10.276</v>
      </c>
      <c r="LC278" s="15">
        <v>10.337</v>
      </c>
      <c r="LD278" s="15">
        <v>10.391999999999999</v>
      </c>
      <c r="LE278" s="15">
        <v>10.432</v>
      </c>
      <c r="LF278" s="15">
        <v>10.46</v>
      </c>
      <c r="LG278" s="15">
        <v>10.227</v>
      </c>
      <c r="LH278" s="15">
        <v>10.071999999999999</v>
      </c>
      <c r="LI278" s="15">
        <v>10.622999999999999</v>
      </c>
      <c r="LJ278" s="15">
        <v>10.711</v>
      </c>
      <c r="LK278" s="15">
        <v>10.76</v>
      </c>
      <c r="LL278" s="15">
        <v>10.833</v>
      </c>
      <c r="LM278" s="15">
        <v>10.834</v>
      </c>
      <c r="LN278" s="15"/>
      <c r="LO278">
        <v>981.28</v>
      </c>
      <c r="LP278">
        <v>0.4</v>
      </c>
      <c r="LQ278">
        <v>0.7</v>
      </c>
      <c r="LR278">
        <v>1.04</v>
      </c>
      <c r="LS278">
        <v>1.45</v>
      </c>
      <c r="LT278">
        <v>2.4</v>
      </c>
      <c r="LU278">
        <v>2.83</v>
      </c>
      <c r="LV278">
        <v>3</v>
      </c>
      <c r="LW278">
        <v>2.93</v>
      </c>
      <c r="LX278">
        <v>2.77</v>
      </c>
      <c r="LY278">
        <v>2.86</v>
      </c>
      <c r="LZ278">
        <v>2.77</v>
      </c>
      <c r="MA278">
        <v>2.59</v>
      </c>
      <c r="MB278">
        <v>2.68</v>
      </c>
      <c r="MC278">
        <v>2.65</v>
      </c>
      <c r="MD278">
        <v>2.5</v>
      </c>
      <c r="ME278">
        <v>5.5</v>
      </c>
      <c r="MF278">
        <v>-14.5</v>
      </c>
      <c r="MG278">
        <v>-12</v>
      </c>
      <c r="MH278">
        <v>-10</v>
      </c>
      <c r="MI278">
        <v>-8.5</v>
      </c>
      <c r="MJ278">
        <v>-6.5</v>
      </c>
      <c r="MK278">
        <v>-5.5</v>
      </c>
      <c r="ML278">
        <v>-4.5</v>
      </c>
      <c r="MM278">
        <v>-9.5</v>
      </c>
      <c r="MN278">
        <v>-13</v>
      </c>
      <c r="MO278">
        <v>-13</v>
      </c>
      <c r="MP278">
        <v>-17</v>
      </c>
      <c r="MQ278">
        <v>-24</v>
      </c>
    </row>
    <row r="279" spans="1:355" x14ac:dyDescent="0.25">
      <c r="A279" s="66">
        <v>45350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11.37</v>
      </c>
      <c r="Q279" s="58">
        <v>11.22</v>
      </c>
      <c r="R279" s="58">
        <v>11.025</v>
      </c>
      <c r="S279" s="58">
        <v>10.755000000000001</v>
      </c>
      <c r="T279" s="58">
        <v>9.7899999999999991</v>
      </c>
      <c r="U279" s="58">
        <v>9.2249999999999996</v>
      </c>
      <c r="V279" s="58">
        <v>8.92</v>
      </c>
      <c r="W279" s="58">
        <v>8.7769999999999992</v>
      </c>
      <c r="X279" s="58">
        <v>8.6750000000000007</v>
      </c>
      <c r="Z279" s="58">
        <v>8.69</v>
      </c>
      <c r="AA279" s="58">
        <v>8.74</v>
      </c>
      <c r="AB279" s="58">
        <v>8.73</v>
      </c>
      <c r="AC279" s="58">
        <v>8.7349999999999994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5.33</v>
      </c>
      <c r="CE279" s="58">
        <v>5.3326000000000002</v>
      </c>
      <c r="CF279" s="58">
        <v>5.3360000000000003</v>
      </c>
      <c r="CG279" s="58">
        <v>5.3375000000000004</v>
      </c>
      <c r="CH279" s="58">
        <v>5.3471000000000002</v>
      </c>
      <c r="CI279" s="58">
        <v>5.3440000000000003</v>
      </c>
      <c r="CJ279" s="58">
        <v>5.3265000000000002</v>
      </c>
      <c r="CK279" s="58">
        <v>5.3093000000000004</v>
      </c>
      <c r="CL279" s="58">
        <v>5.2750000000000004</v>
      </c>
      <c r="CM279" s="58">
        <v>5.1725000000000003</v>
      </c>
      <c r="CN279" s="58">
        <v>5.0494000000000003</v>
      </c>
      <c r="CO279" s="58">
        <v>4.7329999999999997</v>
      </c>
      <c r="CP279" s="58">
        <v>4.5176999999999996</v>
      </c>
      <c r="CQ279" s="58">
        <v>4.2294999999999998</v>
      </c>
      <c r="CR279" s="58">
        <v>4.0670000000000002</v>
      </c>
      <c r="CS279" s="58">
        <v>3.9710000000000001</v>
      </c>
      <c r="CT279" s="58">
        <v>3.8845000000000001</v>
      </c>
      <c r="CU279" s="58">
        <v>3.8445999999999998</v>
      </c>
      <c r="CV279" s="58">
        <v>3.8445</v>
      </c>
      <c r="CW279" s="58">
        <v>3.8485</v>
      </c>
      <c r="CX279" s="58">
        <v>3.8134999999999999</v>
      </c>
      <c r="CY279" s="58">
        <v>3.7225000000000001</v>
      </c>
      <c r="CZ279" s="58">
        <v>3.6244999999999998</v>
      </c>
      <c r="DA279" s="58">
        <v>3.4157000000000002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17.0962</v>
      </c>
      <c r="DL279" s="15">
        <v>11.487500000000001</v>
      </c>
      <c r="DM279" s="58">
        <v>5.4400700000000004</v>
      </c>
      <c r="DN279" s="58">
        <v>5.6028599999999997</v>
      </c>
      <c r="DO279" s="58">
        <v>5.33</v>
      </c>
      <c r="DP279" s="67">
        <v>27.49</v>
      </c>
      <c r="DQ279" s="67">
        <v>27.85</v>
      </c>
      <c r="DR279" s="67">
        <v>195.52</v>
      </c>
      <c r="DS279" s="67">
        <v>846.5</v>
      </c>
      <c r="DT279" s="67">
        <v>1694</v>
      </c>
      <c r="DU279" s="67">
        <v>2525</v>
      </c>
      <c r="DV279" s="67">
        <v>5010.74</v>
      </c>
      <c r="DW279" s="67">
        <v>7435.29</v>
      </c>
      <c r="DX279" s="67">
        <v>9737.5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</v>
      </c>
      <c r="EG279" s="58">
        <v>94.69</v>
      </c>
      <c r="EH279" s="58">
        <v>94.685000000000002</v>
      </c>
      <c r="EI279" s="58">
        <v>94.724999999999994</v>
      </c>
      <c r="EJ279" s="58">
        <v>94.8</v>
      </c>
      <c r="EK279" s="58">
        <v>94.85</v>
      </c>
      <c r="EL279" s="58">
        <v>94.99</v>
      </c>
      <c r="EM279" s="58">
        <v>95.06</v>
      </c>
      <c r="EN279" s="58">
        <v>95.16</v>
      </c>
      <c r="EO279" s="58">
        <v>95.265000000000001</v>
      </c>
      <c r="EP279" s="58">
        <v>95.36</v>
      </c>
      <c r="EQ279" s="58">
        <v>95.465000000000003</v>
      </c>
      <c r="ER279" s="58">
        <v>95.6</v>
      </c>
      <c r="ES279" s="58">
        <v>94.647499999999994</v>
      </c>
      <c r="ET279" s="58">
        <v>94.682500000000005</v>
      </c>
      <c r="EU279" s="58">
        <v>94.89</v>
      </c>
      <c r="EV279" s="58">
        <v>95.194999999999993</v>
      </c>
      <c r="EW279" s="58">
        <v>95.515000000000001</v>
      </c>
      <c r="EX279" s="58">
        <v>95.795000000000002</v>
      </c>
      <c r="FA279" s="58">
        <v>94.647499999999994</v>
      </c>
      <c r="FC279" s="58">
        <v>94.682500000000005</v>
      </c>
      <c r="FD279" s="58">
        <v>94.760400000000004</v>
      </c>
      <c r="FE279" s="58">
        <v>94.89</v>
      </c>
      <c r="FF279" s="58">
        <v>94.647599999999997</v>
      </c>
      <c r="FG279" s="58">
        <v>95.194999999999993</v>
      </c>
      <c r="FH279" s="58">
        <v>95.515000000000001</v>
      </c>
      <c r="FI279" s="58">
        <v>95.795000000000002</v>
      </c>
      <c r="FJ279" s="58">
        <v>96.025000000000006</v>
      </c>
      <c r="FK279" s="58">
        <v>5.31</v>
      </c>
      <c r="FL279" s="58">
        <v>5.3113000000000001</v>
      </c>
      <c r="FM279" s="58">
        <v>5.3140000000000001</v>
      </c>
      <c r="FN279" s="58">
        <v>5.3170000000000002</v>
      </c>
      <c r="FO279" s="58">
        <v>5.3240999999999996</v>
      </c>
      <c r="FP279" s="58">
        <v>5.3375000000000004</v>
      </c>
      <c r="FQ279" s="58">
        <v>5.3357000000000001</v>
      </c>
      <c r="FR279" s="58">
        <v>5.3201999999999998</v>
      </c>
      <c r="FS279" s="58">
        <v>5.3048000000000002</v>
      </c>
      <c r="FT279" s="58">
        <v>5.2736000000000001</v>
      </c>
      <c r="FU279" s="58">
        <v>5.2483000000000004</v>
      </c>
      <c r="FV279" s="58">
        <v>5.2160000000000002</v>
      </c>
      <c r="FW279" s="58">
        <v>5.1798000000000002</v>
      </c>
      <c r="FX279" s="58">
        <v>5.1424000000000003</v>
      </c>
      <c r="FY279" s="58">
        <v>5.1020000000000003</v>
      </c>
      <c r="FZ279" s="58">
        <v>5.0635000000000003</v>
      </c>
      <c r="GA279" s="58">
        <v>4.7521000000000004</v>
      </c>
      <c r="GB279" s="58">
        <v>4.5395000000000003</v>
      </c>
      <c r="GC279" s="58">
        <v>4.2560000000000002</v>
      </c>
      <c r="GD279" s="58">
        <v>4.0979000000000001</v>
      </c>
      <c r="GE279" s="58">
        <v>4.0045000000000002</v>
      </c>
      <c r="GF279" s="58">
        <v>3.9527999999999999</v>
      </c>
      <c r="GG279" s="58">
        <v>3.9207000000000001</v>
      </c>
      <c r="GH279" s="58">
        <v>3.9009</v>
      </c>
      <c r="GI279" s="58">
        <v>3.8904000000000001</v>
      </c>
      <c r="GJ279" s="58">
        <v>3.8843999999999999</v>
      </c>
      <c r="GK279" s="58">
        <v>3.8860000000000001</v>
      </c>
      <c r="GL279" s="58">
        <v>3.8925999999999998</v>
      </c>
      <c r="GM279" s="58">
        <v>3.8595000000000002</v>
      </c>
      <c r="GN279" s="58">
        <v>3.7698999999999998</v>
      </c>
      <c r="GO279" s="58">
        <v>3.6741000000000001</v>
      </c>
      <c r="GP279" s="58">
        <v>3.4685000000000001</v>
      </c>
      <c r="GQ279" s="58">
        <v>3.2519999999999998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11.5</v>
      </c>
      <c r="HJ279" s="10">
        <v>11.5</v>
      </c>
      <c r="HK279" s="10">
        <v>11.4</v>
      </c>
      <c r="HL279" s="10">
        <v>11.4</v>
      </c>
      <c r="HM279" s="10">
        <v>11.4</v>
      </c>
      <c r="HN279" s="10">
        <v>11.4</v>
      </c>
      <c r="HO279" s="10">
        <v>11.375</v>
      </c>
      <c r="HP279" s="10">
        <v>11.375</v>
      </c>
      <c r="HQ279" s="10">
        <v>11.375</v>
      </c>
      <c r="HR279" s="10">
        <v>11.5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-38.44</v>
      </c>
      <c r="HZ279" s="10">
        <v>-34</v>
      </c>
      <c r="IA279" s="10">
        <v>-28.5</v>
      </c>
      <c r="IB279" s="10">
        <v>-30</v>
      </c>
      <c r="IC279" s="10">
        <v>-30</v>
      </c>
      <c r="ID279" s="10">
        <v>-30.5</v>
      </c>
      <c r="IE279" s="10">
        <v>-34</v>
      </c>
      <c r="IF279" s="10">
        <v>-36</v>
      </c>
      <c r="IG279" s="10">
        <v>-40</v>
      </c>
      <c r="IH279" s="10">
        <v>-40</v>
      </c>
      <c r="II279" s="10">
        <v>-37</v>
      </c>
      <c r="IJ279" s="10">
        <v>-28</v>
      </c>
      <c r="IK279" s="10">
        <v>8.8699999999999992</v>
      </c>
      <c r="IL279" s="15">
        <v>11.487500000000001</v>
      </c>
      <c r="IM279" s="80">
        <v>23565.59</v>
      </c>
      <c r="IN279" s="80">
        <v>7.25</v>
      </c>
      <c r="IO279" s="10">
        <v>7.28</v>
      </c>
      <c r="IP279" s="10">
        <v>6.8650000000000002</v>
      </c>
      <c r="IQ279" s="10">
        <v>6.62</v>
      </c>
      <c r="IR279">
        <v>5.915</v>
      </c>
      <c r="IS279">
        <v>5.5374999999999996</v>
      </c>
      <c r="IT279">
        <v>5.37</v>
      </c>
      <c r="IU279">
        <v>5.19</v>
      </c>
      <c r="IV279">
        <v>5.0149999999999997</v>
      </c>
      <c r="IW279">
        <v>4.9400000000000004</v>
      </c>
      <c r="IX279">
        <v>4.9400000000000004</v>
      </c>
      <c r="IY279">
        <v>4.9725000000000001</v>
      </c>
      <c r="IZ279">
        <v>5.01</v>
      </c>
      <c r="JA279">
        <v>5.05</v>
      </c>
      <c r="JB279">
        <v>5.0949999999999998</v>
      </c>
      <c r="JC279">
        <v>5.12</v>
      </c>
      <c r="JD279">
        <v>5.1749999999999998</v>
      </c>
      <c r="JE279">
        <v>5.2850000000000001</v>
      </c>
      <c r="JF279">
        <v>5.3849999999999998</v>
      </c>
      <c r="JG279">
        <v>5.47</v>
      </c>
      <c r="JH279">
        <v>11.827999999999999</v>
      </c>
      <c r="JI279">
        <v>11.785</v>
      </c>
      <c r="JJ279">
        <v>11.48</v>
      </c>
      <c r="JK279">
        <v>11.085000000000001</v>
      </c>
      <c r="JL279">
        <v>10.63</v>
      </c>
      <c r="JM279">
        <v>10.130000000000001</v>
      </c>
      <c r="JN279">
        <v>9.31</v>
      </c>
      <c r="JO279">
        <v>8.3049999999999997</v>
      </c>
      <c r="JP279">
        <v>7.7450000000000001</v>
      </c>
      <c r="JQ279">
        <v>7.5350000000000001</v>
      </c>
      <c r="JR279">
        <v>7.48</v>
      </c>
      <c r="JS279">
        <v>7.51</v>
      </c>
      <c r="JT279">
        <v>7.54</v>
      </c>
      <c r="JU279">
        <v>7.58</v>
      </c>
      <c r="JV279">
        <v>7.62</v>
      </c>
      <c r="JW279">
        <v>7.7</v>
      </c>
      <c r="JX279">
        <v>7.7949999999999999</v>
      </c>
      <c r="JY279">
        <v>7.8449999999999998</v>
      </c>
      <c r="JZ279">
        <v>7.7149999999999999</v>
      </c>
      <c r="KA279" s="15">
        <v>11.15</v>
      </c>
      <c r="KB279" s="15">
        <v>11.153</v>
      </c>
      <c r="KC279" s="15">
        <v>11.023</v>
      </c>
      <c r="KD279" s="15">
        <v>10.845000000000001</v>
      </c>
      <c r="KE279" s="15">
        <v>10.667999999999999</v>
      </c>
      <c r="KF279" s="15">
        <v>10.526</v>
      </c>
      <c r="KG279" s="15">
        <v>10.379</v>
      </c>
      <c r="KH279" s="15">
        <v>10.253</v>
      </c>
      <c r="KI279" s="15">
        <v>10.167999999999999</v>
      </c>
      <c r="KJ279" s="15">
        <v>10.087999999999999</v>
      </c>
      <c r="KK279" s="15">
        <v>10.051</v>
      </c>
      <c r="KL279" s="15">
        <v>10</v>
      </c>
      <c r="KM279" s="15">
        <v>9.9529999999999994</v>
      </c>
      <c r="KN279" s="15">
        <v>9.8970000000000002</v>
      </c>
      <c r="KO279" s="15">
        <v>9.9030000000000005</v>
      </c>
      <c r="KP279" s="15">
        <v>9.8089999999999993</v>
      </c>
      <c r="KQ279" s="15">
        <v>9.8369999999999997</v>
      </c>
      <c r="KR279" s="15">
        <v>9.8480000000000008</v>
      </c>
      <c r="KS279" s="15">
        <v>9.8490000000000002</v>
      </c>
      <c r="KT279" s="15">
        <v>9.8420000000000005</v>
      </c>
      <c r="KU279" s="15">
        <v>9.9019999999999992</v>
      </c>
      <c r="KV279" s="15">
        <v>9.9469999999999992</v>
      </c>
      <c r="KW279" s="15">
        <v>10.007</v>
      </c>
      <c r="KX279" s="15">
        <v>10.047000000000001</v>
      </c>
      <c r="KY279" s="15">
        <v>10.117000000000001</v>
      </c>
      <c r="KZ279" s="15">
        <v>10.183999999999999</v>
      </c>
      <c r="LA279" s="15">
        <v>10.26</v>
      </c>
      <c r="LB279" s="15">
        <v>10.305999999999999</v>
      </c>
      <c r="LC279" s="15">
        <v>10.365</v>
      </c>
      <c r="LD279" s="15">
        <v>10.406000000000001</v>
      </c>
      <c r="LE279" s="15">
        <v>10.464</v>
      </c>
      <c r="LF279" s="15">
        <v>10.49</v>
      </c>
      <c r="LG279" s="15">
        <v>10.227</v>
      </c>
      <c r="LH279" s="15">
        <v>10.071999999999999</v>
      </c>
      <c r="LI279" s="15">
        <v>10.641999999999999</v>
      </c>
      <c r="LJ279" s="15">
        <v>10.734</v>
      </c>
      <c r="LK279" s="15">
        <v>10.79</v>
      </c>
      <c r="LL279" s="15">
        <v>10.851000000000001</v>
      </c>
      <c r="LM279" s="15">
        <v>10.853</v>
      </c>
      <c r="LN279" s="15"/>
      <c r="LO279">
        <v>977.1</v>
      </c>
      <c r="LP279">
        <v>0.39</v>
      </c>
      <c r="LQ279">
        <v>0.72</v>
      </c>
      <c r="LR279">
        <v>1.05</v>
      </c>
      <c r="LS279">
        <v>1.45</v>
      </c>
      <c r="LT279">
        <v>2.4300000000000002</v>
      </c>
      <c r="LU279">
        <v>2.86</v>
      </c>
      <c r="LV279">
        <v>2.88</v>
      </c>
      <c r="LW279">
        <v>2.88</v>
      </c>
      <c r="LX279">
        <v>2.93</v>
      </c>
      <c r="LY279">
        <v>2.77</v>
      </c>
      <c r="LZ279">
        <v>2.76</v>
      </c>
      <c r="MA279">
        <v>2.64</v>
      </c>
      <c r="MB279">
        <v>2.74</v>
      </c>
      <c r="MC279">
        <v>2.73</v>
      </c>
      <c r="MD279">
        <v>2.5099999999999998</v>
      </c>
      <c r="ME279">
        <v>5.38</v>
      </c>
      <c r="MF279">
        <v>-17</v>
      </c>
      <c r="MG279">
        <v>-14.5</v>
      </c>
      <c r="MH279">
        <v>-13</v>
      </c>
      <c r="MI279">
        <v>-11</v>
      </c>
      <c r="MJ279">
        <v>-8.5</v>
      </c>
      <c r="MK279">
        <v>-7</v>
      </c>
      <c r="ML279">
        <v>-6</v>
      </c>
      <c r="MM279">
        <v>-11</v>
      </c>
      <c r="MN279">
        <v>-14</v>
      </c>
      <c r="MO279">
        <v>-14</v>
      </c>
      <c r="MP279">
        <v>-17.5</v>
      </c>
      <c r="MQ279">
        <v>-24.5</v>
      </c>
    </row>
    <row r="280" spans="1:355" x14ac:dyDescent="0.25">
      <c r="A280" s="66">
        <v>45351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11.365</v>
      </c>
      <c r="Q280" s="58">
        <v>11.21</v>
      </c>
      <c r="R280" s="58">
        <v>11</v>
      </c>
      <c r="S280" s="58">
        <v>10.734999999999999</v>
      </c>
      <c r="T280" s="58">
        <v>9.75</v>
      </c>
      <c r="U280" s="58">
        <v>9.18</v>
      </c>
      <c r="V280" s="58">
        <v>8.875</v>
      </c>
      <c r="W280" s="58">
        <v>8.7249999999999996</v>
      </c>
      <c r="X280" s="58">
        <v>8.6300000000000008</v>
      </c>
      <c r="Z280" s="58">
        <v>8.6449999999999996</v>
      </c>
      <c r="AA280" s="58">
        <v>8.69</v>
      </c>
      <c r="AB280" s="58">
        <v>8.6850000000000005</v>
      </c>
      <c r="AC280" s="58">
        <v>8.65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5.3307000000000002</v>
      </c>
      <c r="CE280" s="58">
        <v>5.3334999999999999</v>
      </c>
      <c r="CF280" s="58">
        <v>5.3360000000000003</v>
      </c>
      <c r="CG280" s="58">
        <v>5.3371000000000004</v>
      </c>
      <c r="CH280" s="58">
        <v>5.3441999999999998</v>
      </c>
      <c r="CI280" s="58">
        <v>5.3396999999999997</v>
      </c>
      <c r="CJ280" s="58">
        <v>5.3167999999999997</v>
      </c>
      <c r="CK280" s="58">
        <v>5.2949999999999999</v>
      </c>
      <c r="CL280" s="58">
        <v>5.2625999999999999</v>
      </c>
      <c r="CM280" s="58">
        <v>5.1543000000000001</v>
      </c>
      <c r="CN280" s="58">
        <v>5.0305999999999997</v>
      </c>
      <c r="CO280" s="58">
        <v>4.7122999999999999</v>
      </c>
      <c r="CP280" s="58">
        <v>4.4977</v>
      </c>
      <c r="CQ280" s="58">
        <v>4.2135999999999996</v>
      </c>
      <c r="CR280" s="58">
        <v>4.0547000000000004</v>
      </c>
      <c r="CS280" s="58">
        <v>3.9624000000000001</v>
      </c>
      <c r="CT280" s="58">
        <v>3.8757999999999999</v>
      </c>
      <c r="CU280" s="58">
        <v>3.8334999999999999</v>
      </c>
      <c r="CV280" s="58">
        <v>3.831</v>
      </c>
      <c r="CW280" s="58">
        <v>3.8330000000000002</v>
      </c>
      <c r="CX280" s="58">
        <v>3.7934999999999999</v>
      </c>
      <c r="CY280" s="58">
        <v>3.6997</v>
      </c>
      <c r="CZ280" s="58">
        <v>3.6</v>
      </c>
      <c r="DA280" s="58">
        <v>3.3919999999999999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17.063300000000002</v>
      </c>
      <c r="DL280" s="15">
        <v>11.4937</v>
      </c>
      <c r="DM280" s="58">
        <v>5.4369199999999998</v>
      </c>
      <c r="DN280" s="58">
        <v>5.5951300000000002</v>
      </c>
      <c r="DO280" s="58">
        <v>5.33</v>
      </c>
      <c r="DP280" s="67">
        <v>26.64</v>
      </c>
      <c r="DQ280" s="67">
        <v>83.17</v>
      </c>
      <c r="DR280" s="67">
        <v>194.5</v>
      </c>
      <c r="DS280" s="67">
        <v>846.55</v>
      </c>
      <c r="DT280" s="67">
        <v>1702.25</v>
      </c>
      <c r="DU280" s="67">
        <v>2465</v>
      </c>
      <c r="DV280" s="67">
        <v>4949.5</v>
      </c>
      <c r="DW280" s="67">
        <v>7362.42</v>
      </c>
      <c r="DX280" s="67">
        <v>9645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</v>
      </c>
      <c r="EG280" s="58">
        <v>94.69</v>
      </c>
      <c r="EH280" s="58">
        <v>94.685000000000002</v>
      </c>
      <c r="EI280" s="58">
        <v>94.73</v>
      </c>
      <c r="EJ280" s="58">
        <v>94.8</v>
      </c>
      <c r="EK280" s="58">
        <v>94.85</v>
      </c>
      <c r="EL280" s="58">
        <v>94.99</v>
      </c>
      <c r="EM280" s="58">
        <v>95.06</v>
      </c>
      <c r="EN280" s="58">
        <v>95.16</v>
      </c>
      <c r="EO280" s="58">
        <v>95.26</v>
      </c>
      <c r="EP280" s="58">
        <v>95.355000000000004</v>
      </c>
      <c r="EQ280" s="58">
        <v>95.46</v>
      </c>
      <c r="ER280" s="58">
        <v>95.594999999999999</v>
      </c>
      <c r="ES280" s="58">
        <v>94.647499999999994</v>
      </c>
      <c r="ET280" s="58">
        <v>94.685000000000002</v>
      </c>
      <c r="EU280" s="58">
        <v>94.89</v>
      </c>
      <c r="EV280" s="58">
        <v>95.185000000000002</v>
      </c>
      <c r="EW280" s="58">
        <v>95.5</v>
      </c>
      <c r="EX280" s="58">
        <v>95.784999999999997</v>
      </c>
      <c r="FA280" s="58">
        <v>94.647499999999994</v>
      </c>
      <c r="FC280" s="58">
        <v>94.685000000000002</v>
      </c>
      <c r="FD280" s="58">
        <v>94.760400000000004</v>
      </c>
      <c r="FE280" s="58">
        <v>94.89</v>
      </c>
      <c r="FF280" s="58">
        <v>94.647599999999997</v>
      </c>
      <c r="FG280" s="58">
        <v>95.185000000000002</v>
      </c>
      <c r="FH280" s="58">
        <v>95.5</v>
      </c>
      <c r="FI280" s="58">
        <v>95.784999999999997</v>
      </c>
      <c r="FJ280" s="58">
        <v>96.02</v>
      </c>
      <c r="FK280" s="58">
        <v>5.32</v>
      </c>
      <c r="FL280" s="58">
        <v>5.3132999999999999</v>
      </c>
      <c r="FM280" s="58">
        <v>5.3160999999999996</v>
      </c>
      <c r="FN280" s="58">
        <v>5.3190999999999997</v>
      </c>
      <c r="FO280" s="58">
        <v>5.3236999999999997</v>
      </c>
      <c r="FP280" s="58">
        <v>5.3338000000000001</v>
      </c>
      <c r="FQ280" s="58">
        <v>5.3307000000000002</v>
      </c>
      <c r="FR280" s="58">
        <v>5.3106999999999998</v>
      </c>
      <c r="FS280" s="58">
        <v>5.2915000000000001</v>
      </c>
      <c r="FT280" s="58">
        <v>5.2622999999999998</v>
      </c>
      <c r="FU280" s="58">
        <v>5.2317</v>
      </c>
      <c r="FV280" s="58">
        <v>5.1988000000000003</v>
      </c>
      <c r="FW280" s="58">
        <v>5.1624999999999996</v>
      </c>
      <c r="FX280" s="58">
        <v>5.1207000000000003</v>
      </c>
      <c r="FY280" s="58">
        <v>5.0837000000000003</v>
      </c>
      <c r="FZ280" s="58">
        <v>5.0452000000000004</v>
      </c>
      <c r="GA280" s="58">
        <v>4.7324999999999999</v>
      </c>
      <c r="GB280" s="58">
        <v>4.5205000000000002</v>
      </c>
      <c r="GC280" s="58">
        <v>4.2408000000000001</v>
      </c>
      <c r="GD280" s="58">
        <v>4.0861000000000001</v>
      </c>
      <c r="GE280" s="58">
        <v>3.9958999999999998</v>
      </c>
      <c r="GF280" s="58">
        <v>3.9445000000000001</v>
      </c>
      <c r="GG280" s="58">
        <v>3.9123000000000001</v>
      </c>
      <c r="GH280" s="58">
        <v>3.8915000000000002</v>
      </c>
      <c r="GI280" s="58">
        <v>3.88</v>
      </c>
      <c r="GJ280" s="58">
        <v>3.8733</v>
      </c>
      <c r="GK280" s="58">
        <v>3.8723000000000001</v>
      </c>
      <c r="GL280" s="58">
        <v>3.8759999999999999</v>
      </c>
      <c r="GM280" s="58">
        <v>3.8393000000000002</v>
      </c>
      <c r="GN280" s="58">
        <v>3.7473999999999998</v>
      </c>
      <c r="GO280" s="58">
        <v>3.6501000000000001</v>
      </c>
      <c r="GP280" s="58">
        <v>3.4430000000000001</v>
      </c>
      <c r="GQ280" s="58">
        <v>3.2280000000000002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11.5</v>
      </c>
      <c r="HJ280" s="10">
        <v>11.5</v>
      </c>
      <c r="HK280" s="10">
        <v>11.5</v>
      </c>
      <c r="HL280" s="10">
        <v>11.4</v>
      </c>
      <c r="HM280" s="10">
        <v>11.4</v>
      </c>
      <c r="HN280" s="10">
        <v>11.4</v>
      </c>
      <c r="HO280" s="10">
        <v>11.375</v>
      </c>
      <c r="HP280" s="10">
        <v>11.5</v>
      </c>
      <c r="HQ280" s="10">
        <v>11.5</v>
      </c>
      <c r="HR280" s="10">
        <v>11.5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-38.119999999999997</v>
      </c>
      <c r="HZ280" s="10">
        <v>-33.479999999999997</v>
      </c>
      <c r="IA280" s="10">
        <v>-27.06</v>
      </c>
      <c r="IB280" s="10">
        <v>-30.37</v>
      </c>
      <c r="IC280" s="10">
        <v>-27</v>
      </c>
      <c r="ID280" s="10">
        <v>-27</v>
      </c>
      <c r="IE280" s="10">
        <v>-32</v>
      </c>
      <c r="IF280" s="10">
        <v>-33</v>
      </c>
      <c r="IG280" s="10">
        <v>-38</v>
      </c>
      <c r="IH280" s="10">
        <v>-35</v>
      </c>
      <c r="II280" s="10">
        <v>-32.18</v>
      </c>
      <c r="IJ280" s="10">
        <v>-24</v>
      </c>
      <c r="IK280" s="10">
        <v>8.8699999999999992</v>
      </c>
      <c r="IL280" s="15">
        <v>11.4937</v>
      </c>
      <c r="IM280" s="80">
        <v>23570.34</v>
      </c>
      <c r="IN280" s="80">
        <v>7.25</v>
      </c>
      <c r="IO280" s="10">
        <v>7.25</v>
      </c>
      <c r="IP280" s="10">
        <v>6.81</v>
      </c>
      <c r="IQ280" s="10">
        <v>6.5750000000000002</v>
      </c>
      <c r="IR280">
        <v>5.89</v>
      </c>
      <c r="IS280">
        <v>5.5259999999999998</v>
      </c>
      <c r="IT280">
        <v>5.3449999999999998</v>
      </c>
      <c r="IU280">
        <v>5.19</v>
      </c>
      <c r="IV280">
        <v>5.0149999999999997</v>
      </c>
      <c r="IW280">
        <v>4.9450000000000003</v>
      </c>
      <c r="IX280">
        <v>4.9400000000000004</v>
      </c>
      <c r="IY280">
        <v>4.97</v>
      </c>
      <c r="IZ280">
        <v>5.0149999999999997</v>
      </c>
      <c r="JA280">
        <v>5.04</v>
      </c>
      <c r="JB280">
        <v>5.07</v>
      </c>
      <c r="JC280">
        <v>5.0949999999999998</v>
      </c>
      <c r="JD280">
        <v>5.1548999999999996</v>
      </c>
      <c r="JE280">
        <v>5.2649999999999997</v>
      </c>
      <c r="JF280">
        <v>5.38</v>
      </c>
      <c r="JG280">
        <v>5.45</v>
      </c>
      <c r="JH280">
        <v>11.824</v>
      </c>
      <c r="JI280">
        <v>11.725</v>
      </c>
      <c r="JJ280">
        <v>11.435</v>
      </c>
      <c r="JK280">
        <v>11.03</v>
      </c>
      <c r="JL280">
        <v>10.56</v>
      </c>
      <c r="JM280">
        <v>10.06</v>
      </c>
      <c r="JN280">
        <v>9.24</v>
      </c>
      <c r="JO280">
        <v>8.24</v>
      </c>
      <c r="JP280">
        <v>7.67</v>
      </c>
      <c r="JQ280">
        <v>7.4550000000000001</v>
      </c>
      <c r="JR280">
        <v>7.4</v>
      </c>
      <c r="JS280">
        <v>7.43</v>
      </c>
      <c r="JT280">
        <v>7.46</v>
      </c>
      <c r="JU280">
        <v>7.5049999999999999</v>
      </c>
      <c r="JV280">
        <v>7.55</v>
      </c>
      <c r="JW280">
        <v>7.63</v>
      </c>
      <c r="JX280">
        <v>7.7249999999999996</v>
      </c>
      <c r="JY280">
        <v>7.7750000000000004</v>
      </c>
      <c r="JZ280">
        <v>7.6449999999999996</v>
      </c>
      <c r="KA280" s="15">
        <v>11.15</v>
      </c>
      <c r="KB280" s="15">
        <v>11.15</v>
      </c>
      <c r="KC280" s="15">
        <v>11.021000000000001</v>
      </c>
      <c r="KD280" s="15">
        <v>10.835000000000001</v>
      </c>
      <c r="KE280" s="15">
        <v>10.66</v>
      </c>
      <c r="KF280" s="15">
        <v>10.519</v>
      </c>
      <c r="KG280" s="15">
        <v>10.368</v>
      </c>
      <c r="KH280" s="15">
        <v>10.247</v>
      </c>
      <c r="KI280" s="15">
        <v>10.146000000000001</v>
      </c>
      <c r="KJ280" s="15">
        <v>10.063000000000001</v>
      </c>
      <c r="KK280" s="15">
        <v>10.02</v>
      </c>
      <c r="KL280" s="15">
        <v>9.9619999999999997</v>
      </c>
      <c r="KM280" s="15">
        <v>9.9130000000000003</v>
      </c>
      <c r="KN280" s="15">
        <v>9.8840000000000003</v>
      </c>
      <c r="KO280" s="15">
        <v>9.86</v>
      </c>
      <c r="KP280" s="15">
        <v>9.8089999999999993</v>
      </c>
      <c r="KQ280" s="15">
        <v>9.8369999999999997</v>
      </c>
      <c r="KR280" s="15">
        <v>9.7970000000000006</v>
      </c>
      <c r="KS280" s="15">
        <v>9.798</v>
      </c>
      <c r="KT280" s="15">
        <v>9.7870000000000008</v>
      </c>
      <c r="KU280" s="15">
        <v>9.8379999999999992</v>
      </c>
      <c r="KV280" s="15">
        <v>9.8840000000000003</v>
      </c>
      <c r="KW280" s="15">
        <v>9.9450000000000003</v>
      </c>
      <c r="KX280" s="15">
        <v>9.9779999999999998</v>
      </c>
      <c r="KY280" s="15">
        <v>10.047000000000001</v>
      </c>
      <c r="KZ280" s="15">
        <v>10.106</v>
      </c>
      <c r="LA280" s="15">
        <v>10.185</v>
      </c>
      <c r="LB280" s="15">
        <v>10.233000000000001</v>
      </c>
      <c r="LC280" s="15">
        <v>10.292999999999999</v>
      </c>
      <c r="LD280" s="15">
        <v>10.345000000000001</v>
      </c>
      <c r="LE280" s="15">
        <v>10.384</v>
      </c>
      <c r="LF280" s="15">
        <v>10.412000000000001</v>
      </c>
      <c r="LG280" s="15">
        <v>10.227</v>
      </c>
      <c r="LH280" s="15">
        <v>10.071999999999999</v>
      </c>
      <c r="LI280" s="15">
        <v>10.568</v>
      </c>
      <c r="LJ280" s="15">
        <v>10.657</v>
      </c>
      <c r="LK280" s="15">
        <v>10.72</v>
      </c>
      <c r="LL280" s="15">
        <v>10.776</v>
      </c>
      <c r="LM280" s="15">
        <v>10.782999999999999</v>
      </c>
      <c r="LN280" s="15"/>
      <c r="LO280">
        <v>966.5</v>
      </c>
      <c r="LP280">
        <v>0.35</v>
      </c>
      <c r="LQ280">
        <v>0.64</v>
      </c>
      <c r="LR280">
        <v>1.0900000000000001</v>
      </c>
      <c r="LS280">
        <v>1.54</v>
      </c>
      <c r="LT280">
        <v>2.2999999999999998</v>
      </c>
      <c r="LU280">
        <v>2.65</v>
      </c>
      <c r="LV280">
        <v>2.65</v>
      </c>
      <c r="LW280">
        <v>2.65</v>
      </c>
      <c r="LX280">
        <v>2.82</v>
      </c>
      <c r="LY280">
        <v>2.76</v>
      </c>
      <c r="LZ280">
        <v>2.72</v>
      </c>
      <c r="MA280">
        <v>2.73</v>
      </c>
      <c r="MB280">
        <v>2.72</v>
      </c>
      <c r="MC280">
        <v>2.8</v>
      </c>
      <c r="MD280">
        <v>2.75</v>
      </c>
      <c r="ME280">
        <v>5.33</v>
      </c>
      <c r="MF280">
        <v>-19.5</v>
      </c>
      <c r="MG280">
        <v>-19</v>
      </c>
      <c r="MH280">
        <v>-15.5</v>
      </c>
      <c r="MI280">
        <v>-13</v>
      </c>
      <c r="MJ280">
        <v>-11</v>
      </c>
      <c r="MK280">
        <v>-9</v>
      </c>
      <c r="ML280">
        <v>-8</v>
      </c>
      <c r="MM280">
        <v>-13.5</v>
      </c>
      <c r="MN280">
        <v>-16</v>
      </c>
      <c r="MO280">
        <v>-15.5</v>
      </c>
      <c r="MP280">
        <v>-19</v>
      </c>
      <c r="MQ280">
        <v>-27</v>
      </c>
    </row>
    <row r="281" spans="1:355" x14ac:dyDescent="0.25">
      <c r="A281" s="66">
        <v>45352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11.365</v>
      </c>
      <c r="Q281" s="58">
        <v>11.215</v>
      </c>
      <c r="R281" s="58">
        <v>11.005000000000001</v>
      </c>
      <c r="S281" s="58">
        <v>10.725</v>
      </c>
      <c r="T281" s="58">
        <v>9.73</v>
      </c>
      <c r="U281" s="58">
        <v>9.15</v>
      </c>
      <c r="V281" s="58">
        <v>8.8550000000000004</v>
      </c>
      <c r="W281" s="58">
        <v>8.7010000000000005</v>
      </c>
      <c r="X281" s="58">
        <v>8.6150000000000002</v>
      </c>
      <c r="Z281" s="58">
        <v>8.625</v>
      </c>
      <c r="AA281" s="58">
        <v>8.6850000000000005</v>
      </c>
      <c r="AB281" s="58">
        <v>8.6750000000000007</v>
      </c>
      <c r="AC281" s="58">
        <v>8.6349999999999998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</v>
      </c>
      <c r="CE281" s="58">
        <v>5.3326000000000002</v>
      </c>
      <c r="CF281" s="58">
        <v>5.3330000000000002</v>
      </c>
      <c r="CG281" s="58">
        <v>5.3353999999999999</v>
      </c>
      <c r="CH281" s="58">
        <v>5.3411</v>
      </c>
      <c r="CI281" s="58">
        <v>5.3343999999999996</v>
      </c>
      <c r="CJ281" s="58">
        <v>5.3055000000000003</v>
      </c>
      <c r="CK281" s="58">
        <v>5.2789999999999999</v>
      </c>
      <c r="CL281" s="58">
        <v>5.2404000000000002</v>
      </c>
      <c r="CM281" s="58">
        <v>5.1203000000000003</v>
      </c>
      <c r="CN281" s="58">
        <v>4.9870000000000001</v>
      </c>
      <c r="CO281" s="58">
        <v>4.6558000000000002</v>
      </c>
      <c r="CP281" s="58">
        <v>4.4309000000000003</v>
      </c>
      <c r="CQ281" s="58">
        <v>4.1356000000000002</v>
      </c>
      <c r="CR281" s="58">
        <v>3.9784999999999999</v>
      </c>
      <c r="CS281" s="58">
        <v>3.8877999999999999</v>
      </c>
      <c r="CT281" s="58">
        <v>3.8054999999999999</v>
      </c>
      <c r="CU281" s="58">
        <v>3.7671000000000001</v>
      </c>
      <c r="CV281" s="58">
        <v>3.7667999999999999</v>
      </c>
      <c r="CW281" s="58">
        <v>3.77</v>
      </c>
      <c r="CX281" s="58">
        <v>3.7328999999999999</v>
      </c>
      <c r="CY281" s="58">
        <v>3.6419999999999999</v>
      </c>
      <c r="CZ281" s="58">
        <v>3.5438000000000001</v>
      </c>
      <c r="DA281" s="58">
        <v>3.3359999999999999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17.021699999999999</v>
      </c>
      <c r="DL281" s="15">
        <v>11.484999999999999</v>
      </c>
      <c r="DM281" s="58">
        <v>5.4371</v>
      </c>
      <c r="DN281" s="58">
        <v>5.5927300000000004</v>
      </c>
      <c r="DO281" s="58">
        <v>5.33</v>
      </c>
      <c r="DP281" s="67">
        <v>67.75</v>
      </c>
      <c r="DQ281" s="67">
        <v>24.93</v>
      </c>
      <c r="DR281" s="67">
        <v>188.11</v>
      </c>
      <c r="DS281" s="67">
        <v>837.5</v>
      </c>
      <c r="DT281" s="67">
        <v>1662.5</v>
      </c>
      <c r="DU281" s="67">
        <v>2457.5</v>
      </c>
      <c r="DV281" s="67">
        <v>4940</v>
      </c>
      <c r="DW281" s="67">
        <v>7352.71</v>
      </c>
      <c r="DX281" s="67">
        <v>9665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</v>
      </c>
      <c r="EG281" s="58">
        <v>94.694999999999993</v>
      </c>
      <c r="EH281" s="58">
        <v>94.75</v>
      </c>
      <c r="EI281" s="58">
        <v>94.844999999999999</v>
      </c>
      <c r="EJ281" s="58">
        <v>94.905000000000001</v>
      </c>
      <c r="EK281" s="58">
        <v>95.06</v>
      </c>
      <c r="EL281" s="58">
        <v>95.13</v>
      </c>
      <c r="EM281" s="58">
        <v>95.245000000000005</v>
      </c>
      <c r="EN281" s="58">
        <v>95.35</v>
      </c>
      <c r="EO281" s="58">
        <v>95.45</v>
      </c>
      <c r="EP281" s="58">
        <v>95.56</v>
      </c>
      <c r="EQ281" s="58">
        <v>95.694999999999993</v>
      </c>
      <c r="ER281" s="58">
        <v>95.745000000000005</v>
      </c>
      <c r="ES281" s="58">
        <v>94.647499999999994</v>
      </c>
      <c r="ET281" s="58">
        <v>94.704999999999998</v>
      </c>
      <c r="EU281" s="58">
        <v>94.96</v>
      </c>
      <c r="EV281" s="58">
        <v>95.28</v>
      </c>
      <c r="EW281" s="58">
        <v>95.605000000000004</v>
      </c>
      <c r="EX281" s="58">
        <v>95.894999999999996</v>
      </c>
      <c r="FA281" s="58">
        <v>94.647499999999994</v>
      </c>
      <c r="FC281" s="58">
        <v>94.704999999999998</v>
      </c>
      <c r="FD281" s="58">
        <v>94.760400000000004</v>
      </c>
      <c r="FE281" s="58">
        <v>94.96</v>
      </c>
      <c r="FF281" s="58">
        <v>94.647599999999997</v>
      </c>
      <c r="FG281" s="58">
        <v>95.28</v>
      </c>
      <c r="FH281" s="58">
        <v>95.605000000000004</v>
      </c>
      <c r="FI281" s="58">
        <v>95.894999999999996</v>
      </c>
      <c r="FJ281" s="58">
        <v>96.13</v>
      </c>
      <c r="FK281" s="58">
        <v>5.31</v>
      </c>
      <c r="FL281" s="58">
        <v>5.3121999999999998</v>
      </c>
      <c r="FM281" s="58">
        <v>5.3148999999999997</v>
      </c>
      <c r="FN281" s="58">
        <v>5.3158000000000003</v>
      </c>
      <c r="FO281" s="58">
        <v>5.3201000000000001</v>
      </c>
      <c r="FP281" s="58">
        <v>5.3269000000000002</v>
      </c>
      <c r="FQ281" s="58">
        <v>5.3208000000000002</v>
      </c>
      <c r="FR281" s="58">
        <v>5.2949999999999999</v>
      </c>
      <c r="FS281" s="58">
        <v>5.2709999999999999</v>
      </c>
      <c r="FT281" s="58">
        <v>5.2344999999999997</v>
      </c>
      <c r="FU281" s="58">
        <v>5.1965000000000003</v>
      </c>
      <c r="FV281" s="58">
        <v>5.1624999999999996</v>
      </c>
      <c r="FW281" s="58">
        <v>5.1227</v>
      </c>
      <c r="FX281" s="58">
        <v>5.0789999999999997</v>
      </c>
      <c r="FY281" s="58">
        <v>5.0381</v>
      </c>
      <c r="FZ281" s="58">
        <v>4.9969999999999999</v>
      </c>
      <c r="GA281" s="58">
        <v>4.6715</v>
      </c>
      <c r="GB281" s="58">
        <v>4.4500999999999999</v>
      </c>
      <c r="GC281" s="58">
        <v>4.1604999999999999</v>
      </c>
      <c r="GD281" s="58">
        <v>4.0076999999999998</v>
      </c>
      <c r="GE281" s="58">
        <v>3.9211999999999998</v>
      </c>
      <c r="GF281" s="58">
        <v>3.8717999999999999</v>
      </c>
      <c r="GG281" s="58">
        <v>3.8411</v>
      </c>
      <c r="GH281" s="58">
        <v>3.8220000000000001</v>
      </c>
      <c r="GI281" s="58">
        <v>3.8119000000000001</v>
      </c>
      <c r="GJ281" s="58">
        <v>3.8064</v>
      </c>
      <c r="GK281" s="58">
        <v>3.8075999999999999</v>
      </c>
      <c r="GL281" s="58">
        <v>3.8134000000000001</v>
      </c>
      <c r="GM281" s="58">
        <v>3.7789999999999999</v>
      </c>
      <c r="GN281" s="58">
        <v>3.6892</v>
      </c>
      <c r="GO281" s="58">
        <v>3.5935000000000001</v>
      </c>
      <c r="GP281" s="58">
        <v>3.3875000000000002</v>
      </c>
      <c r="GQ281" s="58">
        <v>3.1718000000000002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11.5</v>
      </c>
      <c r="HJ281" s="10">
        <v>11.5</v>
      </c>
      <c r="HK281" s="10">
        <v>11.5</v>
      </c>
      <c r="HL281" s="10">
        <v>11.4</v>
      </c>
      <c r="HM281" s="10">
        <v>11.4</v>
      </c>
      <c r="HN281" s="10">
        <v>11.4</v>
      </c>
      <c r="HO281" s="10">
        <v>11.5</v>
      </c>
      <c r="HP281" s="10">
        <v>11.5</v>
      </c>
      <c r="HQ281" s="10">
        <v>11.5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-40.61</v>
      </c>
      <c r="HZ281" s="10">
        <v>-37.409999999999997</v>
      </c>
      <c r="IA281" s="10">
        <v>-33.17</v>
      </c>
      <c r="IB281" s="10">
        <v>-33.31</v>
      </c>
      <c r="IC281" s="10">
        <v>-29.5</v>
      </c>
      <c r="ID281" s="10">
        <v>-30</v>
      </c>
      <c r="IE281" s="10">
        <v>-33</v>
      </c>
      <c r="IF281" s="10">
        <v>-33</v>
      </c>
      <c r="IG281" s="10">
        <v>-38</v>
      </c>
      <c r="IH281" s="10">
        <v>-37</v>
      </c>
      <c r="II281" s="10">
        <v>-33</v>
      </c>
      <c r="IJ281" s="10">
        <v>-24</v>
      </c>
      <c r="IK281" s="10">
        <v>8.8699999999999992</v>
      </c>
      <c r="IL281" s="15">
        <v>11.484999999999999</v>
      </c>
      <c r="IM281" s="80">
        <v>23575.09</v>
      </c>
      <c r="IN281" s="80">
        <v>7.25</v>
      </c>
      <c r="IO281" s="10">
        <v>7.2149999999999999</v>
      </c>
      <c r="IP281" s="10">
        <v>6.8</v>
      </c>
      <c r="IQ281" s="10">
        <v>6.5750000000000002</v>
      </c>
      <c r="IR281">
        <v>5.88</v>
      </c>
      <c r="IS281">
        <v>5.5069999999999997</v>
      </c>
      <c r="IT281">
        <v>5.335</v>
      </c>
      <c r="IU281">
        <v>5.16</v>
      </c>
      <c r="IV281">
        <v>4.9800000000000004</v>
      </c>
      <c r="IW281">
        <v>4.9124999999999996</v>
      </c>
      <c r="IX281">
        <v>4.92</v>
      </c>
      <c r="IY281">
        <v>4.96</v>
      </c>
      <c r="IZ281">
        <v>4.9974999999999996</v>
      </c>
      <c r="JA281">
        <v>5.03</v>
      </c>
      <c r="JB281">
        <v>5.0599999999999996</v>
      </c>
      <c r="JC281">
        <v>5.0750000000000002</v>
      </c>
      <c r="JD281">
        <v>5.1349999999999998</v>
      </c>
      <c r="JE281">
        <v>5.24</v>
      </c>
      <c r="JF281">
        <v>5.3449999999999998</v>
      </c>
      <c r="JG281">
        <v>5.3849999999999998</v>
      </c>
      <c r="JH281">
        <v>11.814</v>
      </c>
      <c r="JI281">
        <v>11.725</v>
      </c>
      <c r="JJ281">
        <v>11.42</v>
      </c>
      <c r="JK281">
        <v>11.015000000000001</v>
      </c>
      <c r="JL281">
        <v>10.515000000000001</v>
      </c>
      <c r="JM281">
        <v>10.01</v>
      </c>
      <c r="JN281">
        <v>9.19</v>
      </c>
      <c r="JO281">
        <v>8.1750000000000007</v>
      </c>
      <c r="JP281">
        <v>7.59</v>
      </c>
      <c r="JQ281">
        <v>7.38</v>
      </c>
      <c r="JR281">
        <v>7.33</v>
      </c>
      <c r="JS281">
        <v>7.3550000000000004</v>
      </c>
      <c r="JT281">
        <v>7.3949999999999996</v>
      </c>
      <c r="JU281">
        <v>7.4450000000000003</v>
      </c>
      <c r="JV281">
        <v>7.4950000000000001</v>
      </c>
      <c r="JW281">
        <v>7.585</v>
      </c>
      <c r="JX281">
        <v>7.68</v>
      </c>
      <c r="JY281">
        <v>7.73</v>
      </c>
      <c r="JZ281">
        <v>7.6</v>
      </c>
      <c r="KA281" s="15">
        <v>11.15</v>
      </c>
      <c r="KB281" s="15">
        <v>11.012</v>
      </c>
      <c r="KC281" s="15">
        <v>10.832000000000001</v>
      </c>
      <c r="KD281" s="15">
        <v>10.659000000000001</v>
      </c>
      <c r="KE281" s="15">
        <v>10.507</v>
      </c>
      <c r="KF281" s="15">
        <v>10.368</v>
      </c>
      <c r="KG281" s="15">
        <v>10.234</v>
      </c>
      <c r="KH281" s="15">
        <v>10.131</v>
      </c>
      <c r="KI281" s="15">
        <v>10.047000000000001</v>
      </c>
      <c r="KJ281" s="15">
        <v>10.01</v>
      </c>
      <c r="KK281" s="15">
        <v>9.9429999999999996</v>
      </c>
      <c r="KL281" s="15">
        <v>9.89</v>
      </c>
      <c r="KM281" s="15">
        <v>9.8510000000000009</v>
      </c>
      <c r="KN281" s="15">
        <v>9.8339999999999996</v>
      </c>
      <c r="KO281" s="15">
        <v>9.86</v>
      </c>
      <c r="KP281" s="15">
        <v>9.8089999999999993</v>
      </c>
      <c r="KQ281" s="15">
        <v>9.766</v>
      </c>
      <c r="KR281" s="15">
        <v>9.7569999999999997</v>
      </c>
      <c r="KS281" s="15">
        <v>9.74</v>
      </c>
      <c r="KT281" s="15">
        <v>9.7940000000000005</v>
      </c>
      <c r="KU281" s="15">
        <v>9.8360000000000003</v>
      </c>
      <c r="KV281" s="15">
        <v>9.8989999999999991</v>
      </c>
      <c r="KW281" s="15">
        <v>9.9350000000000005</v>
      </c>
      <c r="KX281" s="15">
        <v>10.007</v>
      </c>
      <c r="KY281" s="15">
        <v>10.067</v>
      </c>
      <c r="KZ281" s="15">
        <v>10.145</v>
      </c>
      <c r="LA281" s="15">
        <v>10.19</v>
      </c>
      <c r="LB281" s="15">
        <v>10.252000000000001</v>
      </c>
      <c r="LC281" s="15">
        <v>10.304</v>
      </c>
      <c r="LD281" s="15">
        <v>10.343999999999999</v>
      </c>
      <c r="LE281" s="15">
        <v>10.372</v>
      </c>
      <c r="LF281" s="15">
        <v>10.412000000000001</v>
      </c>
      <c r="LG281" s="15">
        <v>10.227</v>
      </c>
      <c r="LH281" s="15">
        <v>10.526999999999999</v>
      </c>
      <c r="LI281" s="15">
        <v>10.62</v>
      </c>
      <c r="LJ281" s="15">
        <v>10.678000000000001</v>
      </c>
      <c r="LK281" s="15">
        <v>10.726000000000001</v>
      </c>
      <c r="LL281" s="15">
        <v>10.726000000000001</v>
      </c>
      <c r="LM281" s="15">
        <v>10.781000000000001</v>
      </c>
      <c r="LN281" s="15"/>
      <c r="LO281">
        <v>966</v>
      </c>
      <c r="LP281">
        <v>0.33</v>
      </c>
      <c r="LQ281">
        <v>0.57999999999999996</v>
      </c>
      <c r="LR281">
        <v>1.07</v>
      </c>
      <c r="LS281">
        <v>1.55</v>
      </c>
      <c r="LT281">
        <v>2.2000000000000002</v>
      </c>
      <c r="LU281">
        <v>2.75</v>
      </c>
      <c r="LV281">
        <v>2.8</v>
      </c>
      <c r="LW281">
        <v>2.85</v>
      </c>
      <c r="LX281">
        <v>2.78</v>
      </c>
      <c r="LY281">
        <v>2.72</v>
      </c>
      <c r="LZ281">
        <v>2.68</v>
      </c>
      <c r="MA281">
        <v>2.68</v>
      </c>
      <c r="MB281">
        <v>2.72</v>
      </c>
      <c r="MC281">
        <v>2.76</v>
      </c>
      <c r="MD281">
        <v>2.85</v>
      </c>
      <c r="ME281">
        <v>5.75</v>
      </c>
      <c r="MF281">
        <v>-15.5</v>
      </c>
      <c r="MG281">
        <v>-16</v>
      </c>
      <c r="MH281">
        <v>-13</v>
      </c>
      <c r="MI281">
        <v>-11</v>
      </c>
      <c r="MJ281">
        <v>-8</v>
      </c>
      <c r="MK281">
        <v>-6.5</v>
      </c>
      <c r="ML281">
        <v>-5.5</v>
      </c>
      <c r="MM281">
        <v>-11</v>
      </c>
      <c r="MN281">
        <v>-13.5</v>
      </c>
      <c r="MO281">
        <v>-13.5</v>
      </c>
      <c r="MP281">
        <v>-17.5</v>
      </c>
      <c r="MQ281">
        <v>-25.5</v>
      </c>
    </row>
    <row r="282" spans="1:355" x14ac:dyDescent="0.25">
      <c r="A282" s="66">
        <v>45355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11.365</v>
      </c>
      <c r="Q282" s="58">
        <v>11.21</v>
      </c>
      <c r="R282" s="58">
        <v>11.01</v>
      </c>
      <c r="S282" s="58">
        <v>10.74</v>
      </c>
      <c r="T282" s="58">
        <v>9.76</v>
      </c>
      <c r="U282" s="58">
        <v>9.19</v>
      </c>
      <c r="V282" s="58">
        <v>8.8849999999999998</v>
      </c>
      <c r="W282" s="58">
        <v>8.7349999999999994</v>
      </c>
      <c r="X282" s="58">
        <v>8.64</v>
      </c>
      <c r="Z282" s="58">
        <v>8.66</v>
      </c>
      <c r="AA282" s="58">
        <v>8.7100000000000009</v>
      </c>
      <c r="AB282" s="58">
        <v>8.7100000000000009</v>
      </c>
      <c r="AC282" s="58">
        <v>8.6509999999999998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</v>
      </c>
      <c r="CE282" s="58">
        <v>5.3329000000000004</v>
      </c>
      <c r="CF282" s="58">
        <v>5.3353000000000002</v>
      </c>
      <c r="CG282" s="58">
        <v>5.3364000000000003</v>
      </c>
      <c r="CH282" s="58">
        <v>5.3433000000000002</v>
      </c>
      <c r="CI282" s="58">
        <v>5.3404999999999996</v>
      </c>
      <c r="CJ282" s="58">
        <v>5.3160999999999996</v>
      </c>
      <c r="CK282" s="58">
        <v>5.2967000000000004</v>
      </c>
      <c r="CL282" s="58">
        <v>5.2667999999999999</v>
      </c>
      <c r="CM282" s="58">
        <v>5.1616999999999997</v>
      </c>
      <c r="CN282" s="58">
        <v>5.0377000000000001</v>
      </c>
      <c r="CO282" s="58">
        <v>4.7142999999999997</v>
      </c>
      <c r="CP282" s="58">
        <v>4.4949000000000003</v>
      </c>
      <c r="CQ282" s="58">
        <v>4.1935000000000002</v>
      </c>
      <c r="CR282" s="58">
        <v>4.0277000000000003</v>
      </c>
      <c r="CS282" s="58">
        <v>3.9293</v>
      </c>
      <c r="CT282" s="58">
        <v>3.8414999999999999</v>
      </c>
      <c r="CU282" s="58">
        <v>3.7978999999999998</v>
      </c>
      <c r="CV282" s="58">
        <v>3.794</v>
      </c>
      <c r="CW282" s="58">
        <v>3.7948</v>
      </c>
      <c r="CX282" s="58">
        <v>3.7545999999999999</v>
      </c>
      <c r="CY282" s="58">
        <v>3.6616</v>
      </c>
      <c r="CZ282" s="58">
        <v>3.5634000000000001</v>
      </c>
      <c r="DA282" s="58">
        <v>3.3565999999999998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16.982800000000001</v>
      </c>
      <c r="DL282" s="15">
        <v>11.477499999999999</v>
      </c>
      <c r="DM282" s="58">
        <v>5.43574</v>
      </c>
      <c r="DN282" s="58">
        <v>5.5853700000000002</v>
      </c>
      <c r="DO282" s="58">
        <v>5.33</v>
      </c>
      <c r="DP282" s="67">
        <v>24.32</v>
      </c>
      <c r="DQ282" s="67">
        <v>24.69</v>
      </c>
      <c r="DR282" s="67">
        <v>180.9</v>
      </c>
      <c r="DS282" s="67">
        <v>877</v>
      </c>
      <c r="DT282" s="67">
        <v>1643.5</v>
      </c>
      <c r="DU282" s="67">
        <v>2445</v>
      </c>
      <c r="DV282" s="67">
        <v>4917.54</v>
      </c>
      <c r="DW282" s="67">
        <v>7351.07</v>
      </c>
      <c r="DX282" s="67">
        <v>9602.5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94.69</v>
      </c>
      <c r="EH282" s="58">
        <v>94.73</v>
      </c>
      <c r="EI282" s="58">
        <v>94.81</v>
      </c>
      <c r="EJ282" s="58">
        <v>94.864999999999995</v>
      </c>
      <c r="EK282" s="58">
        <v>95</v>
      </c>
      <c r="EL282" s="58">
        <v>95.07</v>
      </c>
      <c r="EM282" s="58">
        <v>95.174999999999997</v>
      </c>
      <c r="EN282" s="58">
        <v>95.28</v>
      </c>
      <c r="EO282" s="58">
        <v>95.375</v>
      </c>
      <c r="EP282" s="58">
        <v>95.484999999999999</v>
      </c>
      <c r="EQ282" s="58">
        <v>95.614999999999995</v>
      </c>
      <c r="ER282" s="58">
        <v>95.665000000000006</v>
      </c>
      <c r="ES282" s="58">
        <v>94.644999999999996</v>
      </c>
      <c r="ET282" s="58">
        <v>94.6875</v>
      </c>
      <c r="EU282" s="58">
        <v>94.905000000000001</v>
      </c>
      <c r="EV282" s="58">
        <v>95.204999999999998</v>
      </c>
      <c r="EW282" s="58">
        <v>95.52</v>
      </c>
      <c r="EX282" s="58">
        <v>95.81</v>
      </c>
      <c r="FA282" s="58">
        <v>94.644999999999996</v>
      </c>
      <c r="FC282" s="58">
        <v>94.6875</v>
      </c>
      <c r="FD282" s="58">
        <v>94.760400000000004</v>
      </c>
      <c r="FE282" s="58">
        <v>94.905000000000001</v>
      </c>
      <c r="FF282" s="58">
        <v>94.647599999999997</v>
      </c>
      <c r="FG282" s="58">
        <v>95.204999999999998</v>
      </c>
      <c r="FH282" s="58">
        <v>95.52</v>
      </c>
      <c r="FI282" s="58">
        <v>95.81</v>
      </c>
      <c r="FJ282" s="58">
        <v>96.05</v>
      </c>
      <c r="FK282" s="58">
        <v>5.31</v>
      </c>
      <c r="FL282" s="58">
        <v>5.3087999999999997</v>
      </c>
      <c r="FM282" s="58">
        <v>5.3116000000000003</v>
      </c>
      <c r="FN282" s="58">
        <v>5.3160999999999996</v>
      </c>
      <c r="FO282" s="58">
        <v>5.3235000000000001</v>
      </c>
      <c r="FP282" s="58">
        <v>5.33</v>
      </c>
      <c r="FQ282" s="58">
        <v>5.3289999999999997</v>
      </c>
      <c r="FR282" s="58">
        <v>5.3079000000000001</v>
      </c>
      <c r="FS282" s="58">
        <v>5.2904999999999998</v>
      </c>
      <c r="FT282" s="58">
        <v>5.2619999999999996</v>
      </c>
      <c r="FU282" s="58">
        <v>5.2305000000000001</v>
      </c>
      <c r="FV282" s="58">
        <v>5.2004000000000001</v>
      </c>
      <c r="FW282" s="58">
        <v>5.1641000000000004</v>
      </c>
      <c r="FX282" s="58">
        <v>5.125</v>
      </c>
      <c r="FY282" s="58">
        <v>5.0857000000000001</v>
      </c>
      <c r="FZ282" s="58">
        <v>5.0473999999999997</v>
      </c>
      <c r="GA282" s="58">
        <v>4.7302</v>
      </c>
      <c r="GB282" s="58">
        <v>4.5141</v>
      </c>
      <c r="GC282" s="58">
        <v>4.2183000000000002</v>
      </c>
      <c r="GD282" s="58">
        <v>4.0571999999999999</v>
      </c>
      <c r="GE282" s="58">
        <v>3.9628000000000001</v>
      </c>
      <c r="GF282" s="58">
        <v>3.9104999999999999</v>
      </c>
      <c r="GG282" s="58">
        <v>3.8776000000000002</v>
      </c>
      <c r="GH282" s="58">
        <v>3.8561000000000001</v>
      </c>
      <c r="GI282" s="58">
        <v>3.8441000000000001</v>
      </c>
      <c r="GJ282" s="58">
        <v>3.8365</v>
      </c>
      <c r="GK282" s="58">
        <v>3.8351000000000002</v>
      </c>
      <c r="GL282" s="58">
        <v>3.8382000000000001</v>
      </c>
      <c r="GM282" s="58">
        <v>3.8003999999999998</v>
      </c>
      <c r="GN282" s="58">
        <v>3.7098</v>
      </c>
      <c r="GO282" s="58">
        <v>3.6133000000000002</v>
      </c>
      <c r="GP282" s="58">
        <v>3.4085999999999999</v>
      </c>
      <c r="GQ282" s="58">
        <v>3.1917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11.4</v>
      </c>
      <c r="HJ282" s="10">
        <v>11.4</v>
      </c>
      <c r="HK282" s="10">
        <v>11.4</v>
      </c>
      <c r="HL282" s="10">
        <v>11.4</v>
      </c>
      <c r="HM282" s="10">
        <v>11.4</v>
      </c>
      <c r="HN282" s="10">
        <v>11.4</v>
      </c>
      <c r="HO282" s="10">
        <v>11.375</v>
      </c>
      <c r="HP282" s="10">
        <v>11.375</v>
      </c>
      <c r="HQ282" s="10">
        <v>11.5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-41.48</v>
      </c>
      <c r="HZ282" s="10">
        <v>-35.479999999999997</v>
      </c>
      <c r="IA282" s="10">
        <v>-29.81</v>
      </c>
      <c r="IB282" s="10">
        <v>-32.384999999999998</v>
      </c>
      <c r="IC282" s="10">
        <v>-31</v>
      </c>
      <c r="ID282" s="10">
        <v>-32</v>
      </c>
      <c r="IE282" s="10">
        <v>-34.5</v>
      </c>
      <c r="IF282" s="10">
        <v>-35</v>
      </c>
      <c r="IG282" s="10">
        <v>-40</v>
      </c>
      <c r="IH282" s="10">
        <v>-38.5</v>
      </c>
      <c r="II282" s="10">
        <v>-33</v>
      </c>
      <c r="IJ282" s="10">
        <v>-26</v>
      </c>
      <c r="IK282" s="10">
        <v>8.8699999999999992</v>
      </c>
      <c r="IL282" s="15">
        <v>11.477499999999999</v>
      </c>
      <c r="IM282" s="80">
        <v>23589.33</v>
      </c>
      <c r="IN282" s="80">
        <v>7.25</v>
      </c>
      <c r="IO282" s="10">
        <v>7.16</v>
      </c>
      <c r="IP282" s="10">
        <v>6.8150000000000004</v>
      </c>
      <c r="IQ282" s="10">
        <v>6.5949999999999998</v>
      </c>
      <c r="IR282">
        <v>5.9</v>
      </c>
      <c r="IS282">
        <v>5.532</v>
      </c>
      <c r="IT282">
        <v>5.36</v>
      </c>
      <c r="IU282">
        <v>5.1849999999999996</v>
      </c>
      <c r="IV282">
        <v>4.9924999999999997</v>
      </c>
      <c r="IW282">
        <v>4.95</v>
      </c>
      <c r="IX282">
        <v>4.9474999999999998</v>
      </c>
      <c r="IY282">
        <v>4.9850000000000003</v>
      </c>
      <c r="IZ282">
        <v>5.0274999999999999</v>
      </c>
      <c r="JA282">
        <v>5.0575000000000001</v>
      </c>
      <c r="JB282">
        <v>5.09</v>
      </c>
      <c r="JC282">
        <v>5.1050000000000004</v>
      </c>
      <c r="JD282">
        <v>5.17</v>
      </c>
      <c r="JE282">
        <v>5.28</v>
      </c>
      <c r="JF282">
        <v>5.39</v>
      </c>
      <c r="JG282">
        <v>5.3849999999999998</v>
      </c>
      <c r="JH282">
        <v>11.818</v>
      </c>
      <c r="JI282">
        <v>11.695</v>
      </c>
      <c r="JJ282">
        <v>11.404999999999999</v>
      </c>
      <c r="JK282">
        <v>11.01</v>
      </c>
      <c r="JL282">
        <v>10.52</v>
      </c>
      <c r="JM282">
        <v>10.035</v>
      </c>
      <c r="JN282">
        <v>9.2249999999999996</v>
      </c>
      <c r="JO282">
        <v>8.2149999999999999</v>
      </c>
      <c r="JP282">
        <v>7.6349999999999998</v>
      </c>
      <c r="JQ282">
        <v>7.4249999999999998</v>
      </c>
      <c r="JR282">
        <v>7.37</v>
      </c>
      <c r="JS282">
        <v>7.3949999999999996</v>
      </c>
      <c r="JT282">
        <v>7.4349999999999996</v>
      </c>
      <c r="JU282">
        <v>7.4850000000000003</v>
      </c>
      <c r="JV282">
        <v>7.5350000000000001</v>
      </c>
      <c r="JW282">
        <v>7.625</v>
      </c>
      <c r="JX282">
        <v>7.72</v>
      </c>
      <c r="JY282">
        <v>7.77</v>
      </c>
      <c r="JZ282">
        <v>7.64</v>
      </c>
      <c r="KA282" s="15">
        <v>11.15</v>
      </c>
      <c r="KB282" s="15">
        <v>11</v>
      </c>
      <c r="KC282" s="15">
        <v>10.819000000000001</v>
      </c>
      <c r="KD282" s="15">
        <v>10.647</v>
      </c>
      <c r="KE282" s="15">
        <v>10.5</v>
      </c>
      <c r="KF282" s="15">
        <v>10.345000000000001</v>
      </c>
      <c r="KG282" s="15">
        <v>10.228</v>
      </c>
      <c r="KH282" s="15">
        <v>10.122</v>
      </c>
      <c r="KI282" s="15">
        <v>10.045</v>
      </c>
      <c r="KJ282" s="15">
        <v>9.9920000000000009</v>
      </c>
      <c r="KK282" s="15">
        <v>9.9309999999999992</v>
      </c>
      <c r="KL282" s="15">
        <v>9.8780000000000001</v>
      </c>
      <c r="KM282" s="15">
        <v>9.843</v>
      </c>
      <c r="KN282" s="15">
        <v>9.8260000000000005</v>
      </c>
      <c r="KO282" s="15">
        <v>9.86</v>
      </c>
      <c r="KP282" s="15">
        <v>9.8089999999999993</v>
      </c>
      <c r="KQ282" s="15">
        <v>9.7639999999999993</v>
      </c>
      <c r="KR282" s="15">
        <v>9.7539999999999996</v>
      </c>
      <c r="KS282" s="15">
        <v>9.7379999999999995</v>
      </c>
      <c r="KT282" s="15">
        <v>9.7910000000000004</v>
      </c>
      <c r="KU282" s="15">
        <v>9.8390000000000004</v>
      </c>
      <c r="KV282" s="15">
        <v>9.9049999999999994</v>
      </c>
      <c r="KW282" s="15">
        <v>9.9380000000000006</v>
      </c>
      <c r="KX282" s="15">
        <v>10.009</v>
      </c>
      <c r="KY282" s="15">
        <v>10.071</v>
      </c>
      <c r="KZ282" s="15">
        <v>10.144</v>
      </c>
      <c r="LA282" s="15">
        <v>10.188000000000001</v>
      </c>
      <c r="LB282" s="15">
        <v>10.247</v>
      </c>
      <c r="LC282" s="15">
        <v>10.297000000000001</v>
      </c>
      <c r="LD282" s="15">
        <v>10.335000000000001</v>
      </c>
      <c r="LE282" s="15">
        <v>10.364000000000001</v>
      </c>
      <c r="LF282" s="15">
        <v>10.412000000000001</v>
      </c>
      <c r="LG282" s="15">
        <v>10.227</v>
      </c>
      <c r="LH282" s="15">
        <v>10.510999999999999</v>
      </c>
      <c r="LI282" s="15">
        <v>10.603</v>
      </c>
      <c r="LJ282" s="15">
        <v>10.66</v>
      </c>
      <c r="LK282" s="15">
        <v>10.711</v>
      </c>
      <c r="LL282" s="15">
        <v>10.718999999999999</v>
      </c>
      <c r="LM282" s="15">
        <v>10.762</v>
      </c>
      <c r="LN282" s="15"/>
      <c r="LO282">
        <v>975.5</v>
      </c>
      <c r="LP282">
        <v>0.35</v>
      </c>
      <c r="LQ282">
        <v>0.64</v>
      </c>
      <c r="LR282">
        <v>1.06</v>
      </c>
      <c r="LS282">
        <v>1.5</v>
      </c>
      <c r="LT282">
        <v>2.17</v>
      </c>
      <c r="LU282">
        <v>2.75</v>
      </c>
      <c r="LV282">
        <v>2.72</v>
      </c>
      <c r="LW282">
        <v>2.65</v>
      </c>
      <c r="LX282">
        <v>2.75</v>
      </c>
      <c r="LY282">
        <v>2.75</v>
      </c>
      <c r="LZ282">
        <v>2.75</v>
      </c>
      <c r="MA282">
        <v>2.77</v>
      </c>
      <c r="MB282">
        <v>2.75</v>
      </c>
      <c r="MC282">
        <v>2.75</v>
      </c>
      <c r="MD282">
        <v>2.8</v>
      </c>
      <c r="ME282">
        <v>5.13</v>
      </c>
      <c r="MF282">
        <v>-18.5</v>
      </c>
      <c r="MG282">
        <v>-18.5</v>
      </c>
      <c r="MH282">
        <v>-15.5</v>
      </c>
      <c r="MI282">
        <v>-13.5</v>
      </c>
      <c r="MJ282">
        <v>-10.5</v>
      </c>
      <c r="MK282">
        <v>-9</v>
      </c>
      <c r="ML282">
        <v>-8</v>
      </c>
      <c r="MM282">
        <v>-13.5</v>
      </c>
      <c r="MN282">
        <v>-16</v>
      </c>
      <c r="MO282">
        <v>-16</v>
      </c>
      <c r="MP282">
        <v>-19.5</v>
      </c>
      <c r="MQ282">
        <v>-27.5</v>
      </c>
    </row>
    <row r="283" spans="1:355" x14ac:dyDescent="0.25">
      <c r="A283" s="66">
        <v>45356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11.36</v>
      </c>
      <c r="Q283" s="58">
        <v>11.195</v>
      </c>
      <c r="R283" s="58">
        <v>10.99</v>
      </c>
      <c r="S283" s="58">
        <v>10.695</v>
      </c>
      <c r="T283" s="58">
        <v>9.7100000000000009</v>
      </c>
      <c r="U283" s="58">
        <v>9.1300000000000008</v>
      </c>
      <c r="V283" s="58">
        <v>8.84</v>
      </c>
      <c r="W283" s="58">
        <v>8.6950000000000003</v>
      </c>
      <c r="X283" s="58">
        <v>8.61</v>
      </c>
      <c r="Z283" s="58">
        <v>8.625</v>
      </c>
      <c r="AA283" s="58">
        <v>8.6750000000000007</v>
      </c>
      <c r="AB283" s="58">
        <v>8.68</v>
      </c>
      <c r="AC283" s="58">
        <v>8.6449999999999996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5.3295000000000003</v>
      </c>
      <c r="CE283" s="58">
        <v>5.3323</v>
      </c>
      <c r="CF283" s="58">
        <v>5.3339999999999996</v>
      </c>
      <c r="CG283" s="58">
        <v>5.3358999999999996</v>
      </c>
      <c r="CH283" s="58">
        <v>5.3407</v>
      </c>
      <c r="CI283" s="58">
        <v>5.3362999999999996</v>
      </c>
      <c r="CJ283" s="58">
        <v>5.3082000000000003</v>
      </c>
      <c r="CK283" s="58">
        <v>5.2847999999999997</v>
      </c>
      <c r="CL283" s="58">
        <v>5.25</v>
      </c>
      <c r="CM283" s="58">
        <v>5.1353999999999997</v>
      </c>
      <c r="CN283" s="58">
        <v>5.0072000000000001</v>
      </c>
      <c r="CO283" s="58">
        <v>4.6749999999999998</v>
      </c>
      <c r="CP283" s="58">
        <v>4.4466999999999999</v>
      </c>
      <c r="CQ283" s="58">
        <v>4.1420000000000003</v>
      </c>
      <c r="CR283" s="58">
        <v>3.9712999999999998</v>
      </c>
      <c r="CS283" s="58">
        <v>3.871</v>
      </c>
      <c r="CT283" s="58">
        <v>3.7806999999999999</v>
      </c>
      <c r="CU283" s="58">
        <v>3.7361</v>
      </c>
      <c r="CV283" s="58">
        <v>3.7326999999999999</v>
      </c>
      <c r="CW283" s="58">
        <v>3.7332000000000001</v>
      </c>
      <c r="CX283" s="58">
        <v>3.6926999999999999</v>
      </c>
      <c r="CY283" s="58">
        <v>3.5996999999999999</v>
      </c>
      <c r="CZ283" s="58">
        <v>3.5009000000000001</v>
      </c>
      <c r="DA283" s="58">
        <v>3.2932000000000001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16.925699999999999</v>
      </c>
      <c r="DL283" s="15">
        <v>11.484999999999999</v>
      </c>
      <c r="DM283" s="58">
        <v>5.4353600000000002</v>
      </c>
      <c r="DN283" s="58">
        <v>5.5880000000000001</v>
      </c>
      <c r="DO283" s="58">
        <v>5.33</v>
      </c>
      <c r="DP283" s="67">
        <v>25.67</v>
      </c>
      <c r="DQ283" s="67">
        <v>25.67</v>
      </c>
      <c r="DR283" s="67">
        <v>176.26</v>
      </c>
      <c r="DS283" s="67">
        <v>844.5</v>
      </c>
      <c r="DT283" s="67">
        <v>1617.5</v>
      </c>
      <c r="DU283" s="67">
        <v>2430</v>
      </c>
      <c r="DV283" s="67">
        <v>4945</v>
      </c>
      <c r="DW283" s="67">
        <v>7351.93</v>
      </c>
      <c r="DX283" s="67">
        <v>9590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94.69</v>
      </c>
      <c r="EH283" s="58">
        <v>94.734999999999999</v>
      </c>
      <c r="EI283" s="58">
        <v>94.825000000000003</v>
      </c>
      <c r="EJ283" s="58">
        <v>94.885000000000005</v>
      </c>
      <c r="EK283" s="58">
        <v>95.025000000000006</v>
      </c>
      <c r="EL283" s="58">
        <v>95.1</v>
      </c>
      <c r="EM283" s="58">
        <v>95.21</v>
      </c>
      <c r="EN283" s="58">
        <v>95.32</v>
      </c>
      <c r="EO283" s="58">
        <v>95.42</v>
      </c>
      <c r="EP283" s="58">
        <v>95.534999999999997</v>
      </c>
      <c r="EQ283" s="58">
        <v>95.67</v>
      </c>
      <c r="ER283" s="58">
        <v>95.72</v>
      </c>
      <c r="ES283" s="58">
        <v>94.647499999999994</v>
      </c>
      <c r="ET283" s="58">
        <v>94.694999999999993</v>
      </c>
      <c r="EU283" s="58">
        <v>94.935000000000002</v>
      </c>
      <c r="EV283" s="58">
        <v>95.25</v>
      </c>
      <c r="EW283" s="58">
        <v>95.58</v>
      </c>
      <c r="EX283" s="58">
        <v>95.875</v>
      </c>
      <c r="FA283" s="58">
        <v>94.647499999999994</v>
      </c>
      <c r="FC283" s="58">
        <v>94.694999999999993</v>
      </c>
      <c r="FD283" s="58">
        <v>94.760400000000004</v>
      </c>
      <c r="FE283" s="58">
        <v>94.935000000000002</v>
      </c>
      <c r="FF283" s="58">
        <v>94.647599999999997</v>
      </c>
      <c r="FG283" s="58">
        <v>95.25</v>
      </c>
      <c r="FH283" s="58">
        <v>95.58</v>
      </c>
      <c r="FI283" s="58">
        <v>95.875</v>
      </c>
      <c r="FJ283" s="58">
        <v>96.12</v>
      </c>
      <c r="FK283" s="58">
        <v>5.31</v>
      </c>
      <c r="FL283" s="58">
        <v>5.3120000000000003</v>
      </c>
      <c r="FM283" s="58">
        <v>5.3148</v>
      </c>
      <c r="FN283" s="58">
        <v>5.3170999999999999</v>
      </c>
      <c r="FO283" s="58">
        <v>5.3217999999999996</v>
      </c>
      <c r="FP283" s="58">
        <v>5.3285999999999998</v>
      </c>
      <c r="FQ283" s="58">
        <v>5.3254000000000001</v>
      </c>
      <c r="FR283" s="58">
        <v>5.2998000000000003</v>
      </c>
      <c r="FS283" s="58">
        <v>5.2782</v>
      </c>
      <c r="FT283" s="58">
        <v>5.2457000000000003</v>
      </c>
      <c r="FU283" s="58">
        <v>5.2125000000000004</v>
      </c>
      <c r="FV283" s="58">
        <v>5.1795</v>
      </c>
      <c r="FW283" s="58">
        <v>5.1375999999999999</v>
      </c>
      <c r="FX283" s="58">
        <v>5.0980999999999996</v>
      </c>
      <c r="FY283" s="58">
        <v>5.0560999999999998</v>
      </c>
      <c r="FZ283" s="58">
        <v>5.0164</v>
      </c>
      <c r="GA283" s="58">
        <v>4.6898999999999997</v>
      </c>
      <c r="GB283" s="58">
        <v>4.4646999999999997</v>
      </c>
      <c r="GC283" s="58">
        <v>4.1656000000000004</v>
      </c>
      <c r="GD283" s="58">
        <v>4</v>
      </c>
      <c r="GE283" s="58">
        <v>3.9024999999999999</v>
      </c>
      <c r="GF283" s="58">
        <v>3.8489</v>
      </c>
      <c r="GG283" s="58">
        <v>3.8155999999999999</v>
      </c>
      <c r="GH283" s="58">
        <v>3.7944</v>
      </c>
      <c r="GI283" s="58">
        <v>3.7818999999999998</v>
      </c>
      <c r="GJ283" s="58">
        <v>3.7745000000000002</v>
      </c>
      <c r="GK283" s="58">
        <v>3.7730000000000001</v>
      </c>
      <c r="GL283" s="58">
        <v>3.7751999999999999</v>
      </c>
      <c r="GM283" s="58">
        <v>3.738</v>
      </c>
      <c r="GN283" s="58">
        <v>3.6469999999999998</v>
      </c>
      <c r="GO283" s="58">
        <v>3.5505</v>
      </c>
      <c r="GP283" s="58">
        <v>3.3445</v>
      </c>
      <c r="GQ283" s="58">
        <v>3.1282999999999999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11.4</v>
      </c>
      <c r="HJ283" s="10">
        <v>11.4</v>
      </c>
      <c r="HK283" s="10">
        <v>11.4</v>
      </c>
      <c r="HL283" s="10">
        <v>11.4</v>
      </c>
      <c r="HM283" s="10">
        <v>11.4</v>
      </c>
      <c r="HN283" s="10">
        <v>11.4</v>
      </c>
      <c r="HO283" s="10">
        <v>11.375</v>
      </c>
      <c r="HP283" s="10">
        <v>11.375</v>
      </c>
      <c r="HQ283" s="10">
        <v>11.375</v>
      </c>
      <c r="HR283" s="10">
        <v>11.375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-42.81</v>
      </c>
      <c r="HZ283" s="10">
        <v>-37.880000000000003</v>
      </c>
      <c r="IA283" s="10">
        <v>-32.17</v>
      </c>
      <c r="IB283" s="10">
        <v>-31.06</v>
      </c>
      <c r="IC283" s="10">
        <v>-31.5</v>
      </c>
      <c r="ID283" s="10">
        <v>-32.5</v>
      </c>
      <c r="IE283" s="10">
        <v>-32.5</v>
      </c>
      <c r="IF283" s="10">
        <v>-35</v>
      </c>
      <c r="IG283" s="10">
        <v>-39.5</v>
      </c>
      <c r="IH283" s="10">
        <v>-39</v>
      </c>
      <c r="II283" s="10">
        <v>-35</v>
      </c>
      <c r="IJ283" s="10">
        <v>-26.5</v>
      </c>
      <c r="IK283" s="10">
        <v>8.8699999999999992</v>
      </c>
      <c r="IL283" s="15">
        <v>11.484999999999999</v>
      </c>
      <c r="IM283" s="80">
        <v>23594.080000000002</v>
      </c>
      <c r="IN283" s="80">
        <v>7.25</v>
      </c>
      <c r="IO283" s="10">
        <v>7.1310000000000002</v>
      </c>
      <c r="IP283" s="10">
        <v>6.7889999999999997</v>
      </c>
      <c r="IQ283" s="10">
        <v>6.5425000000000004</v>
      </c>
      <c r="IR283">
        <v>5.8449999999999998</v>
      </c>
      <c r="IS283">
        <v>5.46</v>
      </c>
      <c r="IT283">
        <v>5.28</v>
      </c>
      <c r="IU283">
        <v>5.1150000000000002</v>
      </c>
      <c r="IV283">
        <v>4.8949999999999996</v>
      </c>
      <c r="IW283">
        <v>4.8499999999999996</v>
      </c>
      <c r="IX283">
        <v>4.84</v>
      </c>
      <c r="IY283">
        <v>4.875</v>
      </c>
      <c r="IZ283">
        <v>4.91</v>
      </c>
      <c r="JA283">
        <v>4.9349999999999996</v>
      </c>
      <c r="JB283">
        <v>4.9649999999999999</v>
      </c>
      <c r="JC283">
        <v>4.99</v>
      </c>
      <c r="JD283">
        <v>5.05</v>
      </c>
      <c r="JE283">
        <v>5.1550000000000002</v>
      </c>
      <c r="JF283">
        <v>5.2549999999999999</v>
      </c>
      <c r="JG283">
        <v>5.33</v>
      </c>
      <c r="JH283">
        <v>11.827999999999999</v>
      </c>
      <c r="JI283">
        <v>11.68</v>
      </c>
      <c r="JJ283">
        <v>11.404999999999999</v>
      </c>
      <c r="JK283">
        <v>10.984999999999999</v>
      </c>
      <c r="JL283">
        <v>10.49</v>
      </c>
      <c r="JM283">
        <v>10.005000000000001</v>
      </c>
      <c r="JN283">
        <v>9.1850000000000005</v>
      </c>
      <c r="JO283">
        <v>8.1850000000000005</v>
      </c>
      <c r="JP283">
        <v>7.61</v>
      </c>
      <c r="JQ283">
        <v>7.4</v>
      </c>
      <c r="JR283">
        <v>7.35</v>
      </c>
      <c r="JS283">
        <v>7.375</v>
      </c>
      <c r="JT283">
        <v>7.42</v>
      </c>
      <c r="JU283">
        <v>7.4749999999999996</v>
      </c>
      <c r="JV283">
        <v>7.5250000000000004</v>
      </c>
      <c r="JW283">
        <v>7.6150000000000002</v>
      </c>
      <c r="JX283">
        <v>7.71</v>
      </c>
      <c r="JY283">
        <v>7.76</v>
      </c>
      <c r="JZ283">
        <v>7.63</v>
      </c>
      <c r="KA283" s="15">
        <v>11.15</v>
      </c>
      <c r="KB283" s="15">
        <v>10.986000000000001</v>
      </c>
      <c r="KC283" s="15">
        <v>10.811</v>
      </c>
      <c r="KD283" s="15">
        <v>10.631</v>
      </c>
      <c r="KE283" s="15">
        <v>10.481</v>
      </c>
      <c r="KF283" s="15">
        <v>10.318</v>
      </c>
      <c r="KG283" s="15">
        <v>10.198</v>
      </c>
      <c r="KH283" s="15">
        <v>10.086</v>
      </c>
      <c r="KI283" s="15">
        <v>10.007</v>
      </c>
      <c r="KJ283" s="15">
        <v>9.9450000000000003</v>
      </c>
      <c r="KK283" s="15">
        <v>9.8829999999999991</v>
      </c>
      <c r="KL283" s="15">
        <v>9.8379999999999992</v>
      </c>
      <c r="KM283" s="15">
        <v>9.7880000000000003</v>
      </c>
      <c r="KN283" s="15">
        <v>9.77</v>
      </c>
      <c r="KO283" s="15">
        <v>9.86</v>
      </c>
      <c r="KP283" s="15">
        <v>9.8089999999999993</v>
      </c>
      <c r="KQ283" s="15">
        <v>9.6980000000000004</v>
      </c>
      <c r="KR283" s="15">
        <v>9.6880000000000006</v>
      </c>
      <c r="KS283" s="15">
        <v>9.6690000000000005</v>
      </c>
      <c r="KT283" s="15">
        <v>9.7210000000000001</v>
      </c>
      <c r="KU283" s="15">
        <v>9.7650000000000006</v>
      </c>
      <c r="KV283" s="15">
        <v>9.8309999999999995</v>
      </c>
      <c r="KW283" s="15">
        <v>9.8670000000000009</v>
      </c>
      <c r="KX283" s="15">
        <v>9.9369999999999994</v>
      </c>
      <c r="KY283" s="15">
        <v>10.000999999999999</v>
      </c>
      <c r="KZ283" s="15">
        <v>10.073</v>
      </c>
      <c r="LA283" s="15">
        <v>10.122</v>
      </c>
      <c r="LB283" s="15">
        <v>10.185</v>
      </c>
      <c r="LC283" s="15">
        <v>10.234999999999999</v>
      </c>
      <c r="LD283" s="15">
        <v>10.273999999999999</v>
      </c>
      <c r="LE283" s="15">
        <v>10.302</v>
      </c>
      <c r="LF283" s="15">
        <v>10.412000000000001</v>
      </c>
      <c r="LG283" s="15">
        <v>10.227</v>
      </c>
      <c r="LH283" s="15">
        <v>10.452</v>
      </c>
      <c r="LI283" s="15">
        <v>10.544</v>
      </c>
      <c r="LJ283" s="15">
        <v>10.59</v>
      </c>
      <c r="LK283" s="15">
        <v>10.651999999999999</v>
      </c>
      <c r="LL283" s="15">
        <v>10.66</v>
      </c>
      <c r="LM283" s="15">
        <v>10.704000000000001</v>
      </c>
      <c r="LN283" s="15"/>
      <c r="LO283">
        <v>980.37</v>
      </c>
      <c r="LP283">
        <v>0.35</v>
      </c>
      <c r="LQ283">
        <v>0.7</v>
      </c>
      <c r="LR283">
        <v>1.1100000000000001</v>
      </c>
      <c r="LS283">
        <v>1.58</v>
      </c>
      <c r="LT283">
        <v>2.2999999999999998</v>
      </c>
      <c r="LU283">
        <v>2.9</v>
      </c>
      <c r="LV283">
        <v>2.95</v>
      </c>
      <c r="LW283">
        <v>2.97</v>
      </c>
      <c r="LX283">
        <v>2.7</v>
      </c>
      <c r="LY283">
        <v>2.94</v>
      </c>
      <c r="LZ283">
        <v>2.89</v>
      </c>
      <c r="MA283">
        <v>2.87</v>
      </c>
      <c r="MB283">
        <v>2.85</v>
      </c>
      <c r="MC283">
        <v>2.85</v>
      </c>
      <c r="MD283">
        <v>2.85</v>
      </c>
      <c r="ME283">
        <v>4.7</v>
      </c>
      <c r="MF283">
        <v>-18.5</v>
      </c>
      <c r="MG283">
        <v>-18.5</v>
      </c>
      <c r="MH283">
        <v>-15.5</v>
      </c>
      <c r="MI283">
        <v>-13.5</v>
      </c>
      <c r="MJ283">
        <v>-10.5</v>
      </c>
      <c r="MK283">
        <v>-9</v>
      </c>
      <c r="ML283">
        <v>-8</v>
      </c>
      <c r="MM283">
        <v>-14</v>
      </c>
      <c r="MN283">
        <v>-17</v>
      </c>
      <c r="MO283">
        <v>-17.5</v>
      </c>
      <c r="MP283">
        <v>-21.5</v>
      </c>
      <c r="MQ283">
        <v>-30</v>
      </c>
    </row>
    <row r="284" spans="1:355" x14ac:dyDescent="0.25">
      <c r="A284" s="66">
        <v>45357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11.35</v>
      </c>
      <c r="Q284" s="58">
        <v>11.185</v>
      </c>
      <c r="R284" s="58">
        <v>10.97</v>
      </c>
      <c r="S284" s="58">
        <v>10.68</v>
      </c>
      <c r="T284" s="58">
        <v>9.6999999999999993</v>
      </c>
      <c r="U284" s="58">
        <v>9.1300000000000008</v>
      </c>
      <c r="V284" s="58">
        <v>8.82</v>
      </c>
      <c r="W284" s="58">
        <v>8.6750000000000007</v>
      </c>
      <c r="X284" s="58">
        <v>8.58</v>
      </c>
      <c r="Z284" s="58">
        <v>8.59</v>
      </c>
      <c r="AA284" s="58">
        <v>8.6300000000000008</v>
      </c>
      <c r="AB284" s="58">
        <v>8.61</v>
      </c>
      <c r="AC284" s="58">
        <v>8.5890000000000004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5.3299000000000003</v>
      </c>
      <c r="CE284" s="58">
        <v>5.3343999999999996</v>
      </c>
      <c r="CF284" s="58">
        <v>5.3327999999999998</v>
      </c>
      <c r="CG284" s="58">
        <v>5.3339999999999996</v>
      </c>
      <c r="CH284" s="58">
        <v>5.3400999999999996</v>
      </c>
      <c r="CI284" s="58">
        <v>5.3383000000000003</v>
      </c>
      <c r="CJ284" s="58">
        <v>5.3097000000000003</v>
      </c>
      <c r="CK284" s="58">
        <v>5.2836999999999996</v>
      </c>
      <c r="CL284" s="58">
        <v>5.25</v>
      </c>
      <c r="CM284" s="58">
        <v>5.1353</v>
      </c>
      <c r="CN284" s="58">
        <v>5.0049000000000001</v>
      </c>
      <c r="CO284" s="58">
        <v>4.6787999999999998</v>
      </c>
      <c r="CP284" s="58">
        <v>4.4497</v>
      </c>
      <c r="CQ284" s="58">
        <v>4.1368</v>
      </c>
      <c r="CR284" s="58">
        <v>3.9575999999999998</v>
      </c>
      <c r="CS284" s="58">
        <v>3.8512</v>
      </c>
      <c r="CT284" s="58">
        <v>3.7479</v>
      </c>
      <c r="CU284" s="58">
        <v>3.6932999999999998</v>
      </c>
      <c r="CV284" s="58">
        <v>3.6882000000000001</v>
      </c>
      <c r="CW284" s="58">
        <v>3.6871999999999998</v>
      </c>
      <c r="CX284" s="58">
        <v>3.6463000000000001</v>
      </c>
      <c r="CY284" s="58">
        <v>3.5525000000000002</v>
      </c>
      <c r="CZ284" s="58">
        <v>3.4544999999999999</v>
      </c>
      <c r="DA284" s="58">
        <v>3.2469000000000001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16.872800000000002</v>
      </c>
      <c r="DL284" s="15">
        <v>11.484999999999999</v>
      </c>
      <c r="DM284" s="58">
        <v>5.43431</v>
      </c>
      <c r="DN284" s="58">
        <v>5.5861499999999999</v>
      </c>
      <c r="DO284" s="58">
        <v>5.33</v>
      </c>
      <c r="DP284" s="67">
        <v>25.58</v>
      </c>
      <c r="DQ284" s="67">
        <v>25.68</v>
      </c>
      <c r="DR284" s="67">
        <v>179.74</v>
      </c>
      <c r="DS284" s="67">
        <v>819</v>
      </c>
      <c r="DT284" s="67">
        <v>1616.75</v>
      </c>
      <c r="DU284" s="67">
        <v>2482.5</v>
      </c>
      <c r="DV284" s="67">
        <v>4917.5</v>
      </c>
      <c r="DW284" s="67">
        <v>7292.77</v>
      </c>
      <c r="DX284" s="67">
        <v>9600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94.692499999999995</v>
      </c>
      <c r="EG284" s="58">
        <v>94.694999999999993</v>
      </c>
      <c r="EH284" s="58">
        <v>94.74</v>
      </c>
      <c r="EI284" s="58">
        <v>94.83</v>
      </c>
      <c r="EJ284" s="58">
        <v>94.885000000000005</v>
      </c>
      <c r="EK284" s="58">
        <v>95.025000000000006</v>
      </c>
      <c r="EL284" s="58">
        <v>95.1</v>
      </c>
      <c r="EM284" s="58">
        <v>95.21</v>
      </c>
      <c r="EN284" s="58">
        <v>95.314999999999998</v>
      </c>
      <c r="EO284" s="58">
        <v>95.41</v>
      </c>
      <c r="EP284" s="58">
        <v>95.525000000000006</v>
      </c>
      <c r="EQ284" s="58">
        <v>95.66</v>
      </c>
      <c r="ER284" s="58">
        <v>95.715000000000003</v>
      </c>
      <c r="ES284" s="58">
        <v>94.644999999999996</v>
      </c>
      <c r="ET284" s="58">
        <v>94.694999999999993</v>
      </c>
      <c r="EU284" s="58">
        <v>94.93</v>
      </c>
      <c r="EV284" s="58">
        <v>95.24</v>
      </c>
      <c r="EW284" s="58">
        <v>95.564999999999998</v>
      </c>
      <c r="EX284" s="58">
        <v>95.864999999999995</v>
      </c>
      <c r="FA284" s="58">
        <v>94.644999999999996</v>
      </c>
      <c r="FC284" s="58">
        <v>94.694999999999993</v>
      </c>
      <c r="FD284" s="58">
        <v>94.760400000000004</v>
      </c>
      <c r="FE284" s="58">
        <v>94.93</v>
      </c>
      <c r="FF284" s="58">
        <v>94.647599999999997</v>
      </c>
      <c r="FG284" s="58">
        <v>95.24</v>
      </c>
      <c r="FH284" s="58">
        <v>95.564999999999998</v>
      </c>
      <c r="FI284" s="58">
        <v>95.864999999999995</v>
      </c>
      <c r="FJ284" s="58">
        <v>96.11</v>
      </c>
      <c r="FK284" s="58">
        <v>5.31</v>
      </c>
      <c r="FL284" s="58">
        <v>5.3068</v>
      </c>
      <c r="FM284" s="58">
        <v>5.3098000000000001</v>
      </c>
      <c r="FN284" s="58">
        <v>5.3135000000000003</v>
      </c>
      <c r="FO284" s="58">
        <v>5.3179999999999996</v>
      </c>
      <c r="FP284" s="58">
        <v>5.3244999999999996</v>
      </c>
      <c r="FQ284" s="58">
        <v>5.3247</v>
      </c>
      <c r="FR284" s="58">
        <v>5.2990000000000004</v>
      </c>
      <c r="FS284" s="58">
        <v>5.2765000000000004</v>
      </c>
      <c r="FT284" s="58">
        <v>5.2447999999999997</v>
      </c>
      <c r="FU284" s="58">
        <v>5.2108999999999996</v>
      </c>
      <c r="FV284" s="58">
        <v>5.1772999999999998</v>
      </c>
      <c r="FW284" s="58">
        <v>5.1374000000000004</v>
      </c>
      <c r="FX284" s="58">
        <v>5.0970000000000004</v>
      </c>
      <c r="FY284" s="58">
        <v>5.0522</v>
      </c>
      <c r="FZ284" s="58">
        <v>5.0137</v>
      </c>
      <c r="GA284" s="58">
        <v>4.6924999999999999</v>
      </c>
      <c r="GB284" s="58">
        <v>4.4661999999999997</v>
      </c>
      <c r="GC284" s="58">
        <v>4.1574</v>
      </c>
      <c r="GD284" s="58">
        <v>3.9830999999999999</v>
      </c>
      <c r="GE284" s="58">
        <v>3.8795999999999999</v>
      </c>
      <c r="GF284" s="58">
        <v>3.8203999999999998</v>
      </c>
      <c r="GG284" s="58">
        <v>3.7814000000000001</v>
      </c>
      <c r="GH284" s="58">
        <v>3.7564000000000002</v>
      </c>
      <c r="GI284" s="58">
        <v>3.7406999999999999</v>
      </c>
      <c r="GJ284" s="58">
        <v>3.7305999999999999</v>
      </c>
      <c r="GK284" s="58">
        <v>3.7271000000000001</v>
      </c>
      <c r="GL284" s="58">
        <v>3.7286000000000001</v>
      </c>
      <c r="GM284" s="58">
        <v>3.6911</v>
      </c>
      <c r="GN284" s="58">
        <v>3.6002999999999998</v>
      </c>
      <c r="GO284" s="58">
        <v>3.5038</v>
      </c>
      <c r="GP284" s="58">
        <v>3.2980999999999998</v>
      </c>
      <c r="GQ284" s="58">
        <v>3.0819000000000001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11.4</v>
      </c>
      <c r="HJ284" s="10">
        <v>11.4</v>
      </c>
      <c r="HK284" s="10">
        <v>11.4</v>
      </c>
      <c r="HL284" s="10">
        <v>11.4</v>
      </c>
      <c r="HM284" s="10">
        <v>11.4</v>
      </c>
      <c r="HN284" s="10">
        <v>11.4</v>
      </c>
      <c r="HO284" s="10">
        <v>11.5</v>
      </c>
      <c r="HP284" s="10">
        <v>11.5</v>
      </c>
      <c r="HQ284" s="10">
        <v>11.5</v>
      </c>
      <c r="HR284" s="10">
        <v>11.5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-40.380000000000003</v>
      </c>
      <c r="HZ284" s="10">
        <v>-33.58</v>
      </c>
      <c r="IA284" s="10">
        <v>-29.85</v>
      </c>
      <c r="IB284" s="10">
        <v>-29.91</v>
      </c>
      <c r="IC284" s="10">
        <v>-36.5</v>
      </c>
      <c r="ID284" s="10">
        <v>-39</v>
      </c>
      <c r="IE284" s="10">
        <v>-44</v>
      </c>
      <c r="IF284" s="10">
        <v>-45</v>
      </c>
      <c r="IG284" s="10">
        <v>-49</v>
      </c>
      <c r="IH284" s="10">
        <v>-48</v>
      </c>
      <c r="II284" s="10">
        <v>-44.5</v>
      </c>
      <c r="IJ284" s="10">
        <v>-35</v>
      </c>
      <c r="IK284" s="10">
        <v>8.8699999999999992</v>
      </c>
      <c r="IL284" s="15">
        <v>11.484999999999999</v>
      </c>
      <c r="IM284" s="80">
        <v>23598.83</v>
      </c>
      <c r="IN284" s="80">
        <v>7.25</v>
      </c>
      <c r="IO284" s="10">
        <v>7.125</v>
      </c>
      <c r="IP284" s="10">
        <v>6.7649999999999997</v>
      </c>
      <c r="IQ284" s="10">
        <v>6.5</v>
      </c>
      <c r="IR284">
        <v>5.7949999999999999</v>
      </c>
      <c r="IS284">
        <v>5.4050000000000002</v>
      </c>
      <c r="IT284">
        <v>5.2149999999999999</v>
      </c>
      <c r="IU284">
        <v>5.03</v>
      </c>
      <c r="IV284">
        <v>4.8099999999999996</v>
      </c>
      <c r="IW284">
        <v>4.7350000000000003</v>
      </c>
      <c r="IX284">
        <v>4.7350000000000003</v>
      </c>
      <c r="IY284">
        <v>4.7575000000000003</v>
      </c>
      <c r="IZ284">
        <v>4.8</v>
      </c>
      <c r="JA284">
        <v>4.8250000000000002</v>
      </c>
      <c r="JB284">
        <v>4.8550000000000004</v>
      </c>
      <c r="JC284">
        <v>4.87</v>
      </c>
      <c r="JD284">
        <v>4.9249999999999998</v>
      </c>
      <c r="JE284">
        <v>5.04</v>
      </c>
      <c r="JF284">
        <v>5.14</v>
      </c>
      <c r="JG284">
        <v>5.2050000000000001</v>
      </c>
      <c r="JH284">
        <v>11.821999999999999</v>
      </c>
      <c r="JI284">
        <v>11.675000000000001</v>
      </c>
      <c r="JJ284">
        <v>11.395</v>
      </c>
      <c r="JK284">
        <v>10.945</v>
      </c>
      <c r="JL284">
        <v>10.445</v>
      </c>
      <c r="JM284">
        <v>9.9550000000000001</v>
      </c>
      <c r="JN284">
        <v>9.1349999999999998</v>
      </c>
      <c r="JO284">
        <v>8.1349999999999998</v>
      </c>
      <c r="JP284">
        <v>7.5549999999999997</v>
      </c>
      <c r="JQ284">
        <v>7.335</v>
      </c>
      <c r="JR284">
        <v>7.3</v>
      </c>
      <c r="JS284">
        <v>7.32</v>
      </c>
      <c r="JT284">
        <v>7.3650000000000002</v>
      </c>
      <c r="JU284">
        <v>7.41</v>
      </c>
      <c r="JV284">
        <v>7.4550000000000001</v>
      </c>
      <c r="JW284">
        <v>7.54</v>
      </c>
      <c r="JX284">
        <v>7.6349999999999998</v>
      </c>
      <c r="JY284">
        <v>7.6849999999999996</v>
      </c>
      <c r="JZ284">
        <v>7.5549999999999997</v>
      </c>
      <c r="KA284" s="15">
        <v>11.15</v>
      </c>
      <c r="KB284" s="15">
        <v>10.976000000000001</v>
      </c>
      <c r="KC284" s="15">
        <v>10.798999999999999</v>
      </c>
      <c r="KD284" s="15">
        <v>10.622</v>
      </c>
      <c r="KE284" s="15">
        <v>10.465999999999999</v>
      </c>
      <c r="KF284" s="15">
        <v>10.31</v>
      </c>
      <c r="KG284" s="15">
        <v>10.19</v>
      </c>
      <c r="KH284" s="15">
        <v>10.08</v>
      </c>
      <c r="KI284" s="15">
        <v>9.9960000000000004</v>
      </c>
      <c r="KJ284" s="15">
        <v>9.9450000000000003</v>
      </c>
      <c r="KK284" s="15">
        <v>9.8789999999999996</v>
      </c>
      <c r="KL284" s="15">
        <v>9.8320000000000007</v>
      </c>
      <c r="KM284" s="15">
        <v>9.7949999999999999</v>
      </c>
      <c r="KN284" s="15">
        <v>9.77</v>
      </c>
      <c r="KO284" s="15">
        <v>9.86</v>
      </c>
      <c r="KP284" s="15">
        <v>9.8089999999999993</v>
      </c>
      <c r="KQ284" s="15">
        <v>9.7059999999999995</v>
      </c>
      <c r="KR284" s="15">
        <v>9.6999999999999993</v>
      </c>
      <c r="KS284" s="15">
        <v>9.6880000000000006</v>
      </c>
      <c r="KT284" s="15">
        <v>9.7439999999999998</v>
      </c>
      <c r="KU284" s="15">
        <v>9.7850000000000001</v>
      </c>
      <c r="KV284" s="15">
        <v>9.85</v>
      </c>
      <c r="KW284" s="15">
        <v>9.8800000000000008</v>
      </c>
      <c r="KX284" s="15">
        <v>9.9499999999999993</v>
      </c>
      <c r="KY284" s="15">
        <v>10.01</v>
      </c>
      <c r="KZ284" s="15">
        <v>10.085000000000001</v>
      </c>
      <c r="LA284" s="15">
        <v>10.132999999999999</v>
      </c>
      <c r="LB284" s="15">
        <v>10.193</v>
      </c>
      <c r="LC284" s="15">
        <v>10.246</v>
      </c>
      <c r="LD284" s="15">
        <v>10.288</v>
      </c>
      <c r="LE284" s="15">
        <v>10.313000000000001</v>
      </c>
      <c r="LF284" s="15">
        <v>10.412000000000001</v>
      </c>
      <c r="LG284" s="15">
        <v>10.227</v>
      </c>
      <c r="LH284" s="15">
        <v>10.461</v>
      </c>
      <c r="LI284" s="15">
        <v>10.548</v>
      </c>
      <c r="LJ284" s="15">
        <v>10.605</v>
      </c>
      <c r="LK284" s="15">
        <v>10.657999999999999</v>
      </c>
      <c r="LL284" s="15">
        <v>10.66</v>
      </c>
      <c r="LM284" s="15">
        <v>10.705</v>
      </c>
      <c r="LN284" s="15"/>
      <c r="LO284">
        <v>984.65</v>
      </c>
      <c r="LP284">
        <v>0.32</v>
      </c>
      <c r="LQ284">
        <v>0.67</v>
      </c>
      <c r="LR284">
        <v>1.08</v>
      </c>
      <c r="LS284">
        <v>1.45</v>
      </c>
      <c r="LT284">
        <v>2.25</v>
      </c>
      <c r="LU284">
        <v>2.75</v>
      </c>
      <c r="LV284">
        <v>2.64</v>
      </c>
      <c r="LW284">
        <v>2.7</v>
      </c>
      <c r="LX284">
        <v>2.95</v>
      </c>
      <c r="LY284">
        <v>2.65</v>
      </c>
      <c r="LZ284">
        <v>2.6</v>
      </c>
      <c r="MA284">
        <v>2.69</v>
      </c>
      <c r="MB284">
        <v>2.56</v>
      </c>
      <c r="MC284">
        <v>2.5499999999999998</v>
      </c>
      <c r="MD284">
        <v>2.7</v>
      </c>
      <c r="ME284">
        <v>4.38</v>
      </c>
      <c r="MF284">
        <v>-18.5</v>
      </c>
      <c r="MG284">
        <v>-21</v>
      </c>
      <c r="MH284">
        <v>-16.5</v>
      </c>
      <c r="MI284">
        <v>-14.5</v>
      </c>
      <c r="MJ284">
        <v>-11</v>
      </c>
      <c r="MK284">
        <v>-10</v>
      </c>
      <c r="ML284">
        <v>-10</v>
      </c>
      <c r="MM284">
        <v>-16</v>
      </c>
      <c r="MN284">
        <v>-19</v>
      </c>
      <c r="MO284">
        <v>-19.5</v>
      </c>
      <c r="MP284">
        <v>-23.5</v>
      </c>
      <c r="MQ284">
        <v>-32</v>
      </c>
    </row>
    <row r="285" spans="1:355" x14ac:dyDescent="0.25">
      <c r="A285" s="66">
        <v>45358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11.35</v>
      </c>
      <c r="Q285" s="58">
        <v>11.18</v>
      </c>
      <c r="R285" s="58">
        <v>10.975</v>
      </c>
      <c r="S285" s="58">
        <v>10.68</v>
      </c>
      <c r="T285" s="58">
        <v>9.6999999999999993</v>
      </c>
      <c r="U285" s="58">
        <v>9.125</v>
      </c>
      <c r="V285" s="58">
        <v>8.81</v>
      </c>
      <c r="W285" s="58">
        <v>8.6649999999999991</v>
      </c>
      <c r="X285" s="58">
        <v>8.5649999999999995</v>
      </c>
      <c r="Z285" s="58">
        <v>8.5749999999999993</v>
      </c>
      <c r="AA285" s="58">
        <v>8.6150000000000002</v>
      </c>
      <c r="AB285" s="58">
        <v>8.6150000000000002</v>
      </c>
      <c r="AC285" s="58">
        <v>8.59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5.3301999999999996</v>
      </c>
      <c r="CE285" s="58">
        <v>5.3303000000000003</v>
      </c>
      <c r="CF285" s="58">
        <v>5.3319999999999999</v>
      </c>
      <c r="CG285" s="58">
        <v>5.3334999999999999</v>
      </c>
      <c r="CH285" s="58">
        <v>5.3341000000000003</v>
      </c>
      <c r="CI285" s="58">
        <v>5.3288000000000002</v>
      </c>
      <c r="CJ285" s="58">
        <v>5.2929000000000004</v>
      </c>
      <c r="CK285" s="58">
        <v>5.2610000000000001</v>
      </c>
      <c r="CL285" s="58">
        <v>5.2270000000000003</v>
      </c>
      <c r="CM285" s="58">
        <v>5.1021000000000001</v>
      </c>
      <c r="CN285" s="58">
        <v>4.9653</v>
      </c>
      <c r="CO285" s="58">
        <v>4.6284000000000001</v>
      </c>
      <c r="CP285" s="58">
        <v>4.3948999999999998</v>
      </c>
      <c r="CQ285" s="58">
        <v>4.0834000000000001</v>
      </c>
      <c r="CR285" s="58">
        <v>3.9096000000000002</v>
      </c>
      <c r="CS285" s="58">
        <v>3.8098000000000001</v>
      </c>
      <c r="CT285" s="58">
        <v>3.7179000000000002</v>
      </c>
      <c r="CU285" s="58">
        <v>3.6747000000000001</v>
      </c>
      <c r="CV285" s="58">
        <v>3.6736</v>
      </c>
      <c r="CW285" s="58">
        <v>3.6779999999999999</v>
      </c>
      <c r="CX285" s="58">
        <v>3.6423000000000001</v>
      </c>
      <c r="CY285" s="58">
        <v>3.5514999999999999</v>
      </c>
      <c r="CZ285" s="58">
        <v>3.4554999999999998</v>
      </c>
      <c r="DA285" s="58">
        <v>3.2467999999999999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16.876999999999999</v>
      </c>
      <c r="DL285" s="15">
        <v>11.485900000000001</v>
      </c>
      <c r="DM285" s="58">
        <v>5.4321900000000003</v>
      </c>
      <c r="DN285" s="58">
        <v>5.5828300000000004</v>
      </c>
      <c r="DO285" s="58">
        <v>5.33</v>
      </c>
      <c r="DP285" s="67">
        <v>24.21</v>
      </c>
      <c r="DQ285" s="67">
        <v>73.42</v>
      </c>
      <c r="DR285" s="67">
        <v>205.16</v>
      </c>
      <c r="DS285" s="67">
        <v>816</v>
      </c>
      <c r="DT285" s="67">
        <v>1669.5</v>
      </c>
      <c r="DU285" s="67">
        <v>2424.4499999999998</v>
      </c>
      <c r="DV285" s="67">
        <v>4882.5</v>
      </c>
      <c r="DW285" s="67">
        <v>7255.24</v>
      </c>
      <c r="DX285" s="67">
        <v>9527.5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</v>
      </c>
      <c r="EG285" s="58">
        <v>94.69</v>
      </c>
      <c r="EH285" s="58">
        <v>94.745000000000005</v>
      </c>
      <c r="EI285" s="58">
        <v>94.84</v>
      </c>
      <c r="EJ285" s="58">
        <v>94.9</v>
      </c>
      <c r="EK285" s="58">
        <v>95.055000000000007</v>
      </c>
      <c r="EL285" s="58">
        <v>95.13</v>
      </c>
      <c r="EM285" s="58">
        <v>95.245000000000005</v>
      </c>
      <c r="EN285" s="58">
        <v>95.35</v>
      </c>
      <c r="EO285" s="58">
        <v>95.45</v>
      </c>
      <c r="EP285" s="58">
        <v>95.564999999999998</v>
      </c>
      <c r="EQ285" s="58">
        <v>95.71</v>
      </c>
      <c r="ER285" s="58">
        <v>95.77</v>
      </c>
      <c r="ES285" s="58">
        <v>94.647499999999994</v>
      </c>
      <c r="ET285" s="58">
        <v>94.702500000000001</v>
      </c>
      <c r="EU285" s="58">
        <v>94.954999999999998</v>
      </c>
      <c r="EV285" s="58">
        <v>95.284999999999997</v>
      </c>
      <c r="EW285" s="58">
        <v>95.614999999999995</v>
      </c>
      <c r="EX285" s="58">
        <v>95.92</v>
      </c>
      <c r="FA285" s="58">
        <v>94.647499999999994</v>
      </c>
      <c r="FC285" s="58">
        <v>94.702500000000001</v>
      </c>
      <c r="FD285" s="58">
        <v>94.760400000000004</v>
      </c>
      <c r="FE285" s="58">
        <v>94.954999999999998</v>
      </c>
      <c r="FF285" s="58">
        <v>94.647599999999997</v>
      </c>
      <c r="FG285" s="58">
        <v>95.284999999999997</v>
      </c>
      <c r="FH285" s="58">
        <v>95.614999999999995</v>
      </c>
      <c r="FI285" s="58">
        <v>95.92</v>
      </c>
      <c r="FJ285" s="58">
        <v>96.165000000000006</v>
      </c>
      <c r="FK285" s="58">
        <v>5.31</v>
      </c>
      <c r="FL285" s="58">
        <v>5.3118999999999996</v>
      </c>
      <c r="FM285" s="58">
        <v>5.3136000000000001</v>
      </c>
      <c r="FN285" s="58">
        <v>5.3155000000000001</v>
      </c>
      <c r="FO285" s="58">
        <v>5.3174999999999999</v>
      </c>
      <c r="FP285" s="58">
        <v>5.3193999999999999</v>
      </c>
      <c r="FQ285" s="58">
        <v>5.3151999999999999</v>
      </c>
      <c r="FR285" s="58">
        <v>5.282</v>
      </c>
      <c r="FS285" s="58">
        <v>5.2519999999999998</v>
      </c>
      <c r="FT285" s="58">
        <v>5.2195999999999998</v>
      </c>
      <c r="FU285" s="58">
        <v>5.1798000000000002</v>
      </c>
      <c r="FV285" s="58">
        <v>5.141</v>
      </c>
      <c r="FW285" s="58">
        <v>5.1020000000000003</v>
      </c>
      <c r="FX285" s="58">
        <v>5.0545</v>
      </c>
      <c r="FY285" s="58">
        <v>5.0124000000000004</v>
      </c>
      <c r="FZ285" s="58">
        <v>4.9724000000000004</v>
      </c>
      <c r="GA285" s="58">
        <v>4.6403999999999996</v>
      </c>
      <c r="GB285" s="58">
        <v>4.4104999999999999</v>
      </c>
      <c r="GC285" s="58">
        <v>4.1031000000000004</v>
      </c>
      <c r="GD285" s="58">
        <v>3.9346000000000001</v>
      </c>
      <c r="GE285" s="58">
        <v>3.8374999999999999</v>
      </c>
      <c r="GF285" s="58">
        <v>3.7844000000000002</v>
      </c>
      <c r="GG285" s="58">
        <v>3.7507000000000001</v>
      </c>
      <c r="GH285" s="58">
        <v>3.7296</v>
      </c>
      <c r="GI285" s="58">
        <v>3.718</v>
      </c>
      <c r="GJ285" s="58">
        <v>3.7115</v>
      </c>
      <c r="GK285" s="58">
        <v>3.7124999999999999</v>
      </c>
      <c r="GL285" s="58">
        <v>3.7189000000000001</v>
      </c>
      <c r="GM285" s="58">
        <v>3.6859999999999999</v>
      </c>
      <c r="GN285" s="58">
        <v>3.5979999999999999</v>
      </c>
      <c r="GO285" s="58">
        <v>3.5045999999999999</v>
      </c>
      <c r="GP285" s="58">
        <v>3.2976000000000001</v>
      </c>
      <c r="GQ285" s="58">
        <v>3.0823999999999998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11.5</v>
      </c>
      <c r="HJ285" s="10">
        <v>11.5</v>
      </c>
      <c r="HK285" s="10">
        <v>11.5</v>
      </c>
      <c r="HL285" s="10">
        <v>11.4</v>
      </c>
      <c r="HM285" s="10">
        <v>11.4</v>
      </c>
      <c r="HN285" s="10">
        <v>11.4</v>
      </c>
      <c r="HO285" s="10">
        <v>11.375</v>
      </c>
      <c r="HP285" s="10">
        <v>11.375</v>
      </c>
      <c r="HQ285" s="10">
        <v>11.5</v>
      </c>
      <c r="HR285" s="10">
        <v>11.5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-40.39</v>
      </c>
      <c r="HZ285" s="10">
        <v>-36.159999999999997</v>
      </c>
      <c r="IA285" s="10">
        <v>-32.81</v>
      </c>
      <c r="IB285" s="10">
        <v>-34.11</v>
      </c>
      <c r="IC285" s="10">
        <v>-38</v>
      </c>
      <c r="ID285" s="10">
        <v>-38.5</v>
      </c>
      <c r="IE285" s="10">
        <v>-42</v>
      </c>
      <c r="IF285" s="10">
        <v>-43</v>
      </c>
      <c r="IG285" s="10">
        <v>-47</v>
      </c>
      <c r="IH285" s="10">
        <v>-47</v>
      </c>
      <c r="II285" s="10">
        <v>-42.5</v>
      </c>
      <c r="IJ285" s="10">
        <v>-33</v>
      </c>
      <c r="IK285" s="10">
        <v>8.8699999999999992</v>
      </c>
      <c r="IL285" s="15">
        <v>11.485900000000001</v>
      </c>
      <c r="IM285" s="80">
        <v>23603.58</v>
      </c>
      <c r="IN285" s="80">
        <v>7.25</v>
      </c>
      <c r="IO285" s="10">
        <v>7.08</v>
      </c>
      <c r="IP285" s="10">
        <v>6.76</v>
      </c>
      <c r="IQ285" s="10">
        <v>6.5019999999999998</v>
      </c>
      <c r="IR285">
        <v>5.85</v>
      </c>
      <c r="IS285">
        <v>5.46</v>
      </c>
      <c r="IT285">
        <v>5.2649999999999997</v>
      </c>
      <c r="IU285">
        <v>5.0475000000000003</v>
      </c>
      <c r="IV285">
        <v>4.8174999999999999</v>
      </c>
      <c r="IW285">
        <v>4.7190000000000003</v>
      </c>
      <c r="IX285">
        <v>4.718</v>
      </c>
      <c r="IY285">
        <v>4.7320000000000002</v>
      </c>
      <c r="IZ285">
        <v>4.7770000000000001</v>
      </c>
      <c r="JA285">
        <v>4.8150000000000004</v>
      </c>
      <c r="JB285">
        <v>4.843</v>
      </c>
      <c r="JC285">
        <v>4.8620000000000001</v>
      </c>
      <c r="JD285">
        <v>4.9219999999999997</v>
      </c>
      <c r="JE285">
        <v>5.0309999999999997</v>
      </c>
      <c r="JF285">
        <v>5.1369999999999996</v>
      </c>
      <c r="JG285">
        <v>5.23</v>
      </c>
      <c r="JH285">
        <v>11.801</v>
      </c>
      <c r="JI285">
        <v>11.635</v>
      </c>
      <c r="JJ285">
        <v>11.355</v>
      </c>
      <c r="JK285">
        <v>10.914999999999999</v>
      </c>
      <c r="JL285">
        <v>10.425000000000001</v>
      </c>
      <c r="JM285">
        <v>9.92</v>
      </c>
      <c r="JN285">
        <v>9.125</v>
      </c>
      <c r="JO285">
        <v>8.1300000000000008</v>
      </c>
      <c r="JP285">
        <v>7.55</v>
      </c>
      <c r="JQ285">
        <v>7.335</v>
      </c>
      <c r="JR285">
        <v>7.2750000000000004</v>
      </c>
      <c r="JS285">
        <v>7.2949999999999999</v>
      </c>
      <c r="JT285">
        <v>7.335</v>
      </c>
      <c r="JU285">
        <v>7.38</v>
      </c>
      <c r="JV285">
        <v>7.42</v>
      </c>
      <c r="JW285">
        <v>7.5049999999999999</v>
      </c>
      <c r="JX285">
        <v>7.6</v>
      </c>
      <c r="JY285">
        <v>7.65</v>
      </c>
      <c r="JZ285">
        <v>7.52</v>
      </c>
      <c r="KA285" s="15">
        <v>11.15</v>
      </c>
      <c r="KB285" s="15">
        <v>10.965</v>
      </c>
      <c r="KC285" s="15">
        <v>10.787000000000001</v>
      </c>
      <c r="KD285" s="15">
        <v>10.609</v>
      </c>
      <c r="KE285" s="15">
        <v>10.454000000000001</v>
      </c>
      <c r="KF285" s="15">
        <v>10.295999999999999</v>
      </c>
      <c r="KG285" s="15">
        <v>10.179</v>
      </c>
      <c r="KH285" s="15">
        <v>10.07</v>
      </c>
      <c r="KI285" s="15">
        <v>9.9939999999999998</v>
      </c>
      <c r="KJ285" s="15">
        <v>9.9480000000000004</v>
      </c>
      <c r="KK285" s="15">
        <v>9.8829999999999991</v>
      </c>
      <c r="KL285" s="15">
        <v>9.8350000000000009</v>
      </c>
      <c r="KM285" s="15">
        <v>9.7929999999999993</v>
      </c>
      <c r="KN285" s="15">
        <v>9.7710000000000008</v>
      </c>
      <c r="KO285" s="15">
        <v>9.86</v>
      </c>
      <c r="KP285" s="15">
        <v>9.8089999999999993</v>
      </c>
      <c r="KQ285" s="15">
        <v>9.7119999999999997</v>
      </c>
      <c r="KR285" s="15">
        <v>9.7080000000000002</v>
      </c>
      <c r="KS285" s="15">
        <v>9.7029999999999994</v>
      </c>
      <c r="KT285" s="15">
        <v>9.7579999999999991</v>
      </c>
      <c r="KU285" s="15">
        <v>9.8049999999999997</v>
      </c>
      <c r="KV285" s="15">
        <v>9.8719999999999999</v>
      </c>
      <c r="KW285" s="15">
        <v>9.9079999999999995</v>
      </c>
      <c r="KX285" s="15">
        <v>9.9809999999999999</v>
      </c>
      <c r="KY285" s="15">
        <v>10.042999999999999</v>
      </c>
      <c r="KZ285" s="15">
        <v>10.121</v>
      </c>
      <c r="LA285" s="15">
        <v>10.170999999999999</v>
      </c>
      <c r="LB285" s="15">
        <v>10.224</v>
      </c>
      <c r="LC285" s="15">
        <v>10.284000000000001</v>
      </c>
      <c r="LD285" s="15">
        <v>10.319000000000001</v>
      </c>
      <c r="LE285" s="15">
        <v>10.343</v>
      </c>
      <c r="LF285" s="15">
        <v>10.412000000000001</v>
      </c>
      <c r="LG285" s="15">
        <v>10.227</v>
      </c>
      <c r="LH285" s="15">
        <v>10.494999999999999</v>
      </c>
      <c r="LI285" s="15">
        <v>10.584</v>
      </c>
      <c r="LJ285" s="15">
        <v>10.64</v>
      </c>
      <c r="LK285" s="15">
        <v>10.691000000000001</v>
      </c>
      <c r="LL285" s="15">
        <v>10.696999999999999</v>
      </c>
      <c r="LM285" s="15">
        <v>10.744999999999999</v>
      </c>
      <c r="LN285" s="15"/>
      <c r="LO285">
        <v>981.61</v>
      </c>
      <c r="LP285">
        <v>0.34</v>
      </c>
      <c r="LQ285">
        <v>0.68</v>
      </c>
      <c r="LR285">
        <v>1.19</v>
      </c>
      <c r="LS285">
        <v>1.73</v>
      </c>
      <c r="LT285">
        <v>2.3199999999999998</v>
      </c>
      <c r="LU285">
        <v>2.64</v>
      </c>
      <c r="LV285">
        <v>2.63</v>
      </c>
      <c r="LW285">
        <v>2.5</v>
      </c>
      <c r="LX285">
        <v>2.63</v>
      </c>
      <c r="LY285">
        <v>2.5099999999999998</v>
      </c>
      <c r="LZ285">
        <v>2.4700000000000002</v>
      </c>
      <c r="MA285">
        <v>2.46</v>
      </c>
      <c r="MB285">
        <v>2.5099999999999998</v>
      </c>
      <c r="MC285">
        <v>2.59</v>
      </c>
      <c r="MD285">
        <v>2.5499999999999998</v>
      </c>
      <c r="ME285">
        <v>3.75</v>
      </c>
      <c r="MF285">
        <v>-20</v>
      </c>
      <c r="MG285">
        <v>-21.5</v>
      </c>
      <c r="MH285">
        <v>-18</v>
      </c>
      <c r="MI285">
        <v>-16</v>
      </c>
      <c r="MJ285">
        <v>-13.5</v>
      </c>
      <c r="MK285">
        <v>-12</v>
      </c>
      <c r="ML285">
        <v>-11</v>
      </c>
      <c r="MM285">
        <v>-17</v>
      </c>
      <c r="MN285">
        <v>-20.5</v>
      </c>
      <c r="MO285">
        <v>-20.5</v>
      </c>
      <c r="MP285">
        <v>-24</v>
      </c>
      <c r="MQ285">
        <v>-32.5</v>
      </c>
    </row>
    <row r="286" spans="1:355" x14ac:dyDescent="0.25">
      <c r="A286" s="66">
        <v>45359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11.345000000000001</v>
      </c>
      <c r="Q286" s="58">
        <v>11.16</v>
      </c>
      <c r="R286" s="58">
        <v>10.96</v>
      </c>
      <c r="S286" s="58">
        <v>10.675000000000001</v>
      </c>
      <c r="T286" s="58">
        <v>9.69</v>
      </c>
      <c r="U286" s="58">
        <v>9.1199999999999992</v>
      </c>
      <c r="V286" s="58">
        <v>8.8149999999999995</v>
      </c>
      <c r="W286" s="58">
        <v>8.6649999999999991</v>
      </c>
      <c r="X286" s="58">
        <v>8.57</v>
      </c>
      <c r="Z286" s="58">
        <v>8.58</v>
      </c>
      <c r="AA286" s="58">
        <v>8.625</v>
      </c>
      <c r="AB286" s="58">
        <v>8.6300000000000008</v>
      </c>
      <c r="AC286" s="58">
        <v>8.6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5.3296999999999999</v>
      </c>
      <c r="CE286" s="58">
        <v>5.3311000000000002</v>
      </c>
      <c r="CF286" s="58">
        <v>5.3308</v>
      </c>
      <c r="CG286" s="58">
        <v>5.3346999999999998</v>
      </c>
      <c r="CH286" s="58">
        <v>5.3356000000000003</v>
      </c>
      <c r="CI286" s="58">
        <v>5.3315000000000001</v>
      </c>
      <c r="CJ286" s="58">
        <v>5.2957000000000001</v>
      </c>
      <c r="CK286" s="58">
        <v>5.2647000000000004</v>
      </c>
      <c r="CL286" s="58">
        <v>5.2294999999999998</v>
      </c>
      <c r="CM286" s="58">
        <v>5.0982000000000003</v>
      </c>
      <c r="CN286" s="58">
        <v>4.9531000000000001</v>
      </c>
      <c r="CO286" s="58">
        <v>4.6021999999999998</v>
      </c>
      <c r="CP286" s="58">
        <v>4.3640999999999996</v>
      </c>
      <c r="CQ286" s="58">
        <v>4.0521000000000003</v>
      </c>
      <c r="CR286" s="58">
        <v>3.8820999999999999</v>
      </c>
      <c r="CS286" s="58">
        <v>3.7858999999999998</v>
      </c>
      <c r="CT286" s="58">
        <v>3.7023999999999999</v>
      </c>
      <c r="CU286" s="58">
        <v>3.6675</v>
      </c>
      <c r="CV286" s="58">
        <v>3.6703000000000001</v>
      </c>
      <c r="CW286" s="58">
        <v>3.6781000000000001</v>
      </c>
      <c r="CX286" s="58">
        <v>3.6476000000000002</v>
      </c>
      <c r="CY286" s="58">
        <v>3.5598000000000001</v>
      </c>
      <c r="CZ286" s="58">
        <v>3.4660000000000002</v>
      </c>
      <c r="DA286" s="58">
        <v>3.2574999999999998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16.798500000000001</v>
      </c>
      <c r="DL286" s="15">
        <v>11.4825</v>
      </c>
      <c r="DM286" s="58">
        <v>5.4331800000000001</v>
      </c>
      <c r="DN286" s="58">
        <v>5.5824499999999997</v>
      </c>
      <c r="DO286" s="58">
        <v>5.33</v>
      </c>
      <c r="DP286" s="67">
        <v>75.39</v>
      </c>
      <c r="DQ286" s="67">
        <v>24.6</v>
      </c>
      <c r="DR286" s="67">
        <v>180.67</v>
      </c>
      <c r="DS286" s="67">
        <v>807.5</v>
      </c>
      <c r="DT286" s="67">
        <v>1637.25</v>
      </c>
      <c r="DU286" s="67">
        <v>2417</v>
      </c>
      <c r="DV286" s="67">
        <v>4863.51</v>
      </c>
      <c r="DW286" s="67">
        <v>7285.3</v>
      </c>
      <c r="DX286" s="67">
        <v>9555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94.692499999999995</v>
      </c>
      <c r="EG286" s="58">
        <v>94.69</v>
      </c>
      <c r="EH286" s="58">
        <v>94.745000000000005</v>
      </c>
      <c r="EI286" s="58">
        <v>94.84</v>
      </c>
      <c r="EJ286" s="58">
        <v>94.9</v>
      </c>
      <c r="EK286" s="58">
        <v>95.06</v>
      </c>
      <c r="EL286" s="58">
        <v>95.135000000000005</v>
      </c>
      <c r="EM286" s="58">
        <v>95.254999999999995</v>
      </c>
      <c r="EN286" s="58">
        <v>95.37</v>
      </c>
      <c r="EO286" s="58">
        <v>95.474999999999994</v>
      </c>
      <c r="EP286" s="58">
        <v>95.594999999999999</v>
      </c>
      <c r="EQ286" s="58">
        <v>95.74</v>
      </c>
      <c r="ER286" s="58">
        <v>95.8</v>
      </c>
      <c r="ES286" s="58">
        <v>94.647499999999994</v>
      </c>
      <c r="ET286" s="58">
        <v>94.697500000000005</v>
      </c>
      <c r="EU286" s="58">
        <v>94.954999999999998</v>
      </c>
      <c r="EV286" s="58">
        <v>95.295000000000002</v>
      </c>
      <c r="EW286" s="58">
        <v>95.644999999999996</v>
      </c>
      <c r="EX286" s="58">
        <v>95.96</v>
      </c>
      <c r="FA286" s="58">
        <v>94.647499999999994</v>
      </c>
      <c r="FC286" s="58">
        <v>94.697500000000005</v>
      </c>
      <c r="FD286" s="58">
        <v>94.760400000000004</v>
      </c>
      <c r="FE286" s="58">
        <v>94.954999999999998</v>
      </c>
      <c r="FF286" s="58">
        <v>94.647599999999997</v>
      </c>
      <c r="FG286" s="58">
        <v>95.295000000000002</v>
      </c>
      <c r="FH286" s="58">
        <v>95.644999999999996</v>
      </c>
      <c r="FI286" s="58">
        <v>95.96</v>
      </c>
      <c r="FJ286" s="58">
        <v>96.21</v>
      </c>
      <c r="FK286" s="58">
        <v>5.31</v>
      </c>
      <c r="FL286" s="58">
        <v>5.3075999999999999</v>
      </c>
      <c r="FM286" s="58">
        <v>5.3170000000000002</v>
      </c>
      <c r="FN286" s="58">
        <v>5.32</v>
      </c>
      <c r="FO286" s="58">
        <v>5.3232999999999997</v>
      </c>
      <c r="FP286" s="58">
        <v>5.3258000000000001</v>
      </c>
      <c r="FQ286" s="58">
        <v>5.3227000000000002</v>
      </c>
      <c r="FR286" s="58">
        <v>5.2888000000000002</v>
      </c>
      <c r="FS286" s="58">
        <v>5.2590000000000003</v>
      </c>
      <c r="FT286" s="58">
        <v>5.2249999999999996</v>
      </c>
      <c r="FU286" s="58">
        <v>5.1776</v>
      </c>
      <c r="FV286" s="58">
        <v>5.1425000000000001</v>
      </c>
      <c r="FW286" s="58">
        <v>5.0991</v>
      </c>
      <c r="FX286" s="58">
        <v>5.0495000000000001</v>
      </c>
      <c r="FY286" s="58">
        <v>5.0026999999999999</v>
      </c>
      <c r="FZ286" s="58">
        <v>4.9604999999999997</v>
      </c>
      <c r="GA286" s="58">
        <v>4.6148999999999996</v>
      </c>
      <c r="GB286" s="58">
        <v>4.3795000000000002</v>
      </c>
      <c r="GC286" s="58">
        <v>4.0724999999999998</v>
      </c>
      <c r="GD286" s="58">
        <v>3.9072</v>
      </c>
      <c r="GE286" s="58">
        <v>3.8138000000000001</v>
      </c>
      <c r="GF286" s="58">
        <v>3.7646000000000002</v>
      </c>
      <c r="GG286" s="58">
        <v>3.7349000000000001</v>
      </c>
      <c r="GH286" s="58">
        <v>3.7168999999999999</v>
      </c>
      <c r="GI286" s="58">
        <v>3.7082000000000002</v>
      </c>
      <c r="GJ286" s="58">
        <v>3.7038000000000002</v>
      </c>
      <c r="GK286" s="58">
        <v>3.7088000000000001</v>
      </c>
      <c r="GL286" s="58">
        <v>3.7191999999999998</v>
      </c>
      <c r="GM286" s="58">
        <v>3.6909000000000001</v>
      </c>
      <c r="GN286" s="58">
        <v>3.6063000000000001</v>
      </c>
      <c r="GO286" s="58">
        <v>3.5150000000000001</v>
      </c>
      <c r="GP286" s="58">
        <v>3.3098999999999998</v>
      </c>
      <c r="GQ286" s="58">
        <v>3.0939999999999999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11.5</v>
      </c>
      <c r="HJ286" s="10">
        <v>11.5</v>
      </c>
      <c r="HK286" s="10">
        <v>11.3</v>
      </c>
      <c r="HL286" s="10">
        <v>11.3</v>
      </c>
      <c r="HM286" s="10">
        <v>11.3</v>
      </c>
      <c r="HN286" s="10">
        <v>11.4</v>
      </c>
      <c r="HO286" s="10">
        <v>11.375</v>
      </c>
      <c r="HP286" s="10">
        <v>11.375</v>
      </c>
      <c r="HQ286" s="10">
        <v>11.375</v>
      </c>
      <c r="HR286" s="10">
        <v>11.375</v>
      </c>
      <c r="HS286" s="10">
        <v>11.375</v>
      </c>
      <c r="HT286" s="10">
        <v>11.375</v>
      </c>
      <c r="HU286" s="10">
        <v>11.375</v>
      </c>
      <c r="HV286" s="10">
        <v>11.5</v>
      </c>
      <c r="HW286" s="10">
        <v>11.5</v>
      </c>
      <c r="HX286" s="10">
        <v>11.5</v>
      </c>
      <c r="HY286" s="10">
        <v>-41</v>
      </c>
      <c r="HZ286" s="10">
        <v>-34.44</v>
      </c>
      <c r="IA286" s="10">
        <v>-30.41</v>
      </c>
      <c r="IB286" s="10">
        <v>-30</v>
      </c>
      <c r="IC286" s="10">
        <v>-32</v>
      </c>
      <c r="ID286" s="10">
        <v>-32</v>
      </c>
      <c r="IE286" s="10">
        <v>-35</v>
      </c>
      <c r="IF286" s="10">
        <v>-38.5</v>
      </c>
      <c r="IG286" s="10">
        <v>-41</v>
      </c>
      <c r="IH286" s="10">
        <v>-40</v>
      </c>
      <c r="II286" s="10">
        <v>-41.5</v>
      </c>
      <c r="IJ286" s="10">
        <v>-27.5</v>
      </c>
      <c r="IK286" s="10">
        <v>8.8699999999999992</v>
      </c>
      <c r="IL286" s="15">
        <v>11.4825</v>
      </c>
      <c r="IM286" s="80">
        <v>23608.33</v>
      </c>
      <c r="IN286" s="80">
        <v>7.25</v>
      </c>
      <c r="IO286" s="10">
        <v>7.0350000000000001</v>
      </c>
      <c r="IP286" s="10">
        <v>6.78</v>
      </c>
      <c r="IQ286" s="10">
        <v>6.53</v>
      </c>
      <c r="IR286">
        <v>5.9340000000000002</v>
      </c>
      <c r="IS286">
        <v>5.57</v>
      </c>
      <c r="IT286">
        <v>5.4050000000000002</v>
      </c>
      <c r="IU286">
        <v>5.173</v>
      </c>
      <c r="IV286">
        <v>4.92</v>
      </c>
      <c r="IW286">
        <v>4.7919999999999998</v>
      </c>
      <c r="IX286">
        <v>4.7690000000000001</v>
      </c>
      <c r="IY286">
        <v>4.7930000000000001</v>
      </c>
      <c r="IZ286">
        <v>4.8250000000000002</v>
      </c>
      <c r="JA286">
        <v>4.8600000000000003</v>
      </c>
      <c r="JB286">
        <v>4.8890000000000002</v>
      </c>
      <c r="JC286">
        <v>4.9000000000000004</v>
      </c>
      <c r="JD286">
        <v>4.9550000000000001</v>
      </c>
      <c r="JE286">
        <v>5.0549999999999997</v>
      </c>
      <c r="JF286">
        <v>5.15</v>
      </c>
      <c r="JG286">
        <v>5.2225000000000001</v>
      </c>
      <c r="JH286">
        <v>11.81</v>
      </c>
      <c r="JI286">
        <v>11.63</v>
      </c>
      <c r="JJ286">
        <v>11.385</v>
      </c>
      <c r="JK286">
        <v>10.965</v>
      </c>
      <c r="JL286">
        <v>10.494999999999999</v>
      </c>
      <c r="JM286">
        <v>9.98</v>
      </c>
      <c r="JN286">
        <v>9.16</v>
      </c>
      <c r="JO286">
        <v>8.18</v>
      </c>
      <c r="JP286">
        <v>7.6</v>
      </c>
      <c r="JQ286">
        <v>7.375</v>
      </c>
      <c r="JR286">
        <v>7.31</v>
      </c>
      <c r="JS286">
        <v>7.33</v>
      </c>
      <c r="JT286">
        <v>7.3650000000000002</v>
      </c>
      <c r="JU286">
        <v>7.41</v>
      </c>
      <c r="JV286">
        <v>7.45</v>
      </c>
      <c r="JW286">
        <v>7.5350000000000001</v>
      </c>
      <c r="JX286">
        <v>7.63</v>
      </c>
      <c r="JY286">
        <v>7.68</v>
      </c>
      <c r="JZ286">
        <v>7.55</v>
      </c>
      <c r="KA286" s="15">
        <v>11.15</v>
      </c>
      <c r="KB286" s="15">
        <v>10.956</v>
      </c>
      <c r="KC286" s="15">
        <v>10.776999999999999</v>
      </c>
      <c r="KD286" s="15">
        <v>10.608000000000001</v>
      </c>
      <c r="KE286" s="15">
        <v>10.446999999999999</v>
      </c>
      <c r="KF286" s="15">
        <v>10.3</v>
      </c>
      <c r="KG286" s="15">
        <v>10.179</v>
      </c>
      <c r="KH286" s="15">
        <v>10.074</v>
      </c>
      <c r="KI286" s="15">
        <v>10.002000000000001</v>
      </c>
      <c r="KJ286" s="15">
        <v>9.9540000000000006</v>
      </c>
      <c r="KK286" s="15">
        <v>9.8960000000000008</v>
      </c>
      <c r="KL286" s="15">
        <v>9.85</v>
      </c>
      <c r="KM286" s="15">
        <v>9.8190000000000008</v>
      </c>
      <c r="KN286" s="15">
        <v>9.7940000000000005</v>
      </c>
      <c r="KO286" s="15">
        <v>9.86</v>
      </c>
      <c r="KP286" s="15">
        <v>9.8089999999999993</v>
      </c>
      <c r="KQ286" s="15">
        <v>9.7460000000000004</v>
      </c>
      <c r="KR286" s="15">
        <v>9.7569999999999997</v>
      </c>
      <c r="KS286" s="15">
        <v>9.7579999999999991</v>
      </c>
      <c r="KT286" s="15">
        <v>9.82</v>
      </c>
      <c r="KU286" s="15">
        <v>9.8710000000000004</v>
      </c>
      <c r="KV286" s="15">
        <v>9.9440000000000008</v>
      </c>
      <c r="KW286" s="15">
        <v>9.9849999999999994</v>
      </c>
      <c r="KX286" s="15">
        <v>10.055</v>
      </c>
      <c r="KY286" s="15">
        <v>10.127000000000001</v>
      </c>
      <c r="KZ286" s="15">
        <v>10.207000000000001</v>
      </c>
      <c r="LA286" s="15">
        <v>10.26</v>
      </c>
      <c r="LB286" s="15">
        <v>10.32</v>
      </c>
      <c r="LC286" s="15">
        <v>10.372999999999999</v>
      </c>
      <c r="LD286" s="15">
        <v>10.416</v>
      </c>
      <c r="LE286" s="15">
        <v>10.446</v>
      </c>
      <c r="LF286" s="15">
        <v>10.412000000000001</v>
      </c>
      <c r="LG286" s="15">
        <v>10.227</v>
      </c>
      <c r="LH286" s="15">
        <v>10.603999999999999</v>
      </c>
      <c r="LI286" s="15">
        <v>10.692</v>
      </c>
      <c r="LJ286" s="15">
        <v>10.747</v>
      </c>
      <c r="LK286" s="15">
        <v>10.805999999999999</v>
      </c>
      <c r="LL286" s="15">
        <v>10.801</v>
      </c>
      <c r="LM286" s="15">
        <v>10.853</v>
      </c>
      <c r="LN286" s="15"/>
      <c r="LO286">
        <v>961.65</v>
      </c>
      <c r="LP286">
        <v>0.28000000000000003</v>
      </c>
      <c r="LQ286">
        <v>0.59</v>
      </c>
      <c r="LR286">
        <v>1.07</v>
      </c>
      <c r="LS286">
        <v>1.5</v>
      </c>
      <c r="LT286">
        <v>2.2999999999999998</v>
      </c>
      <c r="LU286">
        <v>2.79</v>
      </c>
      <c r="LV286">
        <v>2.65</v>
      </c>
      <c r="LW286">
        <v>2.74</v>
      </c>
      <c r="LX286">
        <v>2.5499999999999998</v>
      </c>
      <c r="LY286">
        <v>2.79</v>
      </c>
      <c r="LZ286">
        <v>2.8</v>
      </c>
      <c r="MA286">
        <v>2.79</v>
      </c>
      <c r="MB286">
        <v>2.86</v>
      </c>
      <c r="MC286">
        <v>2.88</v>
      </c>
      <c r="MD286">
        <v>2.85</v>
      </c>
      <c r="ME286">
        <v>5</v>
      </c>
      <c r="MF286">
        <v>-25</v>
      </c>
      <c r="MG286">
        <v>-25</v>
      </c>
      <c r="MH286">
        <v>-22.5</v>
      </c>
      <c r="MI286">
        <v>-20</v>
      </c>
      <c r="MJ286">
        <v>-17</v>
      </c>
      <c r="MK286">
        <v>-15</v>
      </c>
      <c r="ML286">
        <v>-13.5</v>
      </c>
      <c r="MM286">
        <v>-19.5</v>
      </c>
      <c r="MN286">
        <v>-24</v>
      </c>
      <c r="MO286">
        <v>-23.5</v>
      </c>
      <c r="MP286">
        <v>-26.5</v>
      </c>
      <c r="MQ286">
        <v>-34.5</v>
      </c>
    </row>
    <row r="287" spans="1:355" x14ac:dyDescent="0.25">
      <c r="A287" s="66">
        <v>45362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11.35</v>
      </c>
      <c r="Q287" s="58">
        <v>11.16</v>
      </c>
      <c r="R287" s="58">
        <v>10.967499999999999</v>
      </c>
      <c r="S287" s="58">
        <v>10.68</v>
      </c>
      <c r="T287" s="58">
        <v>9.7100000000000009</v>
      </c>
      <c r="U287" s="58">
        <v>9.1449999999999996</v>
      </c>
      <c r="V287" s="58">
        <v>8.8350000000000009</v>
      </c>
      <c r="W287" s="58">
        <v>8.68</v>
      </c>
      <c r="X287" s="58">
        <v>8.58</v>
      </c>
      <c r="Z287" s="58">
        <v>8.58</v>
      </c>
      <c r="AA287" s="58">
        <v>8.625</v>
      </c>
      <c r="AB287" s="58">
        <v>8.6300000000000008</v>
      </c>
      <c r="AC287" s="58">
        <v>8.6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5.33</v>
      </c>
      <c r="CE287" s="58">
        <v>5.3315000000000001</v>
      </c>
      <c r="CF287" s="58">
        <v>5.3345000000000002</v>
      </c>
      <c r="CG287" s="58">
        <v>5.3373999999999997</v>
      </c>
      <c r="CH287" s="58">
        <v>5.3388</v>
      </c>
      <c r="CI287" s="58">
        <v>5.3356000000000003</v>
      </c>
      <c r="CJ287" s="58">
        <v>5.2998000000000003</v>
      </c>
      <c r="CK287" s="58">
        <v>5.2720000000000002</v>
      </c>
      <c r="CL287" s="58">
        <v>5.2401</v>
      </c>
      <c r="CM287" s="58">
        <v>5.1180000000000003</v>
      </c>
      <c r="CN287" s="58">
        <v>4.9809000000000001</v>
      </c>
      <c r="CO287" s="58">
        <v>4.6391999999999998</v>
      </c>
      <c r="CP287" s="58">
        <v>4.4082999999999997</v>
      </c>
      <c r="CQ287" s="58">
        <v>4.0946999999999996</v>
      </c>
      <c r="CR287" s="58">
        <v>3.9234</v>
      </c>
      <c r="CS287" s="58">
        <v>3.8241999999999998</v>
      </c>
      <c r="CT287" s="58">
        <v>3.7326999999999999</v>
      </c>
      <c r="CU287" s="58">
        <v>3.6916000000000002</v>
      </c>
      <c r="CV287" s="58">
        <v>3.6909000000000001</v>
      </c>
      <c r="CW287" s="58">
        <v>3.6945000000000001</v>
      </c>
      <c r="CX287" s="58">
        <v>3.6602000000000001</v>
      </c>
      <c r="CY287" s="58">
        <v>3.5697999999999999</v>
      </c>
      <c r="CZ287" s="58">
        <v>3.4742999999999999</v>
      </c>
      <c r="DA287" s="58">
        <v>3.2648000000000001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16.808299999999999</v>
      </c>
      <c r="DL287" s="15">
        <v>11.4724</v>
      </c>
      <c r="DM287" s="58">
        <v>5.4351700000000003</v>
      </c>
      <c r="DN287" s="58">
        <v>5.5765900000000004</v>
      </c>
      <c r="DO287" s="58">
        <v>5.33</v>
      </c>
      <c r="DP287" s="67">
        <v>25.6</v>
      </c>
      <c r="DQ287" s="67">
        <v>25.4</v>
      </c>
      <c r="DR287" s="67">
        <v>180.26</v>
      </c>
      <c r="DS287" s="67">
        <v>853.33</v>
      </c>
      <c r="DT287" s="67">
        <v>1604</v>
      </c>
      <c r="DU287" s="67">
        <v>2412.5</v>
      </c>
      <c r="DV287" s="67">
        <v>4869.5</v>
      </c>
      <c r="DW287" s="67">
        <v>7245.22</v>
      </c>
      <c r="DX287" s="67">
        <v>9565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</v>
      </c>
      <c r="EG287" s="58">
        <v>94.685000000000002</v>
      </c>
      <c r="EH287" s="58">
        <v>94.734999999999999</v>
      </c>
      <c r="EI287" s="58">
        <v>94.825000000000003</v>
      </c>
      <c r="EJ287" s="58">
        <v>94.885000000000005</v>
      </c>
      <c r="EK287" s="58">
        <v>95.034999999999997</v>
      </c>
      <c r="EL287" s="58">
        <v>95.11</v>
      </c>
      <c r="EM287" s="58">
        <v>95.224999999999994</v>
      </c>
      <c r="EN287" s="58">
        <v>95.34</v>
      </c>
      <c r="EO287" s="58">
        <v>95.444999999999993</v>
      </c>
      <c r="EP287" s="58">
        <v>95.56</v>
      </c>
      <c r="EQ287" s="58">
        <v>95.704999999999998</v>
      </c>
      <c r="ER287" s="58">
        <v>95.765000000000001</v>
      </c>
      <c r="ES287" s="58">
        <v>94.644999999999996</v>
      </c>
      <c r="ET287" s="58">
        <v>94.685000000000002</v>
      </c>
      <c r="EU287" s="58">
        <v>94.935000000000002</v>
      </c>
      <c r="EV287" s="58">
        <v>95.265000000000001</v>
      </c>
      <c r="EW287" s="58">
        <v>95.605000000000004</v>
      </c>
      <c r="EX287" s="58">
        <v>95.915000000000006</v>
      </c>
      <c r="FA287" s="58">
        <v>94.644999999999996</v>
      </c>
      <c r="FC287" s="58">
        <v>94.685000000000002</v>
      </c>
      <c r="FD287" s="58">
        <v>94.760400000000004</v>
      </c>
      <c r="FE287" s="58">
        <v>94.935000000000002</v>
      </c>
      <c r="FF287" s="58">
        <v>94.647599999999997</v>
      </c>
      <c r="FG287" s="58">
        <v>95.265000000000001</v>
      </c>
      <c r="FH287" s="58">
        <v>95.605000000000004</v>
      </c>
      <c r="FI287" s="58">
        <v>95.915000000000006</v>
      </c>
      <c r="FJ287" s="58">
        <v>96.165000000000006</v>
      </c>
      <c r="FK287" s="58">
        <v>5.31</v>
      </c>
      <c r="FL287" s="58">
        <v>5.3083999999999998</v>
      </c>
      <c r="FM287" s="58">
        <v>5.3181000000000003</v>
      </c>
      <c r="FN287" s="58">
        <v>5.3212000000000002</v>
      </c>
      <c r="FO287" s="58">
        <v>5.3273000000000001</v>
      </c>
      <c r="FP287" s="58">
        <v>5.3292000000000002</v>
      </c>
      <c r="FQ287" s="58">
        <v>5.3274999999999997</v>
      </c>
      <c r="FR287" s="58">
        <v>5.2949999999999999</v>
      </c>
      <c r="FS287" s="58">
        <v>5.2693000000000003</v>
      </c>
      <c r="FT287" s="58">
        <v>5.2393999999999998</v>
      </c>
      <c r="FU287" s="58">
        <v>5.1973000000000003</v>
      </c>
      <c r="FV287" s="58">
        <v>5.1628999999999996</v>
      </c>
      <c r="FW287" s="58">
        <v>5.1231</v>
      </c>
      <c r="FX287" s="58">
        <v>5.0773999999999999</v>
      </c>
      <c r="FY287" s="58">
        <v>5.0316999999999998</v>
      </c>
      <c r="FZ287" s="58">
        <v>4.9930000000000003</v>
      </c>
      <c r="GA287" s="58">
        <v>4.6536</v>
      </c>
      <c r="GB287" s="58">
        <v>4.4260000000000002</v>
      </c>
      <c r="GC287" s="58">
        <v>4.1165000000000003</v>
      </c>
      <c r="GD287" s="58">
        <v>3.9489000000000001</v>
      </c>
      <c r="GE287" s="58">
        <v>3.8525999999999998</v>
      </c>
      <c r="GF287" s="58">
        <v>3.7989000000000002</v>
      </c>
      <c r="GG287" s="58">
        <v>3.7652000000000001</v>
      </c>
      <c r="GH287" s="58">
        <v>3.7450000000000001</v>
      </c>
      <c r="GI287" s="58">
        <v>3.7336999999999998</v>
      </c>
      <c r="GJ287" s="58">
        <v>3.7275999999999998</v>
      </c>
      <c r="GK287" s="58">
        <v>3.7288000000000001</v>
      </c>
      <c r="GL287" s="58">
        <v>3.7351000000000001</v>
      </c>
      <c r="GM287" s="58">
        <v>3.7038000000000002</v>
      </c>
      <c r="GN287" s="58">
        <v>3.6160999999999999</v>
      </c>
      <c r="GO287" s="58">
        <v>3.5230000000000001</v>
      </c>
      <c r="GP287" s="58">
        <v>3.3174999999999999</v>
      </c>
      <c r="GQ287" s="58">
        <v>3.1012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11.4</v>
      </c>
      <c r="HJ287" s="10">
        <v>11.3</v>
      </c>
      <c r="HK287" s="10">
        <v>11.3</v>
      </c>
      <c r="HL287" s="10">
        <v>11.3</v>
      </c>
      <c r="HM287" s="10">
        <v>11.3</v>
      </c>
      <c r="HN287" s="10">
        <v>11.4</v>
      </c>
      <c r="HO287" s="10">
        <v>11.375</v>
      </c>
      <c r="HP287" s="10">
        <v>11.375</v>
      </c>
      <c r="HQ287" s="10">
        <v>11.375</v>
      </c>
      <c r="HR287" s="10">
        <v>11.375</v>
      </c>
      <c r="HS287" s="10">
        <v>11.375</v>
      </c>
      <c r="HT287" s="10">
        <v>11.5</v>
      </c>
      <c r="HU287" s="10">
        <v>11.5</v>
      </c>
      <c r="HV287" s="10">
        <v>11.5</v>
      </c>
      <c r="HW287" s="10">
        <v>11.5</v>
      </c>
      <c r="HX287" s="10">
        <v>11.5</v>
      </c>
      <c r="HY287" s="10">
        <v>-42</v>
      </c>
      <c r="HZ287" s="10">
        <v>-34</v>
      </c>
      <c r="IA287" s="10">
        <v>-33</v>
      </c>
      <c r="IB287" s="10">
        <v>-29.38</v>
      </c>
      <c r="IC287" s="10">
        <v>-32</v>
      </c>
      <c r="ID287" s="10">
        <v>-33</v>
      </c>
      <c r="IE287" s="10">
        <v>-37</v>
      </c>
      <c r="IF287" s="10">
        <v>-38</v>
      </c>
      <c r="IG287" s="10">
        <v>-40.5</v>
      </c>
      <c r="IH287" s="10">
        <v>-40</v>
      </c>
      <c r="II287" s="10">
        <v>-32.68</v>
      </c>
      <c r="IJ287" s="10">
        <v>-27</v>
      </c>
      <c r="IK287" s="10">
        <v>8.8699999999999992</v>
      </c>
      <c r="IL287" s="15">
        <v>11.4724</v>
      </c>
      <c r="IM287" s="80">
        <v>23622.59</v>
      </c>
      <c r="IN287" s="80">
        <v>7.25</v>
      </c>
      <c r="IO287" s="10">
        <v>6.99</v>
      </c>
      <c r="IP287" s="10">
        <v>6.7450000000000001</v>
      </c>
      <c r="IQ287" s="10">
        <v>6.5025000000000004</v>
      </c>
      <c r="IR287">
        <v>5.9474999999999998</v>
      </c>
      <c r="IS287">
        <v>5.59</v>
      </c>
      <c r="IT287">
        <v>5.43</v>
      </c>
      <c r="IU287">
        <v>5.23</v>
      </c>
      <c r="IV287">
        <v>4.97</v>
      </c>
      <c r="IW287">
        <v>4.8375000000000004</v>
      </c>
      <c r="IX287">
        <v>4.8049999999999997</v>
      </c>
      <c r="IY287">
        <v>4.8250000000000002</v>
      </c>
      <c r="IZ287">
        <v>4.8499999999999996</v>
      </c>
      <c r="JA287">
        <v>4.8775000000000004</v>
      </c>
      <c r="JB287">
        <v>4.9024999999999999</v>
      </c>
      <c r="JC287">
        <v>4.9249999999999998</v>
      </c>
      <c r="JD287">
        <v>4.9850000000000003</v>
      </c>
      <c r="JE287">
        <v>5.0875000000000004</v>
      </c>
      <c r="JF287">
        <v>5.1829999999999998</v>
      </c>
      <c r="JG287">
        <v>5.2525000000000004</v>
      </c>
      <c r="JH287">
        <v>11.827</v>
      </c>
      <c r="JI287">
        <v>11.63</v>
      </c>
      <c r="JJ287">
        <v>11.38</v>
      </c>
      <c r="JK287">
        <v>10.955</v>
      </c>
      <c r="JL287">
        <v>10.49</v>
      </c>
      <c r="JM287">
        <v>9.9649999999999999</v>
      </c>
      <c r="JN287">
        <v>9.16</v>
      </c>
      <c r="JO287">
        <v>8.1950000000000003</v>
      </c>
      <c r="JP287">
        <v>7.6150000000000002</v>
      </c>
      <c r="JQ287">
        <v>7.39</v>
      </c>
      <c r="JR287">
        <v>7.3250000000000002</v>
      </c>
      <c r="JS287">
        <v>7.35</v>
      </c>
      <c r="JT287">
        <v>7.39</v>
      </c>
      <c r="JU287">
        <v>7.4349999999999996</v>
      </c>
      <c r="JV287">
        <v>7.4850000000000003</v>
      </c>
      <c r="JW287">
        <v>7.56</v>
      </c>
      <c r="JX287">
        <v>7.6550000000000002</v>
      </c>
      <c r="JY287">
        <v>7.7050000000000001</v>
      </c>
      <c r="JZ287">
        <v>7.5750000000000002</v>
      </c>
      <c r="KA287" s="15">
        <v>11.15</v>
      </c>
      <c r="KB287" s="15">
        <v>10.936999999999999</v>
      </c>
      <c r="KC287" s="15">
        <v>10.77</v>
      </c>
      <c r="KD287" s="15">
        <v>10.589</v>
      </c>
      <c r="KE287" s="15">
        <v>10.438000000000001</v>
      </c>
      <c r="KF287" s="15">
        <v>10.284000000000001</v>
      </c>
      <c r="KG287" s="15">
        <v>10.167999999999999</v>
      </c>
      <c r="KH287" s="15">
        <v>10.06</v>
      </c>
      <c r="KI287" s="15">
        <v>9.9849999999999994</v>
      </c>
      <c r="KJ287" s="15">
        <v>9.9339999999999993</v>
      </c>
      <c r="KK287" s="15">
        <v>9.8729999999999993</v>
      </c>
      <c r="KL287" s="15">
        <v>9.8239999999999998</v>
      </c>
      <c r="KM287" s="15">
        <v>9.7889999999999997</v>
      </c>
      <c r="KN287" s="15">
        <v>9.7609999999999992</v>
      </c>
      <c r="KO287" s="15">
        <v>9.86</v>
      </c>
      <c r="KP287" s="15">
        <v>9.8089999999999993</v>
      </c>
      <c r="KQ287" s="15">
        <v>9.7050000000000001</v>
      </c>
      <c r="KR287" s="15">
        <v>9.7089999999999996</v>
      </c>
      <c r="KS287" s="15">
        <v>9.7080000000000002</v>
      </c>
      <c r="KT287" s="15">
        <v>9.7669999999999995</v>
      </c>
      <c r="KU287" s="15">
        <v>9.8279999999999994</v>
      </c>
      <c r="KV287" s="15">
        <v>9.8940000000000001</v>
      </c>
      <c r="KW287" s="15">
        <v>9.9369999999999994</v>
      </c>
      <c r="KX287" s="15">
        <v>10.010999999999999</v>
      </c>
      <c r="KY287" s="15">
        <v>10.082000000000001</v>
      </c>
      <c r="KZ287" s="15">
        <v>10.164999999999999</v>
      </c>
      <c r="LA287" s="15">
        <v>10.221</v>
      </c>
      <c r="LB287" s="15">
        <v>10.279</v>
      </c>
      <c r="LC287" s="15">
        <v>10.335000000000001</v>
      </c>
      <c r="LD287" s="15">
        <v>10.377000000000001</v>
      </c>
      <c r="LE287" s="15">
        <v>10.404</v>
      </c>
      <c r="LF287" s="15">
        <v>10.412000000000001</v>
      </c>
      <c r="LG287" s="15">
        <v>10.227</v>
      </c>
      <c r="LH287" s="15">
        <v>10.566000000000001</v>
      </c>
      <c r="LI287" s="15">
        <v>10.648</v>
      </c>
      <c r="LJ287" s="15">
        <v>10.707000000000001</v>
      </c>
      <c r="LK287" s="15">
        <v>10.757999999999999</v>
      </c>
      <c r="LL287" s="15">
        <v>10.765000000000001</v>
      </c>
      <c r="LM287" s="15">
        <v>10.811</v>
      </c>
      <c r="LN287" s="15"/>
      <c r="LO287">
        <v>966.83</v>
      </c>
      <c r="LP287">
        <v>0.31</v>
      </c>
      <c r="LQ287">
        <v>0.62</v>
      </c>
      <c r="LR287">
        <v>1.05</v>
      </c>
      <c r="LS287">
        <v>1.45</v>
      </c>
      <c r="LT287">
        <v>2.15</v>
      </c>
      <c r="LU287">
        <v>2.75</v>
      </c>
      <c r="LV287">
        <v>2.74</v>
      </c>
      <c r="LW287">
        <v>2.77</v>
      </c>
      <c r="LX287">
        <v>2.83</v>
      </c>
      <c r="LY287">
        <v>2.91</v>
      </c>
      <c r="LZ287">
        <v>2.91</v>
      </c>
      <c r="MA287">
        <v>2.95</v>
      </c>
      <c r="MB287">
        <v>2.95</v>
      </c>
      <c r="MC287">
        <v>2.98</v>
      </c>
      <c r="MD287">
        <v>3.02</v>
      </c>
      <c r="ME287">
        <v>5.25</v>
      </c>
      <c r="MF287">
        <v>-25</v>
      </c>
      <c r="MG287">
        <v>-25</v>
      </c>
      <c r="MH287">
        <v>-22.5</v>
      </c>
      <c r="MI287">
        <v>-20</v>
      </c>
      <c r="MJ287">
        <v>-17</v>
      </c>
      <c r="MK287">
        <v>-15</v>
      </c>
      <c r="ML287">
        <v>-13.5</v>
      </c>
      <c r="MM287">
        <v>-19.5</v>
      </c>
      <c r="MN287">
        <v>-24</v>
      </c>
      <c r="MO287">
        <v>-23.5</v>
      </c>
      <c r="MP287">
        <v>-26.5</v>
      </c>
      <c r="MQ287">
        <v>-34.5</v>
      </c>
    </row>
    <row r="288" spans="1:355" x14ac:dyDescent="0.25">
      <c r="A288" s="66">
        <v>45363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11.355</v>
      </c>
      <c r="Q288" s="58">
        <v>11.17</v>
      </c>
      <c r="R288" s="58">
        <v>10.975</v>
      </c>
      <c r="S288" s="58">
        <v>10.685</v>
      </c>
      <c r="T288" s="58">
        <v>9.7149999999999999</v>
      </c>
      <c r="U288" s="58">
        <v>9.15</v>
      </c>
      <c r="V288" s="58">
        <v>8.85</v>
      </c>
      <c r="W288" s="58">
        <v>8.7050000000000001</v>
      </c>
      <c r="X288" s="58">
        <v>8.6</v>
      </c>
      <c r="Z288" s="58">
        <v>8.61</v>
      </c>
      <c r="AA288" s="58">
        <v>8.65</v>
      </c>
      <c r="AB288" s="58">
        <v>8.65</v>
      </c>
      <c r="AC288" s="58">
        <v>8.6199999999999992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5.33</v>
      </c>
      <c r="CE288" s="58">
        <v>5.3310000000000004</v>
      </c>
      <c r="CF288" s="58">
        <v>5.3346999999999998</v>
      </c>
      <c r="CG288" s="58">
        <v>5.3380000000000001</v>
      </c>
      <c r="CH288" s="58">
        <v>5.3423999999999996</v>
      </c>
      <c r="CI288" s="58">
        <v>5.3436000000000003</v>
      </c>
      <c r="CJ288" s="58">
        <v>5.3114999999999997</v>
      </c>
      <c r="CK288" s="58">
        <v>5.2850000000000001</v>
      </c>
      <c r="CL288" s="58">
        <v>5.2556000000000003</v>
      </c>
      <c r="CM288" s="58">
        <v>5.1403999999999996</v>
      </c>
      <c r="CN288" s="58">
        <v>5.0136000000000003</v>
      </c>
      <c r="CO288" s="58">
        <v>4.6863999999999999</v>
      </c>
      <c r="CP288" s="58">
        <v>4.4607999999999999</v>
      </c>
      <c r="CQ288" s="58">
        <v>4.1548999999999996</v>
      </c>
      <c r="CR288" s="58">
        <v>3.9821</v>
      </c>
      <c r="CS288" s="58">
        <v>3.8812000000000002</v>
      </c>
      <c r="CT288" s="58">
        <v>3.7881999999999998</v>
      </c>
      <c r="CU288" s="58">
        <v>3.7429000000000001</v>
      </c>
      <c r="CV288" s="58">
        <v>3.7410000000000001</v>
      </c>
      <c r="CW288" s="58">
        <v>3.7440000000000002</v>
      </c>
      <c r="CX288" s="58">
        <v>3.7082000000000002</v>
      </c>
      <c r="CY288" s="58">
        <v>3.6177999999999999</v>
      </c>
      <c r="CZ288" s="58">
        <v>3.5215999999999998</v>
      </c>
      <c r="DA288" s="58">
        <v>3.3126000000000002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16.827200000000001</v>
      </c>
      <c r="DL288" s="15">
        <v>11.4748</v>
      </c>
      <c r="DM288" s="58">
        <v>5.4399199999999999</v>
      </c>
      <c r="DN288" s="58">
        <v>5.5867699999999996</v>
      </c>
      <c r="DO288" s="58">
        <v>5.33</v>
      </c>
      <c r="DP288" s="67">
        <v>26.33</v>
      </c>
      <c r="DQ288" s="67">
        <v>25.49</v>
      </c>
      <c r="DR288" s="67">
        <v>176.63</v>
      </c>
      <c r="DS288" s="67">
        <v>819.5</v>
      </c>
      <c r="DT288" s="67">
        <v>1594.5</v>
      </c>
      <c r="DU288" s="67">
        <v>2404.5</v>
      </c>
      <c r="DV288" s="67">
        <v>4927.5</v>
      </c>
      <c r="DW288" s="67">
        <v>7299.12</v>
      </c>
      <c r="DX288" s="67">
        <v>9535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94.6875</v>
      </c>
      <c r="EG288" s="58">
        <v>94.685000000000002</v>
      </c>
      <c r="EH288" s="58">
        <v>94.715000000000003</v>
      </c>
      <c r="EI288" s="58">
        <v>94.805000000000007</v>
      </c>
      <c r="EJ288" s="58">
        <v>94.864999999999995</v>
      </c>
      <c r="EK288" s="58">
        <v>95</v>
      </c>
      <c r="EL288" s="58">
        <v>95.07</v>
      </c>
      <c r="EM288" s="58">
        <v>95.18</v>
      </c>
      <c r="EN288" s="58">
        <v>95.284999999999997</v>
      </c>
      <c r="EO288" s="58">
        <v>95.385000000000005</v>
      </c>
      <c r="EP288" s="58">
        <v>95.495000000000005</v>
      </c>
      <c r="EQ288" s="58">
        <v>95.63</v>
      </c>
      <c r="ER288" s="58">
        <v>95.69</v>
      </c>
      <c r="ES288" s="58">
        <v>94.644999999999996</v>
      </c>
      <c r="ET288" s="58">
        <v>94.672499999999999</v>
      </c>
      <c r="EU288" s="58">
        <v>94.9</v>
      </c>
      <c r="EV288" s="58">
        <v>95.21</v>
      </c>
      <c r="EW288" s="58">
        <v>95.53</v>
      </c>
      <c r="EX288" s="58">
        <v>95.825000000000003</v>
      </c>
      <c r="FA288" s="58">
        <v>94.644999999999996</v>
      </c>
      <c r="FC288" s="58">
        <v>94.672499999999999</v>
      </c>
      <c r="FD288" s="58">
        <v>94.760400000000004</v>
      </c>
      <c r="FE288" s="58">
        <v>94.9</v>
      </c>
      <c r="FF288" s="58">
        <v>94.647599999999997</v>
      </c>
      <c r="FG288" s="58">
        <v>95.21</v>
      </c>
      <c r="FH288" s="58">
        <v>95.53</v>
      </c>
      <c r="FI288" s="58">
        <v>95.825000000000003</v>
      </c>
      <c r="FJ288" s="58">
        <v>96.07</v>
      </c>
      <c r="FK288" s="58">
        <v>5.31</v>
      </c>
      <c r="FL288" s="58">
        <v>5.3026999999999997</v>
      </c>
      <c r="FM288" s="58">
        <v>5.3167999999999997</v>
      </c>
      <c r="FN288" s="58">
        <v>5.3216000000000001</v>
      </c>
      <c r="FO288" s="58">
        <v>5.3273999999999999</v>
      </c>
      <c r="FP288" s="58">
        <v>5.3327999999999998</v>
      </c>
      <c r="FQ288" s="58">
        <v>5.3350999999999997</v>
      </c>
      <c r="FR288" s="58">
        <v>5.3059000000000003</v>
      </c>
      <c r="FS288" s="58">
        <v>5.2808000000000002</v>
      </c>
      <c r="FT288" s="58">
        <v>5.2530999999999999</v>
      </c>
      <c r="FU288" s="58">
        <v>5.2157</v>
      </c>
      <c r="FV288" s="58">
        <v>5.1825999999999999</v>
      </c>
      <c r="FW288" s="58">
        <v>5.1437999999999997</v>
      </c>
      <c r="FX288" s="58">
        <v>5.1020000000000003</v>
      </c>
      <c r="FY288" s="58">
        <v>5.0605000000000002</v>
      </c>
      <c r="FZ288" s="58">
        <v>5.0235000000000003</v>
      </c>
      <c r="GA288" s="58">
        <v>4.7000999999999999</v>
      </c>
      <c r="GB288" s="58">
        <v>4.4770000000000003</v>
      </c>
      <c r="GC288" s="58">
        <v>4.1752000000000002</v>
      </c>
      <c r="GD288" s="58">
        <v>4.0069999999999997</v>
      </c>
      <c r="GE288" s="58">
        <v>3.9095</v>
      </c>
      <c r="GF288" s="58">
        <v>3.8546</v>
      </c>
      <c r="GG288" s="58">
        <v>3.8197000000000001</v>
      </c>
      <c r="GH288" s="58">
        <v>3.7982</v>
      </c>
      <c r="GI288" s="58">
        <v>3.786</v>
      </c>
      <c r="GJ288" s="58">
        <v>3.7789000000000001</v>
      </c>
      <c r="GK288" s="58">
        <v>3.7787000000000002</v>
      </c>
      <c r="GL288" s="58">
        <v>3.7839999999999998</v>
      </c>
      <c r="GM288" s="58">
        <v>3.7519999999999998</v>
      </c>
      <c r="GN288" s="58">
        <v>3.6640000000000001</v>
      </c>
      <c r="GO288" s="58">
        <v>3.57</v>
      </c>
      <c r="GP288" s="58">
        <v>3.3650000000000002</v>
      </c>
      <c r="GQ288" s="58">
        <v>3.1482000000000001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11.4</v>
      </c>
      <c r="HJ288" s="10">
        <v>11.4</v>
      </c>
      <c r="HK288" s="10">
        <v>11.4</v>
      </c>
      <c r="HL288" s="10">
        <v>11.4</v>
      </c>
      <c r="HM288" s="10">
        <v>11.4</v>
      </c>
      <c r="HN288" s="10">
        <v>11.4</v>
      </c>
      <c r="HO288" s="10">
        <v>11.375</v>
      </c>
      <c r="HP288" s="10">
        <v>11.5</v>
      </c>
      <c r="HQ288" s="10">
        <v>11.5</v>
      </c>
      <c r="HR288" s="10">
        <v>11.5</v>
      </c>
      <c r="HS288" s="10">
        <v>11.5</v>
      </c>
      <c r="HT288" s="10">
        <v>11.5</v>
      </c>
      <c r="HU288" s="10">
        <v>11.5</v>
      </c>
      <c r="HV288" s="10">
        <v>11.5</v>
      </c>
      <c r="HW288" s="10">
        <v>11.5</v>
      </c>
      <c r="HX288" s="10">
        <v>11.5</v>
      </c>
      <c r="HY288" s="10">
        <v>-44</v>
      </c>
      <c r="HZ288" s="10">
        <v>-33</v>
      </c>
      <c r="IA288" s="10">
        <v>-30.06</v>
      </c>
      <c r="IB288" s="10">
        <v>-28</v>
      </c>
      <c r="IC288" s="10">
        <v>-31</v>
      </c>
      <c r="ID288" s="10">
        <v>-32</v>
      </c>
      <c r="IE288" s="10">
        <v>-36</v>
      </c>
      <c r="IF288" s="10">
        <v>-37.5</v>
      </c>
      <c r="IG288" s="10">
        <v>-40.5</v>
      </c>
      <c r="IH288" s="10">
        <v>-40</v>
      </c>
      <c r="II288" s="10">
        <v>-35</v>
      </c>
      <c r="IJ288" s="10">
        <v>-26</v>
      </c>
      <c r="IK288" s="10">
        <v>8.8699999999999992</v>
      </c>
      <c r="IL288" s="15">
        <v>11.4748</v>
      </c>
      <c r="IM288" s="80">
        <v>23627.35</v>
      </c>
      <c r="IN288" s="80">
        <v>7.25</v>
      </c>
      <c r="IO288" s="10">
        <v>6.98</v>
      </c>
      <c r="IP288" s="10">
        <v>6.7750000000000004</v>
      </c>
      <c r="IQ288" s="10">
        <v>6.54</v>
      </c>
      <c r="IR288">
        <v>5.98</v>
      </c>
      <c r="IS288">
        <v>5.63</v>
      </c>
      <c r="IT288">
        <v>5.48</v>
      </c>
      <c r="IU288">
        <v>5.3049999999999997</v>
      </c>
      <c r="IV288">
        <v>5.0549999999999997</v>
      </c>
      <c r="IW288">
        <v>4.9249999999999998</v>
      </c>
      <c r="IX288">
        <v>4.8899999999999997</v>
      </c>
      <c r="IY288">
        <v>4.8975</v>
      </c>
      <c r="IZ288">
        <v>4.9249999999999998</v>
      </c>
      <c r="JA288">
        <v>4.95</v>
      </c>
      <c r="JB288">
        <v>4.9749999999999996</v>
      </c>
      <c r="JC288">
        <v>5.0049999999999999</v>
      </c>
      <c r="JD288">
        <v>5.0549999999999997</v>
      </c>
      <c r="JE288">
        <v>5.1349999999999998</v>
      </c>
      <c r="JF288">
        <v>5.2450000000000001</v>
      </c>
      <c r="JG288">
        <v>5.32</v>
      </c>
      <c r="JH288">
        <v>11.816000000000001</v>
      </c>
      <c r="JI288">
        <v>11.595000000000001</v>
      </c>
      <c r="JJ288">
        <v>11.38</v>
      </c>
      <c r="JK288">
        <v>10.975</v>
      </c>
      <c r="JL288">
        <v>10.52</v>
      </c>
      <c r="JM288">
        <v>10.02</v>
      </c>
      <c r="JN288">
        <v>9.26</v>
      </c>
      <c r="JO288">
        <v>8.3049999999999997</v>
      </c>
      <c r="JP288">
        <v>7.7350000000000003</v>
      </c>
      <c r="JQ288">
        <v>7.51</v>
      </c>
      <c r="JR288">
        <v>7.45</v>
      </c>
      <c r="JS288">
        <v>7.4749999999999996</v>
      </c>
      <c r="JT288">
        <v>7.5149999999999997</v>
      </c>
      <c r="JU288">
        <v>7.56</v>
      </c>
      <c r="JV288">
        <v>7.6050000000000004</v>
      </c>
      <c r="JW288">
        <v>7.68</v>
      </c>
      <c r="JX288">
        <v>7.7549999999999999</v>
      </c>
      <c r="JY288">
        <v>7.8049999999999997</v>
      </c>
      <c r="JZ288">
        <v>7.6749999999999998</v>
      </c>
      <c r="KA288" s="15">
        <v>11.15</v>
      </c>
      <c r="KB288" s="15">
        <v>10.922000000000001</v>
      </c>
      <c r="KC288" s="15">
        <v>10.756</v>
      </c>
      <c r="KD288" s="15">
        <v>10.576000000000001</v>
      </c>
      <c r="KE288" s="15">
        <v>10.435</v>
      </c>
      <c r="KF288" s="15">
        <v>10.273</v>
      </c>
      <c r="KG288" s="15">
        <v>10.148</v>
      </c>
      <c r="KH288" s="15">
        <v>10.041</v>
      </c>
      <c r="KI288" s="15">
        <v>9.9659999999999993</v>
      </c>
      <c r="KJ288" s="15">
        <v>9.9109999999999996</v>
      </c>
      <c r="KK288" s="15">
        <v>9.8439999999999994</v>
      </c>
      <c r="KL288" s="15">
        <v>9.7959999999999994</v>
      </c>
      <c r="KM288" s="15">
        <v>9.7560000000000002</v>
      </c>
      <c r="KN288" s="15">
        <v>9.7319999999999993</v>
      </c>
      <c r="KO288" s="15">
        <v>9.86</v>
      </c>
      <c r="KP288" s="15">
        <v>9.8089999999999993</v>
      </c>
      <c r="KQ288" s="15">
        <v>9.6769999999999996</v>
      </c>
      <c r="KR288" s="15">
        <v>9.6790000000000003</v>
      </c>
      <c r="KS288" s="15">
        <v>9.6750000000000007</v>
      </c>
      <c r="KT288" s="15">
        <v>9.7409999999999997</v>
      </c>
      <c r="KU288" s="15">
        <v>9.7970000000000006</v>
      </c>
      <c r="KV288" s="15">
        <v>9.8710000000000004</v>
      </c>
      <c r="KW288" s="15">
        <v>9.9149999999999991</v>
      </c>
      <c r="KX288" s="15">
        <v>9.9939999999999998</v>
      </c>
      <c r="KY288" s="15">
        <v>10.067</v>
      </c>
      <c r="KZ288" s="15">
        <v>10.154</v>
      </c>
      <c r="LA288" s="15">
        <v>10.210000000000001</v>
      </c>
      <c r="LB288" s="15">
        <v>10.276</v>
      </c>
      <c r="LC288" s="15">
        <v>10.331</v>
      </c>
      <c r="LD288" s="15">
        <v>10.375999999999999</v>
      </c>
      <c r="LE288" s="15">
        <v>10.406000000000001</v>
      </c>
      <c r="LF288" s="15">
        <v>10.412000000000001</v>
      </c>
      <c r="LG288" s="15">
        <v>10.227</v>
      </c>
      <c r="LH288" s="15">
        <v>10.567</v>
      </c>
      <c r="LI288" s="15">
        <v>10.654999999999999</v>
      </c>
      <c r="LJ288" s="15">
        <v>10.709</v>
      </c>
      <c r="LK288" s="15">
        <v>10.762</v>
      </c>
      <c r="LL288" s="15">
        <v>10.757999999999999</v>
      </c>
      <c r="LM288" s="15">
        <v>10.805999999999999</v>
      </c>
      <c r="LN288" s="15"/>
      <c r="LO288">
        <v>959.73</v>
      </c>
      <c r="LP288">
        <v>0.31</v>
      </c>
      <c r="LQ288">
        <v>0.61</v>
      </c>
      <c r="LR288">
        <v>1</v>
      </c>
      <c r="LS288">
        <v>1.39</v>
      </c>
      <c r="LT288">
        <v>2.15</v>
      </c>
      <c r="LU288">
        <v>2.7</v>
      </c>
      <c r="LV288">
        <v>2.95</v>
      </c>
      <c r="LW288">
        <v>2.96</v>
      </c>
      <c r="LX288">
        <v>2.95</v>
      </c>
      <c r="LY288">
        <v>3.03</v>
      </c>
      <c r="LZ288">
        <v>3.05</v>
      </c>
      <c r="MA288">
        <v>2.98</v>
      </c>
      <c r="MB288">
        <v>3.12</v>
      </c>
      <c r="MC288">
        <v>3.14</v>
      </c>
      <c r="MD288">
        <v>3.15</v>
      </c>
      <c r="ME288">
        <v>5.63</v>
      </c>
      <c r="MF288">
        <v>-25</v>
      </c>
      <c r="MG288">
        <v>-25</v>
      </c>
      <c r="MH288">
        <v>-22.5</v>
      </c>
      <c r="MI288">
        <v>-20</v>
      </c>
      <c r="MJ288">
        <v>-17</v>
      </c>
      <c r="MK288">
        <v>-15</v>
      </c>
      <c r="ML288">
        <v>-13.5</v>
      </c>
      <c r="MM288">
        <v>-19.5</v>
      </c>
      <c r="MN288">
        <v>-24</v>
      </c>
      <c r="MO288">
        <v>-23.5</v>
      </c>
      <c r="MP288">
        <v>-26.5</v>
      </c>
      <c r="MQ288">
        <v>-34.5</v>
      </c>
    </row>
    <row r="289" spans="1:355" x14ac:dyDescent="0.25">
      <c r="A289" s="66">
        <v>45364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11.35</v>
      </c>
      <c r="Q289" s="58">
        <v>11.175000000000001</v>
      </c>
      <c r="R289" s="58">
        <v>10.98</v>
      </c>
      <c r="S289" s="58">
        <v>10.695</v>
      </c>
      <c r="T289" s="58">
        <v>9.7449999999999992</v>
      </c>
      <c r="U289" s="58">
        <v>9.1750000000000007</v>
      </c>
      <c r="V289" s="58">
        <v>8.8650000000000002</v>
      </c>
      <c r="W289" s="58">
        <v>8.7149999999999999</v>
      </c>
      <c r="X289" s="58">
        <v>8.6150000000000002</v>
      </c>
      <c r="Z289" s="58">
        <v>8.6199999999999992</v>
      </c>
      <c r="AA289" s="58">
        <v>8.67</v>
      </c>
      <c r="AB289" s="58">
        <v>8.67</v>
      </c>
      <c r="AC289" s="58">
        <v>8.64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5.3292999999999999</v>
      </c>
      <c r="CE289" s="58">
        <v>5.3310000000000004</v>
      </c>
      <c r="CF289" s="58">
        <v>5.3339999999999996</v>
      </c>
      <c r="CG289" s="58">
        <v>5.3372999999999999</v>
      </c>
      <c r="CH289" s="58">
        <v>5.3429000000000002</v>
      </c>
      <c r="CI289" s="58">
        <v>5.3411999999999997</v>
      </c>
      <c r="CJ289" s="58">
        <v>5.3155000000000001</v>
      </c>
      <c r="CK289" s="58">
        <v>5.2904</v>
      </c>
      <c r="CL289" s="58">
        <v>5.2651000000000003</v>
      </c>
      <c r="CM289" s="58">
        <v>5.16</v>
      </c>
      <c r="CN289" s="58">
        <v>5.0395000000000003</v>
      </c>
      <c r="CO289" s="58">
        <v>4.7285000000000004</v>
      </c>
      <c r="CP289" s="58">
        <v>4.5094000000000003</v>
      </c>
      <c r="CQ289" s="58">
        <v>4.2030000000000003</v>
      </c>
      <c r="CR289" s="58">
        <v>4.0303000000000004</v>
      </c>
      <c r="CS289" s="58">
        <v>3.9289000000000001</v>
      </c>
      <c r="CT289" s="58">
        <v>3.8285999999999998</v>
      </c>
      <c r="CU289" s="58">
        <v>3.7764000000000002</v>
      </c>
      <c r="CV289" s="58">
        <v>3.7722000000000002</v>
      </c>
      <c r="CW289" s="58">
        <v>3.7715999999999998</v>
      </c>
      <c r="CX289" s="58">
        <v>3.7343999999999999</v>
      </c>
      <c r="CY289" s="58">
        <v>3.6415999999999999</v>
      </c>
      <c r="CZ289" s="58">
        <v>3.5449000000000002</v>
      </c>
      <c r="DA289" s="58">
        <v>3.3361999999999998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16.712700000000002</v>
      </c>
      <c r="DL289" s="15">
        <v>11.47</v>
      </c>
      <c r="DM289" s="58">
        <v>5.4398099999999996</v>
      </c>
      <c r="DN289" s="58">
        <v>5.5908800000000003</v>
      </c>
      <c r="DO289" s="58">
        <v>5.33</v>
      </c>
      <c r="DP289" s="67">
        <v>26.75</v>
      </c>
      <c r="DQ289" s="67">
        <v>25.69</v>
      </c>
      <c r="DR289" s="67">
        <v>179.31</v>
      </c>
      <c r="DS289" s="67">
        <v>797</v>
      </c>
      <c r="DT289" s="67">
        <v>1584.25</v>
      </c>
      <c r="DU289" s="67">
        <v>2450</v>
      </c>
      <c r="DV289" s="67">
        <v>4901.93</v>
      </c>
      <c r="DW289" s="67">
        <v>7274.71</v>
      </c>
      <c r="DX289" s="67">
        <v>9540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94.6875</v>
      </c>
      <c r="EG289" s="58">
        <v>94.685000000000002</v>
      </c>
      <c r="EH289" s="58">
        <v>94.71</v>
      </c>
      <c r="EI289" s="58">
        <v>94.795000000000002</v>
      </c>
      <c r="EJ289" s="58">
        <v>94.855000000000004</v>
      </c>
      <c r="EK289" s="58">
        <v>94.98</v>
      </c>
      <c r="EL289" s="58">
        <v>95.05</v>
      </c>
      <c r="EM289" s="58">
        <v>95.155000000000001</v>
      </c>
      <c r="EN289" s="58">
        <v>95.26</v>
      </c>
      <c r="EO289" s="58">
        <v>95.355000000000004</v>
      </c>
      <c r="EP289" s="58">
        <v>95.465000000000003</v>
      </c>
      <c r="EQ289" s="58">
        <v>95.594999999999999</v>
      </c>
      <c r="ER289" s="58">
        <v>95.655000000000001</v>
      </c>
      <c r="ES289" s="58">
        <v>94.644999999999996</v>
      </c>
      <c r="ET289" s="58">
        <v>94.67</v>
      </c>
      <c r="EU289" s="58">
        <v>94.885000000000005</v>
      </c>
      <c r="EV289" s="58">
        <v>95.185000000000002</v>
      </c>
      <c r="EW289" s="58">
        <v>95.5</v>
      </c>
      <c r="EX289" s="58">
        <v>95.79</v>
      </c>
      <c r="FA289" s="58">
        <v>94.644999999999996</v>
      </c>
      <c r="FC289" s="58">
        <v>94.67</v>
      </c>
      <c r="FD289" s="58">
        <v>94.760400000000004</v>
      </c>
      <c r="FE289" s="58">
        <v>94.885000000000005</v>
      </c>
      <c r="FF289" s="58">
        <v>94.647599999999997</v>
      </c>
      <c r="FG289" s="58">
        <v>95.185000000000002</v>
      </c>
      <c r="FH289" s="58">
        <v>95.5</v>
      </c>
      <c r="FI289" s="58">
        <v>95.79</v>
      </c>
      <c r="FJ289" s="58">
        <v>96.034999999999997</v>
      </c>
      <c r="FK289" s="58">
        <v>5.31</v>
      </c>
      <c r="FL289" s="58">
        <v>5.3090999999999999</v>
      </c>
      <c r="FM289" s="58">
        <v>5.3204000000000002</v>
      </c>
      <c r="FN289" s="58">
        <v>5.3220999999999998</v>
      </c>
      <c r="FO289" s="58">
        <v>5.327</v>
      </c>
      <c r="FP289" s="58">
        <v>5.3334999999999999</v>
      </c>
      <c r="FQ289" s="58">
        <v>5.3330000000000002</v>
      </c>
      <c r="FR289" s="58">
        <v>5.3106999999999998</v>
      </c>
      <c r="FS289" s="58">
        <v>5.2870999999999997</v>
      </c>
      <c r="FT289" s="58">
        <v>5.2641999999999998</v>
      </c>
      <c r="FU289" s="58">
        <v>5.23</v>
      </c>
      <c r="FV289" s="58">
        <v>5.1986999999999997</v>
      </c>
      <c r="FW289" s="58">
        <v>5.1645000000000003</v>
      </c>
      <c r="FX289" s="58">
        <v>5.1261000000000001</v>
      </c>
      <c r="FY289" s="58">
        <v>5.0827</v>
      </c>
      <c r="FZ289" s="58">
        <v>5.05</v>
      </c>
      <c r="GA289" s="58">
        <v>4.7431999999999999</v>
      </c>
      <c r="GB289" s="58">
        <v>4.5258000000000003</v>
      </c>
      <c r="GC289" s="58">
        <v>4.2233000000000001</v>
      </c>
      <c r="GD289" s="58">
        <v>4.0545999999999998</v>
      </c>
      <c r="GE289" s="58">
        <v>3.9559000000000002</v>
      </c>
      <c r="GF289" s="58">
        <v>3.8980000000000001</v>
      </c>
      <c r="GG289" s="58">
        <v>3.8595999999999999</v>
      </c>
      <c r="GH289" s="58">
        <v>3.8357999999999999</v>
      </c>
      <c r="GI289" s="58">
        <v>3.8210000000000002</v>
      </c>
      <c r="GJ289" s="58">
        <v>3.8123999999999998</v>
      </c>
      <c r="GK289" s="58">
        <v>3.8094000000000001</v>
      </c>
      <c r="GL289" s="58">
        <v>3.8123</v>
      </c>
      <c r="GM289" s="58">
        <v>3.7774999999999999</v>
      </c>
      <c r="GN289" s="58">
        <v>3.6880000000000002</v>
      </c>
      <c r="GO289" s="58">
        <v>3.593</v>
      </c>
      <c r="GP289" s="58">
        <v>3.387</v>
      </c>
      <c r="GQ289" s="58">
        <v>3.169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11.5</v>
      </c>
      <c r="HJ289" s="10">
        <v>11.5</v>
      </c>
      <c r="HK289" s="10">
        <v>11.5</v>
      </c>
      <c r="HL289" s="10">
        <v>11.4</v>
      </c>
      <c r="HM289" s="10">
        <v>11.4</v>
      </c>
      <c r="HN289" s="10">
        <v>11.4</v>
      </c>
      <c r="HO289" s="10">
        <v>11.5</v>
      </c>
      <c r="HP289" s="10">
        <v>11.5</v>
      </c>
      <c r="HQ289" s="10">
        <v>11.5</v>
      </c>
      <c r="HR289" s="10">
        <v>11.5</v>
      </c>
      <c r="HS289" s="10">
        <v>11.5</v>
      </c>
      <c r="HT289" s="10">
        <v>11.5</v>
      </c>
      <c r="HU289" s="10">
        <v>11.5</v>
      </c>
      <c r="HV289" s="10">
        <v>11.5</v>
      </c>
      <c r="HW289" s="10">
        <v>11.5</v>
      </c>
      <c r="HX289" s="10">
        <v>11.5</v>
      </c>
      <c r="HY289" s="10">
        <v>-41.555</v>
      </c>
      <c r="HZ289" s="10">
        <v>-30.78</v>
      </c>
      <c r="IA289" s="10">
        <v>-22.93</v>
      </c>
      <c r="IB289" s="10">
        <v>-25.99</v>
      </c>
      <c r="IC289" s="10">
        <v>-29</v>
      </c>
      <c r="ID289" s="10">
        <v>-29</v>
      </c>
      <c r="IE289" s="10">
        <v>-34</v>
      </c>
      <c r="IF289" s="10">
        <v>-35</v>
      </c>
      <c r="IG289" s="10">
        <v>-38</v>
      </c>
      <c r="IH289" s="10">
        <v>-36</v>
      </c>
      <c r="II289" s="10">
        <v>-31.5</v>
      </c>
      <c r="IJ289" s="10">
        <v>-23.5</v>
      </c>
      <c r="IK289" s="10">
        <v>8.8699999999999992</v>
      </c>
      <c r="IL289" s="15">
        <v>11.47</v>
      </c>
      <c r="IM289" s="80">
        <v>23632.11</v>
      </c>
      <c r="IN289" s="80">
        <v>7.25</v>
      </c>
      <c r="IO289" s="10">
        <v>6.97</v>
      </c>
      <c r="IP289" s="10">
        <v>6.7549999999999999</v>
      </c>
      <c r="IQ289" s="10">
        <v>6.5125000000000002</v>
      </c>
      <c r="IR289">
        <v>5.9524999999999997</v>
      </c>
      <c r="IS289">
        <v>5.6150000000000002</v>
      </c>
      <c r="IT289">
        <v>5.45</v>
      </c>
      <c r="IU289">
        <v>5.2824999999999998</v>
      </c>
      <c r="IV289">
        <v>5.0449999999999999</v>
      </c>
      <c r="IW289">
        <v>4.9225000000000003</v>
      </c>
      <c r="IX289">
        <v>4.9050000000000002</v>
      </c>
      <c r="IY289">
        <v>4.91</v>
      </c>
      <c r="IZ289">
        <v>4.93</v>
      </c>
      <c r="JA289">
        <v>4.9574999999999996</v>
      </c>
      <c r="JB289">
        <v>4.9824999999999999</v>
      </c>
      <c r="JC289">
        <v>5.0075000000000003</v>
      </c>
      <c r="JD289">
        <v>5.0599999999999996</v>
      </c>
      <c r="JE289">
        <v>5.1459999999999999</v>
      </c>
      <c r="JF289">
        <v>5.25</v>
      </c>
      <c r="JG289">
        <v>5.32</v>
      </c>
      <c r="JH289">
        <v>11.837</v>
      </c>
      <c r="JI289">
        <v>11.574999999999999</v>
      </c>
      <c r="JJ289">
        <v>11.365</v>
      </c>
      <c r="JK289">
        <v>10.94</v>
      </c>
      <c r="JL289">
        <v>10.48</v>
      </c>
      <c r="JM289">
        <v>9.9849999999999994</v>
      </c>
      <c r="JN289">
        <v>9.2249999999999996</v>
      </c>
      <c r="JO289">
        <v>8.2596000000000007</v>
      </c>
      <c r="JP289">
        <v>7.6948999999999996</v>
      </c>
      <c r="JQ289">
        <v>7.4749999999999996</v>
      </c>
      <c r="JR289">
        <v>7.41</v>
      </c>
      <c r="JS289">
        <v>7.4349999999999996</v>
      </c>
      <c r="JT289">
        <v>7.4749999999999996</v>
      </c>
      <c r="JU289">
        <v>7.52</v>
      </c>
      <c r="JV289">
        <v>7.5650000000000004</v>
      </c>
      <c r="JW289">
        <v>7.64</v>
      </c>
      <c r="JX289">
        <v>7.7350000000000003</v>
      </c>
      <c r="JY289">
        <v>7.7850000000000001</v>
      </c>
      <c r="JZ289">
        <v>7.6550000000000002</v>
      </c>
      <c r="KA289" s="15">
        <v>11.15</v>
      </c>
      <c r="KB289" s="15">
        <v>10.901999999999999</v>
      </c>
      <c r="KC289" s="15">
        <v>10.746</v>
      </c>
      <c r="KD289" s="15">
        <v>10.569000000000001</v>
      </c>
      <c r="KE289" s="15">
        <v>10.423999999999999</v>
      </c>
      <c r="KF289" s="15">
        <v>10.265000000000001</v>
      </c>
      <c r="KG289" s="15">
        <v>10.141</v>
      </c>
      <c r="KH289" s="15">
        <v>10.038</v>
      </c>
      <c r="KI289" s="15">
        <v>9.968</v>
      </c>
      <c r="KJ289" s="15">
        <v>9.9139999999999997</v>
      </c>
      <c r="KK289" s="15">
        <v>9.8490000000000002</v>
      </c>
      <c r="KL289" s="15">
        <v>9.8000000000000007</v>
      </c>
      <c r="KM289" s="15">
        <v>9.76</v>
      </c>
      <c r="KN289" s="15">
        <v>9.7360000000000007</v>
      </c>
      <c r="KO289" s="15">
        <v>9.86</v>
      </c>
      <c r="KP289" s="15">
        <v>9.8089999999999993</v>
      </c>
      <c r="KQ289" s="15">
        <v>9.6809999999999992</v>
      </c>
      <c r="KR289" s="15">
        <v>9.68</v>
      </c>
      <c r="KS289" s="15">
        <v>9.6720000000000006</v>
      </c>
      <c r="KT289" s="15">
        <v>9.734</v>
      </c>
      <c r="KU289" s="15">
        <v>9.7840000000000007</v>
      </c>
      <c r="KV289" s="15">
        <v>9.8539999999999992</v>
      </c>
      <c r="KW289" s="15">
        <v>9.891</v>
      </c>
      <c r="KX289" s="15">
        <v>9.9700000000000006</v>
      </c>
      <c r="KY289" s="15">
        <v>10.044</v>
      </c>
      <c r="KZ289" s="15">
        <v>10.129</v>
      </c>
      <c r="LA289" s="15">
        <v>10.188000000000001</v>
      </c>
      <c r="LB289" s="15">
        <v>10.254</v>
      </c>
      <c r="LC289" s="15">
        <v>10.313000000000001</v>
      </c>
      <c r="LD289" s="15">
        <v>10.359</v>
      </c>
      <c r="LE289" s="15">
        <v>10.388999999999999</v>
      </c>
      <c r="LF289" s="15">
        <v>10.412000000000001</v>
      </c>
      <c r="LG289" s="15">
        <v>10.227</v>
      </c>
      <c r="LH289" s="15">
        <v>10.554</v>
      </c>
      <c r="LI289" s="15">
        <v>10.647</v>
      </c>
      <c r="LJ289" s="15">
        <v>10.7</v>
      </c>
      <c r="LK289" s="15">
        <v>10.753</v>
      </c>
      <c r="LL289" s="15">
        <v>10.759</v>
      </c>
      <c r="LM289" s="15">
        <v>10.803000000000001</v>
      </c>
      <c r="LN289" s="15"/>
      <c r="LO289">
        <v>945.5</v>
      </c>
      <c r="LP289">
        <v>0.25</v>
      </c>
      <c r="LQ289">
        <v>0.55000000000000004</v>
      </c>
      <c r="LR289">
        <v>0.9</v>
      </c>
      <c r="LS289">
        <v>1.25</v>
      </c>
      <c r="LT289">
        <v>2.0099999999999998</v>
      </c>
      <c r="LU289">
        <v>2.73</v>
      </c>
      <c r="LV289">
        <v>2.7</v>
      </c>
      <c r="LW289">
        <v>2.9</v>
      </c>
      <c r="LX289">
        <v>2.93</v>
      </c>
      <c r="LY289">
        <v>2.93</v>
      </c>
      <c r="LZ289">
        <v>3.02</v>
      </c>
      <c r="MA289">
        <v>2.95</v>
      </c>
      <c r="MB289">
        <v>3.1</v>
      </c>
      <c r="MC289">
        <v>3.1</v>
      </c>
      <c r="MD289">
        <v>3</v>
      </c>
      <c r="ME289">
        <v>5.75</v>
      </c>
      <c r="MF289">
        <v>-23.5</v>
      </c>
      <c r="MG289">
        <v>-23</v>
      </c>
      <c r="MH289">
        <v>-21.5</v>
      </c>
      <c r="MI289">
        <v>-20</v>
      </c>
      <c r="MJ289">
        <v>-17</v>
      </c>
      <c r="MK289">
        <v>-15.5</v>
      </c>
      <c r="ML289">
        <v>-14</v>
      </c>
      <c r="MM289">
        <v>-20</v>
      </c>
      <c r="MN289">
        <v>-24.5</v>
      </c>
      <c r="MO289">
        <v>-24</v>
      </c>
      <c r="MP289">
        <v>-27</v>
      </c>
      <c r="MQ289">
        <v>-35</v>
      </c>
    </row>
    <row r="290" spans="1:355" x14ac:dyDescent="0.25">
      <c r="A290" s="66">
        <v>45365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11.35</v>
      </c>
      <c r="Q290" s="58">
        <v>11.18</v>
      </c>
      <c r="R290" s="58">
        <v>10.99</v>
      </c>
      <c r="S290" s="58">
        <v>10.72</v>
      </c>
      <c r="T290" s="58">
        <v>9.82</v>
      </c>
      <c r="U290" s="58">
        <v>9.27</v>
      </c>
      <c r="V290" s="58">
        <v>8.9499999999999993</v>
      </c>
      <c r="W290" s="58">
        <v>8.7949999999999999</v>
      </c>
      <c r="X290" s="58">
        <v>8.6999999999999993</v>
      </c>
      <c r="Z290" s="58">
        <v>8.6999999999999993</v>
      </c>
      <c r="AA290" s="58">
        <v>8.75</v>
      </c>
      <c r="AB290" s="58">
        <v>8.7949999999999999</v>
      </c>
      <c r="AC290" s="58">
        <v>8.7200000000000006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5.3289999999999997</v>
      </c>
      <c r="CE290" s="58">
        <v>5.3310000000000004</v>
      </c>
      <c r="CF290" s="58">
        <v>5.3330000000000002</v>
      </c>
      <c r="CG290" s="58">
        <v>5.3369999999999997</v>
      </c>
      <c r="CH290" s="58">
        <v>5.3433999999999999</v>
      </c>
      <c r="CI290" s="58">
        <v>5.3415999999999997</v>
      </c>
      <c r="CJ290" s="58">
        <v>5.3174999999999999</v>
      </c>
      <c r="CK290" s="58">
        <v>5.2926000000000002</v>
      </c>
      <c r="CL290" s="58">
        <v>5.2727000000000004</v>
      </c>
      <c r="CM290" s="58">
        <v>5.1704999999999997</v>
      </c>
      <c r="CN290" s="58">
        <v>5.0564999999999998</v>
      </c>
      <c r="CO290" s="58">
        <v>4.7625000000000002</v>
      </c>
      <c r="CP290" s="58">
        <v>4.5629</v>
      </c>
      <c r="CQ290" s="58">
        <v>4.2827000000000002</v>
      </c>
      <c r="CR290" s="58">
        <v>4.1185999999999998</v>
      </c>
      <c r="CS290" s="58">
        <v>4.0209999999999999</v>
      </c>
      <c r="CT290" s="58">
        <v>3.927</v>
      </c>
      <c r="CU290" s="58">
        <v>3.8765000000000001</v>
      </c>
      <c r="CV290" s="58">
        <v>3.8713000000000002</v>
      </c>
      <c r="CW290" s="58">
        <v>3.8696000000000002</v>
      </c>
      <c r="CX290" s="58">
        <v>3.8294999999999999</v>
      </c>
      <c r="CY290" s="58">
        <v>3.7357</v>
      </c>
      <c r="CZ290" s="58">
        <v>3.6364000000000001</v>
      </c>
      <c r="DA290" s="58">
        <v>3.4275000000000002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16.692</v>
      </c>
      <c r="DL290" s="15">
        <v>11.475</v>
      </c>
      <c r="DM290" s="58">
        <v>5.4411500000000004</v>
      </c>
      <c r="DN290" s="58">
        <v>5.5911499999999998</v>
      </c>
      <c r="DO290" s="58">
        <v>5.33</v>
      </c>
      <c r="DP290" s="67">
        <v>28.35</v>
      </c>
      <c r="DQ290" s="67">
        <v>106.75</v>
      </c>
      <c r="DR290" s="67">
        <v>189.9</v>
      </c>
      <c r="DS290" s="67">
        <v>816.85</v>
      </c>
      <c r="DT290" s="67">
        <v>1638.5</v>
      </c>
      <c r="DU290" s="67">
        <v>2445</v>
      </c>
      <c r="DV290" s="67">
        <v>4859.3100000000004</v>
      </c>
      <c r="DW290" s="67">
        <v>7324.36</v>
      </c>
      <c r="DX290" s="67">
        <v>9430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94.6875</v>
      </c>
      <c r="EG290" s="58">
        <v>94.685000000000002</v>
      </c>
      <c r="EH290" s="58">
        <v>94.704999999999998</v>
      </c>
      <c r="EI290" s="58">
        <v>94.784999999999997</v>
      </c>
      <c r="EJ290" s="58">
        <v>94.834999999999994</v>
      </c>
      <c r="EK290" s="58">
        <v>94.95</v>
      </c>
      <c r="EL290" s="58">
        <v>95.015000000000001</v>
      </c>
      <c r="EM290" s="58">
        <v>95.12</v>
      </c>
      <c r="EN290" s="58">
        <v>95.21</v>
      </c>
      <c r="EO290" s="58">
        <v>95.3</v>
      </c>
      <c r="EP290" s="58">
        <v>95.41</v>
      </c>
      <c r="EQ290" s="58">
        <v>95.534999999999997</v>
      </c>
      <c r="ER290" s="58">
        <v>95.59</v>
      </c>
      <c r="ES290" s="58">
        <v>94.644999999999996</v>
      </c>
      <c r="ET290" s="58">
        <v>94.667500000000004</v>
      </c>
      <c r="EU290" s="58">
        <v>94.864999999999995</v>
      </c>
      <c r="EV290" s="58">
        <v>95.14</v>
      </c>
      <c r="EW290" s="58">
        <v>95.43</v>
      </c>
      <c r="EX290" s="58">
        <v>95.694999999999993</v>
      </c>
      <c r="FA290" s="58">
        <v>94.644999999999996</v>
      </c>
      <c r="FC290" s="58">
        <v>94.667500000000004</v>
      </c>
      <c r="FD290" s="58">
        <v>94.760400000000004</v>
      </c>
      <c r="FE290" s="58">
        <v>94.864999999999995</v>
      </c>
      <c r="FF290" s="58">
        <v>94.647599999999997</v>
      </c>
      <c r="FG290" s="58">
        <v>95.14</v>
      </c>
      <c r="FH290" s="58">
        <v>95.43</v>
      </c>
      <c r="FI290" s="58">
        <v>95.694999999999993</v>
      </c>
      <c r="FJ290" s="58">
        <v>95.915000000000006</v>
      </c>
      <c r="FK290" s="58">
        <v>5.31</v>
      </c>
      <c r="FL290" s="58">
        <v>5.3095999999999997</v>
      </c>
      <c r="FM290" s="58">
        <v>5.3205</v>
      </c>
      <c r="FN290" s="58">
        <v>5.3220999999999998</v>
      </c>
      <c r="FO290" s="58">
        <v>5.3270999999999997</v>
      </c>
      <c r="FP290" s="58">
        <v>5.3338999999999999</v>
      </c>
      <c r="FQ290" s="58">
        <v>5.3337000000000003</v>
      </c>
      <c r="FR290" s="58">
        <v>5.3121999999999998</v>
      </c>
      <c r="FS290" s="58">
        <v>5.2893999999999997</v>
      </c>
      <c r="FT290" s="58">
        <v>5.2702999999999998</v>
      </c>
      <c r="FU290" s="58">
        <v>5.2359999999999998</v>
      </c>
      <c r="FV290" s="58">
        <v>5.2058</v>
      </c>
      <c r="FW290" s="58">
        <v>5.1755000000000004</v>
      </c>
      <c r="FX290" s="58">
        <v>5.1334999999999997</v>
      </c>
      <c r="FY290" s="58">
        <v>5.0987999999999998</v>
      </c>
      <c r="FZ290" s="58">
        <v>5.0673000000000004</v>
      </c>
      <c r="GA290" s="58">
        <v>4.7759999999999998</v>
      </c>
      <c r="GB290" s="58">
        <v>4.5795000000000003</v>
      </c>
      <c r="GC290" s="58">
        <v>4.3033000000000001</v>
      </c>
      <c r="GD290" s="58">
        <v>4.1429999999999998</v>
      </c>
      <c r="GE290" s="58">
        <v>4.0486000000000004</v>
      </c>
      <c r="GF290" s="58">
        <v>3.9939</v>
      </c>
      <c r="GG290" s="58">
        <v>3.9582999999999999</v>
      </c>
      <c r="GH290" s="58">
        <v>3.9350000000000001</v>
      </c>
      <c r="GI290" s="58">
        <v>3.9211</v>
      </c>
      <c r="GJ290" s="58">
        <v>3.9123999999999999</v>
      </c>
      <c r="GK290" s="58">
        <v>3.9087999999999998</v>
      </c>
      <c r="GL290" s="58">
        <v>3.9104000000000001</v>
      </c>
      <c r="GM290" s="58">
        <v>3.8733</v>
      </c>
      <c r="GN290" s="58">
        <v>3.7818000000000001</v>
      </c>
      <c r="GO290" s="58">
        <v>3.6852</v>
      </c>
      <c r="GP290" s="58">
        <v>3.4790000000000001</v>
      </c>
      <c r="GQ290" s="58">
        <v>3.2633000000000001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11.3</v>
      </c>
      <c r="HJ290" s="10">
        <v>11.4</v>
      </c>
      <c r="HK290" s="10">
        <v>11.4</v>
      </c>
      <c r="HL290" s="10">
        <v>11.4</v>
      </c>
      <c r="HM290" s="10">
        <v>11.4</v>
      </c>
      <c r="HN290" s="10">
        <v>11.4</v>
      </c>
      <c r="HO290" s="10">
        <v>11.375</v>
      </c>
      <c r="HP290" s="10">
        <v>11.375</v>
      </c>
      <c r="HQ290" s="10">
        <v>11.375</v>
      </c>
      <c r="HR290" s="10">
        <v>11.375</v>
      </c>
      <c r="HS290" s="10">
        <v>11.375</v>
      </c>
      <c r="HT290" s="10">
        <v>11.5</v>
      </c>
      <c r="HU290" s="10">
        <v>11.5</v>
      </c>
      <c r="HV290" s="10">
        <v>11.5</v>
      </c>
      <c r="HW290" s="10">
        <v>11.5</v>
      </c>
      <c r="HX290" s="10">
        <v>11.5</v>
      </c>
      <c r="HY290" s="10">
        <v>-34.299999999999997</v>
      </c>
      <c r="HZ290" s="10">
        <v>-30.52</v>
      </c>
      <c r="IA290" s="10">
        <v>-18.8</v>
      </c>
      <c r="IB290" s="10">
        <v>-27.99</v>
      </c>
      <c r="IC290" s="10">
        <v>-27</v>
      </c>
      <c r="ID290" s="10">
        <v>-27.5</v>
      </c>
      <c r="IE290" s="10">
        <v>-31</v>
      </c>
      <c r="IF290" s="10">
        <v>-33</v>
      </c>
      <c r="IG290" s="10">
        <v>-36</v>
      </c>
      <c r="IH290" s="10">
        <v>-36</v>
      </c>
      <c r="II290" s="10">
        <v>-31</v>
      </c>
      <c r="IJ290" s="10">
        <v>-21.5</v>
      </c>
      <c r="IK290" s="10">
        <v>8.8699999999999992</v>
      </c>
      <c r="IL290" s="15">
        <v>11.475</v>
      </c>
      <c r="IM290" s="80">
        <v>23636.86</v>
      </c>
      <c r="IN290" s="80">
        <v>7.25</v>
      </c>
      <c r="IO290" s="10">
        <v>6.88</v>
      </c>
      <c r="IP290" s="10">
        <v>6.7149999999999999</v>
      </c>
      <c r="IQ290" s="10">
        <v>6.476</v>
      </c>
      <c r="IR290">
        <v>5.92</v>
      </c>
      <c r="IS290">
        <v>5.62</v>
      </c>
      <c r="IT290">
        <v>5.4340000000000002</v>
      </c>
      <c r="IU290">
        <v>5.27</v>
      </c>
      <c r="IV290">
        <v>5.0620000000000003</v>
      </c>
      <c r="IW290">
        <v>4.9530000000000003</v>
      </c>
      <c r="IX290">
        <v>4.9409999999999998</v>
      </c>
      <c r="IY290">
        <v>4.9349999999999996</v>
      </c>
      <c r="IZ290">
        <v>4.9580000000000002</v>
      </c>
      <c r="JA290">
        <v>4.9770000000000003</v>
      </c>
      <c r="JB290">
        <v>5.0119999999999996</v>
      </c>
      <c r="JC290">
        <v>5.0389999999999997</v>
      </c>
      <c r="JD290">
        <v>5.0949999999999998</v>
      </c>
      <c r="JE290">
        <v>5.18</v>
      </c>
      <c r="JF290">
        <v>5.2750000000000004</v>
      </c>
      <c r="JG290">
        <v>5.3529999999999998</v>
      </c>
      <c r="JH290">
        <v>11.837999999999999</v>
      </c>
      <c r="JI290">
        <v>11.54</v>
      </c>
      <c r="JJ290">
        <v>11.345000000000001</v>
      </c>
      <c r="JK290">
        <v>10.955</v>
      </c>
      <c r="JL290">
        <v>10.49</v>
      </c>
      <c r="JM290">
        <v>10.050000000000001</v>
      </c>
      <c r="JN290">
        <v>9.31</v>
      </c>
      <c r="JO290">
        <v>8.36</v>
      </c>
      <c r="JP290">
        <v>7.81</v>
      </c>
      <c r="JQ290">
        <v>7.5949999999999998</v>
      </c>
      <c r="JR290">
        <v>7.5449999999999999</v>
      </c>
      <c r="JS290">
        <v>7.57</v>
      </c>
      <c r="JT290">
        <v>7.6050000000000004</v>
      </c>
      <c r="JU290">
        <v>7.6550000000000002</v>
      </c>
      <c r="JV290">
        <v>7.6950000000000003</v>
      </c>
      <c r="JW290">
        <v>7.7750000000000004</v>
      </c>
      <c r="JX290">
        <v>7.87</v>
      </c>
      <c r="JY290">
        <v>7.92</v>
      </c>
      <c r="JZ290">
        <v>7.79</v>
      </c>
      <c r="KA290" s="15">
        <v>11.15</v>
      </c>
      <c r="KB290" s="15">
        <v>10.88</v>
      </c>
      <c r="KC290" s="15">
        <v>10.733000000000001</v>
      </c>
      <c r="KD290" s="15">
        <v>10.56</v>
      </c>
      <c r="KE290" s="15">
        <v>10.422000000000001</v>
      </c>
      <c r="KF290" s="15">
        <v>10.265000000000001</v>
      </c>
      <c r="KG290" s="15">
        <v>10.154999999999999</v>
      </c>
      <c r="KH290" s="15">
        <v>10.063000000000001</v>
      </c>
      <c r="KI290" s="15">
        <v>10.002000000000001</v>
      </c>
      <c r="KJ290" s="15">
        <v>9.9570000000000007</v>
      </c>
      <c r="KK290" s="15">
        <v>9.9019999999999992</v>
      </c>
      <c r="KL290" s="15">
        <v>9.8550000000000004</v>
      </c>
      <c r="KM290" s="15">
        <v>9.8290000000000006</v>
      </c>
      <c r="KN290" s="15">
        <v>9.8119999999999994</v>
      </c>
      <c r="KO290" s="15">
        <v>9.86</v>
      </c>
      <c r="KP290" s="15">
        <v>9.8089999999999993</v>
      </c>
      <c r="KQ290" s="15">
        <v>9.7720000000000002</v>
      </c>
      <c r="KR290" s="15">
        <v>9.7840000000000007</v>
      </c>
      <c r="KS290" s="15">
        <v>9.7870000000000008</v>
      </c>
      <c r="KT290" s="15">
        <v>9.8490000000000002</v>
      </c>
      <c r="KU290" s="15">
        <v>9.9109999999999996</v>
      </c>
      <c r="KV290" s="15">
        <v>9.9789999999999992</v>
      </c>
      <c r="KW290" s="15">
        <v>10.029999999999999</v>
      </c>
      <c r="KX290" s="15">
        <v>10.105</v>
      </c>
      <c r="KY290" s="15">
        <v>10.18</v>
      </c>
      <c r="KZ290" s="15">
        <v>10.263999999999999</v>
      </c>
      <c r="LA290" s="15">
        <v>10.323</v>
      </c>
      <c r="LB290" s="15">
        <v>10.388</v>
      </c>
      <c r="LC290" s="15">
        <v>10.443</v>
      </c>
      <c r="LD290" s="15">
        <v>10.488</v>
      </c>
      <c r="LE290" s="15">
        <v>10.516999999999999</v>
      </c>
      <c r="LF290" s="15">
        <v>10.412000000000001</v>
      </c>
      <c r="LG290" s="15">
        <v>10.227</v>
      </c>
      <c r="LH290" s="15">
        <v>10.68</v>
      </c>
      <c r="LI290" s="15">
        <v>10.771000000000001</v>
      </c>
      <c r="LJ290" s="15">
        <v>10.827</v>
      </c>
      <c r="LK290" s="15">
        <v>10.862</v>
      </c>
      <c r="LL290" s="15">
        <v>10.88</v>
      </c>
      <c r="LM290" s="15">
        <v>10.923</v>
      </c>
      <c r="LN290" s="15"/>
      <c r="LO290">
        <v>940.63</v>
      </c>
      <c r="LP290">
        <v>0.22</v>
      </c>
      <c r="LQ290">
        <v>0.54</v>
      </c>
      <c r="LR290">
        <v>0.98</v>
      </c>
      <c r="LS290">
        <v>1.4</v>
      </c>
      <c r="LT290">
        <v>2.2000000000000002</v>
      </c>
      <c r="LU290">
        <v>2.75</v>
      </c>
      <c r="LV290">
        <v>2.9</v>
      </c>
      <c r="LW290">
        <v>3.06</v>
      </c>
      <c r="LX290">
        <v>2.96</v>
      </c>
      <c r="LY290">
        <v>3.18</v>
      </c>
      <c r="LZ290">
        <v>3.22</v>
      </c>
      <c r="MA290">
        <v>3.25</v>
      </c>
      <c r="MB290">
        <v>3.3</v>
      </c>
      <c r="MC290">
        <v>3.32</v>
      </c>
      <c r="MD290">
        <v>3.24</v>
      </c>
      <c r="ME290">
        <v>6.13</v>
      </c>
      <c r="MF290">
        <v>-21.5</v>
      </c>
      <c r="MG290">
        <v>-19.5</v>
      </c>
      <c r="MH290">
        <v>-18.5</v>
      </c>
      <c r="MI290">
        <v>-18.5</v>
      </c>
      <c r="MJ290">
        <v>-14</v>
      </c>
      <c r="MK290">
        <v>-11.5</v>
      </c>
      <c r="ML290">
        <v>-11</v>
      </c>
      <c r="MM290">
        <v>-17.5</v>
      </c>
      <c r="MN290">
        <v>-22</v>
      </c>
      <c r="MO290">
        <v>-21.5</v>
      </c>
      <c r="MP290">
        <v>-24.5</v>
      </c>
      <c r="MQ290">
        <v>-32.5</v>
      </c>
    </row>
    <row r="291" spans="1:355" x14ac:dyDescent="0.25">
      <c r="A291" s="66">
        <v>45366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11.31</v>
      </c>
      <c r="Q291" s="58">
        <v>11.164999999999999</v>
      </c>
      <c r="R291" s="58">
        <v>10.984999999999999</v>
      </c>
      <c r="S291" s="58">
        <v>10.715</v>
      </c>
      <c r="T291" s="58">
        <v>9.8699999999999992</v>
      </c>
      <c r="U291" s="58">
        <v>9.33</v>
      </c>
      <c r="V291" s="58">
        <v>9.0050000000000008</v>
      </c>
      <c r="W291" s="58">
        <v>8.8620000000000001</v>
      </c>
      <c r="X291" s="58">
        <v>8.7799999999999994</v>
      </c>
      <c r="Z291" s="58">
        <v>8.7799999999999994</v>
      </c>
      <c r="AA291" s="58">
        <v>8.83</v>
      </c>
      <c r="AB291" s="58">
        <v>8.8350000000000009</v>
      </c>
      <c r="AC291" s="58">
        <v>8.7850000000000001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5.3287000000000004</v>
      </c>
      <c r="CE291" s="58">
        <v>5.3308999999999997</v>
      </c>
      <c r="CF291" s="58">
        <v>5.3338000000000001</v>
      </c>
      <c r="CG291" s="58">
        <v>5.3380000000000001</v>
      </c>
      <c r="CH291" s="58">
        <v>5.3434999999999997</v>
      </c>
      <c r="CI291" s="58">
        <v>5.3407999999999998</v>
      </c>
      <c r="CJ291" s="58">
        <v>5.3204000000000002</v>
      </c>
      <c r="CK291" s="58">
        <v>5.2988</v>
      </c>
      <c r="CL291" s="58">
        <v>5.2812000000000001</v>
      </c>
      <c r="CM291" s="58">
        <v>5.1855000000000002</v>
      </c>
      <c r="CN291" s="58">
        <v>5.0784000000000002</v>
      </c>
      <c r="CO291" s="58">
        <v>4.7969999999999997</v>
      </c>
      <c r="CP291" s="58">
        <v>4.6078999999999999</v>
      </c>
      <c r="CQ291" s="58">
        <v>4.3323999999999998</v>
      </c>
      <c r="CR291" s="58">
        <v>4.1616</v>
      </c>
      <c r="CS291" s="58">
        <v>4.0556999999999999</v>
      </c>
      <c r="CT291" s="58">
        <v>3.952</v>
      </c>
      <c r="CU291" s="58">
        <v>3.8919999999999999</v>
      </c>
      <c r="CV291" s="58">
        <v>3.8826000000000001</v>
      </c>
      <c r="CW291" s="58">
        <v>3.8759999999999999</v>
      </c>
      <c r="CX291" s="58">
        <v>3.8304999999999998</v>
      </c>
      <c r="CY291" s="58">
        <v>3.7330000000000001</v>
      </c>
      <c r="CZ291" s="58">
        <v>3.6318000000000001</v>
      </c>
      <c r="DA291" s="58">
        <v>3.4198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16.71</v>
      </c>
      <c r="DL291" s="15">
        <v>11.477499999999999</v>
      </c>
      <c r="DM291" s="58">
        <v>5.4408000000000003</v>
      </c>
      <c r="DN291" s="58">
        <v>5.5912899999999999</v>
      </c>
      <c r="DO291" s="58">
        <v>5.33</v>
      </c>
      <c r="DP291" s="67">
        <v>106.95</v>
      </c>
      <c r="DQ291" s="67">
        <v>26.85</v>
      </c>
      <c r="DR291" s="67">
        <v>185.6</v>
      </c>
      <c r="DS291" s="67">
        <v>874.1</v>
      </c>
      <c r="DT291" s="67">
        <v>1617.25</v>
      </c>
      <c r="DU291" s="67">
        <v>2432.5</v>
      </c>
      <c r="DV291" s="67">
        <v>4863</v>
      </c>
      <c r="DW291" s="67">
        <v>7254.74</v>
      </c>
      <c r="DX291" s="67">
        <v>9515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94.6875</v>
      </c>
      <c r="EG291" s="58">
        <v>94.685000000000002</v>
      </c>
      <c r="EH291" s="58">
        <v>94.7</v>
      </c>
      <c r="EI291" s="58">
        <v>94.775000000000006</v>
      </c>
      <c r="EJ291" s="58">
        <v>94.825000000000003</v>
      </c>
      <c r="EK291" s="58">
        <v>94.935000000000002</v>
      </c>
      <c r="EL291" s="58">
        <v>95</v>
      </c>
      <c r="EM291" s="58">
        <v>95.1</v>
      </c>
      <c r="EN291" s="58">
        <v>95.19</v>
      </c>
      <c r="EO291" s="58">
        <v>95.28</v>
      </c>
      <c r="EP291" s="58">
        <v>95.385000000000005</v>
      </c>
      <c r="EQ291" s="58">
        <v>95.5</v>
      </c>
      <c r="ER291" s="58">
        <v>95.555000000000007</v>
      </c>
      <c r="ES291" s="58">
        <v>94.644999999999996</v>
      </c>
      <c r="ET291" s="58">
        <v>94.665000000000006</v>
      </c>
      <c r="EU291" s="58">
        <v>94.85</v>
      </c>
      <c r="EV291" s="58">
        <v>95.12</v>
      </c>
      <c r="EW291" s="58">
        <v>95.405000000000001</v>
      </c>
      <c r="EX291" s="58">
        <v>95.655000000000001</v>
      </c>
      <c r="FA291" s="58">
        <v>94.644999999999996</v>
      </c>
      <c r="FC291" s="58">
        <v>94.665000000000006</v>
      </c>
      <c r="FD291" s="58">
        <v>94.760400000000004</v>
      </c>
      <c r="FE291" s="58">
        <v>94.85</v>
      </c>
      <c r="FF291" s="58">
        <v>94.647599999999997</v>
      </c>
      <c r="FG291" s="58">
        <v>95.12</v>
      </c>
      <c r="FH291" s="58">
        <v>95.405000000000001</v>
      </c>
      <c r="FI291" s="58">
        <v>95.655000000000001</v>
      </c>
      <c r="FJ291" s="58">
        <v>95.864999999999995</v>
      </c>
      <c r="FK291" s="58">
        <v>5.31</v>
      </c>
      <c r="FL291" s="58">
        <v>5.3152999999999997</v>
      </c>
      <c r="FM291" s="58">
        <v>5.3205</v>
      </c>
      <c r="FN291" s="58">
        <v>5.3247999999999998</v>
      </c>
      <c r="FO291" s="58">
        <v>5.3285</v>
      </c>
      <c r="FP291" s="58">
        <v>5.3350999999999997</v>
      </c>
      <c r="FQ291" s="58">
        <v>5.3338000000000001</v>
      </c>
      <c r="FR291" s="58">
        <v>5.3170000000000002</v>
      </c>
      <c r="FS291" s="58">
        <v>5.2971000000000004</v>
      </c>
      <c r="FT291" s="58">
        <v>5.2805999999999997</v>
      </c>
      <c r="FU291" s="58">
        <v>5.2465999999999999</v>
      </c>
      <c r="FV291" s="58">
        <v>5.2194000000000003</v>
      </c>
      <c r="FW291" s="58">
        <v>5.1913</v>
      </c>
      <c r="FX291" s="58">
        <v>5.1529999999999996</v>
      </c>
      <c r="FY291" s="58">
        <v>5.1189</v>
      </c>
      <c r="FZ291" s="58">
        <v>5.0895000000000001</v>
      </c>
      <c r="GA291" s="58">
        <v>4.8114999999999997</v>
      </c>
      <c r="GB291" s="58">
        <v>4.6245000000000003</v>
      </c>
      <c r="GC291" s="58">
        <v>4.3525</v>
      </c>
      <c r="GD291" s="58">
        <v>4.1860999999999997</v>
      </c>
      <c r="GE291" s="58">
        <v>4.0827</v>
      </c>
      <c r="GF291" s="58">
        <v>4.0229999999999997</v>
      </c>
      <c r="GG291" s="58">
        <v>3.9832000000000001</v>
      </c>
      <c r="GH291" s="58">
        <v>3.9565999999999999</v>
      </c>
      <c r="GI291" s="58">
        <v>3.9394999999999998</v>
      </c>
      <c r="GJ291" s="58">
        <v>3.9279999999999999</v>
      </c>
      <c r="GK291" s="58">
        <v>3.92</v>
      </c>
      <c r="GL291" s="58">
        <v>3.9163000000000001</v>
      </c>
      <c r="GM291" s="58">
        <v>3.8740000000000001</v>
      </c>
      <c r="GN291" s="58">
        <v>3.7797000000000001</v>
      </c>
      <c r="GO291" s="58">
        <v>3.6802000000000001</v>
      </c>
      <c r="GP291" s="58">
        <v>3.4733999999999998</v>
      </c>
      <c r="GQ291" s="58">
        <v>3.2578999999999998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11.4</v>
      </c>
      <c r="HJ291" s="10">
        <v>11.5</v>
      </c>
      <c r="HK291" s="10">
        <v>11.4</v>
      </c>
      <c r="HL291" s="10">
        <v>11.4</v>
      </c>
      <c r="HM291" s="10">
        <v>11.4</v>
      </c>
      <c r="HN291" s="10">
        <v>11.4</v>
      </c>
      <c r="HO291" s="10">
        <v>11.375</v>
      </c>
      <c r="HP291" s="10">
        <v>11.375</v>
      </c>
      <c r="HQ291" s="10">
        <v>11.375</v>
      </c>
      <c r="HR291" s="10">
        <v>11.375</v>
      </c>
      <c r="HS291" s="10">
        <v>11.5</v>
      </c>
      <c r="HT291" s="10">
        <v>11.5</v>
      </c>
      <c r="HU291" s="10">
        <v>11.5</v>
      </c>
      <c r="HV291" s="10">
        <v>11.5</v>
      </c>
      <c r="HW291" s="10">
        <v>11.5</v>
      </c>
      <c r="HX291" s="10">
        <v>11.5</v>
      </c>
      <c r="HY291" s="10">
        <v>-29</v>
      </c>
      <c r="HZ291" s="10">
        <v>-26</v>
      </c>
      <c r="IA291" s="10">
        <v>-23</v>
      </c>
      <c r="IB291" s="10">
        <v>-21.86</v>
      </c>
      <c r="IC291" s="10">
        <v>-25</v>
      </c>
      <c r="ID291" s="10">
        <v>-25</v>
      </c>
      <c r="IE291" s="10">
        <v>-30</v>
      </c>
      <c r="IF291" s="10">
        <v>-31</v>
      </c>
      <c r="IG291" s="10">
        <v>-34.5</v>
      </c>
      <c r="IH291" s="10">
        <v>-34.5</v>
      </c>
      <c r="II291" s="10">
        <v>-29</v>
      </c>
      <c r="IJ291" s="10">
        <v>-20</v>
      </c>
      <c r="IK291" s="10">
        <v>8.8699999999999992</v>
      </c>
      <c r="IL291" s="15">
        <v>11.477499999999999</v>
      </c>
      <c r="IM291" s="80">
        <v>23641.62</v>
      </c>
      <c r="IN291" s="80">
        <v>7.25</v>
      </c>
      <c r="IO291" s="10">
        <v>6.86</v>
      </c>
      <c r="IP291" s="10">
        <v>6.71</v>
      </c>
      <c r="IQ291" s="10">
        <v>6.45</v>
      </c>
      <c r="IR291">
        <v>5.875</v>
      </c>
      <c r="IS291">
        <v>5.61</v>
      </c>
      <c r="IT291">
        <v>5.4249999999999998</v>
      </c>
      <c r="IU291">
        <v>5.2549999999999999</v>
      </c>
      <c r="IV291">
        <v>5.0659999999999998</v>
      </c>
      <c r="IW291">
        <v>4.9699</v>
      </c>
      <c r="IX291">
        <v>4.9400000000000004</v>
      </c>
      <c r="IY291">
        <v>4.9400000000000004</v>
      </c>
      <c r="IZ291">
        <v>4.96</v>
      </c>
      <c r="JA291">
        <v>4.9800000000000004</v>
      </c>
      <c r="JB291">
        <v>5.0149999999999997</v>
      </c>
      <c r="JC291">
        <v>5.04</v>
      </c>
      <c r="JD291">
        <v>5.0998999999999999</v>
      </c>
      <c r="JE291">
        <v>5.18</v>
      </c>
      <c r="JF291">
        <v>5.2750000000000004</v>
      </c>
      <c r="JG291">
        <v>5.3598999999999997</v>
      </c>
      <c r="JH291">
        <v>11.839</v>
      </c>
      <c r="JI291">
        <v>11.51</v>
      </c>
      <c r="JJ291">
        <v>11.315</v>
      </c>
      <c r="JK291">
        <v>10.925000000000001</v>
      </c>
      <c r="JL291">
        <v>10.455</v>
      </c>
      <c r="JM291">
        <v>9.9949999999999992</v>
      </c>
      <c r="JN291">
        <v>9.2550000000000008</v>
      </c>
      <c r="JO291">
        <v>8.31</v>
      </c>
      <c r="JP291">
        <v>7.76</v>
      </c>
      <c r="JQ291">
        <v>7.55</v>
      </c>
      <c r="JR291">
        <v>7.5</v>
      </c>
      <c r="JS291">
        <v>7.53</v>
      </c>
      <c r="JT291">
        <v>7.5650000000000004</v>
      </c>
      <c r="JU291">
        <v>7.6150000000000002</v>
      </c>
      <c r="JV291">
        <v>7.6550000000000002</v>
      </c>
      <c r="JW291">
        <v>7.7350000000000003</v>
      </c>
      <c r="JX291">
        <v>7.83</v>
      </c>
      <c r="JY291">
        <v>7.88</v>
      </c>
      <c r="JZ291">
        <v>7.75</v>
      </c>
      <c r="KA291" s="15">
        <v>11.15</v>
      </c>
      <c r="KB291" s="15">
        <v>10.856999999999999</v>
      </c>
      <c r="KC291" s="15">
        <v>10.72</v>
      </c>
      <c r="KD291" s="15">
        <v>10.552</v>
      </c>
      <c r="KE291" s="15">
        <v>10.419</v>
      </c>
      <c r="KF291" s="15">
        <v>10.279</v>
      </c>
      <c r="KG291" s="15">
        <v>10.179</v>
      </c>
      <c r="KH291" s="15">
        <v>10.1</v>
      </c>
      <c r="KI291" s="15">
        <v>10.050000000000001</v>
      </c>
      <c r="KJ291" s="15">
        <v>10.012</v>
      </c>
      <c r="KK291" s="15">
        <v>9.9629999999999992</v>
      </c>
      <c r="KL291" s="15">
        <v>9.9320000000000004</v>
      </c>
      <c r="KM291" s="15">
        <v>9.9030000000000005</v>
      </c>
      <c r="KN291" s="15">
        <v>9.8870000000000005</v>
      </c>
      <c r="KO291" s="15">
        <v>9.86</v>
      </c>
      <c r="KP291" s="15">
        <v>9.8089999999999993</v>
      </c>
      <c r="KQ291" s="15">
        <v>9.8569999999999993</v>
      </c>
      <c r="KR291" s="15">
        <v>9.8759999999999994</v>
      </c>
      <c r="KS291" s="15">
        <v>9.8879999999999999</v>
      </c>
      <c r="KT291" s="15">
        <v>9.952</v>
      </c>
      <c r="KU291" s="15">
        <v>10.009</v>
      </c>
      <c r="KV291" s="15">
        <v>10.076000000000001</v>
      </c>
      <c r="KW291" s="15">
        <v>10.127000000000001</v>
      </c>
      <c r="KX291" s="15">
        <v>10.202999999999999</v>
      </c>
      <c r="KY291" s="15">
        <v>10.273999999999999</v>
      </c>
      <c r="KZ291" s="15">
        <v>10.364000000000001</v>
      </c>
      <c r="LA291" s="15">
        <v>10.420999999999999</v>
      </c>
      <c r="LB291" s="15">
        <v>10.486000000000001</v>
      </c>
      <c r="LC291" s="15">
        <v>10.542</v>
      </c>
      <c r="LD291" s="15">
        <v>10.587</v>
      </c>
      <c r="LE291" s="15">
        <v>10.617000000000001</v>
      </c>
      <c r="LF291" s="15">
        <v>10.412000000000001</v>
      </c>
      <c r="LG291" s="15">
        <v>10.227</v>
      </c>
      <c r="LH291" s="15">
        <v>10.779</v>
      </c>
      <c r="LI291" s="15">
        <v>10.871</v>
      </c>
      <c r="LJ291" s="15">
        <v>10.929</v>
      </c>
      <c r="LK291" s="15">
        <v>10.97</v>
      </c>
      <c r="LL291" s="15">
        <v>10.986000000000001</v>
      </c>
      <c r="LM291" s="15">
        <v>11.025</v>
      </c>
      <c r="LN291" s="15"/>
      <c r="LO291">
        <v>942.95</v>
      </c>
      <c r="LP291">
        <v>0.28999999999999998</v>
      </c>
      <c r="LQ291">
        <v>0.7</v>
      </c>
      <c r="LR291">
        <v>1.03</v>
      </c>
      <c r="LS291">
        <v>1.4</v>
      </c>
      <c r="LT291">
        <v>2.25</v>
      </c>
      <c r="LU291">
        <v>2.87</v>
      </c>
      <c r="LV291">
        <v>2.78</v>
      </c>
      <c r="LW291">
        <v>3.03</v>
      </c>
      <c r="LX291">
        <v>3.18</v>
      </c>
      <c r="LY291">
        <v>3</v>
      </c>
      <c r="LZ291">
        <v>3.19</v>
      </c>
      <c r="MA291">
        <v>3.4</v>
      </c>
      <c r="MB291">
        <v>3.37</v>
      </c>
      <c r="MC291">
        <v>3.36</v>
      </c>
      <c r="MD291">
        <v>3.43</v>
      </c>
      <c r="ME291">
        <v>6.38</v>
      </c>
      <c r="MF291">
        <v>-17</v>
      </c>
      <c r="MG291">
        <v>-16</v>
      </c>
      <c r="MH291">
        <v>-16</v>
      </c>
      <c r="MI291">
        <v>-15</v>
      </c>
      <c r="MJ291">
        <v>-11.5</v>
      </c>
      <c r="MK291">
        <v>-9.5</v>
      </c>
      <c r="ML291">
        <v>-8</v>
      </c>
      <c r="MM291">
        <v>-15</v>
      </c>
      <c r="MN291">
        <v>-19.5</v>
      </c>
      <c r="MO291">
        <v>-19.5</v>
      </c>
      <c r="MP291">
        <v>-23</v>
      </c>
      <c r="MQ291">
        <v>-31</v>
      </c>
    </row>
    <row r="292" spans="1:355" x14ac:dyDescent="0.25">
      <c r="A292" s="66">
        <v>45369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11.31</v>
      </c>
      <c r="Q292" s="58">
        <v>11.164999999999999</v>
      </c>
      <c r="R292" s="58">
        <v>10.984999999999999</v>
      </c>
      <c r="S292" s="58">
        <v>10.715</v>
      </c>
      <c r="T292" s="58">
        <v>9.8550000000000004</v>
      </c>
      <c r="U292" s="58">
        <v>9.33</v>
      </c>
      <c r="V292" s="58">
        <v>9.0050000000000008</v>
      </c>
      <c r="W292" s="58">
        <v>8.8620000000000001</v>
      </c>
      <c r="X292" s="58">
        <v>8.7550000000000008</v>
      </c>
      <c r="Z292" s="58">
        <v>8.76</v>
      </c>
      <c r="AA292" s="58">
        <v>8.8049999999999997</v>
      </c>
      <c r="AB292" s="58">
        <v>8.8350000000000009</v>
      </c>
      <c r="AC292" s="58">
        <v>8.7850000000000001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5.3307000000000002</v>
      </c>
      <c r="CE292" s="58">
        <v>5.3330000000000002</v>
      </c>
      <c r="CF292" s="58">
        <v>5.3360000000000003</v>
      </c>
      <c r="CG292" s="58">
        <v>5.3407</v>
      </c>
      <c r="CH292" s="58">
        <v>5.3453999999999997</v>
      </c>
      <c r="CI292" s="58">
        <v>5.3425000000000002</v>
      </c>
      <c r="CJ292" s="58">
        <v>5.3209999999999997</v>
      </c>
      <c r="CK292" s="58">
        <v>5.3010000000000002</v>
      </c>
      <c r="CL292" s="58">
        <v>5.2835000000000001</v>
      </c>
      <c r="CM292" s="58">
        <v>5.1913999999999998</v>
      </c>
      <c r="CN292" s="58">
        <v>5.0848000000000004</v>
      </c>
      <c r="CO292" s="58">
        <v>4.8011999999999997</v>
      </c>
      <c r="CP292" s="58">
        <v>4.6139000000000001</v>
      </c>
      <c r="CQ292" s="58">
        <v>4.3368000000000002</v>
      </c>
      <c r="CR292" s="58">
        <v>4.1717000000000004</v>
      </c>
      <c r="CS292" s="58">
        <v>4.0685000000000002</v>
      </c>
      <c r="CT292" s="58">
        <v>3.9676</v>
      </c>
      <c r="CU292" s="58">
        <v>3.9087999999999998</v>
      </c>
      <c r="CV292" s="58">
        <v>3.9007000000000001</v>
      </c>
      <c r="CW292" s="58">
        <v>3.8952</v>
      </c>
      <c r="CX292" s="58">
        <v>3.8515999999999999</v>
      </c>
      <c r="CY292" s="58">
        <v>3.7549999999999999</v>
      </c>
      <c r="CZ292" s="58">
        <v>3.6539999999999999</v>
      </c>
      <c r="DA292" s="58">
        <v>3.4445000000000001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16.71</v>
      </c>
      <c r="DL292" s="15">
        <v>11.477499999999999</v>
      </c>
      <c r="DM292" s="58">
        <v>5.4432299999999998</v>
      </c>
      <c r="DN292" s="58">
        <v>5.5941200000000002</v>
      </c>
      <c r="DO292" s="58">
        <v>5.33</v>
      </c>
      <c r="DP292" s="67">
        <v>106.95</v>
      </c>
      <c r="DQ292" s="67">
        <v>26.85</v>
      </c>
      <c r="DR292" s="67">
        <v>185.6</v>
      </c>
      <c r="DS292" s="67">
        <v>874.1</v>
      </c>
      <c r="DT292" s="67">
        <v>1617.25</v>
      </c>
      <c r="DU292" s="67">
        <v>2432.5</v>
      </c>
      <c r="DV292" s="67">
        <v>4863</v>
      </c>
      <c r="DW292" s="67">
        <v>7271.33</v>
      </c>
      <c r="DX292" s="67">
        <v>9515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94.6875</v>
      </c>
      <c r="EG292" s="58">
        <v>94.685000000000002</v>
      </c>
      <c r="EH292" s="58">
        <v>94.7</v>
      </c>
      <c r="EI292" s="58">
        <v>94.77</v>
      </c>
      <c r="EJ292" s="58">
        <v>94.82</v>
      </c>
      <c r="EK292" s="58">
        <v>94.915000000000006</v>
      </c>
      <c r="EL292" s="58">
        <v>94.98</v>
      </c>
      <c r="EM292" s="58">
        <v>95.08</v>
      </c>
      <c r="EN292" s="58">
        <v>95.17</v>
      </c>
      <c r="EO292" s="58">
        <v>95.254999999999995</v>
      </c>
      <c r="EP292" s="58">
        <v>95.355000000000004</v>
      </c>
      <c r="EQ292" s="58">
        <v>95.47</v>
      </c>
      <c r="ER292" s="58">
        <v>95.525000000000006</v>
      </c>
      <c r="ES292" s="58">
        <v>94.644999999999996</v>
      </c>
      <c r="ET292" s="58">
        <v>94.665000000000006</v>
      </c>
      <c r="EU292" s="58">
        <v>94.834999999999994</v>
      </c>
      <c r="EV292" s="58">
        <v>95.1</v>
      </c>
      <c r="EW292" s="58">
        <v>95.38</v>
      </c>
      <c r="EX292" s="58">
        <v>95.63</v>
      </c>
      <c r="FA292" s="58">
        <v>94.644999999999996</v>
      </c>
      <c r="FC292" s="58">
        <v>94.665000000000006</v>
      </c>
      <c r="FD292" s="58">
        <v>94.760400000000004</v>
      </c>
      <c r="FE292" s="58">
        <v>94.834999999999994</v>
      </c>
      <c r="FF292" s="58">
        <v>94.647599999999997</v>
      </c>
      <c r="FG292" s="58">
        <v>95.1</v>
      </c>
      <c r="FH292" s="58">
        <v>95.38</v>
      </c>
      <c r="FI292" s="58">
        <v>95.63</v>
      </c>
      <c r="FJ292" s="58">
        <v>95.834999999999994</v>
      </c>
      <c r="FK292" s="58">
        <v>5.31</v>
      </c>
      <c r="FL292" s="58">
        <v>5.3170000000000002</v>
      </c>
      <c r="FM292" s="58">
        <v>5.3201999999999998</v>
      </c>
      <c r="FN292" s="58">
        <v>5.3246000000000002</v>
      </c>
      <c r="FO292" s="58">
        <v>5.3292000000000002</v>
      </c>
      <c r="FP292" s="58">
        <v>5.3349000000000002</v>
      </c>
      <c r="FQ292" s="58">
        <v>5.3341000000000003</v>
      </c>
      <c r="FR292" s="58">
        <v>5.3155000000000001</v>
      </c>
      <c r="FS292" s="58">
        <v>5.2972999999999999</v>
      </c>
      <c r="FT292" s="58">
        <v>5.2811000000000003</v>
      </c>
      <c r="FU292" s="58">
        <v>5.2491000000000003</v>
      </c>
      <c r="FV292" s="58">
        <v>5.2224000000000004</v>
      </c>
      <c r="FW292" s="58">
        <v>5.1942000000000004</v>
      </c>
      <c r="FX292" s="58">
        <v>5.1574999999999998</v>
      </c>
      <c r="FY292" s="58">
        <v>5.1234999999999999</v>
      </c>
      <c r="FZ292" s="58">
        <v>5.0948000000000002</v>
      </c>
      <c r="GA292" s="58">
        <v>4.8155000000000001</v>
      </c>
      <c r="GB292" s="58">
        <v>4.6303000000000001</v>
      </c>
      <c r="GC292" s="58">
        <v>4.3574999999999999</v>
      </c>
      <c r="GD292" s="58">
        <v>4.1959</v>
      </c>
      <c r="GE292" s="58">
        <v>4.0956999999999999</v>
      </c>
      <c r="GF292" s="58">
        <v>4.0372000000000003</v>
      </c>
      <c r="GG292" s="58">
        <v>3.9984999999999999</v>
      </c>
      <c r="GH292" s="58">
        <v>3.9723000000000002</v>
      </c>
      <c r="GI292" s="58">
        <v>3.9556</v>
      </c>
      <c r="GJ292" s="58">
        <v>3.9445000000000001</v>
      </c>
      <c r="GK292" s="58">
        <v>3.9380000000000002</v>
      </c>
      <c r="GL292" s="58">
        <v>3.9359999999999999</v>
      </c>
      <c r="GM292" s="58">
        <v>3.895</v>
      </c>
      <c r="GN292" s="58">
        <v>3.8012999999999999</v>
      </c>
      <c r="GO292" s="58">
        <v>3.7025000000000001</v>
      </c>
      <c r="GP292" s="58">
        <v>3.4954999999999998</v>
      </c>
      <c r="GQ292" s="58">
        <v>3.2808000000000002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11.5</v>
      </c>
      <c r="HJ292" s="10">
        <v>11.4</v>
      </c>
      <c r="HK292" s="10">
        <v>11.4</v>
      </c>
      <c r="HL292" s="10">
        <v>11.4</v>
      </c>
      <c r="HM292" s="10">
        <v>11.4</v>
      </c>
      <c r="HN292" s="10">
        <v>11.4</v>
      </c>
      <c r="HO292" s="10">
        <v>11.375</v>
      </c>
      <c r="HP292" s="10">
        <v>11.375</v>
      </c>
      <c r="HQ292" s="10">
        <v>11.375</v>
      </c>
      <c r="HR292" s="10">
        <v>11.375</v>
      </c>
      <c r="HS292" s="10">
        <v>11.5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-29</v>
      </c>
      <c r="HZ292" s="10">
        <v>-26</v>
      </c>
      <c r="IA292" s="10">
        <v>-23</v>
      </c>
      <c r="IB292" s="10">
        <v>-21.86</v>
      </c>
      <c r="IC292" s="10">
        <v>-25</v>
      </c>
      <c r="ID292" s="10">
        <v>-25</v>
      </c>
      <c r="IE292" s="10">
        <v>-30</v>
      </c>
      <c r="IF292" s="10">
        <v>-31</v>
      </c>
      <c r="IG292" s="10">
        <v>-34.5</v>
      </c>
      <c r="IH292" s="10">
        <v>-34.5</v>
      </c>
      <c r="II292" s="10">
        <v>-29.5</v>
      </c>
      <c r="IJ292" s="10">
        <v>-20</v>
      </c>
      <c r="IK292" s="10">
        <v>8.8699999999999992</v>
      </c>
      <c r="IL292" s="15">
        <v>11.477499999999999</v>
      </c>
      <c r="IM292" s="80">
        <v>23655.86</v>
      </c>
      <c r="IN292" s="80">
        <v>7.25</v>
      </c>
      <c r="IO292" s="10">
        <v>6.8849999999999998</v>
      </c>
      <c r="IP292" s="10">
        <v>6.7450000000000001</v>
      </c>
      <c r="IQ292" s="10">
        <v>6.4939999999999998</v>
      </c>
      <c r="IR292">
        <v>5.93</v>
      </c>
      <c r="IS292">
        <v>5.6760000000000002</v>
      </c>
      <c r="IT292">
        <v>5.51</v>
      </c>
      <c r="IU292">
        <v>5.33</v>
      </c>
      <c r="IV292">
        <v>5.1148999999999996</v>
      </c>
      <c r="IW292">
        <v>5.03</v>
      </c>
      <c r="IX292">
        <v>5.0090000000000003</v>
      </c>
      <c r="IY292">
        <v>5</v>
      </c>
      <c r="IZ292">
        <v>5.0129999999999999</v>
      </c>
      <c r="JA292">
        <v>5.032</v>
      </c>
      <c r="JB292">
        <v>5.0590000000000002</v>
      </c>
      <c r="JC292">
        <v>5.085</v>
      </c>
      <c r="JD292">
        <v>5.149</v>
      </c>
      <c r="JE292">
        <v>5.23</v>
      </c>
      <c r="JF292">
        <v>5.3159999999999998</v>
      </c>
      <c r="JG292">
        <v>5.39</v>
      </c>
      <c r="JH292">
        <v>11.84</v>
      </c>
      <c r="JI292">
        <v>11.475</v>
      </c>
      <c r="JJ292">
        <v>11.31</v>
      </c>
      <c r="JK292">
        <v>10.94</v>
      </c>
      <c r="JL292">
        <v>10.49</v>
      </c>
      <c r="JM292">
        <v>10.050000000000001</v>
      </c>
      <c r="JN292">
        <v>9.32</v>
      </c>
      <c r="JO292">
        <v>8.4</v>
      </c>
      <c r="JP292">
        <v>7.8550000000000004</v>
      </c>
      <c r="JQ292">
        <v>7.6550000000000002</v>
      </c>
      <c r="JR292">
        <v>7.5949999999999998</v>
      </c>
      <c r="JS292">
        <v>7.62</v>
      </c>
      <c r="JT292">
        <v>7.6550000000000002</v>
      </c>
      <c r="JU292">
        <v>7.7050000000000001</v>
      </c>
      <c r="JV292">
        <v>7.74</v>
      </c>
      <c r="JW292">
        <v>7.82</v>
      </c>
      <c r="JX292">
        <v>7.915</v>
      </c>
      <c r="JY292">
        <v>7.9649999999999999</v>
      </c>
      <c r="JZ292">
        <v>7.835</v>
      </c>
      <c r="KA292" s="15">
        <v>11.15</v>
      </c>
      <c r="KB292" s="15">
        <v>10.827</v>
      </c>
      <c r="KC292" s="15">
        <v>10.714</v>
      </c>
      <c r="KD292" s="15">
        <v>10.548</v>
      </c>
      <c r="KE292" s="15">
        <v>10.429</v>
      </c>
      <c r="KF292" s="15">
        <v>10.29</v>
      </c>
      <c r="KG292" s="15">
        <v>10.186</v>
      </c>
      <c r="KH292" s="15">
        <v>10.119</v>
      </c>
      <c r="KI292" s="15">
        <v>10.068</v>
      </c>
      <c r="KJ292" s="15">
        <v>10.032</v>
      </c>
      <c r="KK292" s="15">
        <v>9.9879999999999995</v>
      </c>
      <c r="KL292" s="15">
        <v>9.9580000000000002</v>
      </c>
      <c r="KM292" s="15">
        <v>9.9329999999999998</v>
      </c>
      <c r="KN292" s="15">
        <v>9.92</v>
      </c>
      <c r="KO292" s="15">
        <v>9.86</v>
      </c>
      <c r="KP292" s="15">
        <v>9.8089999999999993</v>
      </c>
      <c r="KQ292" s="15">
        <v>9.89</v>
      </c>
      <c r="KR292" s="15">
        <v>9.9130000000000003</v>
      </c>
      <c r="KS292" s="15">
        <v>9.9329999999999998</v>
      </c>
      <c r="KT292" s="15">
        <v>10</v>
      </c>
      <c r="KU292" s="15">
        <v>10.061999999999999</v>
      </c>
      <c r="KV292" s="15">
        <v>10.144</v>
      </c>
      <c r="KW292" s="15">
        <v>10.179</v>
      </c>
      <c r="KX292" s="15">
        <v>10.257999999999999</v>
      </c>
      <c r="KY292" s="15">
        <v>10.33</v>
      </c>
      <c r="KZ292" s="15">
        <v>10.404999999999999</v>
      </c>
      <c r="LA292" s="15">
        <v>10.475</v>
      </c>
      <c r="LB292" s="15">
        <v>10.537000000000001</v>
      </c>
      <c r="LC292" s="15">
        <v>10.592000000000001</v>
      </c>
      <c r="LD292" s="15">
        <v>10.635999999999999</v>
      </c>
      <c r="LE292" s="15">
        <v>10.666</v>
      </c>
      <c r="LF292" s="15">
        <v>10.412000000000001</v>
      </c>
      <c r="LG292" s="15">
        <v>10.227</v>
      </c>
      <c r="LH292" s="15">
        <v>10.827</v>
      </c>
      <c r="LI292" s="15">
        <v>10.916</v>
      </c>
      <c r="LJ292" s="15">
        <v>10.968999999999999</v>
      </c>
      <c r="LK292" s="15">
        <v>11.012</v>
      </c>
      <c r="LL292" s="15">
        <v>11.028</v>
      </c>
      <c r="LM292" s="15">
        <v>11.07</v>
      </c>
      <c r="LN292" s="15"/>
      <c r="LO292">
        <v>948.75</v>
      </c>
      <c r="LP292">
        <v>0.31</v>
      </c>
      <c r="LQ292">
        <v>0.62</v>
      </c>
      <c r="LR292">
        <v>0.97</v>
      </c>
      <c r="LS292">
        <v>1.42</v>
      </c>
      <c r="LT292">
        <v>2.2000000000000002</v>
      </c>
      <c r="LU292">
        <v>2.82</v>
      </c>
      <c r="LV292">
        <v>3.07</v>
      </c>
      <c r="LW292">
        <v>3.15</v>
      </c>
      <c r="LX292">
        <v>3.05</v>
      </c>
      <c r="LY292">
        <v>3.44</v>
      </c>
      <c r="LZ292">
        <v>3.59</v>
      </c>
      <c r="MA292">
        <v>3.75</v>
      </c>
      <c r="MB292">
        <v>3.75</v>
      </c>
      <c r="MC292">
        <v>3.75</v>
      </c>
      <c r="MD292">
        <v>3.7</v>
      </c>
      <c r="ME292">
        <v>6.1</v>
      </c>
      <c r="MF292">
        <v>-15.5</v>
      </c>
      <c r="MG292">
        <v>-13.5</v>
      </c>
      <c r="MH292">
        <v>-13.5</v>
      </c>
      <c r="MI292">
        <v>-13.5</v>
      </c>
      <c r="MJ292">
        <v>-10.5</v>
      </c>
      <c r="MK292">
        <v>-9</v>
      </c>
      <c r="ML292">
        <v>-8</v>
      </c>
      <c r="MM292">
        <v>-15</v>
      </c>
      <c r="MN292">
        <v>-19.5</v>
      </c>
      <c r="MO292">
        <v>-19.5</v>
      </c>
      <c r="MP292">
        <v>-23</v>
      </c>
      <c r="MQ292">
        <v>-31</v>
      </c>
    </row>
    <row r="293" spans="1:355" x14ac:dyDescent="0.25">
      <c r="A293" s="66">
        <v>45370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11.315</v>
      </c>
      <c r="Q293" s="58">
        <v>11.164999999999999</v>
      </c>
      <c r="R293" s="58">
        <v>10.984999999999999</v>
      </c>
      <c r="S293" s="58">
        <v>10.72</v>
      </c>
      <c r="T293" s="58">
        <v>9.8650000000000002</v>
      </c>
      <c r="U293" s="58">
        <v>9.3350000000000009</v>
      </c>
      <c r="V293" s="58">
        <v>9.0250000000000004</v>
      </c>
      <c r="W293" s="58">
        <v>8.875</v>
      </c>
      <c r="X293" s="58">
        <v>8.7780000000000005</v>
      </c>
      <c r="Z293" s="58">
        <v>8.7759999999999998</v>
      </c>
      <c r="AA293" s="58">
        <v>8.83</v>
      </c>
      <c r="AB293" s="58">
        <v>8.83</v>
      </c>
      <c r="AC293" s="58">
        <v>8.8000000000000007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5.3291000000000004</v>
      </c>
      <c r="CE293" s="58">
        <v>5.3319999999999999</v>
      </c>
      <c r="CF293" s="58">
        <v>5.3346999999999998</v>
      </c>
      <c r="CG293" s="58">
        <v>5.3395000000000001</v>
      </c>
      <c r="CH293" s="58">
        <v>5.3442999999999996</v>
      </c>
      <c r="CI293" s="58">
        <v>5.3388</v>
      </c>
      <c r="CJ293" s="58">
        <v>5.3155000000000001</v>
      </c>
      <c r="CK293" s="58">
        <v>5.2927</v>
      </c>
      <c r="CL293" s="58">
        <v>5.2705000000000002</v>
      </c>
      <c r="CM293" s="58">
        <v>5.1764999999999999</v>
      </c>
      <c r="CN293" s="58">
        <v>5.0686</v>
      </c>
      <c r="CO293" s="58">
        <v>4.7729999999999997</v>
      </c>
      <c r="CP293" s="58">
        <v>4.5734000000000004</v>
      </c>
      <c r="CQ293" s="58">
        <v>4.2952000000000004</v>
      </c>
      <c r="CR293" s="58">
        <v>4.1308999999999996</v>
      </c>
      <c r="CS293" s="58">
        <v>4.0308999999999999</v>
      </c>
      <c r="CT293" s="58">
        <v>3.9357000000000002</v>
      </c>
      <c r="CU293" s="58">
        <v>3.8837999999999999</v>
      </c>
      <c r="CV293" s="58">
        <v>3.8807</v>
      </c>
      <c r="CW293" s="58">
        <v>3.8805000000000001</v>
      </c>
      <c r="CX293" s="58">
        <v>3.8422999999999998</v>
      </c>
      <c r="CY293" s="58">
        <v>3.75</v>
      </c>
      <c r="CZ293" s="58">
        <v>3.6522999999999999</v>
      </c>
      <c r="DA293" s="58">
        <v>3.4415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16.8523</v>
      </c>
      <c r="DL293" s="15">
        <v>11.477499999999999</v>
      </c>
      <c r="DM293" s="58">
        <v>5.4431200000000004</v>
      </c>
      <c r="DN293" s="58">
        <v>5.5946100000000003</v>
      </c>
      <c r="DO293" s="58">
        <v>5.33</v>
      </c>
      <c r="DP293" s="67">
        <v>27.29</v>
      </c>
      <c r="DQ293" s="67">
        <v>27.8</v>
      </c>
      <c r="DR293" s="67">
        <v>296.48</v>
      </c>
      <c r="DS293" s="67">
        <v>862.5</v>
      </c>
      <c r="DT293" s="67">
        <v>1643.25</v>
      </c>
      <c r="DU293" s="67">
        <v>2454.5</v>
      </c>
      <c r="DV293" s="67">
        <v>4984</v>
      </c>
      <c r="DW293" s="67">
        <v>7387.54</v>
      </c>
      <c r="DX293" s="67">
        <v>9602.5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</v>
      </c>
      <c r="EI293" s="58">
        <v>94.78</v>
      </c>
      <c r="EJ293" s="58">
        <v>94.83</v>
      </c>
      <c r="EK293" s="58">
        <v>94.924999999999997</v>
      </c>
      <c r="EL293" s="58">
        <v>94.99</v>
      </c>
      <c r="EM293" s="58">
        <v>95.09</v>
      </c>
      <c r="EN293" s="58">
        <v>95.18</v>
      </c>
      <c r="EO293" s="58">
        <v>95.27</v>
      </c>
      <c r="EP293" s="58">
        <v>95.375</v>
      </c>
      <c r="EQ293" s="58">
        <v>95.495000000000005</v>
      </c>
      <c r="ER293" s="58">
        <v>95.55</v>
      </c>
      <c r="ES293" s="58">
        <v>94.647499999999994</v>
      </c>
      <c r="ET293" s="58">
        <v>94.665000000000006</v>
      </c>
      <c r="EU293" s="58">
        <v>94.855000000000004</v>
      </c>
      <c r="EV293" s="58">
        <v>95.12</v>
      </c>
      <c r="EW293" s="58">
        <v>95.41</v>
      </c>
      <c r="EX293" s="58">
        <v>95.674999999999997</v>
      </c>
      <c r="FA293" s="58">
        <v>94.647499999999994</v>
      </c>
      <c r="FC293" s="58">
        <v>94.665000000000006</v>
      </c>
      <c r="FD293" s="58">
        <v>94.760400000000004</v>
      </c>
      <c r="FE293" s="58">
        <v>94.855000000000004</v>
      </c>
      <c r="FF293" s="58">
        <v>94.647599999999997</v>
      </c>
      <c r="FG293" s="58">
        <v>95.12</v>
      </c>
      <c r="FH293" s="58">
        <v>95.41</v>
      </c>
      <c r="FI293" s="58">
        <v>95.674999999999997</v>
      </c>
      <c r="FJ293" s="58">
        <v>95.894999999999996</v>
      </c>
      <c r="FK293" s="58">
        <v>5.31</v>
      </c>
      <c r="FL293" s="58">
        <v>5.3179999999999996</v>
      </c>
      <c r="FM293" s="58">
        <v>5.3254999999999999</v>
      </c>
      <c r="FN293" s="58">
        <v>5.3257000000000003</v>
      </c>
      <c r="FO293" s="58">
        <v>5.3301999999999996</v>
      </c>
      <c r="FP293" s="58">
        <v>5.3354999999999997</v>
      </c>
      <c r="FQ293" s="58">
        <v>5.3311999999999999</v>
      </c>
      <c r="FR293" s="58">
        <v>5.3102</v>
      </c>
      <c r="FS293" s="58">
        <v>5.2889999999999997</v>
      </c>
      <c r="FT293" s="58">
        <v>5.2683999999999997</v>
      </c>
      <c r="FU293" s="58">
        <v>5.2394999999999996</v>
      </c>
      <c r="FV293" s="58">
        <v>5.2111000000000001</v>
      </c>
      <c r="FW293" s="58">
        <v>5.1791999999999998</v>
      </c>
      <c r="FX293" s="58">
        <v>5.1448999999999998</v>
      </c>
      <c r="FY293" s="58">
        <v>5.1079999999999997</v>
      </c>
      <c r="FZ293" s="58">
        <v>5.0774999999999997</v>
      </c>
      <c r="GA293" s="58">
        <v>4.7862999999999998</v>
      </c>
      <c r="GB293" s="58">
        <v>4.5895000000000001</v>
      </c>
      <c r="GC293" s="58">
        <v>4.3150000000000004</v>
      </c>
      <c r="GD293" s="58">
        <v>4.1551</v>
      </c>
      <c r="GE293" s="58">
        <v>4.0579999999999998</v>
      </c>
      <c r="GF293" s="58">
        <v>4.0025000000000004</v>
      </c>
      <c r="GG293" s="58">
        <v>3.9666000000000001</v>
      </c>
      <c r="GH293" s="58">
        <v>3.9426999999999999</v>
      </c>
      <c r="GI293" s="58">
        <v>3.9285000000000001</v>
      </c>
      <c r="GJ293" s="58">
        <v>3.9196</v>
      </c>
      <c r="GK293" s="58">
        <v>3.9180000000000001</v>
      </c>
      <c r="GL293" s="58">
        <v>3.9214000000000002</v>
      </c>
      <c r="GM293" s="58">
        <v>3.8864000000000001</v>
      </c>
      <c r="GN293" s="58">
        <v>3.7965</v>
      </c>
      <c r="GO293" s="58">
        <v>3.7010000000000001</v>
      </c>
      <c r="GP293" s="58">
        <v>3.4940000000000002</v>
      </c>
      <c r="GQ293" s="58">
        <v>3.2770000000000001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11.5</v>
      </c>
      <c r="HJ293" s="10">
        <v>11.4</v>
      </c>
      <c r="HK293" s="10">
        <v>11.4</v>
      </c>
      <c r="HL293" s="10">
        <v>11.5</v>
      </c>
      <c r="HM293" s="10">
        <v>11.4</v>
      </c>
      <c r="HN293" s="10">
        <v>11.4</v>
      </c>
      <c r="HO293" s="10">
        <v>11.5</v>
      </c>
      <c r="HP293" s="10">
        <v>11.5</v>
      </c>
      <c r="HQ293" s="10">
        <v>11.5</v>
      </c>
      <c r="HR293" s="10">
        <v>11.5</v>
      </c>
      <c r="HS293" s="10">
        <v>11.5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-25.66</v>
      </c>
      <c r="HZ293" s="10">
        <v>-21.5</v>
      </c>
      <c r="IA293" s="10">
        <v>-20.37</v>
      </c>
      <c r="IB293" s="10">
        <v>-25.05</v>
      </c>
      <c r="IC293" s="10">
        <v>-24.5</v>
      </c>
      <c r="ID293" s="10">
        <v>-26.5</v>
      </c>
      <c r="IE293" s="10">
        <v>-28</v>
      </c>
      <c r="IF293" s="10">
        <v>-31.5</v>
      </c>
      <c r="IG293" s="10">
        <v>-35.5</v>
      </c>
      <c r="IH293" s="10">
        <v>-34.5</v>
      </c>
      <c r="II293" s="10">
        <v>-27.36</v>
      </c>
      <c r="IJ293" s="10">
        <v>-20</v>
      </c>
      <c r="IK293" s="10">
        <v>8.8699999999999992</v>
      </c>
      <c r="IL293" s="15">
        <v>11.477499999999999</v>
      </c>
      <c r="IM293" s="80">
        <v>23660.62</v>
      </c>
      <c r="IN293" s="80">
        <v>7.25</v>
      </c>
      <c r="IO293" s="10">
        <v>6.8250000000000002</v>
      </c>
      <c r="IP293" s="10">
        <v>6.69</v>
      </c>
      <c r="IQ293" s="10">
        <v>6.42</v>
      </c>
      <c r="IR293">
        <v>5.8650000000000002</v>
      </c>
      <c r="IS293">
        <v>5.61</v>
      </c>
      <c r="IT293">
        <v>5.4749999999999996</v>
      </c>
      <c r="IU293">
        <v>5.29</v>
      </c>
      <c r="IV293">
        <v>5.08</v>
      </c>
      <c r="IW293">
        <v>4.9997999999999996</v>
      </c>
      <c r="IX293">
        <v>4.9800000000000004</v>
      </c>
      <c r="IY293">
        <v>4.9729999999999999</v>
      </c>
      <c r="IZ293">
        <v>4.9850000000000003</v>
      </c>
      <c r="JA293">
        <v>5.01</v>
      </c>
      <c r="JB293">
        <v>5.03</v>
      </c>
      <c r="JC293">
        <v>5.0525000000000002</v>
      </c>
      <c r="JD293">
        <v>5.12</v>
      </c>
      <c r="JE293">
        <v>5.2</v>
      </c>
      <c r="JF293">
        <v>5.2874999999999996</v>
      </c>
      <c r="JG293">
        <v>5.35</v>
      </c>
      <c r="JH293">
        <v>11.84</v>
      </c>
      <c r="JI293">
        <v>11.47</v>
      </c>
      <c r="JJ293">
        <v>11.285</v>
      </c>
      <c r="JK293">
        <v>10.9</v>
      </c>
      <c r="JL293">
        <v>10.45</v>
      </c>
      <c r="JM293">
        <v>9.9949999999999992</v>
      </c>
      <c r="JN293">
        <v>9.27</v>
      </c>
      <c r="JO293">
        <v>8.3550000000000004</v>
      </c>
      <c r="JP293">
        <v>7.82</v>
      </c>
      <c r="JQ293">
        <v>7.63</v>
      </c>
      <c r="JR293">
        <v>7.5650000000000004</v>
      </c>
      <c r="JS293">
        <v>7.585</v>
      </c>
      <c r="JT293">
        <v>7.625</v>
      </c>
      <c r="JU293">
        <v>7.6849999999999996</v>
      </c>
      <c r="JV293">
        <v>7.73</v>
      </c>
      <c r="JW293">
        <v>7.8049999999999997</v>
      </c>
      <c r="JX293">
        <v>7.9</v>
      </c>
      <c r="JY293">
        <v>7.95</v>
      </c>
      <c r="JZ293">
        <v>7.82</v>
      </c>
      <c r="KA293" s="15">
        <v>11.15</v>
      </c>
      <c r="KB293" s="15">
        <v>10.786</v>
      </c>
      <c r="KC293" s="15">
        <v>10.699</v>
      </c>
      <c r="KD293" s="15">
        <v>10.532999999999999</v>
      </c>
      <c r="KE293" s="15">
        <v>10.412000000000001</v>
      </c>
      <c r="KF293" s="15">
        <v>10.276999999999999</v>
      </c>
      <c r="KG293" s="15">
        <v>10.164999999999999</v>
      </c>
      <c r="KH293" s="15">
        <v>10.098000000000001</v>
      </c>
      <c r="KI293" s="15">
        <v>10.045</v>
      </c>
      <c r="KJ293" s="15">
        <v>10.002000000000001</v>
      </c>
      <c r="KK293" s="15">
        <v>9.9529999999999994</v>
      </c>
      <c r="KL293" s="15">
        <v>9.9160000000000004</v>
      </c>
      <c r="KM293" s="15">
        <v>9.8940000000000001</v>
      </c>
      <c r="KN293" s="15">
        <v>9.8780000000000001</v>
      </c>
      <c r="KO293" s="15">
        <v>9.86</v>
      </c>
      <c r="KP293" s="15">
        <v>9.8089999999999993</v>
      </c>
      <c r="KQ293" s="15">
        <v>9.8369999999999997</v>
      </c>
      <c r="KR293" s="15">
        <v>9.8490000000000002</v>
      </c>
      <c r="KS293" s="15">
        <v>9.8629999999999995</v>
      </c>
      <c r="KT293" s="15">
        <v>9.9269999999999996</v>
      </c>
      <c r="KU293" s="15">
        <v>9.9830000000000005</v>
      </c>
      <c r="KV293" s="15">
        <v>10.061999999999999</v>
      </c>
      <c r="KW293" s="15">
        <v>10.103999999999999</v>
      </c>
      <c r="KX293" s="15">
        <v>10.180999999999999</v>
      </c>
      <c r="KY293" s="15">
        <v>10.256</v>
      </c>
      <c r="KZ293" s="15">
        <v>10.340999999999999</v>
      </c>
      <c r="LA293" s="15">
        <v>10.404</v>
      </c>
      <c r="LB293" s="15">
        <v>10.465999999999999</v>
      </c>
      <c r="LC293" s="15">
        <v>10.519</v>
      </c>
      <c r="LD293" s="15">
        <v>10.566000000000001</v>
      </c>
      <c r="LE293" s="15">
        <v>10.598000000000001</v>
      </c>
      <c r="LF293" s="15">
        <v>10.412000000000001</v>
      </c>
      <c r="LG293" s="15">
        <v>10.227</v>
      </c>
      <c r="LH293" s="15">
        <v>10.763999999999999</v>
      </c>
      <c r="LI293" s="15">
        <v>10.85</v>
      </c>
      <c r="LJ293" s="15">
        <v>10.901999999999999</v>
      </c>
      <c r="LK293" s="15">
        <v>10.946999999999999</v>
      </c>
      <c r="LL293" s="15">
        <v>10.961</v>
      </c>
      <c r="LM293" s="15">
        <v>11.007</v>
      </c>
      <c r="LN293" s="15"/>
      <c r="LO293">
        <v>965.75</v>
      </c>
      <c r="LP293">
        <v>0.26</v>
      </c>
      <c r="LQ293">
        <v>0.61</v>
      </c>
      <c r="LR293">
        <v>0.95</v>
      </c>
      <c r="LS293">
        <v>1.3</v>
      </c>
      <c r="LT293">
        <v>2.2000000000000002</v>
      </c>
      <c r="LU293">
        <v>2.7</v>
      </c>
      <c r="LV293">
        <v>2.9</v>
      </c>
      <c r="LW293">
        <v>3.01</v>
      </c>
      <c r="LX293">
        <v>3.4</v>
      </c>
      <c r="LY293">
        <v>3.47</v>
      </c>
      <c r="LZ293">
        <v>3.48</v>
      </c>
      <c r="MA293">
        <v>3.58</v>
      </c>
      <c r="MB293">
        <v>3.57</v>
      </c>
      <c r="MC293">
        <v>3.66</v>
      </c>
      <c r="MD293">
        <v>3.65</v>
      </c>
      <c r="ME293">
        <v>6</v>
      </c>
      <c r="MF293">
        <v>-12</v>
      </c>
      <c r="MG293">
        <v>-11.5</v>
      </c>
      <c r="MH293">
        <v>-11.5</v>
      </c>
      <c r="MI293">
        <v>-11</v>
      </c>
      <c r="MJ293">
        <v>-10</v>
      </c>
      <c r="MK293">
        <v>-9</v>
      </c>
      <c r="ML293">
        <v>-7.5</v>
      </c>
      <c r="MM293">
        <v>-14</v>
      </c>
      <c r="MN293">
        <v>-17.5</v>
      </c>
      <c r="MO293">
        <v>-17.5</v>
      </c>
      <c r="MP293">
        <v>-22</v>
      </c>
      <c r="MQ293">
        <v>-30</v>
      </c>
    </row>
    <row r="294" spans="1:355" x14ac:dyDescent="0.25">
      <c r="A294" s="66">
        <v>45371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11.31</v>
      </c>
      <c r="Q294" s="58">
        <v>11.15</v>
      </c>
      <c r="R294" s="58">
        <v>10.955</v>
      </c>
      <c r="S294" s="58">
        <v>10.66</v>
      </c>
      <c r="T294" s="58">
        <v>9.7799999999999994</v>
      </c>
      <c r="U294" s="58">
        <v>9.24</v>
      </c>
      <c r="V294" s="58">
        <v>8.94</v>
      </c>
      <c r="W294" s="58">
        <v>8.7899999999999991</v>
      </c>
      <c r="X294" s="58">
        <v>8.6999999999999993</v>
      </c>
      <c r="Z294" s="58">
        <v>8.7100000000000009</v>
      </c>
      <c r="AA294" s="58">
        <v>8.76</v>
      </c>
      <c r="AB294" s="58">
        <v>8.76</v>
      </c>
      <c r="AC294" s="58">
        <v>8.7249999999999996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5.3304999999999998</v>
      </c>
      <c r="CE294" s="58">
        <v>5.3334000000000001</v>
      </c>
      <c r="CF294" s="58">
        <v>5.3353000000000002</v>
      </c>
      <c r="CG294" s="58">
        <v>5.34</v>
      </c>
      <c r="CH294" s="58">
        <v>5.3398000000000003</v>
      </c>
      <c r="CI294" s="58">
        <v>5.3235000000000001</v>
      </c>
      <c r="CJ294" s="58">
        <v>5.2945000000000002</v>
      </c>
      <c r="CK294" s="58">
        <v>5.2619999999999996</v>
      </c>
      <c r="CL294" s="58">
        <v>5.2324999999999999</v>
      </c>
      <c r="CM294" s="58">
        <v>5.1143000000000001</v>
      </c>
      <c r="CN294" s="58">
        <v>4.9878</v>
      </c>
      <c r="CO294" s="58">
        <v>4.6859999999999999</v>
      </c>
      <c r="CP294" s="58">
        <v>4.4874000000000001</v>
      </c>
      <c r="CQ294" s="58">
        <v>4.2218</v>
      </c>
      <c r="CR294" s="58">
        <v>4.0721999999999996</v>
      </c>
      <c r="CS294" s="58">
        <v>3.9859</v>
      </c>
      <c r="CT294" s="58">
        <v>3.9081999999999999</v>
      </c>
      <c r="CU294" s="58">
        <v>3.8734999999999999</v>
      </c>
      <c r="CV294" s="58">
        <v>3.8763000000000001</v>
      </c>
      <c r="CW294" s="58">
        <v>3.8835000000000002</v>
      </c>
      <c r="CX294" s="58">
        <v>3.8515999999999999</v>
      </c>
      <c r="CY294" s="58">
        <v>3.7637999999999998</v>
      </c>
      <c r="CZ294" s="58">
        <v>3.6695000000000002</v>
      </c>
      <c r="DA294" s="58">
        <v>3.4580000000000002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16.759</v>
      </c>
      <c r="DL294" s="15">
        <v>11.48</v>
      </c>
      <c r="DM294" s="58">
        <v>5.4432999999999998</v>
      </c>
      <c r="DN294" s="58">
        <v>5.5901300000000003</v>
      </c>
      <c r="DO294" s="58">
        <v>5.33</v>
      </c>
      <c r="DP294" s="67">
        <v>27.59</v>
      </c>
      <c r="DQ294" s="67">
        <v>27.6</v>
      </c>
      <c r="DR294" s="67">
        <v>273.07</v>
      </c>
      <c r="DS294" s="67">
        <v>838.56</v>
      </c>
      <c r="DT294" s="67">
        <v>1642</v>
      </c>
      <c r="DU294" s="67">
        <v>2516</v>
      </c>
      <c r="DV294" s="67">
        <v>4950.5</v>
      </c>
      <c r="DW294" s="67">
        <v>7325.59</v>
      </c>
      <c r="DX294" s="67">
        <v>9575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94.72</v>
      </c>
      <c r="EI294" s="58">
        <v>94.814999999999998</v>
      </c>
      <c r="EJ294" s="58">
        <v>94.88</v>
      </c>
      <c r="EK294" s="58">
        <v>94.995000000000005</v>
      </c>
      <c r="EL294" s="58">
        <v>95.064999999999998</v>
      </c>
      <c r="EM294" s="58">
        <v>95.174999999999997</v>
      </c>
      <c r="EN294" s="58">
        <v>95.275000000000006</v>
      </c>
      <c r="EO294" s="58">
        <v>95.37</v>
      </c>
      <c r="EP294" s="58">
        <v>95.48</v>
      </c>
      <c r="EQ294" s="58">
        <v>95.605000000000004</v>
      </c>
      <c r="ER294" s="58">
        <v>95.66</v>
      </c>
      <c r="ES294" s="58">
        <v>94.674999999999997</v>
      </c>
      <c r="ET294" s="58">
        <v>94.91</v>
      </c>
      <c r="EU294" s="58">
        <v>95.21</v>
      </c>
      <c r="EV294" s="58">
        <v>95.515000000000001</v>
      </c>
      <c r="EW294" s="58">
        <v>95.78</v>
      </c>
      <c r="EX294" s="58">
        <v>95.995000000000005</v>
      </c>
      <c r="FA294" s="58">
        <v>94.646699999999996</v>
      </c>
      <c r="FC294" s="58">
        <v>94.674999999999997</v>
      </c>
      <c r="FD294" s="58">
        <v>94.760400000000004</v>
      </c>
      <c r="FE294" s="58">
        <v>94.91</v>
      </c>
      <c r="FF294" s="58">
        <v>94.647599999999997</v>
      </c>
      <c r="FG294" s="58">
        <v>95.21</v>
      </c>
      <c r="FH294" s="58">
        <v>95.515000000000001</v>
      </c>
      <c r="FI294" s="58">
        <v>95.78</v>
      </c>
      <c r="FJ294" s="58">
        <v>95.995000000000005</v>
      </c>
      <c r="FK294" s="58">
        <v>5.31</v>
      </c>
      <c r="FL294" s="58">
        <v>5.3190999999999997</v>
      </c>
      <c r="FM294" s="58">
        <v>5.3254999999999999</v>
      </c>
      <c r="FN294" s="58">
        <v>5.3257000000000003</v>
      </c>
      <c r="FO294" s="58">
        <v>5.3295000000000003</v>
      </c>
      <c r="FP294" s="58">
        <v>5.3300999999999998</v>
      </c>
      <c r="FQ294" s="58">
        <v>5.3155999999999999</v>
      </c>
      <c r="FR294" s="58">
        <v>5.2889999999999997</v>
      </c>
      <c r="FS294" s="58">
        <v>5.258</v>
      </c>
      <c r="FT294" s="58">
        <v>5.23</v>
      </c>
      <c r="FU294" s="58">
        <v>5.1909999999999998</v>
      </c>
      <c r="FV294" s="58">
        <v>5.1539999999999999</v>
      </c>
      <c r="FW294" s="58">
        <v>5.1162000000000001</v>
      </c>
      <c r="FX294" s="58">
        <v>5.0755999999999997</v>
      </c>
      <c r="FY294" s="58">
        <v>5.0303000000000004</v>
      </c>
      <c r="FZ294" s="58">
        <v>4.9951999999999996</v>
      </c>
      <c r="GA294" s="58">
        <v>4.6985000000000001</v>
      </c>
      <c r="GB294" s="58">
        <v>4.5023</v>
      </c>
      <c r="GC294" s="58">
        <v>4.2412000000000001</v>
      </c>
      <c r="GD294" s="58">
        <v>4.0964</v>
      </c>
      <c r="GE294" s="58">
        <v>4.0129999999999999</v>
      </c>
      <c r="GF294" s="58">
        <v>3.9672000000000001</v>
      </c>
      <c r="GG294" s="58">
        <v>3.9398</v>
      </c>
      <c r="GH294" s="58">
        <v>3.9220000000000002</v>
      </c>
      <c r="GI294" s="58">
        <v>3.9131999999999998</v>
      </c>
      <c r="GJ294" s="58">
        <v>3.9095</v>
      </c>
      <c r="GK294" s="58">
        <v>3.9140999999999999</v>
      </c>
      <c r="GL294" s="58">
        <v>3.9243999999999999</v>
      </c>
      <c r="GM294" s="58">
        <v>3.8957999999999999</v>
      </c>
      <c r="GN294" s="58">
        <v>3.8100999999999998</v>
      </c>
      <c r="GO294" s="58">
        <v>3.7179000000000002</v>
      </c>
      <c r="GP294" s="58">
        <v>3.5125000000000002</v>
      </c>
      <c r="GQ294" s="58">
        <v>3.2974999999999999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11.4</v>
      </c>
      <c r="HJ294" s="10">
        <v>11.5</v>
      </c>
      <c r="HK294" s="10">
        <v>11.5</v>
      </c>
      <c r="HL294" s="10">
        <v>11.5</v>
      </c>
      <c r="HM294" s="10">
        <v>11.4</v>
      </c>
      <c r="HN294" s="10">
        <v>11.4</v>
      </c>
      <c r="HO294" s="10">
        <v>11.5</v>
      </c>
      <c r="HP294" s="10">
        <v>11.5</v>
      </c>
      <c r="HQ294" s="10">
        <v>11.5</v>
      </c>
      <c r="HR294" s="10">
        <v>11.5</v>
      </c>
      <c r="HS294" s="10">
        <v>11.5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-23.04</v>
      </c>
      <c r="HZ294" s="10">
        <v>-20.7</v>
      </c>
      <c r="IA294" s="10">
        <v>-20.59</v>
      </c>
      <c r="IB294" s="10">
        <v>-24.48</v>
      </c>
      <c r="IC294" s="10">
        <v>-26</v>
      </c>
      <c r="ID294" s="10">
        <v>-28</v>
      </c>
      <c r="IE294" s="10">
        <v>-30</v>
      </c>
      <c r="IF294" s="10">
        <v>-32</v>
      </c>
      <c r="IG294" s="10">
        <v>-36</v>
      </c>
      <c r="IH294" s="10">
        <v>-36.5</v>
      </c>
      <c r="II294" s="10">
        <v>-29.76</v>
      </c>
      <c r="IJ294" s="10">
        <v>-24</v>
      </c>
      <c r="IK294" s="10">
        <v>8.8699999999999992</v>
      </c>
      <c r="IL294" s="15">
        <v>11.48</v>
      </c>
      <c r="IM294" s="80">
        <v>23665.37</v>
      </c>
      <c r="IN294" s="80">
        <v>7.25</v>
      </c>
      <c r="IO294" s="10">
        <v>6.7850000000000001</v>
      </c>
      <c r="IP294" s="10">
        <v>6.67</v>
      </c>
      <c r="IQ294" s="10">
        <v>6.3849999999999998</v>
      </c>
      <c r="IR294">
        <v>5.8550000000000004</v>
      </c>
      <c r="IS294">
        <v>5.5949999999999998</v>
      </c>
      <c r="IT294">
        <v>5.4649999999999999</v>
      </c>
      <c r="IU294">
        <v>5.3049999999999997</v>
      </c>
      <c r="IV294">
        <v>5.0949999999999998</v>
      </c>
      <c r="IW294">
        <v>5.0049999999999999</v>
      </c>
      <c r="IX294">
        <v>4.9749999999999996</v>
      </c>
      <c r="IY294">
        <v>4.9749999999999996</v>
      </c>
      <c r="IZ294">
        <v>4.9950000000000001</v>
      </c>
      <c r="JA294">
        <v>5.0149999999999997</v>
      </c>
      <c r="JB294">
        <v>5.04</v>
      </c>
      <c r="JC294">
        <v>5.0549999999999997</v>
      </c>
      <c r="JD294">
        <v>5.12</v>
      </c>
      <c r="JE294">
        <v>5.1959999999999997</v>
      </c>
      <c r="JF294">
        <v>5.2750000000000004</v>
      </c>
      <c r="JG294">
        <v>5.35</v>
      </c>
      <c r="JH294">
        <v>11.84</v>
      </c>
      <c r="JI294">
        <v>11.465</v>
      </c>
      <c r="JJ294">
        <v>11.275</v>
      </c>
      <c r="JK294">
        <v>10.9</v>
      </c>
      <c r="JL294">
        <v>10.445</v>
      </c>
      <c r="JM294">
        <v>9.9949999999999992</v>
      </c>
      <c r="JN294">
        <v>9.27</v>
      </c>
      <c r="JO294">
        <v>8.35</v>
      </c>
      <c r="JP294">
        <v>7.8250000000000002</v>
      </c>
      <c r="JQ294">
        <v>7.63</v>
      </c>
      <c r="JR294">
        <v>7.5750000000000002</v>
      </c>
      <c r="JS294">
        <v>7.585</v>
      </c>
      <c r="JT294">
        <v>7.625</v>
      </c>
      <c r="JU294">
        <v>7.665</v>
      </c>
      <c r="JV294">
        <v>7.7249999999999996</v>
      </c>
      <c r="JW294">
        <v>7.8049999999999997</v>
      </c>
      <c r="JX294">
        <v>7.9</v>
      </c>
      <c r="JY294">
        <v>7.95</v>
      </c>
      <c r="JZ294">
        <v>7.82</v>
      </c>
      <c r="KA294" s="15">
        <v>11.15</v>
      </c>
      <c r="KB294" s="15">
        <v>10.724</v>
      </c>
      <c r="KC294" s="15">
        <v>10.673999999999999</v>
      </c>
      <c r="KD294" s="15">
        <v>10.513999999999999</v>
      </c>
      <c r="KE294" s="15">
        <v>10.382999999999999</v>
      </c>
      <c r="KF294" s="15">
        <v>10.243</v>
      </c>
      <c r="KG294" s="15">
        <v>10.138</v>
      </c>
      <c r="KH294" s="15">
        <v>10.065</v>
      </c>
      <c r="KI294" s="15">
        <v>10.004</v>
      </c>
      <c r="KJ294" s="15">
        <v>9.9589999999999996</v>
      </c>
      <c r="KK294" s="15">
        <v>9.9120000000000008</v>
      </c>
      <c r="KL294" s="15">
        <v>9.8740000000000006</v>
      </c>
      <c r="KM294" s="15">
        <v>9.8480000000000008</v>
      </c>
      <c r="KN294" s="15">
        <v>9.8309999999999995</v>
      </c>
      <c r="KO294" s="15">
        <v>9.86</v>
      </c>
      <c r="KP294" s="15">
        <v>9.8089999999999993</v>
      </c>
      <c r="KQ294" s="15">
        <v>9.7859999999999996</v>
      </c>
      <c r="KR294" s="15">
        <v>9.7989999999999995</v>
      </c>
      <c r="KS294" s="15">
        <v>9.8109999999999999</v>
      </c>
      <c r="KT294" s="15">
        <v>9.8719999999999999</v>
      </c>
      <c r="KU294" s="15">
        <v>9.9269999999999996</v>
      </c>
      <c r="KV294" s="15">
        <v>10.007</v>
      </c>
      <c r="KW294" s="15">
        <v>10.048999999999999</v>
      </c>
      <c r="KX294" s="15">
        <v>10.125</v>
      </c>
      <c r="KY294" s="15">
        <v>10.196999999999999</v>
      </c>
      <c r="KZ294" s="15">
        <v>10.281000000000001</v>
      </c>
      <c r="LA294" s="15">
        <v>10.339</v>
      </c>
      <c r="LB294" s="15">
        <v>10.404999999999999</v>
      </c>
      <c r="LC294" s="15">
        <v>10.46</v>
      </c>
      <c r="LD294" s="15">
        <v>10.504</v>
      </c>
      <c r="LE294" s="15">
        <v>10.534000000000001</v>
      </c>
      <c r="LF294" s="15">
        <v>10.412000000000001</v>
      </c>
      <c r="LG294" s="15">
        <v>10.227</v>
      </c>
      <c r="LH294" s="15">
        <v>10.692</v>
      </c>
      <c r="LI294" s="15">
        <v>10.788</v>
      </c>
      <c r="LJ294" s="15">
        <v>10.840999999999999</v>
      </c>
      <c r="LK294" s="15">
        <v>10.891999999999999</v>
      </c>
      <c r="LL294" s="15">
        <v>10.898</v>
      </c>
      <c r="LM294" s="15">
        <v>10.946999999999999</v>
      </c>
      <c r="LN294" s="15"/>
      <c r="LO294">
        <v>967.28</v>
      </c>
      <c r="LP294">
        <v>0.27</v>
      </c>
      <c r="LQ294">
        <v>0.61</v>
      </c>
      <c r="LR294">
        <v>0.91</v>
      </c>
      <c r="LS294">
        <v>1.3</v>
      </c>
      <c r="LT294">
        <v>2.17</v>
      </c>
      <c r="LU294">
        <v>2.77</v>
      </c>
      <c r="LV294">
        <v>2.92</v>
      </c>
      <c r="LW294">
        <v>3.09</v>
      </c>
      <c r="LX294">
        <v>3.43</v>
      </c>
      <c r="LY294">
        <v>3.46</v>
      </c>
      <c r="LZ294">
        <v>3.53</v>
      </c>
      <c r="MA294">
        <v>3.63</v>
      </c>
      <c r="MB294">
        <v>3.65</v>
      </c>
      <c r="MC294">
        <v>3.68</v>
      </c>
      <c r="MD294">
        <v>3.71</v>
      </c>
      <c r="ME294">
        <v>5.85</v>
      </c>
      <c r="MF294">
        <v>-14.5</v>
      </c>
      <c r="MG294">
        <v>-14</v>
      </c>
      <c r="MH294">
        <v>-12</v>
      </c>
      <c r="MI294">
        <v>-12</v>
      </c>
      <c r="MJ294">
        <v>-9</v>
      </c>
      <c r="MK294">
        <v>-8</v>
      </c>
      <c r="ML294">
        <v>-6.5</v>
      </c>
      <c r="MM294">
        <v>-13</v>
      </c>
      <c r="MN294">
        <v>-17.5</v>
      </c>
      <c r="MO294">
        <v>-21</v>
      </c>
      <c r="MP294">
        <v>-28</v>
      </c>
      <c r="MQ294">
        <v>-33</v>
      </c>
    </row>
    <row r="295" spans="1:355" x14ac:dyDescent="0.25">
      <c r="A295" s="66">
        <v>45372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11.27</v>
      </c>
      <c r="Q295" s="58">
        <v>11.11</v>
      </c>
      <c r="R295" s="58">
        <v>10.91</v>
      </c>
      <c r="S295" s="58">
        <v>10.635</v>
      </c>
      <c r="T295" s="58">
        <v>9.7449999999999992</v>
      </c>
      <c r="U295" s="58">
        <v>9.2100000000000009</v>
      </c>
      <c r="V295" s="58">
        <v>8.9149999999999991</v>
      </c>
      <c r="W295" s="58">
        <v>8.77</v>
      </c>
      <c r="X295" s="58">
        <v>8.68</v>
      </c>
      <c r="Z295" s="58">
        <v>8.6850000000000005</v>
      </c>
      <c r="AA295" s="58">
        <v>8.74</v>
      </c>
      <c r="AB295" s="58">
        <v>8.74</v>
      </c>
      <c r="AC295" s="58">
        <v>8.73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5.3303000000000003</v>
      </c>
      <c r="CE295" s="58">
        <v>5.3330000000000002</v>
      </c>
      <c r="CF295" s="58">
        <v>5.3360000000000003</v>
      </c>
      <c r="CG295" s="58">
        <v>5.34</v>
      </c>
      <c r="CH295" s="58">
        <v>5.3395000000000001</v>
      </c>
      <c r="CI295" s="58">
        <v>5.3228</v>
      </c>
      <c r="CJ295" s="58">
        <v>5.2956000000000003</v>
      </c>
      <c r="CK295" s="58">
        <v>5.2640000000000002</v>
      </c>
      <c r="CL295" s="58">
        <v>5.2378999999999998</v>
      </c>
      <c r="CM295" s="58">
        <v>5.1252000000000004</v>
      </c>
      <c r="CN295" s="58">
        <v>5.0077999999999996</v>
      </c>
      <c r="CO295" s="58">
        <v>4.7118000000000002</v>
      </c>
      <c r="CP295" s="58">
        <v>4.5155000000000003</v>
      </c>
      <c r="CQ295" s="58">
        <v>4.2427999999999999</v>
      </c>
      <c r="CR295" s="58">
        <v>4.0853000000000002</v>
      </c>
      <c r="CS295" s="58">
        <v>3.9933999999999998</v>
      </c>
      <c r="CT295" s="58">
        <v>3.9087000000000001</v>
      </c>
      <c r="CU295" s="58">
        <v>3.8671000000000002</v>
      </c>
      <c r="CV295" s="58">
        <v>3.8675000000000002</v>
      </c>
      <c r="CW295" s="58">
        <v>3.8713000000000002</v>
      </c>
      <c r="CX295" s="58">
        <v>3.8365999999999998</v>
      </c>
      <c r="CY295" s="58">
        <v>3.7469999999999999</v>
      </c>
      <c r="CZ295" s="58">
        <v>3.6509999999999998</v>
      </c>
      <c r="DA295" s="58">
        <v>3.4430000000000001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16.762</v>
      </c>
      <c r="DL295" s="15">
        <v>11.479900000000001</v>
      </c>
      <c r="DM295" s="58">
        <v>5.4438899999999997</v>
      </c>
      <c r="DN295" s="58">
        <v>5.5815700000000001</v>
      </c>
      <c r="DO295" s="58">
        <v>5.33</v>
      </c>
      <c r="DP295" s="67">
        <v>27.82</v>
      </c>
      <c r="DQ295" s="67">
        <v>81</v>
      </c>
      <c r="DR295" s="67">
        <v>188.43</v>
      </c>
      <c r="DS295" s="67">
        <v>830</v>
      </c>
      <c r="DT295" s="67">
        <v>1716</v>
      </c>
      <c r="DU295" s="67">
        <v>2449</v>
      </c>
      <c r="DV295" s="67">
        <v>4872.5</v>
      </c>
      <c r="DW295" s="67">
        <v>7286.9</v>
      </c>
      <c r="DX295" s="67">
        <v>9470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94.715000000000003</v>
      </c>
      <c r="EI295" s="58">
        <v>94.805000000000007</v>
      </c>
      <c r="EJ295" s="58">
        <v>94.87</v>
      </c>
      <c r="EK295" s="58">
        <v>94.98</v>
      </c>
      <c r="EL295" s="58">
        <v>95.055000000000007</v>
      </c>
      <c r="EM295" s="58">
        <v>95.165000000000006</v>
      </c>
      <c r="EN295" s="58">
        <v>95.26</v>
      </c>
      <c r="EO295" s="58">
        <v>95.355000000000004</v>
      </c>
      <c r="EP295" s="58">
        <v>95.465000000000003</v>
      </c>
      <c r="EQ295" s="58">
        <v>95.584999999999994</v>
      </c>
      <c r="ER295" s="58">
        <v>95.635000000000005</v>
      </c>
      <c r="ES295" s="58">
        <v>94.67</v>
      </c>
      <c r="ET295" s="58">
        <v>94.89</v>
      </c>
      <c r="EU295" s="58">
        <v>95.194999999999993</v>
      </c>
      <c r="EV295" s="58">
        <v>95.49</v>
      </c>
      <c r="EW295" s="58">
        <v>95.75</v>
      </c>
      <c r="EX295" s="58">
        <v>95.96</v>
      </c>
      <c r="FA295" s="58">
        <v>94.646699999999996</v>
      </c>
      <c r="FC295" s="58">
        <v>94.67</v>
      </c>
      <c r="FD295" s="58">
        <v>94.760400000000004</v>
      </c>
      <c r="FE295" s="58">
        <v>94.89</v>
      </c>
      <c r="FF295" s="58">
        <v>94.647599999999997</v>
      </c>
      <c r="FG295" s="58">
        <v>95.194999999999993</v>
      </c>
      <c r="FH295" s="58">
        <v>95.49</v>
      </c>
      <c r="FI295" s="58">
        <v>95.75</v>
      </c>
      <c r="FJ295" s="58">
        <v>95.96</v>
      </c>
      <c r="FK295" s="58">
        <v>5.31</v>
      </c>
      <c r="FL295" s="58">
        <v>5.3274999999999997</v>
      </c>
      <c r="FM295" s="58">
        <v>5.3259999999999996</v>
      </c>
      <c r="FN295" s="58">
        <v>5.3274999999999997</v>
      </c>
      <c r="FO295" s="58">
        <v>5.3297999999999996</v>
      </c>
      <c r="FP295" s="58">
        <v>5.3304</v>
      </c>
      <c r="FQ295" s="58">
        <v>5.3160999999999996</v>
      </c>
      <c r="FR295" s="58">
        <v>5.2910000000000004</v>
      </c>
      <c r="FS295" s="58">
        <v>5.2611999999999997</v>
      </c>
      <c r="FT295" s="58">
        <v>5.2363999999999997</v>
      </c>
      <c r="FU295" s="58">
        <v>5.1999000000000004</v>
      </c>
      <c r="FV295" s="58">
        <v>5.1646000000000001</v>
      </c>
      <c r="FW295" s="58">
        <v>5.1284000000000001</v>
      </c>
      <c r="FX295" s="58">
        <v>5.0881999999999996</v>
      </c>
      <c r="FY295" s="58">
        <v>5.0499000000000001</v>
      </c>
      <c r="FZ295" s="58">
        <v>5.0164999999999997</v>
      </c>
      <c r="GA295" s="58">
        <v>4.7244999999999999</v>
      </c>
      <c r="GB295" s="58">
        <v>4.5311000000000003</v>
      </c>
      <c r="GC295" s="58">
        <v>4.2624000000000004</v>
      </c>
      <c r="GD295" s="58">
        <v>4.1094999999999997</v>
      </c>
      <c r="GE295" s="58">
        <v>4.0205000000000002</v>
      </c>
      <c r="GF295" s="58">
        <v>3.9706999999999999</v>
      </c>
      <c r="GG295" s="58">
        <v>3.9398</v>
      </c>
      <c r="GH295" s="58">
        <v>3.9198</v>
      </c>
      <c r="GI295" s="58">
        <v>3.9089</v>
      </c>
      <c r="GJ295" s="58">
        <v>3.9030999999999998</v>
      </c>
      <c r="GK295" s="58">
        <v>3.9045999999999998</v>
      </c>
      <c r="GL295" s="58">
        <v>3.9116</v>
      </c>
      <c r="GM295" s="58">
        <v>3.8801999999999999</v>
      </c>
      <c r="GN295" s="58">
        <v>3.7932000000000001</v>
      </c>
      <c r="GO295" s="58">
        <v>3.6999</v>
      </c>
      <c r="GP295" s="58">
        <v>3.4946000000000002</v>
      </c>
      <c r="GQ295" s="58">
        <v>3.2799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11.2</v>
      </c>
      <c r="HJ295" s="10">
        <v>11.2</v>
      </c>
      <c r="HK295" s="10">
        <v>11.3</v>
      </c>
      <c r="HL295" s="10">
        <v>11.3</v>
      </c>
      <c r="HM295" s="10">
        <v>11.4</v>
      </c>
      <c r="HN295" s="10">
        <v>11.4</v>
      </c>
      <c r="HO295" s="10">
        <v>11.375</v>
      </c>
      <c r="HP295" s="10">
        <v>11.375</v>
      </c>
      <c r="HQ295" s="10">
        <v>11.375</v>
      </c>
      <c r="HR295" s="10">
        <v>11.375</v>
      </c>
      <c r="HS295" s="10">
        <v>11.375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-20.52</v>
      </c>
      <c r="HZ295" s="10">
        <v>-18.329999999999998</v>
      </c>
      <c r="IA295" s="10">
        <v>-18.239999999999998</v>
      </c>
      <c r="IB295" s="10">
        <v>-23.47</v>
      </c>
      <c r="IC295" s="10">
        <v>-24</v>
      </c>
      <c r="ID295" s="10">
        <v>-27</v>
      </c>
      <c r="IE295" s="10">
        <v>-30</v>
      </c>
      <c r="IF295" s="10">
        <v>-30.5</v>
      </c>
      <c r="IG295" s="10">
        <v>-34</v>
      </c>
      <c r="IH295" s="10">
        <v>-34</v>
      </c>
      <c r="II295" s="10">
        <v>-32.5</v>
      </c>
      <c r="IJ295" s="10">
        <v>-22.5</v>
      </c>
      <c r="IK295" s="10">
        <v>8.8699999999999992</v>
      </c>
      <c r="IL295" s="15">
        <v>11.479900000000001</v>
      </c>
      <c r="IM295" s="80">
        <v>23670.14</v>
      </c>
      <c r="IN295" s="80">
        <v>7.25</v>
      </c>
      <c r="IO295" s="10">
        <v>6.7350000000000003</v>
      </c>
      <c r="IP295" s="10">
        <v>6.6150000000000002</v>
      </c>
      <c r="IQ295" s="10">
        <v>6.33</v>
      </c>
      <c r="IR295">
        <v>5.78</v>
      </c>
      <c r="IS295">
        <v>5.532</v>
      </c>
      <c r="IT295">
        <v>5.4180000000000001</v>
      </c>
      <c r="IU295">
        <v>5.28</v>
      </c>
      <c r="IV295">
        <v>5.0780000000000003</v>
      </c>
      <c r="IW295">
        <v>5</v>
      </c>
      <c r="IX295">
        <v>4.9939999999999998</v>
      </c>
      <c r="IY295">
        <v>4.9874999999999998</v>
      </c>
      <c r="IZ295">
        <v>5.0090000000000003</v>
      </c>
      <c r="JA295">
        <v>5.0229999999999997</v>
      </c>
      <c r="JB295">
        <v>5.05</v>
      </c>
      <c r="JC295">
        <v>5.0750000000000002</v>
      </c>
      <c r="JD295">
        <v>5.1219999999999999</v>
      </c>
      <c r="JE295">
        <v>5.2069999999999999</v>
      </c>
      <c r="JF295">
        <v>5.29</v>
      </c>
      <c r="JG295">
        <v>5.36</v>
      </c>
      <c r="JH295">
        <v>11.827999999999999</v>
      </c>
      <c r="JI295">
        <v>11.404999999999999</v>
      </c>
      <c r="JJ295">
        <v>11.21</v>
      </c>
      <c r="JK295">
        <v>10.82</v>
      </c>
      <c r="JL295">
        <v>10.36</v>
      </c>
      <c r="JM295">
        <v>9.8949999999999996</v>
      </c>
      <c r="JN295">
        <v>9.1649999999999991</v>
      </c>
      <c r="JO295">
        <v>8.27</v>
      </c>
      <c r="JP295">
        <v>7.7649999999999997</v>
      </c>
      <c r="JQ295">
        <v>7.5750000000000002</v>
      </c>
      <c r="JR295">
        <v>7.52</v>
      </c>
      <c r="JS295">
        <v>7.5350000000000001</v>
      </c>
      <c r="JT295">
        <v>7.5750000000000002</v>
      </c>
      <c r="JU295">
        <v>7.6150000000000002</v>
      </c>
      <c r="JV295">
        <v>7.6749999999999998</v>
      </c>
      <c r="JW295">
        <v>7.7549999999999999</v>
      </c>
      <c r="JX295">
        <v>7.85</v>
      </c>
      <c r="JY295">
        <v>7.9</v>
      </c>
      <c r="JZ295">
        <v>7.77</v>
      </c>
      <c r="KA295" s="15">
        <v>10.65</v>
      </c>
      <c r="KB295" s="15">
        <v>10.651</v>
      </c>
      <c r="KC295" s="15">
        <v>10.654</v>
      </c>
      <c r="KD295" s="15">
        <v>10.497</v>
      </c>
      <c r="KE295" s="15">
        <v>10.372</v>
      </c>
      <c r="KF295" s="15">
        <v>10.231999999999999</v>
      </c>
      <c r="KG295" s="15">
        <v>10.135</v>
      </c>
      <c r="KH295" s="15">
        <v>10.073</v>
      </c>
      <c r="KI295" s="15">
        <v>10.016999999999999</v>
      </c>
      <c r="KJ295" s="15">
        <v>9.9819999999999993</v>
      </c>
      <c r="KK295" s="15">
        <v>9.9359999999999999</v>
      </c>
      <c r="KL295" s="15">
        <v>9.9039999999999999</v>
      </c>
      <c r="KM295" s="15">
        <v>9.8800000000000008</v>
      </c>
      <c r="KN295" s="15">
        <v>9.8650000000000002</v>
      </c>
      <c r="KO295" s="15">
        <v>9.86</v>
      </c>
      <c r="KP295" s="15">
        <v>9.8089999999999993</v>
      </c>
      <c r="KQ295" s="15">
        <v>9.827</v>
      </c>
      <c r="KR295" s="15">
        <v>9.843</v>
      </c>
      <c r="KS295" s="15">
        <v>9.8559999999999999</v>
      </c>
      <c r="KT295" s="15">
        <v>9.9149999999999991</v>
      </c>
      <c r="KU295" s="15">
        <v>9.9719999999999995</v>
      </c>
      <c r="KV295" s="15">
        <v>10.048999999999999</v>
      </c>
      <c r="KW295" s="15">
        <v>10.087999999999999</v>
      </c>
      <c r="KX295" s="15">
        <v>10.163</v>
      </c>
      <c r="KY295" s="15">
        <v>10.234999999999999</v>
      </c>
      <c r="KZ295" s="15">
        <v>10.317</v>
      </c>
      <c r="LA295" s="15">
        <v>10.375</v>
      </c>
      <c r="LB295" s="15">
        <v>10.438000000000001</v>
      </c>
      <c r="LC295" s="15">
        <v>10.496</v>
      </c>
      <c r="LD295" s="15">
        <v>10.537000000000001</v>
      </c>
      <c r="LE295" s="15">
        <v>10.568</v>
      </c>
      <c r="LF295" s="15">
        <v>10.412000000000001</v>
      </c>
      <c r="LG295" s="15">
        <v>10.227</v>
      </c>
      <c r="LH295" s="15">
        <v>10.734</v>
      </c>
      <c r="LI295" s="15">
        <v>10.824</v>
      </c>
      <c r="LJ295" s="15">
        <v>10.882999999999999</v>
      </c>
      <c r="LK295" s="15">
        <v>10.923999999999999</v>
      </c>
      <c r="LL295" s="15">
        <v>10.936999999999999</v>
      </c>
      <c r="LM295" s="15">
        <v>10.987</v>
      </c>
      <c r="LN295" s="15"/>
      <c r="LO295">
        <v>972.8</v>
      </c>
      <c r="LP295">
        <v>0.26</v>
      </c>
      <c r="LQ295">
        <v>0.6</v>
      </c>
      <c r="LR295">
        <v>1</v>
      </c>
      <c r="LS295">
        <v>1.4</v>
      </c>
      <c r="LT295">
        <v>2.23</v>
      </c>
      <c r="LU295">
        <v>2.73</v>
      </c>
      <c r="LV295">
        <v>2.82</v>
      </c>
      <c r="LW295">
        <v>3.1</v>
      </c>
      <c r="LX295">
        <v>3.43</v>
      </c>
      <c r="LY295">
        <v>3.34</v>
      </c>
      <c r="LZ295">
        <v>3.39</v>
      </c>
      <c r="MA295">
        <v>3.54</v>
      </c>
      <c r="MB295">
        <v>3.58</v>
      </c>
      <c r="MC295">
        <v>3.78</v>
      </c>
      <c r="MD295">
        <v>3.7</v>
      </c>
      <c r="ME295">
        <v>6.05</v>
      </c>
      <c r="MF295">
        <v>-17</v>
      </c>
      <c r="MG295">
        <v>-17</v>
      </c>
      <c r="MH295">
        <v>-16</v>
      </c>
      <c r="MI295">
        <v>-16</v>
      </c>
      <c r="MJ295">
        <v>-13</v>
      </c>
      <c r="MK295">
        <v>-12</v>
      </c>
      <c r="ML295">
        <v>-10</v>
      </c>
      <c r="MM295">
        <v>-16.5</v>
      </c>
      <c r="MN295">
        <v>-21</v>
      </c>
      <c r="MO295">
        <v>-25</v>
      </c>
      <c r="MP295">
        <v>-32.5</v>
      </c>
      <c r="MQ295">
        <v>-38</v>
      </c>
    </row>
    <row r="296" spans="1:355" x14ac:dyDescent="0.25">
      <c r="A296" s="66">
        <v>45373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11.2</v>
      </c>
      <c r="Q296" s="58">
        <v>11.045</v>
      </c>
      <c r="R296" s="58">
        <v>10.885</v>
      </c>
      <c r="S296" s="58">
        <v>10.62</v>
      </c>
      <c r="T296" s="58">
        <v>9.73</v>
      </c>
      <c r="U296" s="58">
        <v>9.2249999999999996</v>
      </c>
      <c r="V296" s="58">
        <v>8.9350000000000005</v>
      </c>
      <c r="W296" s="58">
        <v>8.7850000000000001</v>
      </c>
      <c r="X296" s="58">
        <v>8.6999999999999993</v>
      </c>
      <c r="Z296" s="58">
        <v>8.7100000000000009</v>
      </c>
      <c r="AA296" s="58">
        <v>8.7550000000000008</v>
      </c>
      <c r="AB296" s="58">
        <v>8.7750000000000004</v>
      </c>
      <c r="AC296" s="58">
        <v>8.7449999999999992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5.3303000000000003</v>
      </c>
      <c r="CE296" s="58">
        <v>5.3331</v>
      </c>
      <c r="CF296" s="58">
        <v>5.3354999999999997</v>
      </c>
      <c r="CG296" s="58">
        <v>5.3395000000000001</v>
      </c>
      <c r="CH296" s="58">
        <v>5.3350999999999997</v>
      </c>
      <c r="CI296" s="58">
        <v>5.3139000000000003</v>
      </c>
      <c r="CJ296" s="58">
        <v>5.2836999999999996</v>
      </c>
      <c r="CK296" s="58">
        <v>5.2492999999999999</v>
      </c>
      <c r="CL296" s="58">
        <v>5.218</v>
      </c>
      <c r="CM296" s="58">
        <v>5.0998999999999999</v>
      </c>
      <c r="CN296" s="58">
        <v>4.9753999999999996</v>
      </c>
      <c r="CO296" s="58">
        <v>4.6685999999999996</v>
      </c>
      <c r="CP296" s="58">
        <v>4.4625000000000004</v>
      </c>
      <c r="CQ296" s="58">
        <v>4.1802999999999999</v>
      </c>
      <c r="CR296" s="58">
        <v>4.0194999999999999</v>
      </c>
      <c r="CS296" s="58">
        <v>3.9243999999999999</v>
      </c>
      <c r="CT296" s="58">
        <v>3.84</v>
      </c>
      <c r="CU296" s="58">
        <v>3.8005</v>
      </c>
      <c r="CV296" s="58">
        <v>3.8028</v>
      </c>
      <c r="CW296" s="58">
        <v>3.8105000000000002</v>
      </c>
      <c r="CX296" s="58">
        <v>3.7797999999999998</v>
      </c>
      <c r="CY296" s="58">
        <v>3.6928000000000001</v>
      </c>
      <c r="CZ296" s="58">
        <v>3.5990000000000002</v>
      </c>
      <c r="DA296" s="58">
        <v>3.3900999999999999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16.736699999999999</v>
      </c>
      <c r="DL296" s="15">
        <v>11.244999999999999</v>
      </c>
      <c r="DM296" s="58">
        <v>5.4431900000000004</v>
      </c>
      <c r="DN296" s="58">
        <v>5.57409</v>
      </c>
      <c r="DO296" s="58">
        <v>5.33</v>
      </c>
      <c r="DP296" s="67">
        <v>80.459999999999994</v>
      </c>
      <c r="DQ296" s="67">
        <v>27.65</v>
      </c>
      <c r="DR296" s="67">
        <v>185.29</v>
      </c>
      <c r="DS296" s="67">
        <v>826.47</v>
      </c>
      <c r="DT296" s="67">
        <v>1690.5</v>
      </c>
      <c r="DU296" s="67">
        <v>2455</v>
      </c>
      <c r="DV296" s="67">
        <v>4863.41</v>
      </c>
      <c r="DW296" s="67">
        <v>7277.5</v>
      </c>
      <c r="DX296" s="67">
        <v>9515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94.72</v>
      </c>
      <c r="EI296" s="58">
        <v>94.82</v>
      </c>
      <c r="EJ296" s="58">
        <v>94.885000000000005</v>
      </c>
      <c r="EK296" s="58">
        <v>95</v>
      </c>
      <c r="EL296" s="58">
        <v>95.075000000000003</v>
      </c>
      <c r="EM296" s="58">
        <v>95.19</v>
      </c>
      <c r="EN296" s="58">
        <v>95.284999999999997</v>
      </c>
      <c r="EO296" s="58">
        <v>95.38</v>
      </c>
      <c r="EP296" s="58">
        <v>95.49</v>
      </c>
      <c r="EQ296" s="58">
        <v>95.605000000000004</v>
      </c>
      <c r="ER296" s="58">
        <v>95.655000000000001</v>
      </c>
      <c r="ES296" s="58">
        <v>94.674999999999997</v>
      </c>
      <c r="ET296" s="58">
        <v>94.91</v>
      </c>
      <c r="EU296" s="58">
        <v>95.215000000000003</v>
      </c>
      <c r="EV296" s="58">
        <v>95.515000000000001</v>
      </c>
      <c r="EW296" s="58">
        <v>95.78</v>
      </c>
      <c r="EX296" s="58">
        <v>96</v>
      </c>
      <c r="FA296" s="58">
        <v>94.646699999999996</v>
      </c>
      <c r="FC296" s="58">
        <v>94.674999999999997</v>
      </c>
      <c r="FD296" s="58">
        <v>94.760400000000004</v>
      </c>
      <c r="FE296" s="58">
        <v>94.91</v>
      </c>
      <c r="FF296" s="58">
        <v>94.647599999999997</v>
      </c>
      <c r="FG296" s="58">
        <v>95.215000000000003</v>
      </c>
      <c r="FH296" s="58">
        <v>95.515000000000001</v>
      </c>
      <c r="FI296" s="58">
        <v>95.78</v>
      </c>
      <c r="FJ296" s="58">
        <v>96</v>
      </c>
      <c r="FK296" s="58">
        <v>5.31</v>
      </c>
      <c r="FL296" s="58">
        <v>5.3201999999999998</v>
      </c>
      <c r="FM296" s="58">
        <v>5.3243</v>
      </c>
      <c r="FN296" s="58">
        <v>5.3266999999999998</v>
      </c>
      <c r="FO296" s="58">
        <v>5.3311000000000002</v>
      </c>
      <c r="FP296" s="58">
        <v>5.3263999999999996</v>
      </c>
      <c r="FQ296" s="58">
        <v>5.3068</v>
      </c>
      <c r="FR296" s="58">
        <v>5.2797000000000001</v>
      </c>
      <c r="FS296" s="58">
        <v>5.2469000000000001</v>
      </c>
      <c r="FT296" s="58">
        <v>5.2178000000000004</v>
      </c>
      <c r="FU296" s="58">
        <v>5.1768000000000001</v>
      </c>
      <c r="FV296" s="58">
        <v>5.1413000000000002</v>
      </c>
      <c r="FW296" s="58">
        <v>5.1048999999999998</v>
      </c>
      <c r="FX296" s="58">
        <v>5.0621999999999998</v>
      </c>
      <c r="FY296" s="58">
        <v>5.0206999999999997</v>
      </c>
      <c r="FZ296" s="58">
        <v>4.9851999999999999</v>
      </c>
      <c r="GA296" s="58">
        <v>4.6825999999999999</v>
      </c>
      <c r="GB296" s="58">
        <v>4.4795999999999996</v>
      </c>
      <c r="GC296" s="58">
        <v>4.2007000000000003</v>
      </c>
      <c r="GD296" s="58">
        <v>4.0439999999999996</v>
      </c>
      <c r="GE296" s="58">
        <v>3.9514999999999998</v>
      </c>
      <c r="GF296" s="58">
        <v>3.9016000000000002</v>
      </c>
      <c r="GG296" s="58">
        <v>3.8708999999999998</v>
      </c>
      <c r="GH296" s="58">
        <v>3.8517000000000001</v>
      </c>
      <c r="GI296" s="58">
        <v>3.8414000000000001</v>
      </c>
      <c r="GJ296" s="58">
        <v>3.8365</v>
      </c>
      <c r="GK296" s="58">
        <v>3.8409</v>
      </c>
      <c r="GL296" s="58">
        <v>3.8504999999999998</v>
      </c>
      <c r="GM296" s="58">
        <v>3.823</v>
      </c>
      <c r="GN296" s="58">
        <v>3.7387000000000001</v>
      </c>
      <c r="GO296" s="58">
        <v>3.6478999999999999</v>
      </c>
      <c r="GP296" s="58">
        <v>3.4422000000000001</v>
      </c>
      <c r="GQ296" s="58">
        <v>3.2269999999999999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11.3</v>
      </c>
      <c r="HJ296" s="10">
        <v>11.3</v>
      </c>
      <c r="HK296" s="10">
        <v>11.3</v>
      </c>
      <c r="HL296" s="10">
        <v>11.3</v>
      </c>
      <c r="HM296" s="10">
        <v>11.4</v>
      </c>
      <c r="HN296" s="10">
        <v>11.4</v>
      </c>
      <c r="HO296" s="10">
        <v>11.375</v>
      </c>
      <c r="HP296" s="10">
        <v>11.375</v>
      </c>
      <c r="HQ296" s="10">
        <v>11.375</v>
      </c>
      <c r="HR296" s="10">
        <v>11.375</v>
      </c>
      <c r="HS296" s="10">
        <v>11.5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-17.364999999999998</v>
      </c>
      <c r="HZ296" s="10">
        <v>-21.88</v>
      </c>
      <c r="IA296" s="10">
        <v>-21</v>
      </c>
      <c r="IB296" s="10">
        <v>-23</v>
      </c>
      <c r="IC296" s="10">
        <v>-23.5</v>
      </c>
      <c r="ID296" s="10">
        <v>-25</v>
      </c>
      <c r="IE296" s="10">
        <v>-27.5</v>
      </c>
      <c r="IF296" s="10">
        <v>-28.5</v>
      </c>
      <c r="IG296" s="10">
        <v>-32</v>
      </c>
      <c r="IH296" s="10">
        <v>-32</v>
      </c>
      <c r="II296" s="10">
        <v>-29.01</v>
      </c>
      <c r="IJ296" s="10">
        <v>-20.5</v>
      </c>
      <c r="IK296" s="10">
        <v>8.8699999999999992</v>
      </c>
      <c r="IL296" s="15">
        <v>11.244999999999999</v>
      </c>
      <c r="IM296" s="80">
        <v>23674.91</v>
      </c>
      <c r="IN296" s="80">
        <v>7.25</v>
      </c>
      <c r="IO296" s="10">
        <v>6.72</v>
      </c>
      <c r="IP296" s="10">
        <v>6.6</v>
      </c>
      <c r="IQ296" s="10">
        <v>6.3150000000000004</v>
      </c>
      <c r="IR296">
        <v>5.7779999999999996</v>
      </c>
      <c r="IS296">
        <v>5.532</v>
      </c>
      <c r="IT296">
        <v>5.4249999999999998</v>
      </c>
      <c r="IU296">
        <v>5.2874999999999996</v>
      </c>
      <c r="IV296">
        <v>5.09</v>
      </c>
      <c r="IW296">
        <v>5.0049999999999999</v>
      </c>
      <c r="IX296">
        <v>5.01</v>
      </c>
      <c r="IY296">
        <v>5</v>
      </c>
      <c r="IZ296">
        <v>5.0119999999999996</v>
      </c>
      <c r="JA296">
        <v>5.0250000000000004</v>
      </c>
      <c r="JB296">
        <v>5.0510000000000002</v>
      </c>
      <c r="JC296">
        <v>5.0750000000000002</v>
      </c>
      <c r="JD296">
        <v>5.125</v>
      </c>
      <c r="JE296">
        <v>5.2050000000000001</v>
      </c>
      <c r="JF296">
        <v>5.28</v>
      </c>
      <c r="JG296">
        <v>5.35</v>
      </c>
      <c r="JH296">
        <v>11.827</v>
      </c>
      <c r="JI296">
        <v>11.4</v>
      </c>
      <c r="JJ296">
        <v>11.17</v>
      </c>
      <c r="JK296">
        <v>10.77</v>
      </c>
      <c r="JL296">
        <v>10.3</v>
      </c>
      <c r="JM296">
        <v>9.84</v>
      </c>
      <c r="JN296">
        <v>9.11</v>
      </c>
      <c r="JO296">
        <v>8.2249999999999996</v>
      </c>
      <c r="JP296">
        <v>7.7149999999999999</v>
      </c>
      <c r="JQ296">
        <v>7.5650000000000004</v>
      </c>
      <c r="JR296">
        <v>7.5149999999999997</v>
      </c>
      <c r="JS296">
        <v>7.5350000000000001</v>
      </c>
      <c r="JT296">
        <v>7.5750000000000002</v>
      </c>
      <c r="JU296">
        <v>7.6150000000000002</v>
      </c>
      <c r="JV296">
        <v>7.6749999999999998</v>
      </c>
      <c r="JW296">
        <v>7.7649999999999997</v>
      </c>
      <c r="JX296">
        <v>7.86</v>
      </c>
      <c r="JY296">
        <v>7.91</v>
      </c>
      <c r="JZ296">
        <v>7.78</v>
      </c>
      <c r="KA296" s="15">
        <v>10.65</v>
      </c>
      <c r="KB296" s="15">
        <v>10.651999999999999</v>
      </c>
      <c r="KC296" s="15">
        <v>10.654999999999999</v>
      </c>
      <c r="KD296" s="15">
        <v>10.497</v>
      </c>
      <c r="KE296" s="15">
        <v>10.362</v>
      </c>
      <c r="KF296" s="15">
        <v>10.234999999999999</v>
      </c>
      <c r="KG296" s="15">
        <v>10.130000000000001</v>
      </c>
      <c r="KH296" s="15">
        <v>10.058</v>
      </c>
      <c r="KI296" s="15">
        <v>10.000999999999999</v>
      </c>
      <c r="KJ296" s="15">
        <v>9.9629999999999992</v>
      </c>
      <c r="KK296" s="15">
        <v>9.9169999999999998</v>
      </c>
      <c r="KL296" s="15">
        <v>9.8889999999999993</v>
      </c>
      <c r="KM296" s="15">
        <v>9.8569999999999993</v>
      </c>
      <c r="KN296" s="15">
        <v>9.8480000000000008</v>
      </c>
      <c r="KO296" s="15">
        <v>9.86</v>
      </c>
      <c r="KP296" s="15">
        <v>9.8089999999999993</v>
      </c>
      <c r="KQ296" s="15">
        <v>9.8170000000000002</v>
      </c>
      <c r="KR296" s="15">
        <v>9.8379999999999992</v>
      </c>
      <c r="KS296" s="15">
        <v>9.8580000000000005</v>
      </c>
      <c r="KT296" s="15">
        <v>9.9260000000000002</v>
      </c>
      <c r="KU296" s="15">
        <v>9.984</v>
      </c>
      <c r="KV296" s="15">
        <v>10.066000000000001</v>
      </c>
      <c r="KW296" s="15">
        <v>10.11</v>
      </c>
      <c r="KX296" s="15">
        <v>10.185</v>
      </c>
      <c r="KY296" s="15">
        <v>10.260999999999999</v>
      </c>
      <c r="KZ296" s="15">
        <v>10.347</v>
      </c>
      <c r="LA296" s="15">
        <v>10.404</v>
      </c>
      <c r="LB296" s="15">
        <v>10.471</v>
      </c>
      <c r="LC296" s="15">
        <v>10.532</v>
      </c>
      <c r="LD296" s="15">
        <v>10.576000000000001</v>
      </c>
      <c r="LE296" s="15">
        <v>10.606999999999999</v>
      </c>
      <c r="LF296" s="15">
        <v>10.412000000000001</v>
      </c>
      <c r="LG296" s="15">
        <v>10.227</v>
      </c>
      <c r="LH296" s="15">
        <v>10.779</v>
      </c>
      <c r="LI296" s="15">
        <v>10.874000000000001</v>
      </c>
      <c r="LJ296" s="15">
        <v>10.930999999999999</v>
      </c>
      <c r="LK296" s="15">
        <v>10.981</v>
      </c>
      <c r="LL296" s="15">
        <v>10.992000000000001</v>
      </c>
      <c r="LM296" s="15">
        <v>11.054</v>
      </c>
      <c r="LN296" s="15"/>
      <c r="LO296">
        <v>982.88</v>
      </c>
      <c r="LP296">
        <v>0.38</v>
      </c>
      <c r="LQ296">
        <v>0.56000000000000005</v>
      </c>
      <c r="LR296">
        <v>0.94</v>
      </c>
      <c r="LS296">
        <v>1.33</v>
      </c>
      <c r="LT296">
        <v>2.1</v>
      </c>
      <c r="LU296">
        <v>2.66</v>
      </c>
      <c r="LV296">
        <v>2.82</v>
      </c>
      <c r="LW296">
        <v>3.13</v>
      </c>
      <c r="LX296">
        <v>3.22</v>
      </c>
      <c r="LY296">
        <v>3.5</v>
      </c>
      <c r="LZ296">
        <v>3.56</v>
      </c>
      <c r="MA296">
        <v>3.7</v>
      </c>
      <c r="MB296">
        <v>3.72</v>
      </c>
      <c r="MC296">
        <v>3.86</v>
      </c>
      <c r="MD296">
        <v>4.05</v>
      </c>
      <c r="ME296">
        <v>6.63</v>
      </c>
      <c r="MF296">
        <v>-17</v>
      </c>
      <c r="MG296">
        <v>-17</v>
      </c>
      <c r="MH296">
        <v>-16</v>
      </c>
      <c r="MI296">
        <v>-16</v>
      </c>
      <c r="MJ296">
        <v>-13</v>
      </c>
      <c r="MK296">
        <v>-12.5</v>
      </c>
      <c r="ML296">
        <v>-10.5</v>
      </c>
      <c r="MM296">
        <v>-17.5</v>
      </c>
      <c r="MN296">
        <v>-21.5</v>
      </c>
      <c r="MO296">
        <v>-24</v>
      </c>
      <c r="MP296">
        <v>-31.5</v>
      </c>
      <c r="MQ296">
        <v>-37</v>
      </c>
    </row>
    <row r="297" spans="1:355" x14ac:dyDescent="0.25">
      <c r="A297" s="66">
        <v>45376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11.205</v>
      </c>
      <c r="Q297" s="58">
        <v>11.065</v>
      </c>
      <c r="R297" s="58">
        <v>10.904999999999999</v>
      </c>
      <c r="S297" s="58">
        <v>10.64</v>
      </c>
      <c r="T297" s="58">
        <v>9.7850000000000001</v>
      </c>
      <c r="U297" s="58">
        <v>9.26</v>
      </c>
      <c r="V297" s="58">
        <v>8.9949999999999992</v>
      </c>
      <c r="W297" s="58">
        <v>8.85</v>
      </c>
      <c r="X297" s="58">
        <v>8.7650000000000006</v>
      </c>
      <c r="Z297" s="58">
        <v>8.77</v>
      </c>
      <c r="AA297" s="58">
        <v>8.82</v>
      </c>
      <c r="AB297" s="58">
        <v>8.8249999999999993</v>
      </c>
      <c r="AC297" s="58">
        <v>8.8049999999999997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5.3308</v>
      </c>
      <c r="CE297" s="58">
        <v>5.3334999999999999</v>
      </c>
      <c r="CF297" s="58">
        <v>5.3360000000000003</v>
      </c>
      <c r="CG297" s="58">
        <v>5.3413000000000004</v>
      </c>
      <c r="CH297" s="58">
        <v>5.3387000000000002</v>
      </c>
      <c r="CI297" s="58">
        <v>5.319</v>
      </c>
      <c r="CJ297" s="58">
        <v>5.2919</v>
      </c>
      <c r="CK297" s="58">
        <v>5.2619999999999996</v>
      </c>
      <c r="CL297" s="58">
        <v>5.2332999999999998</v>
      </c>
      <c r="CM297" s="58">
        <v>5.1234000000000002</v>
      </c>
      <c r="CN297" s="58">
        <v>5.0046999999999997</v>
      </c>
      <c r="CO297" s="58">
        <v>4.7024999999999997</v>
      </c>
      <c r="CP297" s="58">
        <v>4.5034999999999998</v>
      </c>
      <c r="CQ297" s="58">
        <v>4.2229999999999999</v>
      </c>
      <c r="CR297" s="58">
        <v>4.0674000000000001</v>
      </c>
      <c r="CS297" s="58">
        <v>3.9750000000000001</v>
      </c>
      <c r="CT297" s="58">
        <v>3.8915999999999999</v>
      </c>
      <c r="CU297" s="58">
        <v>3.8531</v>
      </c>
      <c r="CV297" s="58">
        <v>3.8542000000000001</v>
      </c>
      <c r="CW297" s="58">
        <v>3.86</v>
      </c>
      <c r="CX297" s="58">
        <v>3.8279999999999998</v>
      </c>
      <c r="CY297" s="58">
        <v>3.7397</v>
      </c>
      <c r="CZ297" s="58">
        <v>3.6442999999999999</v>
      </c>
      <c r="DA297" s="58">
        <v>3.4352999999999998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16.703199999999999</v>
      </c>
      <c r="DL297" s="15">
        <v>11.247</v>
      </c>
      <c r="DM297" s="58">
        <v>5.44665</v>
      </c>
      <c r="DN297" s="58">
        <v>5.5691600000000001</v>
      </c>
      <c r="DO297" s="58">
        <v>5.33</v>
      </c>
      <c r="DP297" s="67">
        <v>26.75</v>
      </c>
      <c r="DQ297" s="67">
        <v>26.25</v>
      </c>
      <c r="DR297" s="67">
        <v>183.25</v>
      </c>
      <c r="DS297" s="67">
        <v>901.5</v>
      </c>
      <c r="DT297" s="67">
        <v>1724</v>
      </c>
      <c r="DU297" s="67">
        <v>2472</v>
      </c>
      <c r="DV297" s="67">
        <v>4944.17</v>
      </c>
      <c r="DW297" s="67">
        <v>7367.29</v>
      </c>
      <c r="DX297" s="67">
        <v>9610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94.685000000000002</v>
      </c>
      <c r="EG297" s="58">
        <v>94.68</v>
      </c>
      <c r="EH297" s="58">
        <v>94.71</v>
      </c>
      <c r="EI297" s="58">
        <v>94.8</v>
      </c>
      <c r="EJ297" s="58">
        <v>94.864999999999995</v>
      </c>
      <c r="EK297" s="58">
        <v>94.97</v>
      </c>
      <c r="EL297" s="58">
        <v>95.045000000000002</v>
      </c>
      <c r="EM297" s="58">
        <v>95.16</v>
      </c>
      <c r="EN297" s="58">
        <v>95.25</v>
      </c>
      <c r="EO297" s="58">
        <v>95.34</v>
      </c>
      <c r="EP297" s="58">
        <v>95.45</v>
      </c>
      <c r="EQ297" s="58">
        <v>95.564999999999998</v>
      </c>
      <c r="ER297" s="58">
        <v>95.614999999999995</v>
      </c>
      <c r="ES297" s="58">
        <v>94.67</v>
      </c>
      <c r="ET297" s="58">
        <v>94.89</v>
      </c>
      <c r="EU297" s="58">
        <v>95.185000000000002</v>
      </c>
      <c r="EV297" s="58">
        <v>95.48</v>
      </c>
      <c r="EW297" s="58">
        <v>95.745000000000005</v>
      </c>
      <c r="EX297" s="58">
        <v>95.965000000000003</v>
      </c>
      <c r="FA297" s="58">
        <v>94.646699999999996</v>
      </c>
      <c r="FC297" s="58">
        <v>94.67</v>
      </c>
      <c r="FD297" s="58">
        <v>94.760400000000004</v>
      </c>
      <c r="FE297" s="58">
        <v>94.89</v>
      </c>
      <c r="FF297" s="58">
        <v>94.647599999999997</v>
      </c>
      <c r="FG297" s="58">
        <v>95.185000000000002</v>
      </c>
      <c r="FH297" s="58">
        <v>95.48</v>
      </c>
      <c r="FI297" s="58">
        <v>95.745000000000005</v>
      </c>
      <c r="FJ297" s="58">
        <v>95.965000000000003</v>
      </c>
      <c r="FK297" s="58">
        <v>5.31</v>
      </c>
      <c r="FL297" s="58">
        <v>5.3268000000000004</v>
      </c>
      <c r="FM297" s="58">
        <v>5.3259999999999996</v>
      </c>
      <c r="FN297" s="58">
        <v>5.3274999999999997</v>
      </c>
      <c r="FO297" s="58">
        <v>5.3319000000000001</v>
      </c>
      <c r="FP297" s="58">
        <v>5.3303000000000003</v>
      </c>
      <c r="FQ297" s="58">
        <v>5.3122999999999996</v>
      </c>
      <c r="FR297" s="58">
        <v>5.2876000000000003</v>
      </c>
      <c r="FS297" s="58">
        <v>5.2596999999999996</v>
      </c>
      <c r="FT297" s="58">
        <v>5.2329999999999997</v>
      </c>
      <c r="FU297" s="58">
        <v>5.1963999999999997</v>
      </c>
      <c r="FV297" s="58">
        <v>5.1626000000000003</v>
      </c>
      <c r="FW297" s="58">
        <v>5.1275000000000004</v>
      </c>
      <c r="FX297" s="58">
        <v>5.0891000000000002</v>
      </c>
      <c r="FY297" s="58">
        <v>5.0483000000000002</v>
      </c>
      <c r="FZ297" s="58">
        <v>5.0143000000000004</v>
      </c>
      <c r="GA297" s="58">
        <v>4.7160000000000002</v>
      </c>
      <c r="GB297" s="58">
        <v>4.5197000000000003</v>
      </c>
      <c r="GC297" s="58">
        <v>4.2434000000000003</v>
      </c>
      <c r="GD297" s="58">
        <v>4.0917000000000003</v>
      </c>
      <c r="GE297" s="58">
        <v>4.0019999999999998</v>
      </c>
      <c r="GF297" s="58">
        <v>3.9531999999999998</v>
      </c>
      <c r="GG297" s="58">
        <v>3.9232</v>
      </c>
      <c r="GH297" s="58">
        <v>3.9039999999999999</v>
      </c>
      <c r="GI297" s="58">
        <v>3.8940000000000001</v>
      </c>
      <c r="GJ297" s="58">
        <v>3.8889</v>
      </c>
      <c r="GK297" s="58">
        <v>3.8919999999999999</v>
      </c>
      <c r="GL297" s="58">
        <v>3.9007000000000001</v>
      </c>
      <c r="GM297" s="58">
        <v>3.8715999999999999</v>
      </c>
      <c r="GN297" s="58">
        <v>3.786</v>
      </c>
      <c r="GO297" s="58">
        <v>3.6930000000000001</v>
      </c>
      <c r="GP297" s="58">
        <v>3.488</v>
      </c>
      <c r="GQ297" s="58">
        <v>3.2730000000000001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11.4</v>
      </c>
      <c r="HJ297" s="10">
        <v>11.4</v>
      </c>
      <c r="HK297" s="10">
        <v>11.4</v>
      </c>
      <c r="HL297" s="10">
        <v>11.4</v>
      </c>
      <c r="HM297" s="10">
        <v>11.4</v>
      </c>
      <c r="HN297" s="10">
        <v>11.4</v>
      </c>
      <c r="HO297" s="10">
        <v>11.375</v>
      </c>
      <c r="HP297" s="10">
        <v>11.5</v>
      </c>
      <c r="HQ297" s="10">
        <v>11.5</v>
      </c>
      <c r="HR297" s="10">
        <v>11.5</v>
      </c>
      <c r="HS297" s="10">
        <v>11.5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-17.98</v>
      </c>
      <c r="HZ297" s="10">
        <v>-24.18</v>
      </c>
      <c r="IA297" s="10">
        <v>-18.87</v>
      </c>
      <c r="IB297" s="10">
        <v>-20.58</v>
      </c>
      <c r="IC297" s="10">
        <v>-23.5</v>
      </c>
      <c r="ID297" s="10">
        <v>-24.5</v>
      </c>
      <c r="IE297" s="10">
        <v>-27</v>
      </c>
      <c r="IF297" s="10">
        <v>-27</v>
      </c>
      <c r="IG297" s="10">
        <v>-30.5</v>
      </c>
      <c r="IH297" s="10">
        <v>-32.5</v>
      </c>
      <c r="II297" s="10">
        <v>-26.87</v>
      </c>
      <c r="IJ297" s="10">
        <v>-19</v>
      </c>
      <c r="IK297" s="10">
        <v>8.8699999999999992</v>
      </c>
      <c r="IL297" s="15">
        <v>11.247</v>
      </c>
      <c r="IM297" s="80">
        <v>23689.15</v>
      </c>
      <c r="IN297" s="80">
        <v>7.25</v>
      </c>
      <c r="IO297" s="10">
        <v>6.7050000000000001</v>
      </c>
      <c r="IP297" s="10">
        <v>6.5839999999999996</v>
      </c>
      <c r="IQ297" s="10">
        <v>6.2949999999999999</v>
      </c>
      <c r="IR297">
        <v>5.7759999999999998</v>
      </c>
      <c r="IS297">
        <v>5.53</v>
      </c>
      <c r="IT297">
        <v>5.415</v>
      </c>
      <c r="IU297">
        <v>5.3029999999999999</v>
      </c>
      <c r="IV297">
        <v>5.1050000000000004</v>
      </c>
      <c r="IW297">
        <v>5.0199999999999996</v>
      </c>
      <c r="IX297">
        <v>5</v>
      </c>
      <c r="IY297">
        <v>4.9969999999999999</v>
      </c>
      <c r="IZ297">
        <v>5.0119999999999996</v>
      </c>
      <c r="JA297">
        <v>5.0250000000000004</v>
      </c>
      <c r="JB297">
        <v>5.0460000000000003</v>
      </c>
      <c r="JC297">
        <v>5.0670000000000002</v>
      </c>
      <c r="JD297">
        <v>5.12</v>
      </c>
      <c r="JE297">
        <v>5.2050000000000001</v>
      </c>
      <c r="JF297">
        <v>5.27</v>
      </c>
      <c r="JG297">
        <v>5.35</v>
      </c>
      <c r="JH297">
        <v>11.827</v>
      </c>
      <c r="JI297">
        <v>11.4</v>
      </c>
      <c r="JJ297">
        <v>11.17</v>
      </c>
      <c r="JK297">
        <v>10.77</v>
      </c>
      <c r="JL297">
        <v>10.3</v>
      </c>
      <c r="JM297">
        <v>9.84</v>
      </c>
      <c r="JN297">
        <v>9.11</v>
      </c>
      <c r="JO297">
        <v>8.2249999999999996</v>
      </c>
      <c r="JP297">
        <v>7.7149999999999999</v>
      </c>
      <c r="JQ297">
        <v>7.5650000000000004</v>
      </c>
      <c r="JR297">
        <v>7.5149999999999997</v>
      </c>
      <c r="JS297">
        <v>7.5350000000000001</v>
      </c>
      <c r="JT297">
        <v>7.5750000000000002</v>
      </c>
      <c r="JU297">
        <v>7.6150000000000002</v>
      </c>
      <c r="JV297">
        <v>7.6749999999999998</v>
      </c>
      <c r="JW297">
        <v>7.7649999999999997</v>
      </c>
      <c r="JX297">
        <v>7.86</v>
      </c>
      <c r="JY297">
        <v>7.91</v>
      </c>
      <c r="JZ297">
        <v>7.78</v>
      </c>
      <c r="KA297" s="15">
        <v>10.65</v>
      </c>
      <c r="KB297" s="15">
        <v>10.651999999999999</v>
      </c>
      <c r="KC297" s="15">
        <v>10.654999999999999</v>
      </c>
      <c r="KD297" s="15">
        <v>10.492000000000001</v>
      </c>
      <c r="KE297" s="15">
        <v>10.359</v>
      </c>
      <c r="KF297" s="15">
        <v>10.228</v>
      </c>
      <c r="KG297" s="15">
        <v>10.115</v>
      </c>
      <c r="KH297" s="15">
        <v>10.035</v>
      </c>
      <c r="KI297" s="15">
        <v>9.98</v>
      </c>
      <c r="KJ297" s="15">
        <v>9.9350000000000005</v>
      </c>
      <c r="KK297" s="15">
        <v>9.8870000000000005</v>
      </c>
      <c r="KL297" s="15">
        <v>9.859</v>
      </c>
      <c r="KM297" s="15">
        <v>9.8279999999999994</v>
      </c>
      <c r="KN297" s="15">
        <v>9.8119999999999994</v>
      </c>
      <c r="KO297" s="15">
        <v>9.86</v>
      </c>
      <c r="KP297" s="15">
        <v>9.8089999999999993</v>
      </c>
      <c r="KQ297" s="15">
        <v>9.7789999999999999</v>
      </c>
      <c r="KR297" s="15">
        <v>9.8000000000000007</v>
      </c>
      <c r="KS297" s="15">
        <v>9.8130000000000006</v>
      </c>
      <c r="KT297" s="15">
        <v>9.8759999999999994</v>
      </c>
      <c r="KU297" s="15">
        <v>9.9320000000000004</v>
      </c>
      <c r="KV297" s="15">
        <v>10.012</v>
      </c>
      <c r="KW297" s="15">
        <v>10.051</v>
      </c>
      <c r="KX297" s="15">
        <v>10.131</v>
      </c>
      <c r="KY297" s="15">
        <v>10.208</v>
      </c>
      <c r="KZ297" s="15">
        <v>10.291</v>
      </c>
      <c r="LA297" s="15">
        <v>10.35</v>
      </c>
      <c r="LB297" s="15">
        <v>10.416</v>
      </c>
      <c r="LC297" s="15">
        <v>10.481999999999999</v>
      </c>
      <c r="LD297" s="15">
        <v>10.521000000000001</v>
      </c>
      <c r="LE297" s="15">
        <v>10.551</v>
      </c>
      <c r="LF297" s="15">
        <v>10.412000000000001</v>
      </c>
      <c r="LG297" s="15">
        <v>10.227</v>
      </c>
      <c r="LH297" s="15">
        <v>10.718999999999999</v>
      </c>
      <c r="LI297" s="15">
        <v>10.811999999999999</v>
      </c>
      <c r="LJ297" s="15">
        <v>10.87</v>
      </c>
      <c r="LK297" s="15">
        <v>10.914</v>
      </c>
      <c r="LL297" s="15">
        <v>10.925000000000001</v>
      </c>
      <c r="LM297" s="15">
        <v>10.974</v>
      </c>
      <c r="LN297" s="15"/>
      <c r="LO297">
        <v>978.7</v>
      </c>
      <c r="LP297">
        <v>0.3</v>
      </c>
      <c r="LQ297">
        <v>0.6</v>
      </c>
      <c r="LR297">
        <v>0.91</v>
      </c>
      <c r="LS297">
        <v>1.3</v>
      </c>
      <c r="LT297">
        <v>2</v>
      </c>
      <c r="LU297">
        <v>2.6</v>
      </c>
      <c r="LV297">
        <v>2.66</v>
      </c>
      <c r="LW297">
        <v>2.65</v>
      </c>
      <c r="LX297">
        <v>3.7</v>
      </c>
      <c r="LY297">
        <v>3.32</v>
      </c>
      <c r="LZ297">
        <v>3.55</v>
      </c>
      <c r="MA297">
        <v>3.65</v>
      </c>
      <c r="MB297">
        <v>3.85</v>
      </c>
      <c r="MC297">
        <v>4.09</v>
      </c>
      <c r="MD297">
        <v>4</v>
      </c>
      <c r="ME297">
        <v>6.83</v>
      </c>
      <c r="MF297">
        <v>-17</v>
      </c>
      <c r="MG297">
        <v>-16</v>
      </c>
      <c r="MH297">
        <v>-16.5</v>
      </c>
      <c r="MI297">
        <v>-16</v>
      </c>
      <c r="MJ297">
        <v>-13</v>
      </c>
      <c r="MK297">
        <v>-12.5</v>
      </c>
      <c r="ML297">
        <v>-11</v>
      </c>
      <c r="MM297">
        <v>-17.5</v>
      </c>
      <c r="MN297">
        <v>-21.5</v>
      </c>
      <c r="MO297">
        <v>-24.5</v>
      </c>
      <c r="MP297">
        <v>-31</v>
      </c>
      <c r="MQ297">
        <v>-37</v>
      </c>
    </row>
    <row r="298" spans="1:355" x14ac:dyDescent="0.25">
      <c r="A298" s="66">
        <v>45377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11.205</v>
      </c>
      <c r="Q298" s="58">
        <v>11.065</v>
      </c>
      <c r="R298" s="58">
        <v>10.914999999999999</v>
      </c>
      <c r="S298" s="58">
        <v>10.635</v>
      </c>
      <c r="T298" s="58">
        <v>9.7850000000000001</v>
      </c>
      <c r="U298" s="58">
        <v>9.27</v>
      </c>
      <c r="V298" s="58">
        <v>8.99</v>
      </c>
      <c r="W298" s="58">
        <v>8.8550000000000004</v>
      </c>
      <c r="X298" s="58">
        <v>8.7650000000000006</v>
      </c>
      <c r="Z298" s="58">
        <v>8.77</v>
      </c>
      <c r="AA298" s="58">
        <v>8.82</v>
      </c>
      <c r="AB298" s="58">
        <v>8.8149999999999995</v>
      </c>
      <c r="AC298" s="58">
        <v>8.8149999999999995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5.3295000000000003</v>
      </c>
      <c r="CE298" s="58">
        <v>5.3319999999999999</v>
      </c>
      <c r="CF298" s="58">
        <v>5.3360000000000003</v>
      </c>
      <c r="CG298" s="58">
        <v>5.3395000000000001</v>
      </c>
      <c r="CH298" s="58">
        <v>5.3361000000000001</v>
      </c>
      <c r="CI298" s="58">
        <v>5.3137999999999996</v>
      </c>
      <c r="CJ298" s="58">
        <v>5.2880000000000003</v>
      </c>
      <c r="CK298" s="58">
        <v>5.258</v>
      </c>
      <c r="CL298" s="58">
        <v>5.2275999999999998</v>
      </c>
      <c r="CM298" s="58">
        <v>5.1215999999999999</v>
      </c>
      <c r="CN298" s="58">
        <v>5.0086000000000004</v>
      </c>
      <c r="CO298" s="58">
        <v>4.7070999999999996</v>
      </c>
      <c r="CP298" s="58">
        <v>4.5030999999999999</v>
      </c>
      <c r="CQ298" s="58">
        <v>4.2195999999999998</v>
      </c>
      <c r="CR298" s="58">
        <v>4.0617000000000001</v>
      </c>
      <c r="CS298" s="58">
        <v>3.9672999999999998</v>
      </c>
      <c r="CT298" s="58">
        <v>3.8797999999999999</v>
      </c>
      <c r="CU298" s="58">
        <v>3.8363</v>
      </c>
      <c r="CV298" s="58">
        <v>3.8353000000000002</v>
      </c>
      <c r="CW298" s="58">
        <v>3.8403999999999998</v>
      </c>
      <c r="CX298" s="58">
        <v>3.8085</v>
      </c>
      <c r="CY298" s="58">
        <v>3.7195</v>
      </c>
      <c r="CZ298" s="58">
        <v>3.6244999999999998</v>
      </c>
      <c r="DA298" s="58">
        <v>3.4159999999999999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16.678000000000001</v>
      </c>
      <c r="DL298" s="15">
        <v>11.2475</v>
      </c>
      <c r="DM298" s="58">
        <v>5.4446399999999997</v>
      </c>
      <c r="DN298" s="58">
        <v>5.5710300000000004</v>
      </c>
      <c r="DO298" s="58">
        <v>5.33</v>
      </c>
      <c r="DP298" s="67">
        <v>26.4</v>
      </c>
      <c r="DQ298" s="67">
        <v>129.94999999999999</v>
      </c>
      <c r="DR298" s="67">
        <v>182.18</v>
      </c>
      <c r="DS298" s="67">
        <v>813.5</v>
      </c>
      <c r="DT298" s="67">
        <v>1661.25</v>
      </c>
      <c r="DU298" s="67">
        <v>2406.5</v>
      </c>
      <c r="DV298" s="67">
        <v>4865</v>
      </c>
      <c r="DW298" s="67">
        <v>7301.36</v>
      </c>
      <c r="DX298" s="67">
        <v>9515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94.685000000000002</v>
      </c>
      <c r="EG298" s="58">
        <v>94.685000000000002</v>
      </c>
      <c r="EH298" s="58">
        <v>94.715000000000003</v>
      </c>
      <c r="EI298" s="58">
        <v>94.805000000000007</v>
      </c>
      <c r="EJ298" s="58">
        <v>94.87</v>
      </c>
      <c r="EK298" s="58">
        <v>94.97</v>
      </c>
      <c r="EL298" s="58">
        <v>95.045000000000002</v>
      </c>
      <c r="EM298" s="58">
        <v>95.15</v>
      </c>
      <c r="EN298" s="58">
        <v>95.24</v>
      </c>
      <c r="EO298" s="58">
        <v>95.33</v>
      </c>
      <c r="EP298" s="58">
        <v>95.44</v>
      </c>
      <c r="EQ298" s="58">
        <v>95.55</v>
      </c>
      <c r="ER298" s="58">
        <v>95.6</v>
      </c>
      <c r="ES298" s="58">
        <v>94.674999999999997</v>
      </c>
      <c r="ET298" s="58">
        <v>94.885000000000005</v>
      </c>
      <c r="EU298" s="58">
        <v>95.17</v>
      </c>
      <c r="EV298" s="58">
        <v>95.465000000000003</v>
      </c>
      <c r="EW298" s="58">
        <v>95.734999999999999</v>
      </c>
      <c r="EX298" s="58">
        <v>95.96</v>
      </c>
      <c r="FA298" s="58">
        <v>94.646699999999996</v>
      </c>
      <c r="FC298" s="58">
        <v>94.674999999999997</v>
      </c>
      <c r="FD298" s="58">
        <v>94.760400000000004</v>
      </c>
      <c r="FE298" s="58">
        <v>94.885000000000005</v>
      </c>
      <c r="FF298" s="58">
        <v>94.647599999999997</v>
      </c>
      <c r="FG298" s="58">
        <v>95.17</v>
      </c>
      <c r="FH298" s="58">
        <v>95.465000000000003</v>
      </c>
      <c r="FI298" s="58">
        <v>95.734999999999999</v>
      </c>
      <c r="FJ298" s="58">
        <v>95.96</v>
      </c>
      <c r="FK298" s="58">
        <v>5.32</v>
      </c>
      <c r="FL298" s="58">
        <v>5.3227000000000002</v>
      </c>
      <c r="FM298" s="58">
        <v>5.3259999999999996</v>
      </c>
      <c r="FN298" s="58">
        <v>5.3231000000000002</v>
      </c>
      <c r="FO298" s="58">
        <v>5.3282999999999996</v>
      </c>
      <c r="FP298" s="58">
        <v>5.3258000000000001</v>
      </c>
      <c r="FQ298" s="58">
        <v>5.3057999999999996</v>
      </c>
      <c r="FR298" s="58">
        <v>5.2820999999999998</v>
      </c>
      <c r="FS298" s="58">
        <v>5.2541000000000002</v>
      </c>
      <c r="FT298" s="58">
        <v>5.2253999999999996</v>
      </c>
      <c r="FU298" s="58">
        <v>5.1940999999999997</v>
      </c>
      <c r="FV298" s="58">
        <v>5.1597999999999997</v>
      </c>
      <c r="FW298" s="58">
        <v>5.125</v>
      </c>
      <c r="FX298" s="58">
        <v>5.09</v>
      </c>
      <c r="FY298" s="58">
        <v>5.0499000000000001</v>
      </c>
      <c r="FZ298" s="58">
        <v>5.0168999999999997</v>
      </c>
      <c r="GA298" s="58">
        <v>4.7203999999999997</v>
      </c>
      <c r="GB298" s="58">
        <v>4.5190999999999999</v>
      </c>
      <c r="GC298" s="58">
        <v>4.2398999999999996</v>
      </c>
      <c r="GD298" s="58">
        <v>4.0860000000000003</v>
      </c>
      <c r="GE298" s="58">
        <v>3.9941</v>
      </c>
      <c r="GF298" s="58">
        <v>3.9428000000000001</v>
      </c>
      <c r="GG298" s="58">
        <v>3.9106999999999998</v>
      </c>
      <c r="GH298" s="58">
        <v>3.89</v>
      </c>
      <c r="GI298" s="58">
        <v>3.8784999999999998</v>
      </c>
      <c r="GJ298" s="58">
        <v>3.8723000000000001</v>
      </c>
      <c r="GK298" s="58">
        <v>3.8738999999999999</v>
      </c>
      <c r="GL298" s="58">
        <v>3.8812000000000002</v>
      </c>
      <c r="GM298" s="58">
        <v>3.8523999999999998</v>
      </c>
      <c r="GN298" s="58">
        <v>3.7663000000000002</v>
      </c>
      <c r="GO298" s="58">
        <v>3.6732</v>
      </c>
      <c r="GP298" s="58">
        <v>3.468</v>
      </c>
      <c r="GQ298" s="58">
        <v>3.2534999999999998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11.5</v>
      </c>
      <c r="HJ298" s="10">
        <v>11.5</v>
      </c>
      <c r="HK298" s="10">
        <v>11.5</v>
      </c>
      <c r="HL298" s="10">
        <v>11.5</v>
      </c>
      <c r="HM298" s="10">
        <v>11.5</v>
      </c>
      <c r="HN298" s="10">
        <v>11.5</v>
      </c>
      <c r="HO298" s="10">
        <v>11.5</v>
      </c>
      <c r="HP298" s="10">
        <v>11.5</v>
      </c>
      <c r="HQ298" s="10">
        <v>11.5</v>
      </c>
      <c r="HR298" s="10">
        <v>11.5</v>
      </c>
      <c r="HS298" s="10">
        <v>11.5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-19.41</v>
      </c>
      <c r="HZ298" s="10">
        <v>-18.96</v>
      </c>
      <c r="IA298" s="10">
        <v>-17.79</v>
      </c>
      <c r="IB298" s="10">
        <v>-19.53</v>
      </c>
      <c r="IC298" s="10">
        <v>-24</v>
      </c>
      <c r="ID298" s="10">
        <v>-25</v>
      </c>
      <c r="IE298" s="10">
        <v>-27</v>
      </c>
      <c r="IF298" s="10">
        <v>-27.5</v>
      </c>
      <c r="IG298" s="10">
        <v>-31</v>
      </c>
      <c r="IH298" s="10">
        <v>-32.5</v>
      </c>
      <c r="II298" s="10">
        <v>-26.87</v>
      </c>
      <c r="IJ298" s="10">
        <v>-20</v>
      </c>
      <c r="IK298" s="10">
        <v>8.8699999999999992</v>
      </c>
      <c r="IL298" s="15">
        <v>11.2475</v>
      </c>
      <c r="IM298" s="80">
        <v>23693.91</v>
      </c>
      <c r="IN298" s="80">
        <v>7.25</v>
      </c>
      <c r="IO298" s="10">
        <v>6.68</v>
      </c>
      <c r="IP298" s="10">
        <v>6.5650000000000004</v>
      </c>
      <c r="IQ298" s="10">
        <v>6.27</v>
      </c>
      <c r="IR298">
        <v>5.8025000000000002</v>
      </c>
      <c r="IS298">
        <v>5.5730000000000004</v>
      </c>
      <c r="IT298">
        <v>5.4574999999999996</v>
      </c>
      <c r="IU298">
        <v>5.343</v>
      </c>
      <c r="IV298">
        <v>5.1390000000000002</v>
      </c>
      <c r="IW298">
        <v>5.0579999999999998</v>
      </c>
      <c r="IX298">
        <v>5.0350000000000001</v>
      </c>
      <c r="IY298">
        <v>5.032</v>
      </c>
      <c r="IZ298">
        <v>5.0425000000000004</v>
      </c>
      <c r="JA298">
        <v>5.0599999999999996</v>
      </c>
      <c r="JB298">
        <v>5.0819999999999999</v>
      </c>
      <c r="JC298">
        <v>5.1029999999999998</v>
      </c>
      <c r="JD298">
        <v>5.1574999999999998</v>
      </c>
      <c r="JE298">
        <v>5.2409999999999997</v>
      </c>
      <c r="JF298">
        <v>5.3250000000000002</v>
      </c>
      <c r="JG298">
        <v>5.39</v>
      </c>
      <c r="JH298">
        <v>11.4</v>
      </c>
      <c r="JI298">
        <v>11.425000000000001</v>
      </c>
      <c r="JJ298">
        <v>11.175000000000001</v>
      </c>
      <c r="JK298">
        <v>10.75</v>
      </c>
      <c r="JL298">
        <v>10.265000000000001</v>
      </c>
      <c r="JM298">
        <v>9.82</v>
      </c>
      <c r="JN298">
        <v>9.1199999999999992</v>
      </c>
      <c r="JO298">
        <v>8.24</v>
      </c>
      <c r="JP298">
        <v>7.74</v>
      </c>
      <c r="JQ298">
        <v>7.57</v>
      </c>
      <c r="JR298">
        <v>7.5250000000000004</v>
      </c>
      <c r="JS298">
        <v>7.5449999999999999</v>
      </c>
      <c r="JT298">
        <v>7.585</v>
      </c>
      <c r="JU298">
        <v>7.62</v>
      </c>
      <c r="JV298">
        <v>7.68</v>
      </c>
      <c r="JW298">
        <v>7.77</v>
      </c>
      <c r="JX298">
        <v>7.8650000000000002</v>
      </c>
      <c r="JY298">
        <v>7.915</v>
      </c>
      <c r="JZ298">
        <v>7.7850000000000001</v>
      </c>
      <c r="KA298" s="15">
        <v>10.65</v>
      </c>
      <c r="KB298" s="15">
        <v>10.651</v>
      </c>
      <c r="KC298" s="15">
        <v>10.654999999999999</v>
      </c>
      <c r="KD298" s="15">
        <v>10.488</v>
      </c>
      <c r="KE298" s="15">
        <v>10.356</v>
      </c>
      <c r="KF298" s="15">
        <v>10.23</v>
      </c>
      <c r="KG298" s="15">
        <v>10.119999999999999</v>
      </c>
      <c r="KH298" s="15">
        <v>10.057</v>
      </c>
      <c r="KI298" s="15">
        <v>10.013</v>
      </c>
      <c r="KJ298" s="15">
        <v>9.9740000000000002</v>
      </c>
      <c r="KK298" s="15">
        <v>9.9280000000000008</v>
      </c>
      <c r="KL298" s="15">
        <v>9.8979999999999997</v>
      </c>
      <c r="KM298" s="15">
        <v>9.8780000000000001</v>
      </c>
      <c r="KN298" s="15">
        <v>9.8580000000000005</v>
      </c>
      <c r="KO298" s="15">
        <v>9.86</v>
      </c>
      <c r="KP298" s="15">
        <v>9.8089999999999993</v>
      </c>
      <c r="KQ298" s="15">
        <v>9.8260000000000005</v>
      </c>
      <c r="KR298" s="15">
        <v>9.86</v>
      </c>
      <c r="KS298" s="15">
        <v>9.8840000000000003</v>
      </c>
      <c r="KT298" s="15">
        <v>9.9499999999999993</v>
      </c>
      <c r="KU298" s="15">
        <v>10.007999999999999</v>
      </c>
      <c r="KV298" s="15">
        <v>10.084</v>
      </c>
      <c r="KW298" s="15">
        <v>10.125</v>
      </c>
      <c r="KX298" s="15">
        <v>10.201000000000001</v>
      </c>
      <c r="KY298" s="15">
        <v>10.273</v>
      </c>
      <c r="KZ298" s="15">
        <v>10.358000000000001</v>
      </c>
      <c r="LA298" s="15">
        <v>10.413</v>
      </c>
      <c r="LB298" s="15">
        <v>10.478</v>
      </c>
      <c r="LC298" s="15">
        <v>10.535</v>
      </c>
      <c r="LD298" s="15">
        <v>10.577999999999999</v>
      </c>
      <c r="LE298" s="15">
        <v>10.606999999999999</v>
      </c>
      <c r="LF298" s="15">
        <v>10.412000000000001</v>
      </c>
      <c r="LG298" s="15">
        <v>10.227</v>
      </c>
      <c r="LH298" s="15">
        <v>10.766999999999999</v>
      </c>
      <c r="LI298" s="15">
        <v>10.853999999999999</v>
      </c>
      <c r="LJ298" s="15">
        <v>10.907</v>
      </c>
      <c r="LK298" s="15">
        <v>10.945</v>
      </c>
      <c r="LL298" s="15">
        <v>10.951000000000001</v>
      </c>
      <c r="LM298" s="15">
        <v>11.010999999999999</v>
      </c>
      <c r="LN298" s="15"/>
      <c r="LO298">
        <v>980.55</v>
      </c>
      <c r="LP298">
        <v>0.26</v>
      </c>
      <c r="LQ298">
        <v>0.56000000000000005</v>
      </c>
      <c r="LR298">
        <v>0.94</v>
      </c>
      <c r="LS298">
        <v>1.3</v>
      </c>
      <c r="LT298">
        <v>2.15</v>
      </c>
      <c r="LU298">
        <v>2.5499999999999998</v>
      </c>
      <c r="LV298">
        <v>2.75</v>
      </c>
      <c r="LW298">
        <v>3.05</v>
      </c>
      <c r="LX298">
        <v>3.13</v>
      </c>
      <c r="LY298">
        <v>3.44</v>
      </c>
      <c r="LZ298">
        <v>3.66</v>
      </c>
      <c r="MA298">
        <v>3.88</v>
      </c>
      <c r="MB298">
        <v>4</v>
      </c>
      <c r="MC298">
        <v>4.1399999999999997</v>
      </c>
      <c r="MD298">
        <v>4.16</v>
      </c>
      <c r="ME298">
        <v>7</v>
      </c>
      <c r="MF298">
        <v>-17</v>
      </c>
      <c r="MG298">
        <v>-16.5</v>
      </c>
      <c r="MH298">
        <v>-17</v>
      </c>
      <c r="MI298">
        <v>-17</v>
      </c>
      <c r="MJ298">
        <v>-14</v>
      </c>
      <c r="MK298">
        <v>-13.5</v>
      </c>
      <c r="ML298">
        <v>-12</v>
      </c>
      <c r="MM298">
        <v>-18.5</v>
      </c>
      <c r="MN298">
        <v>-22.5</v>
      </c>
      <c r="MO298">
        <v>-25</v>
      </c>
      <c r="MP298">
        <v>-30</v>
      </c>
      <c r="MQ298">
        <v>-37</v>
      </c>
    </row>
    <row r="299" spans="1:355" x14ac:dyDescent="0.25">
      <c r="A299" s="66">
        <v>45378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11.205</v>
      </c>
      <c r="Q299" s="58">
        <v>11.055</v>
      </c>
      <c r="R299" s="58">
        <v>10.9</v>
      </c>
      <c r="S299" s="58">
        <v>10.635</v>
      </c>
      <c r="T299" s="58">
        <v>9.7650000000000006</v>
      </c>
      <c r="U299" s="58">
        <v>9.2449999999999992</v>
      </c>
      <c r="V299" s="58">
        <v>8.9700000000000006</v>
      </c>
      <c r="W299" s="58">
        <v>8.83</v>
      </c>
      <c r="X299" s="58">
        <v>8.7449999999999992</v>
      </c>
      <c r="Z299" s="58">
        <v>8.7449999999999992</v>
      </c>
      <c r="AA299" s="58">
        <v>8.7949999999999999</v>
      </c>
      <c r="AB299" s="58">
        <v>8.7959999999999994</v>
      </c>
      <c r="AC299" s="58">
        <v>8.7710000000000008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5.3295000000000003</v>
      </c>
      <c r="CE299" s="58">
        <v>5.3319999999999999</v>
      </c>
      <c r="CF299" s="58">
        <v>5.335</v>
      </c>
      <c r="CG299" s="58">
        <v>5.3395999999999999</v>
      </c>
      <c r="CH299" s="58">
        <v>5.3354999999999997</v>
      </c>
      <c r="CI299" s="58">
        <v>5.3131000000000004</v>
      </c>
      <c r="CJ299" s="58">
        <v>5.2870999999999997</v>
      </c>
      <c r="CK299" s="58">
        <v>5.2561999999999998</v>
      </c>
      <c r="CL299" s="58">
        <v>5.2256999999999998</v>
      </c>
      <c r="CM299" s="58">
        <v>5.117</v>
      </c>
      <c r="CN299" s="58">
        <v>4.9960000000000004</v>
      </c>
      <c r="CO299" s="58">
        <v>4.6924999999999999</v>
      </c>
      <c r="CP299" s="58">
        <v>4.4837999999999996</v>
      </c>
      <c r="CQ299" s="58">
        <v>4.1939000000000002</v>
      </c>
      <c r="CR299" s="58">
        <v>4.0303000000000004</v>
      </c>
      <c r="CS299" s="58">
        <v>3.9335</v>
      </c>
      <c r="CT299" s="58">
        <v>3.8418999999999999</v>
      </c>
      <c r="CU299" s="58">
        <v>3.7949999999999999</v>
      </c>
      <c r="CV299" s="58">
        <v>3.7925</v>
      </c>
      <c r="CW299" s="58">
        <v>3.7953999999999999</v>
      </c>
      <c r="CX299" s="58">
        <v>3.762</v>
      </c>
      <c r="CY299" s="58">
        <v>3.6724999999999999</v>
      </c>
      <c r="CZ299" s="58">
        <v>3.5767000000000002</v>
      </c>
      <c r="DA299" s="58">
        <v>3.367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16.532299999999999</v>
      </c>
      <c r="DL299" s="15">
        <v>11.2485</v>
      </c>
      <c r="DM299" s="58">
        <v>5.4418199999999999</v>
      </c>
      <c r="DN299" s="58">
        <v>5.5635199999999996</v>
      </c>
      <c r="DO299" s="58">
        <v>5.33</v>
      </c>
      <c r="DP299" s="67">
        <v>126.61</v>
      </c>
      <c r="DQ299" s="67">
        <v>25.53</v>
      </c>
      <c r="DR299" s="67">
        <v>179.54</v>
      </c>
      <c r="DS299" s="67">
        <v>778.8</v>
      </c>
      <c r="DT299" s="67">
        <v>1623.5</v>
      </c>
      <c r="DU299" s="67">
        <v>2397.5</v>
      </c>
      <c r="DV299" s="67">
        <v>4805</v>
      </c>
      <c r="DW299" s="67">
        <v>7222.44</v>
      </c>
      <c r="DX299" s="67">
        <v>9402.5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94.682500000000005</v>
      </c>
      <c r="EG299" s="58">
        <v>94.682500000000005</v>
      </c>
      <c r="EH299" s="58">
        <v>94.715000000000003</v>
      </c>
      <c r="EI299" s="58">
        <v>94.805000000000007</v>
      </c>
      <c r="EJ299" s="58">
        <v>94.864999999999995</v>
      </c>
      <c r="EK299" s="58">
        <v>94.965000000000003</v>
      </c>
      <c r="EL299" s="58">
        <v>95.04</v>
      </c>
      <c r="EM299" s="58">
        <v>95.15</v>
      </c>
      <c r="EN299" s="58">
        <v>95.245000000000005</v>
      </c>
      <c r="EO299" s="58">
        <v>95.334999999999994</v>
      </c>
      <c r="EP299" s="58">
        <v>95.45</v>
      </c>
      <c r="EQ299" s="58">
        <v>95.564999999999998</v>
      </c>
      <c r="ER299" s="58">
        <v>95.625</v>
      </c>
      <c r="ES299" s="58">
        <v>94.674999999999997</v>
      </c>
      <c r="ET299" s="58">
        <v>94.885000000000005</v>
      </c>
      <c r="EU299" s="58">
        <v>95.18</v>
      </c>
      <c r="EV299" s="58">
        <v>95.484999999999999</v>
      </c>
      <c r="EW299" s="58">
        <v>95.76</v>
      </c>
      <c r="EX299" s="58">
        <v>95.995000000000005</v>
      </c>
      <c r="FA299" s="58">
        <v>94.646699999999996</v>
      </c>
      <c r="FC299" s="58">
        <v>94.674999999999997</v>
      </c>
      <c r="FD299" s="58">
        <v>94.760400000000004</v>
      </c>
      <c r="FE299" s="58">
        <v>94.885000000000005</v>
      </c>
      <c r="FF299" s="58">
        <v>94.647599999999997</v>
      </c>
      <c r="FG299" s="58">
        <v>95.18</v>
      </c>
      <c r="FH299" s="58">
        <v>95.484999999999999</v>
      </c>
      <c r="FI299" s="58">
        <v>95.76</v>
      </c>
      <c r="FJ299" s="58">
        <v>95.995000000000005</v>
      </c>
      <c r="FK299" s="58">
        <v>5.33</v>
      </c>
      <c r="FL299" s="58">
        <v>5.3185000000000002</v>
      </c>
      <c r="FM299" s="58">
        <v>5.3209999999999997</v>
      </c>
      <c r="FN299" s="58">
        <v>5.3239999999999998</v>
      </c>
      <c r="FO299" s="58">
        <v>5.3280000000000003</v>
      </c>
      <c r="FP299" s="58">
        <v>5.3242000000000003</v>
      </c>
      <c r="FQ299" s="58">
        <v>5.2999000000000001</v>
      </c>
      <c r="FR299" s="58">
        <v>5.2777000000000003</v>
      </c>
      <c r="FS299" s="58">
        <v>5.2465000000000002</v>
      </c>
      <c r="FT299" s="58">
        <v>5.2195</v>
      </c>
      <c r="FU299" s="58">
        <v>5.1852</v>
      </c>
      <c r="FV299" s="58">
        <v>5.1498999999999997</v>
      </c>
      <c r="FW299" s="58">
        <v>5.1123000000000003</v>
      </c>
      <c r="FX299" s="58">
        <v>5.0724999999999998</v>
      </c>
      <c r="FY299" s="58">
        <v>5.0351999999999997</v>
      </c>
      <c r="FZ299" s="58">
        <v>4.9987000000000004</v>
      </c>
      <c r="GA299" s="58">
        <v>4.6985000000000001</v>
      </c>
      <c r="GB299" s="58">
        <v>4.4935999999999998</v>
      </c>
      <c r="GC299" s="58">
        <v>4.2088000000000001</v>
      </c>
      <c r="GD299" s="58">
        <v>4.0503</v>
      </c>
      <c r="GE299" s="58">
        <v>3.9571000000000001</v>
      </c>
      <c r="GF299" s="58">
        <v>3.9039999999999999</v>
      </c>
      <c r="GG299" s="58">
        <v>3.8704000000000001</v>
      </c>
      <c r="GH299" s="58">
        <v>3.8487</v>
      </c>
      <c r="GI299" s="58">
        <v>3.8359999999999999</v>
      </c>
      <c r="GJ299" s="58">
        <v>3.8289</v>
      </c>
      <c r="GK299" s="58">
        <v>3.8290000000000002</v>
      </c>
      <c r="GL299" s="58">
        <v>3.835</v>
      </c>
      <c r="GM299" s="58">
        <v>3.8043</v>
      </c>
      <c r="GN299" s="58">
        <v>3.7179000000000002</v>
      </c>
      <c r="GO299" s="58">
        <v>3.6242999999999999</v>
      </c>
      <c r="GP299" s="58">
        <v>3.4192999999999998</v>
      </c>
      <c r="GQ299" s="58">
        <v>3.2040000000000002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11.3</v>
      </c>
      <c r="HJ299" s="10">
        <v>11.3</v>
      </c>
      <c r="HK299" s="10">
        <v>11.4</v>
      </c>
      <c r="HL299" s="10">
        <v>11.4</v>
      </c>
      <c r="HM299" s="10">
        <v>11.4</v>
      </c>
      <c r="HN299" s="10">
        <v>11.4</v>
      </c>
      <c r="HO299" s="10">
        <v>11.375</v>
      </c>
      <c r="HP299" s="10">
        <v>11.375</v>
      </c>
      <c r="HQ299" s="10">
        <v>11.375</v>
      </c>
      <c r="HR299" s="10">
        <v>11.375</v>
      </c>
      <c r="HS299" s="10">
        <v>11.5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-21.26</v>
      </c>
      <c r="HZ299" s="10">
        <v>-20.55</v>
      </c>
      <c r="IA299" s="10">
        <v>-19.66</v>
      </c>
      <c r="IB299" s="10">
        <v>-24.87</v>
      </c>
      <c r="IC299" s="10">
        <v>-24</v>
      </c>
      <c r="ID299" s="10">
        <v>-25</v>
      </c>
      <c r="IE299" s="10">
        <v>-27</v>
      </c>
      <c r="IF299" s="10">
        <v>-27.5</v>
      </c>
      <c r="IG299" s="10">
        <v>-31.5</v>
      </c>
      <c r="IH299" s="10">
        <v>-33</v>
      </c>
      <c r="II299" s="10">
        <v>-31</v>
      </c>
      <c r="IJ299" s="10">
        <v>-21</v>
      </c>
      <c r="IK299" s="10">
        <v>8.8699999999999992</v>
      </c>
      <c r="IL299" s="15">
        <v>11.2485</v>
      </c>
      <c r="IM299" s="80">
        <v>23698.68</v>
      </c>
      <c r="IN299" s="80">
        <v>7.25</v>
      </c>
      <c r="IO299" s="10">
        <v>6.54</v>
      </c>
      <c r="IP299" s="10">
        <v>6.4749999999999996</v>
      </c>
      <c r="IQ299" s="10">
        <v>6.2</v>
      </c>
      <c r="IR299">
        <v>5.7850000000000001</v>
      </c>
      <c r="IS299">
        <v>5.5750000000000002</v>
      </c>
      <c r="IT299">
        <v>5.47</v>
      </c>
      <c r="IU299">
        <v>5.3425000000000002</v>
      </c>
      <c r="IV299">
        <v>5.13</v>
      </c>
      <c r="IW299">
        <v>5.05</v>
      </c>
      <c r="IX299">
        <v>5.0347999999999997</v>
      </c>
      <c r="IY299">
        <v>5.0250000000000004</v>
      </c>
      <c r="IZ299">
        <v>5.04</v>
      </c>
      <c r="JA299">
        <v>5.0599999999999996</v>
      </c>
      <c r="JB299">
        <v>5.0750000000000002</v>
      </c>
      <c r="JC299">
        <v>5.0970000000000004</v>
      </c>
      <c r="JD299">
        <v>5.15</v>
      </c>
      <c r="JE299">
        <v>5.2350000000000003</v>
      </c>
      <c r="JF299">
        <v>5.3090000000000002</v>
      </c>
      <c r="JG299">
        <v>5.3849999999999998</v>
      </c>
      <c r="JH299">
        <v>11.39</v>
      </c>
      <c r="JI299">
        <v>11.43</v>
      </c>
      <c r="JJ299">
        <v>11.2075</v>
      </c>
      <c r="JK299">
        <v>10.765000000000001</v>
      </c>
      <c r="JL299">
        <v>10.25</v>
      </c>
      <c r="JM299">
        <v>9.8049999999999997</v>
      </c>
      <c r="JN299">
        <v>9.1300000000000008</v>
      </c>
      <c r="JO299">
        <v>8.2690000000000001</v>
      </c>
      <c r="JP299">
        <v>7.7750000000000004</v>
      </c>
      <c r="JQ299">
        <v>7.5998000000000001</v>
      </c>
      <c r="JR299">
        <v>7.5650000000000004</v>
      </c>
      <c r="JS299">
        <v>7.54</v>
      </c>
      <c r="JT299">
        <v>7.62</v>
      </c>
      <c r="JU299">
        <v>7.6</v>
      </c>
      <c r="JV299">
        <v>7.6749999999999998</v>
      </c>
      <c r="JW299">
        <v>7.8049999999999997</v>
      </c>
      <c r="JX299">
        <v>7.9</v>
      </c>
      <c r="JY299">
        <v>7.95</v>
      </c>
      <c r="JZ299">
        <v>7.82</v>
      </c>
      <c r="KA299" s="15">
        <v>10.65</v>
      </c>
      <c r="KB299" s="15">
        <v>10.646000000000001</v>
      </c>
      <c r="KC299" s="15">
        <v>10.654</v>
      </c>
      <c r="KD299" s="15">
        <v>10.484</v>
      </c>
      <c r="KE299" s="15">
        <v>10.356</v>
      </c>
      <c r="KF299" s="15">
        <v>10.228</v>
      </c>
      <c r="KG299" s="15">
        <v>10.117000000000001</v>
      </c>
      <c r="KH299" s="15">
        <v>10.045999999999999</v>
      </c>
      <c r="KI299" s="15">
        <v>9.9979999999999993</v>
      </c>
      <c r="KJ299" s="15">
        <v>9.9580000000000002</v>
      </c>
      <c r="KK299" s="15">
        <v>9.9109999999999996</v>
      </c>
      <c r="KL299" s="15">
        <v>9.8849999999999998</v>
      </c>
      <c r="KM299" s="15">
        <v>9.86</v>
      </c>
      <c r="KN299" s="15">
        <v>9.8439999999999994</v>
      </c>
      <c r="KO299" s="15">
        <v>9.86</v>
      </c>
      <c r="KP299" s="15">
        <v>9.8089999999999993</v>
      </c>
      <c r="KQ299" s="15">
        <v>9.8209999999999997</v>
      </c>
      <c r="KR299" s="15">
        <v>9.8610000000000007</v>
      </c>
      <c r="KS299" s="15">
        <v>9.8930000000000007</v>
      </c>
      <c r="KT299" s="15">
        <v>9.9589999999999996</v>
      </c>
      <c r="KU299" s="15">
        <v>10.022</v>
      </c>
      <c r="KV299" s="15">
        <v>10.1</v>
      </c>
      <c r="KW299" s="15">
        <v>10.143000000000001</v>
      </c>
      <c r="KX299" s="15">
        <v>10.218</v>
      </c>
      <c r="KY299" s="15">
        <v>10.292999999999999</v>
      </c>
      <c r="KZ299" s="15">
        <v>10.378</v>
      </c>
      <c r="LA299" s="15">
        <v>10.436</v>
      </c>
      <c r="LB299" s="15">
        <v>10.502000000000001</v>
      </c>
      <c r="LC299" s="15">
        <v>10.561</v>
      </c>
      <c r="LD299" s="15">
        <v>10.608000000000001</v>
      </c>
      <c r="LE299" s="15">
        <v>10.638</v>
      </c>
      <c r="LF299" s="15">
        <v>10.412000000000001</v>
      </c>
      <c r="LG299" s="15">
        <v>10.227</v>
      </c>
      <c r="LH299" s="15">
        <v>10.798999999999999</v>
      </c>
      <c r="LI299" s="15">
        <v>10.887</v>
      </c>
      <c r="LJ299" s="15">
        <v>10.939</v>
      </c>
      <c r="LK299" s="15">
        <v>10.978999999999999</v>
      </c>
      <c r="LL299" s="15">
        <v>10.983000000000001</v>
      </c>
      <c r="LM299" s="15">
        <v>11.038</v>
      </c>
      <c r="LN299" s="15"/>
      <c r="LO299">
        <v>980.25</v>
      </c>
      <c r="LP299">
        <v>0.18</v>
      </c>
      <c r="LQ299">
        <v>0.53</v>
      </c>
      <c r="LR299">
        <v>0.82</v>
      </c>
      <c r="LS299">
        <v>1.2</v>
      </c>
      <c r="LT299">
        <v>1.95</v>
      </c>
      <c r="LU299">
        <v>2.2999999999999998</v>
      </c>
      <c r="LV299">
        <v>2.63</v>
      </c>
      <c r="LW299">
        <v>3.08</v>
      </c>
      <c r="LX299">
        <v>3.2</v>
      </c>
      <c r="LY299">
        <v>3.65</v>
      </c>
      <c r="LZ299">
        <v>3.94</v>
      </c>
      <c r="MA299">
        <v>4.04</v>
      </c>
      <c r="MB299">
        <v>4.41</v>
      </c>
      <c r="MC299">
        <v>4.5599999999999996</v>
      </c>
      <c r="MD299">
        <v>4.55</v>
      </c>
      <c r="ME299">
        <v>7.75</v>
      </c>
      <c r="MF299">
        <v>-15</v>
      </c>
      <c r="MG299">
        <v>-17</v>
      </c>
      <c r="MH299">
        <v>-17</v>
      </c>
      <c r="MI299">
        <v>-17.5</v>
      </c>
      <c r="MJ299">
        <v>-14.5</v>
      </c>
      <c r="MK299">
        <v>-14.5</v>
      </c>
      <c r="ML299">
        <v>-12.5</v>
      </c>
      <c r="MM299">
        <v>-19</v>
      </c>
      <c r="MN299">
        <v>-23</v>
      </c>
      <c r="MO299">
        <v>-25.5</v>
      </c>
      <c r="MP299">
        <v>-30</v>
      </c>
      <c r="MQ299">
        <v>-37</v>
      </c>
    </row>
    <row r="300" spans="1:355" x14ac:dyDescent="0.25">
      <c r="A300" s="66">
        <v>45379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11.205</v>
      </c>
      <c r="Q300" s="58">
        <v>11.06</v>
      </c>
      <c r="R300" s="58">
        <v>10.904999999999999</v>
      </c>
      <c r="S300" s="58">
        <v>10.635</v>
      </c>
      <c r="T300" s="58">
        <v>9.7650000000000006</v>
      </c>
      <c r="U300" s="58">
        <v>9.26</v>
      </c>
      <c r="V300" s="58">
        <v>8.9700000000000006</v>
      </c>
      <c r="W300" s="58">
        <v>8.8320000000000007</v>
      </c>
      <c r="X300" s="58">
        <v>8.7449999999999992</v>
      </c>
      <c r="Z300" s="58">
        <v>8.7460000000000004</v>
      </c>
      <c r="AA300" s="58">
        <v>8.7949999999999999</v>
      </c>
      <c r="AB300" s="58">
        <v>8.7959999999999994</v>
      </c>
      <c r="AC300" s="58">
        <v>8.7710000000000008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5.3295000000000003</v>
      </c>
      <c r="CE300" s="58">
        <v>5.3324999999999996</v>
      </c>
      <c r="CF300" s="58">
        <v>5.335</v>
      </c>
      <c r="CG300" s="58">
        <v>5.3394000000000004</v>
      </c>
      <c r="CH300" s="58">
        <v>5.3380000000000001</v>
      </c>
      <c r="CI300" s="58">
        <v>5.3159999999999998</v>
      </c>
      <c r="CJ300" s="58">
        <v>5.2969999999999997</v>
      </c>
      <c r="CK300" s="58">
        <v>5.2679999999999998</v>
      </c>
      <c r="CL300" s="58">
        <v>5.2430000000000003</v>
      </c>
      <c r="CM300" s="58">
        <v>5.1437999999999997</v>
      </c>
      <c r="CN300" s="58">
        <v>5.0345000000000004</v>
      </c>
      <c r="CO300" s="58">
        <v>4.7380000000000004</v>
      </c>
      <c r="CP300" s="58">
        <v>4.5317999999999996</v>
      </c>
      <c r="CQ300" s="58">
        <v>4.234</v>
      </c>
      <c r="CR300" s="58">
        <v>4.0599999999999996</v>
      </c>
      <c r="CS300" s="58">
        <v>3.9561000000000002</v>
      </c>
      <c r="CT300" s="58">
        <v>3.855</v>
      </c>
      <c r="CU300" s="58">
        <v>3.7997999999999998</v>
      </c>
      <c r="CV300" s="58">
        <v>3.7942999999999998</v>
      </c>
      <c r="CW300" s="58">
        <v>3.7949999999999999</v>
      </c>
      <c r="CX300" s="58">
        <v>3.7595000000000001</v>
      </c>
      <c r="CY300" s="58">
        <v>3.6698</v>
      </c>
      <c r="CZ300" s="58">
        <v>3.5728</v>
      </c>
      <c r="DA300" s="58">
        <v>3.359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16.532299999999999</v>
      </c>
      <c r="DL300" s="15">
        <v>11.2485</v>
      </c>
      <c r="DM300" s="58">
        <v>5.4432200000000002</v>
      </c>
      <c r="DN300" s="58">
        <v>5.5598400000000003</v>
      </c>
      <c r="DO300" s="58">
        <v>5.33</v>
      </c>
      <c r="DP300" s="67">
        <v>126.01</v>
      </c>
      <c r="DQ300" s="67">
        <v>25.19</v>
      </c>
      <c r="DR300" s="67">
        <v>179.23</v>
      </c>
      <c r="DS300" s="67">
        <v>780.94</v>
      </c>
      <c r="DT300" s="67">
        <v>1623.75</v>
      </c>
      <c r="DU300" s="67">
        <v>2400</v>
      </c>
      <c r="DV300" s="67">
        <v>4805</v>
      </c>
      <c r="DW300" s="67">
        <v>7222.44</v>
      </c>
      <c r="DX300" s="67">
        <v>9402.5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94.685000000000002</v>
      </c>
      <c r="EG300" s="58">
        <v>94.685000000000002</v>
      </c>
      <c r="EH300" s="58">
        <v>94.71</v>
      </c>
      <c r="EI300" s="58">
        <v>94.79</v>
      </c>
      <c r="EJ300" s="58">
        <v>94.844999999999999</v>
      </c>
      <c r="EK300" s="58">
        <v>94.94</v>
      </c>
      <c r="EL300" s="58">
        <v>95.004999999999995</v>
      </c>
      <c r="EM300" s="58">
        <v>95.11</v>
      </c>
      <c r="EN300" s="58">
        <v>95.2</v>
      </c>
      <c r="EO300" s="58">
        <v>95.29</v>
      </c>
      <c r="EP300" s="58">
        <v>95.4</v>
      </c>
      <c r="EQ300" s="58">
        <v>95.515000000000001</v>
      </c>
      <c r="ER300" s="58">
        <v>95.57</v>
      </c>
      <c r="ES300" s="58">
        <v>94.672499999999999</v>
      </c>
      <c r="ET300" s="58">
        <v>94.864999999999995</v>
      </c>
      <c r="EU300" s="58">
        <v>95.135000000000005</v>
      </c>
      <c r="EV300" s="58">
        <v>95.43</v>
      </c>
      <c r="EW300" s="58">
        <v>95.7</v>
      </c>
      <c r="EX300" s="58">
        <v>95.935000000000002</v>
      </c>
      <c r="FA300" s="58">
        <v>94.646699999999996</v>
      </c>
      <c r="FC300" s="58">
        <v>94.672499999999999</v>
      </c>
      <c r="FD300" s="58">
        <v>94.760400000000004</v>
      </c>
      <c r="FE300" s="58">
        <v>94.864999999999995</v>
      </c>
      <c r="FF300" s="58">
        <v>94.647599999999997</v>
      </c>
      <c r="FG300" s="58">
        <v>95.135000000000005</v>
      </c>
      <c r="FH300" s="58">
        <v>95.43</v>
      </c>
      <c r="FI300" s="58">
        <v>95.7</v>
      </c>
      <c r="FJ300" s="58">
        <v>95.935000000000002</v>
      </c>
      <c r="FK300" s="58">
        <v>5.34</v>
      </c>
      <c r="FL300" s="58">
        <v>5.3148999999999997</v>
      </c>
      <c r="FM300" s="58">
        <v>5.3174999999999999</v>
      </c>
      <c r="FN300" s="58">
        <v>5.3211000000000004</v>
      </c>
      <c r="FO300" s="58">
        <v>5.3230000000000004</v>
      </c>
      <c r="FP300" s="58">
        <v>5.3239999999999998</v>
      </c>
      <c r="FQ300" s="58">
        <v>5.3036000000000003</v>
      </c>
      <c r="FR300" s="58">
        <v>5.2858000000000001</v>
      </c>
      <c r="FS300" s="58">
        <v>5.2614999999999998</v>
      </c>
      <c r="FT300" s="58">
        <v>5.2385000000000002</v>
      </c>
      <c r="FU300" s="58">
        <v>5.2073999999999998</v>
      </c>
      <c r="FV300" s="58">
        <v>5.1769999999999996</v>
      </c>
      <c r="FW300" s="58">
        <v>5.1444999999999999</v>
      </c>
      <c r="FX300" s="58">
        <v>5.1108000000000002</v>
      </c>
      <c r="FY300" s="58">
        <v>5.0750000000000002</v>
      </c>
      <c r="FZ300" s="58">
        <v>5.0395000000000003</v>
      </c>
      <c r="GA300" s="58">
        <v>4.7474999999999996</v>
      </c>
      <c r="GB300" s="58">
        <v>4.5454999999999997</v>
      </c>
      <c r="GC300" s="58">
        <v>4.2523999999999997</v>
      </c>
      <c r="GD300" s="58">
        <v>4.0854999999999997</v>
      </c>
      <c r="GE300" s="58">
        <v>3.9834999999999998</v>
      </c>
      <c r="GF300" s="58">
        <v>3.9249000000000001</v>
      </c>
      <c r="GG300" s="58">
        <v>3.887</v>
      </c>
      <c r="GH300" s="58">
        <v>3.8616999999999999</v>
      </c>
      <c r="GI300" s="58">
        <v>3.8460999999999999</v>
      </c>
      <c r="GJ300" s="58">
        <v>3.8374999999999999</v>
      </c>
      <c r="GK300" s="58">
        <v>3.8330000000000002</v>
      </c>
      <c r="GL300" s="58">
        <v>3.8368000000000002</v>
      </c>
      <c r="GM300" s="58">
        <v>3.8035000000000001</v>
      </c>
      <c r="GN300" s="58">
        <v>3.7160000000000002</v>
      </c>
      <c r="GO300" s="58">
        <v>3.621</v>
      </c>
      <c r="GP300" s="58">
        <v>3.4152999999999998</v>
      </c>
      <c r="GQ300" s="58">
        <v>3.2069999999999999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11.4</v>
      </c>
      <c r="HJ300" s="10">
        <v>11.4</v>
      </c>
      <c r="HK300" s="10">
        <v>11.4</v>
      </c>
      <c r="HL300" s="10">
        <v>11.4</v>
      </c>
      <c r="HM300" s="10">
        <v>11.4</v>
      </c>
      <c r="HN300" s="10">
        <v>11.4</v>
      </c>
      <c r="HO300" s="10">
        <v>11.375</v>
      </c>
      <c r="HP300" s="10">
        <v>11.5</v>
      </c>
      <c r="HQ300" s="10">
        <v>11.5</v>
      </c>
      <c r="HR300" s="10">
        <v>11.5</v>
      </c>
      <c r="HS300" s="10">
        <v>11.5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-21</v>
      </c>
      <c r="HZ300" s="10">
        <v>-20.02</v>
      </c>
      <c r="IA300" s="10">
        <v>-20</v>
      </c>
      <c r="IB300" s="10">
        <v>-22</v>
      </c>
      <c r="IC300" s="10">
        <v>-24</v>
      </c>
      <c r="ID300" s="10">
        <v>-25</v>
      </c>
      <c r="IE300" s="10">
        <v>-28.5</v>
      </c>
      <c r="IF300" s="10">
        <v>-27.5</v>
      </c>
      <c r="IG300" s="10">
        <v>-31.5</v>
      </c>
      <c r="IH300" s="10">
        <v>-33</v>
      </c>
      <c r="II300" s="10">
        <v>-31</v>
      </c>
      <c r="IJ300" s="10">
        <v>-21</v>
      </c>
      <c r="IK300" s="10">
        <v>8.8699999999999992</v>
      </c>
      <c r="IL300" s="15">
        <v>11.2485</v>
      </c>
      <c r="IM300" s="80">
        <v>23703.45</v>
      </c>
      <c r="IN300" s="80">
        <v>7.25</v>
      </c>
      <c r="IO300" s="10">
        <v>6.5</v>
      </c>
      <c r="IP300" s="10">
        <v>6.4</v>
      </c>
      <c r="IQ300" s="10">
        <v>6.21</v>
      </c>
      <c r="IR300">
        <v>5.8125</v>
      </c>
      <c r="IS300">
        <v>5.6109999999999998</v>
      </c>
      <c r="IT300">
        <v>5.5049999999999999</v>
      </c>
      <c r="IU300">
        <v>5.39</v>
      </c>
      <c r="IV300">
        <v>5.165</v>
      </c>
      <c r="IW300">
        <v>5.08</v>
      </c>
      <c r="IX300">
        <v>5.0598999999999998</v>
      </c>
      <c r="IY300">
        <v>5.05</v>
      </c>
      <c r="IZ300">
        <v>5.0549999999999997</v>
      </c>
      <c r="JA300">
        <v>5.07</v>
      </c>
      <c r="JB300">
        <v>5.085</v>
      </c>
      <c r="JC300">
        <v>5.1050000000000004</v>
      </c>
      <c r="JD300">
        <v>5.165</v>
      </c>
      <c r="JE300">
        <v>5.25</v>
      </c>
      <c r="JF300">
        <v>5.32</v>
      </c>
      <c r="JG300">
        <v>5.3998999999999997</v>
      </c>
      <c r="JH300">
        <v>11.39</v>
      </c>
      <c r="JI300">
        <v>11.43</v>
      </c>
      <c r="JJ300">
        <v>11.205</v>
      </c>
      <c r="JK300">
        <v>10.765000000000001</v>
      </c>
      <c r="JL300">
        <v>10.25</v>
      </c>
      <c r="JM300">
        <v>9.81</v>
      </c>
      <c r="JN300">
        <v>9.1300000000000008</v>
      </c>
      <c r="JO300">
        <v>8.27</v>
      </c>
      <c r="JP300">
        <v>7.7750000000000004</v>
      </c>
      <c r="JQ300">
        <v>7.5998000000000001</v>
      </c>
      <c r="JR300">
        <v>7.5650000000000004</v>
      </c>
      <c r="JS300">
        <v>7.54</v>
      </c>
      <c r="JT300">
        <v>7.62</v>
      </c>
      <c r="JU300">
        <v>7.6150000000000002</v>
      </c>
      <c r="JV300">
        <v>7.6749999999999998</v>
      </c>
      <c r="JW300">
        <v>7.8049999999999997</v>
      </c>
      <c r="JX300">
        <v>7.9</v>
      </c>
      <c r="JY300">
        <v>7.95</v>
      </c>
      <c r="JZ300">
        <v>7.82</v>
      </c>
      <c r="KA300" s="15">
        <v>10.65</v>
      </c>
      <c r="KB300" s="15">
        <v>10.65</v>
      </c>
      <c r="KC300" s="15">
        <v>10.657999999999999</v>
      </c>
      <c r="KD300" s="15">
        <v>10.478999999999999</v>
      </c>
      <c r="KE300" s="15">
        <v>10.353</v>
      </c>
      <c r="KF300" s="15">
        <v>10.23</v>
      </c>
      <c r="KG300" s="15">
        <v>10.114000000000001</v>
      </c>
      <c r="KH300" s="15">
        <v>10.044</v>
      </c>
      <c r="KI300" s="15">
        <v>9.9969999999999999</v>
      </c>
      <c r="KJ300" s="15">
        <v>9.9589999999999996</v>
      </c>
      <c r="KK300" s="15">
        <v>9.9139999999999997</v>
      </c>
      <c r="KL300" s="15">
        <v>9.8840000000000003</v>
      </c>
      <c r="KM300" s="15">
        <v>9.86</v>
      </c>
      <c r="KN300" s="15">
        <v>9.84</v>
      </c>
      <c r="KO300" s="15">
        <v>9.86</v>
      </c>
      <c r="KP300" s="15">
        <v>9.8089999999999993</v>
      </c>
      <c r="KQ300" s="15">
        <v>9.827</v>
      </c>
      <c r="KR300" s="15">
        <v>9.8659999999999997</v>
      </c>
      <c r="KS300" s="15">
        <v>9.8960000000000008</v>
      </c>
      <c r="KT300" s="15">
        <v>9.9649999999999999</v>
      </c>
      <c r="KU300" s="15">
        <v>10.023999999999999</v>
      </c>
      <c r="KV300" s="15">
        <v>10.106</v>
      </c>
      <c r="KW300" s="15">
        <v>10.151</v>
      </c>
      <c r="KX300" s="15">
        <v>10.224</v>
      </c>
      <c r="KY300" s="15">
        <v>10.301</v>
      </c>
      <c r="KZ300" s="15">
        <v>10.39</v>
      </c>
      <c r="LA300" s="15">
        <v>10.448</v>
      </c>
      <c r="LB300" s="15">
        <v>10.516999999999999</v>
      </c>
      <c r="LC300" s="15">
        <v>10.577</v>
      </c>
      <c r="LD300" s="15">
        <v>10.624000000000001</v>
      </c>
      <c r="LE300" s="15">
        <v>10.651</v>
      </c>
      <c r="LF300" s="15">
        <v>10.699</v>
      </c>
      <c r="LG300" s="15">
        <v>10.227</v>
      </c>
      <c r="LH300" s="15">
        <v>10.82</v>
      </c>
      <c r="LI300" s="15">
        <v>10.906000000000001</v>
      </c>
      <c r="LJ300" s="15">
        <v>10.965</v>
      </c>
      <c r="LK300" s="15">
        <v>11.002000000000001</v>
      </c>
      <c r="LL300" s="15">
        <v>11.013</v>
      </c>
      <c r="LM300" s="15">
        <v>11.052</v>
      </c>
      <c r="LN300" s="15"/>
      <c r="LO300">
        <v>979.36</v>
      </c>
      <c r="LP300">
        <v>0.19</v>
      </c>
      <c r="LQ300">
        <v>0.43</v>
      </c>
      <c r="LR300">
        <v>0.67</v>
      </c>
      <c r="LS300">
        <v>1</v>
      </c>
      <c r="LT300">
        <v>1.7</v>
      </c>
      <c r="LU300">
        <v>2.1800000000000002</v>
      </c>
      <c r="LV300">
        <v>2.4300000000000002</v>
      </c>
      <c r="LW300">
        <v>2.95</v>
      </c>
      <c r="LX300">
        <v>3.41</v>
      </c>
      <c r="LY300">
        <v>3.5</v>
      </c>
      <c r="LZ300">
        <v>3.85</v>
      </c>
      <c r="MA300">
        <v>4.32</v>
      </c>
      <c r="MB300">
        <v>4.4400000000000004</v>
      </c>
      <c r="MC300">
        <v>4.6399999999999997</v>
      </c>
      <c r="MD300">
        <v>4.82</v>
      </c>
      <c r="ME300">
        <v>7.8</v>
      </c>
      <c r="MF300">
        <v>-14</v>
      </c>
      <c r="MG300">
        <v>-16</v>
      </c>
      <c r="MH300">
        <v>-16</v>
      </c>
      <c r="MI300">
        <v>-16</v>
      </c>
      <c r="MJ300">
        <v>-14.5</v>
      </c>
      <c r="MK300">
        <v>-15</v>
      </c>
      <c r="ML300">
        <v>-13</v>
      </c>
      <c r="MM300">
        <v>-18</v>
      </c>
      <c r="MN300">
        <v>-21.5</v>
      </c>
      <c r="MO300">
        <v>-23</v>
      </c>
      <c r="MP300">
        <v>-27.5</v>
      </c>
      <c r="MQ300">
        <v>-34.5</v>
      </c>
    </row>
    <row r="301" spans="1:355" x14ac:dyDescent="0.25">
      <c r="A301" s="66">
        <v>45380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11.205</v>
      </c>
      <c r="Q301" s="58">
        <v>11.06</v>
      </c>
      <c r="R301" s="58">
        <v>10.904999999999999</v>
      </c>
      <c r="S301" s="58">
        <v>10.635</v>
      </c>
      <c r="T301" s="58">
        <v>9.7650000000000006</v>
      </c>
      <c r="U301" s="58">
        <v>9.26</v>
      </c>
      <c r="V301" s="58">
        <v>8.9700000000000006</v>
      </c>
      <c r="W301" s="58">
        <v>8.8320000000000007</v>
      </c>
      <c r="X301" s="58">
        <v>8.7449999999999992</v>
      </c>
      <c r="Z301" s="58">
        <v>8.7460000000000004</v>
      </c>
      <c r="AA301" s="58">
        <v>8.7949999999999999</v>
      </c>
      <c r="AB301" s="58">
        <v>8.7959999999999994</v>
      </c>
      <c r="AC301" s="58">
        <v>8.7710000000000008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5.3295000000000003</v>
      </c>
      <c r="CE301" s="58">
        <v>5.3310000000000004</v>
      </c>
      <c r="CF301" s="58">
        <v>5.3339999999999996</v>
      </c>
      <c r="CG301" s="58">
        <v>5.3394000000000004</v>
      </c>
      <c r="CH301" s="58">
        <v>5.3376999999999999</v>
      </c>
      <c r="CI301" s="58">
        <v>5.3159000000000001</v>
      </c>
      <c r="CJ301" s="58">
        <v>5.2930000000000001</v>
      </c>
      <c r="CK301" s="58">
        <v>5.2679999999999998</v>
      </c>
      <c r="CL301" s="58">
        <v>5.2430000000000003</v>
      </c>
      <c r="CM301" s="58">
        <v>5.1440000000000001</v>
      </c>
      <c r="CN301" s="58">
        <v>5.0419999999999998</v>
      </c>
      <c r="CO301" s="58">
        <v>4.7380000000000004</v>
      </c>
      <c r="CP301" s="58">
        <v>4.532</v>
      </c>
      <c r="CQ301" s="58">
        <v>4.234</v>
      </c>
      <c r="CR301" s="58">
        <v>4.0599999999999996</v>
      </c>
      <c r="CS301" s="58">
        <v>3.9561000000000002</v>
      </c>
      <c r="CT301" s="58">
        <v>3.855</v>
      </c>
      <c r="CU301" s="58">
        <v>3.7997999999999998</v>
      </c>
      <c r="CV301" s="58">
        <v>3.7942999999999998</v>
      </c>
      <c r="CW301" s="58">
        <v>3.7949999999999999</v>
      </c>
      <c r="CX301" s="58">
        <v>3.7595000000000001</v>
      </c>
      <c r="CY301" s="58">
        <v>3.6698</v>
      </c>
      <c r="CZ301" s="58">
        <v>3.5728</v>
      </c>
      <c r="DA301" s="58">
        <v>3.359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16.532299999999999</v>
      </c>
      <c r="DL301" s="15">
        <v>11.2485</v>
      </c>
      <c r="DM301" s="58">
        <v>5.4432200000000002</v>
      </c>
      <c r="DN301" s="58">
        <v>5.5598400000000003</v>
      </c>
      <c r="DO301" s="58">
        <v>5.33</v>
      </c>
      <c r="DP301" s="67">
        <v>126.01</v>
      </c>
      <c r="DQ301" s="67">
        <v>25.19</v>
      </c>
      <c r="DR301" s="67">
        <v>179.23</v>
      </c>
      <c r="DS301" s="67">
        <v>780.94</v>
      </c>
      <c r="DT301" s="67">
        <v>1623.75</v>
      </c>
      <c r="DU301" s="67">
        <v>2400</v>
      </c>
      <c r="DV301" s="67">
        <v>4805</v>
      </c>
      <c r="DW301" s="67">
        <v>7222.44</v>
      </c>
      <c r="DX301" s="67">
        <v>9402.5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94.685000000000002</v>
      </c>
      <c r="EG301" s="58">
        <v>94.685000000000002</v>
      </c>
      <c r="EH301" s="58">
        <v>94.71</v>
      </c>
      <c r="EI301" s="58">
        <v>94.79</v>
      </c>
      <c r="EJ301" s="58">
        <v>94.844999999999999</v>
      </c>
      <c r="EK301" s="58">
        <v>94.94</v>
      </c>
      <c r="EL301" s="58">
        <v>95.004999999999995</v>
      </c>
      <c r="EM301" s="58">
        <v>95.11</v>
      </c>
      <c r="EN301" s="58">
        <v>95.2</v>
      </c>
      <c r="EO301" s="58">
        <v>95.29</v>
      </c>
      <c r="EP301" s="58">
        <v>95.4</v>
      </c>
      <c r="EQ301" s="58">
        <v>95.515000000000001</v>
      </c>
      <c r="ER301" s="58">
        <v>95.57</v>
      </c>
      <c r="ES301" s="58">
        <v>94.672499999999999</v>
      </c>
      <c r="ET301" s="58">
        <v>94.864999999999995</v>
      </c>
      <c r="EU301" s="58">
        <v>95.135000000000005</v>
      </c>
      <c r="EV301" s="58">
        <v>95.43</v>
      </c>
      <c r="EW301" s="58">
        <v>95.7</v>
      </c>
      <c r="EX301" s="58">
        <v>95.935000000000002</v>
      </c>
      <c r="FA301" s="58">
        <v>94.646699999999996</v>
      </c>
      <c r="FC301" s="58">
        <v>94.672499999999999</v>
      </c>
      <c r="FD301" s="58">
        <v>94.760400000000004</v>
      </c>
      <c r="FE301" s="58">
        <v>94.864999999999995</v>
      </c>
      <c r="FF301" s="58">
        <v>94.647599999999997</v>
      </c>
      <c r="FG301" s="58">
        <v>95.135000000000005</v>
      </c>
      <c r="FH301" s="58">
        <v>95.43</v>
      </c>
      <c r="FI301" s="58">
        <v>95.7</v>
      </c>
      <c r="FJ301" s="58">
        <v>95.935000000000002</v>
      </c>
      <c r="FK301" s="58">
        <v>5.34</v>
      </c>
      <c r="FL301" s="58">
        <v>5.3167999999999997</v>
      </c>
      <c r="FM301" s="58">
        <v>5.32</v>
      </c>
      <c r="FN301" s="58">
        <v>5.3211000000000004</v>
      </c>
      <c r="FO301" s="58">
        <v>5.3230000000000004</v>
      </c>
      <c r="FP301" s="58">
        <v>5.3239999999999998</v>
      </c>
      <c r="FQ301" s="58">
        <v>5.3036000000000003</v>
      </c>
      <c r="FR301" s="58">
        <v>5.2854000000000001</v>
      </c>
      <c r="FS301" s="58">
        <v>5.2614999999999998</v>
      </c>
      <c r="FT301" s="58">
        <v>5.2378999999999998</v>
      </c>
      <c r="FU301" s="58">
        <v>5.2069999999999999</v>
      </c>
      <c r="FV301" s="58">
        <v>5.1769999999999996</v>
      </c>
      <c r="FW301" s="58">
        <v>5.1459000000000001</v>
      </c>
      <c r="FX301" s="58">
        <v>5.1097000000000001</v>
      </c>
      <c r="FY301" s="58">
        <v>5.0750000000000002</v>
      </c>
      <c r="FZ301" s="58">
        <v>5.0396999999999998</v>
      </c>
      <c r="GA301" s="58">
        <v>4.7474999999999996</v>
      </c>
      <c r="GB301" s="58">
        <v>4.5454999999999997</v>
      </c>
      <c r="GC301" s="58">
        <v>4.2523999999999997</v>
      </c>
      <c r="GD301" s="58">
        <v>4.0854999999999997</v>
      </c>
      <c r="GE301" s="58">
        <v>3.9834999999999998</v>
      </c>
      <c r="GF301" s="58">
        <v>3.9249000000000001</v>
      </c>
      <c r="GG301" s="58">
        <v>3.887</v>
      </c>
      <c r="GH301" s="58">
        <v>3.8616999999999999</v>
      </c>
      <c r="GI301" s="58">
        <v>3.8460999999999999</v>
      </c>
      <c r="GJ301" s="58">
        <v>3.8374999999999999</v>
      </c>
      <c r="GK301" s="58">
        <v>3.8330000000000002</v>
      </c>
      <c r="GL301" s="58">
        <v>3.8368000000000002</v>
      </c>
      <c r="GM301" s="58">
        <v>3.8035000000000001</v>
      </c>
      <c r="GN301" s="58">
        <v>3.7160000000000002</v>
      </c>
      <c r="GO301" s="58">
        <v>3.621</v>
      </c>
      <c r="GP301" s="58">
        <v>3.4152999999999998</v>
      </c>
      <c r="GQ301" s="58">
        <v>3.2069999999999999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11.4</v>
      </c>
      <c r="HJ301" s="10">
        <v>11.4</v>
      </c>
      <c r="HK301" s="10">
        <v>11.4</v>
      </c>
      <c r="HL301" s="10">
        <v>11.4</v>
      </c>
      <c r="HM301" s="10">
        <v>11.4</v>
      </c>
      <c r="HN301" s="10">
        <v>11.4</v>
      </c>
      <c r="HO301" s="10">
        <v>11.375</v>
      </c>
      <c r="HP301" s="10">
        <v>11.5</v>
      </c>
      <c r="HQ301" s="10">
        <v>11.5</v>
      </c>
      <c r="HR301" s="10">
        <v>11.5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-21</v>
      </c>
      <c r="HZ301" s="10">
        <v>-20.02</v>
      </c>
      <c r="IA301" s="10">
        <v>-20</v>
      </c>
      <c r="IB301" s="10">
        <v>-22</v>
      </c>
      <c r="IC301" s="10">
        <v>-24</v>
      </c>
      <c r="ID301" s="10">
        <v>-25</v>
      </c>
      <c r="IE301" s="10">
        <v>-28.5</v>
      </c>
      <c r="IF301" s="10">
        <v>-30</v>
      </c>
      <c r="IG301" s="10">
        <v>-34</v>
      </c>
      <c r="IH301" s="10">
        <v>-35</v>
      </c>
      <c r="II301" s="10">
        <v>-31</v>
      </c>
      <c r="IJ301" s="10">
        <v>-21</v>
      </c>
      <c r="IK301" s="10">
        <v>8.8699999999999992</v>
      </c>
      <c r="IL301" s="15">
        <v>11.2485</v>
      </c>
      <c r="IM301" s="80">
        <v>23703.45</v>
      </c>
      <c r="IN301" s="80">
        <v>7.25</v>
      </c>
      <c r="IO301" s="10">
        <v>6.5</v>
      </c>
      <c r="IP301" s="10">
        <v>6.4</v>
      </c>
      <c r="IQ301" s="10">
        <v>6.21</v>
      </c>
      <c r="IR301">
        <v>5.8125</v>
      </c>
      <c r="IS301">
        <v>5.6124999999999998</v>
      </c>
      <c r="IT301">
        <v>5.5049999999999999</v>
      </c>
      <c r="IU301">
        <v>5.39</v>
      </c>
      <c r="IV301">
        <v>5.1639999999999997</v>
      </c>
      <c r="IW301">
        <v>5.08</v>
      </c>
      <c r="IX301">
        <v>5.0598999999999998</v>
      </c>
      <c r="IY301">
        <v>5.05</v>
      </c>
      <c r="IZ301">
        <v>5.0549999999999997</v>
      </c>
      <c r="JA301">
        <v>5.07</v>
      </c>
      <c r="JB301">
        <v>5.085</v>
      </c>
      <c r="JC301">
        <v>5.1050000000000004</v>
      </c>
      <c r="JD301">
        <v>5.165</v>
      </c>
      <c r="JE301">
        <v>5.25</v>
      </c>
      <c r="JF301">
        <v>5.32</v>
      </c>
      <c r="JG301">
        <v>5.3998999999999997</v>
      </c>
      <c r="JH301">
        <v>11.39</v>
      </c>
      <c r="JI301">
        <v>11.43</v>
      </c>
      <c r="JJ301">
        <v>11.205</v>
      </c>
      <c r="JK301">
        <v>10.765000000000001</v>
      </c>
      <c r="JL301">
        <v>10.25</v>
      </c>
      <c r="JM301">
        <v>9.81</v>
      </c>
      <c r="JN301">
        <v>9.1300000000000008</v>
      </c>
      <c r="JO301">
        <v>8.2690000000000001</v>
      </c>
      <c r="JP301">
        <v>7.7750000000000004</v>
      </c>
      <c r="JQ301">
        <v>7.5998000000000001</v>
      </c>
      <c r="JR301">
        <v>7.5650000000000004</v>
      </c>
      <c r="JS301">
        <v>7.54</v>
      </c>
      <c r="JT301">
        <v>7.56</v>
      </c>
      <c r="JU301">
        <v>7.6150000000000002</v>
      </c>
      <c r="JV301">
        <v>7.6749999999999998</v>
      </c>
      <c r="JW301">
        <v>7.74</v>
      </c>
      <c r="JX301">
        <v>7.9</v>
      </c>
      <c r="JY301">
        <v>7.95</v>
      </c>
      <c r="JZ301">
        <v>7.82</v>
      </c>
      <c r="KA301" s="15">
        <v>10.65</v>
      </c>
      <c r="KB301" s="15">
        <v>10.65</v>
      </c>
      <c r="KC301" s="15">
        <v>10.657999999999999</v>
      </c>
      <c r="KD301" s="15">
        <v>10.478999999999999</v>
      </c>
      <c r="KE301" s="15">
        <v>10.353</v>
      </c>
      <c r="KF301" s="15">
        <v>10.23</v>
      </c>
      <c r="KG301" s="15">
        <v>10.114000000000001</v>
      </c>
      <c r="KH301" s="15">
        <v>10.044</v>
      </c>
      <c r="KI301" s="15">
        <v>9.9969999999999999</v>
      </c>
      <c r="KJ301" s="15">
        <v>9.9589999999999996</v>
      </c>
      <c r="KK301" s="15">
        <v>9.9139999999999997</v>
      </c>
      <c r="KL301" s="15">
        <v>9.8840000000000003</v>
      </c>
      <c r="KM301" s="15">
        <v>9.86</v>
      </c>
      <c r="KN301" s="15">
        <v>9.84</v>
      </c>
      <c r="KO301" s="15">
        <v>9.86</v>
      </c>
      <c r="KP301" s="15">
        <v>9.8089999999999993</v>
      </c>
      <c r="KQ301" s="15">
        <v>9.827</v>
      </c>
      <c r="KR301" s="15">
        <v>9.8659999999999997</v>
      </c>
      <c r="KS301" s="15">
        <v>9.8960000000000008</v>
      </c>
      <c r="KT301" s="15">
        <v>9.9649999999999999</v>
      </c>
      <c r="KU301" s="15">
        <v>10.023999999999999</v>
      </c>
      <c r="KV301" s="15">
        <v>10.106</v>
      </c>
      <c r="KW301" s="15">
        <v>10.151</v>
      </c>
      <c r="KX301" s="15">
        <v>10.224</v>
      </c>
      <c r="KY301" s="15">
        <v>10.301</v>
      </c>
      <c r="KZ301" s="15">
        <v>10.39</v>
      </c>
      <c r="LA301" s="15">
        <v>10.448</v>
      </c>
      <c r="LB301" s="15">
        <v>10.516999999999999</v>
      </c>
      <c r="LC301" s="15">
        <v>10.577</v>
      </c>
      <c r="LD301" s="15">
        <v>10.624000000000001</v>
      </c>
      <c r="LE301" s="15">
        <v>10.651</v>
      </c>
      <c r="LF301" s="15">
        <v>10.699</v>
      </c>
      <c r="LG301" s="15">
        <v>10.227</v>
      </c>
      <c r="LH301" s="15">
        <v>10.82</v>
      </c>
      <c r="LI301" s="15">
        <v>10.906000000000001</v>
      </c>
      <c r="LJ301" s="15">
        <v>10.965</v>
      </c>
      <c r="LK301" s="15">
        <v>11.002000000000001</v>
      </c>
      <c r="LL301" s="15">
        <v>11.013</v>
      </c>
      <c r="LM301" s="15">
        <v>11.052</v>
      </c>
      <c r="LN301" s="15"/>
      <c r="LO301">
        <v>979.36</v>
      </c>
      <c r="LP301">
        <v>0.19</v>
      </c>
      <c r="LQ301">
        <v>0.43</v>
      </c>
      <c r="LR301">
        <v>0.67</v>
      </c>
      <c r="LS301">
        <v>1</v>
      </c>
      <c r="LT301">
        <v>1.95</v>
      </c>
      <c r="LU301">
        <v>2.1800000000000002</v>
      </c>
      <c r="LV301">
        <v>2.4300000000000002</v>
      </c>
      <c r="LW301">
        <v>2.95</v>
      </c>
      <c r="LX301">
        <v>3.1</v>
      </c>
      <c r="LY301">
        <v>3.5</v>
      </c>
      <c r="LZ301">
        <v>3.85</v>
      </c>
      <c r="MA301">
        <v>4.32</v>
      </c>
      <c r="MB301">
        <v>4.4400000000000004</v>
      </c>
      <c r="MC301">
        <v>4.6399999999999997</v>
      </c>
      <c r="MD301">
        <v>4.82</v>
      </c>
      <c r="ME301">
        <v>7.8</v>
      </c>
      <c r="MF301">
        <v>-14</v>
      </c>
      <c r="MG301">
        <v>-16</v>
      </c>
      <c r="MH301">
        <v>-16</v>
      </c>
      <c r="MI301">
        <v>-16</v>
      </c>
      <c r="MJ301">
        <v>-14.5</v>
      </c>
      <c r="MK301">
        <v>-15</v>
      </c>
      <c r="ML301">
        <v>-13</v>
      </c>
      <c r="MM301">
        <v>-18</v>
      </c>
      <c r="MN301">
        <v>-21.5</v>
      </c>
      <c r="MO301">
        <v>-23</v>
      </c>
      <c r="MP301">
        <v>-27.5</v>
      </c>
      <c r="MQ301">
        <v>-34.5</v>
      </c>
    </row>
    <row r="302" spans="1:355" x14ac:dyDescent="0.25">
      <c r="A302" s="66">
        <v>45383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11.21</v>
      </c>
      <c r="Q302" s="58">
        <v>11.074999999999999</v>
      </c>
      <c r="R302" s="58">
        <v>10.935</v>
      </c>
      <c r="S302" s="58">
        <v>10.67</v>
      </c>
      <c r="T302" s="58">
        <v>9.8699999999999992</v>
      </c>
      <c r="U302" s="58">
        <v>9.3550000000000004</v>
      </c>
      <c r="V302" s="58">
        <v>9.0850000000000009</v>
      </c>
      <c r="W302" s="58">
        <v>8.9499999999999993</v>
      </c>
      <c r="X302" s="58">
        <v>8.85</v>
      </c>
      <c r="Z302" s="58">
        <v>8.85</v>
      </c>
      <c r="AA302" s="58">
        <v>8.9049999999999994</v>
      </c>
      <c r="AB302" s="58">
        <v>8.9</v>
      </c>
      <c r="AC302" s="58">
        <v>8.9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5.3296000000000001</v>
      </c>
      <c r="CE302" s="58">
        <v>5.3324999999999996</v>
      </c>
      <c r="CF302" s="58">
        <v>5.335</v>
      </c>
      <c r="CG302" s="58">
        <v>5.3388999999999998</v>
      </c>
      <c r="CH302" s="58">
        <v>5.3411999999999997</v>
      </c>
      <c r="CI302" s="58">
        <v>5.32</v>
      </c>
      <c r="CJ302" s="58">
        <v>5.2995999999999999</v>
      </c>
      <c r="CK302" s="58">
        <v>5.2796000000000003</v>
      </c>
      <c r="CL302" s="58">
        <v>5.2567000000000004</v>
      </c>
      <c r="CM302" s="58">
        <v>5.1692999999999998</v>
      </c>
      <c r="CN302" s="58">
        <v>5.0693999999999999</v>
      </c>
      <c r="CO302" s="58">
        <v>4.7941000000000003</v>
      </c>
      <c r="CP302" s="58">
        <v>4.6026999999999996</v>
      </c>
      <c r="CQ302" s="58">
        <v>4.3226000000000004</v>
      </c>
      <c r="CR302" s="58">
        <v>4.1559999999999997</v>
      </c>
      <c r="CS302" s="58">
        <v>4.0534999999999997</v>
      </c>
      <c r="CT302" s="58">
        <v>3.9573</v>
      </c>
      <c r="CU302" s="58">
        <v>3.9047000000000001</v>
      </c>
      <c r="CV302" s="58">
        <v>3.8982999999999999</v>
      </c>
      <c r="CW302" s="58">
        <v>3.8963000000000001</v>
      </c>
      <c r="CX302" s="58">
        <v>3.8576999999999999</v>
      </c>
      <c r="CY302" s="58">
        <v>3.7654999999999998</v>
      </c>
      <c r="CZ302" s="58">
        <v>3.6669999999999998</v>
      </c>
      <c r="DA302" s="58">
        <v>3.4481000000000002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16.657800000000002</v>
      </c>
      <c r="DL302" s="15">
        <v>11.249000000000001</v>
      </c>
      <c r="DM302" s="58">
        <v>5.4432200000000002</v>
      </c>
      <c r="DN302" s="58">
        <v>5.5598400000000003</v>
      </c>
      <c r="DO302" s="58">
        <v>5.33</v>
      </c>
      <c r="DP302" s="67">
        <v>23.99</v>
      </c>
      <c r="DQ302" s="67">
        <v>24.25</v>
      </c>
      <c r="DR302" s="67">
        <v>180.83</v>
      </c>
      <c r="DS302" s="67">
        <v>782</v>
      </c>
      <c r="DT302" s="67">
        <v>1594.25</v>
      </c>
      <c r="DU302" s="67">
        <v>2404.3000000000002</v>
      </c>
      <c r="DV302" s="67">
        <v>4822.5</v>
      </c>
      <c r="DW302" s="67">
        <v>7229.99</v>
      </c>
      <c r="DX302" s="67">
        <v>9470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94.682500000000005</v>
      </c>
      <c r="EG302" s="58">
        <v>94.7</v>
      </c>
      <c r="EH302" s="58">
        <v>94.77</v>
      </c>
      <c r="EI302" s="58">
        <v>94.82</v>
      </c>
      <c r="EJ302" s="58">
        <v>94.9</v>
      </c>
      <c r="EK302" s="58">
        <v>94.96</v>
      </c>
      <c r="EL302" s="58">
        <v>95.05</v>
      </c>
      <c r="EM302" s="58">
        <v>95.125</v>
      </c>
      <c r="EN302" s="58">
        <v>95.21</v>
      </c>
      <c r="EO302" s="58">
        <v>95.314999999999998</v>
      </c>
      <c r="EP302" s="58">
        <v>95.42</v>
      </c>
      <c r="EQ302" s="58">
        <v>95.474999999999994</v>
      </c>
      <c r="ER302" s="58">
        <v>95.56</v>
      </c>
      <c r="ES302" s="58">
        <v>94.667500000000004</v>
      </c>
      <c r="ET302" s="58">
        <v>94.825000000000003</v>
      </c>
      <c r="EU302" s="58">
        <v>95.06</v>
      </c>
      <c r="EV302" s="58">
        <v>95.334999999999994</v>
      </c>
      <c r="EW302" s="58">
        <v>95.59</v>
      </c>
      <c r="EX302" s="58">
        <v>95.81</v>
      </c>
      <c r="FA302" s="58">
        <v>94.646699999999996</v>
      </c>
      <c r="FC302" s="58">
        <v>94.667500000000004</v>
      </c>
      <c r="FD302" s="58">
        <v>94.760400000000004</v>
      </c>
      <c r="FE302" s="58">
        <v>94.825000000000003</v>
      </c>
      <c r="FF302" s="58">
        <v>94.647599999999997</v>
      </c>
      <c r="FG302" s="58">
        <v>95.06</v>
      </c>
      <c r="FH302" s="58">
        <v>95.334999999999994</v>
      </c>
      <c r="FI302" s="58">
        <v>95.59</v>
      </c>
      <c r="FJ302" s="58">
        <v>95.81</v>
      </c>
      <c r="FK302" s="58">
        <v>5.35</v>
      </c>
      <c r="FL302" s="58">
        <v>5.3174999999999999</v>
      </c>
      <c r="FM302" s="58">
        <v>5.3205</v>
      </c>
      <c r="FN302" s="58">
        <v>5.3230000000000004</v>
      </c>
      <c r="FO302" s="58">
        <v>5.3263999999999996</v>
      </c>
      <c r="FP302" s="58">
        <v>5.3295000000000003</v>
      </c>
      <c r="FQ302" s="58">
        <v>5.3109999999999999</v>
      </c>
      <c r="FR302" s="58">
        <v>5.2934999999999999</v>
      </c>
      <c r="FS302" s="58">
        <v>5.2759999999999998</v>
      </c>
      <c r="FT302" s="58">
        <v>5.2552000000000003</v>
      </c>
      <c r="FU302" s="58">
        <v>5.2305000000000001</v>
      </c>
      <c r="FV302" s="58">
        <v>5.2042999999999999</v>
      </c>
      <c r="FW302" s="58">
        <v>5.1750999999999996</v>
      </c>
      <c r="FX302" s="58">
        <v>5.1436000000000002</v>
      </c>
      <c r="FY302" s="58">
        <v>5.1124000000000001</v>
      </c>
      <c r="FZ302" s="58">
        <v>5.0793999999999997</v>
      </c>
      <c r="GA302" s="58">
        <v>4.8083999999999998</v>
      </c>
      <c r="GB302" s="58">
        <v>4.6197999999999997</v>
      </c>
      <c r="GC302" s="58">
        <v>4.3430999999999997</v>
      </c>
      <c r="GD302" s="58">
        <v>4.181</v>
      </c>
      <c r="GE302" s="58">
        <v>4.0820999999999996</v>
      </c>
      <c r="GF302" s="58">
        <v>4.0259</v>
      </c>
      <c r="GG302" s="58">
        <v>3.9899</v>
      </c>
      <c r="GH302" s="58">
        <v>3.9657</v>
      </c>
      <c r="GI302" s="58">
        <v>3.9510000000000001</v>
      </c>
      <c r="GJ302" s="58">
        <v>3.9415</v>
      </c>
      <c r="GK302" s="58">
        <v>3.9369999999999998</v>
      </c>
      <c r="GL302" s="58">
        <v>3.9376000000000002</v>
      </c>
      <c r="GM302" s="58">
        <v>3.9020000000000001</v>
      </c>
      <c r="GN302" s="58">
        <v>3.8121999999999998</v>
      </c>
      <c r="GO302" s="58">
        <v>3.7162999999999999</v>
      </c>
      <c r="GP302" s="58">
        <v>3.5024999999999999</v>
      </c>
      <c r="GQ302" s="58">
        <v>3.2961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11.5</v>
      </c>
      <c r="HJ302" s="10">
        <v>11.5</v>
      </c>
      <c r="HK302" s="10">
        <v>11.5</v>
      </c>
      <c r="HL302" s="10">
        <v>11.5</v>
      </c>
      <c r="HM302" s="10">
        <v>11.4</v>
      </c>
      <c r="HN302" s="10">
        <v>11.4</v>
      </c>
      <c r="HO302" s="10">
        <v>11.5</v>
      </c>
      <c r="HP302" s="10">
        <v>11.5</v>
      </c>
      <c r="HQ302" s="10">
        <v>11.5</v>
      </c>
      <c r="HR302" s="10">
        <v>11.5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-20.73</v>
      </c>
      <c r="HZ302" s="10">
        <v>-19</v>
      </c>
      <c r="IA302" s="10">
        <v>-15.49</v>
      </c>
      <c r="IB302" s="10">
        <v>-18</v>
      </c>
      <c r="IC302" s="10">
        <v>-23</v>
      </c>
      <c r="ID302" s="10">
        <v>-24</v>
      </c>
      <c r="IE302" s="10">
        <v>-26</v>
      </c>
      <c r="IF302" s="10">
        <v>-27</v>
      </c>
      <c r="IG302" s="10">
        <v>-32</v>
      </c>
      <c r="IH302" s="10">
        <v>-32</v>
      </c>
      <c r="II302" s="10">
        <v>-30</v>
      </c>
      <c r="IJ302" s="10">
        <v>-20.5</v>
      </c>
      <c r="IK302" s="10">
        <v>8.8699999999999992</v>
      </c>
      <c r="IL302" s="15">
        <v>11.249000000000001</v>
      </c>
      <c r="IM302" s="80">
        <v>23722.54</v>
      </c>
      <c r="IN302" s="80">
        <v>7.25</v>
      </c>
      <c r="IO302" s="10">
        <v>6.53</v>
      </c>
      <c r="IP302" s="10">
        <v>6.4450000000000003</v>
      </c>
      <c r="IQ302" s="10">
        <v>6.28</v>
      </c>
      <c r="IR302">
        <v>5.9050000000000002</v>
      </c>
      <c r="IS302">
        <v>5.7</v>
      </c>
      <c r="IT302">
        <v>5.6</v>
      </c>
      <c r="IU302">
        <v>5.4625000000000004</v>
      </c>
      <c r="IV302">
        <v>5.2493999999999996</v>
      </c>
      <c r="IW302">
        <v>5.165</v>
      </c>
      <c r="IX302">
        <v>5.125</v>
      </c>
      <c r="IY302">
        <v>5.12</v>
      </c>
      <c r="IZ302">
        <v>5.125</v>
      </c>
      <c r="JA302">
        <v>5.1449999999999996</v>
      </c>
      <c r="JB302">
        <v>5.16</v>
      </c>
      <c r="JC302">
        <v>5.1749999999999998</v>
      </c>
      <c r="JD302">
        <v>5.2249999999999996</v>
      </c>
      <c r="JE302">
        <v>5.31</v>
      </c>
      <c r="JF302">
        <v>5.38</v>
      </c>
      <c r="JG302">
        <v>5.46</v>
      </c>
      <c r="JH302">
        <v>11.4</v>
      </c>
      <c r="JI302">
        <v>11.414999999999999</v>
      </c>
      <c r="JJ302">
        <v>11.195</v>
      </c>
      <c r="JK302">
        <v>10.78</v>
      </c>
      <c r="JL302">
        <v>10.3</v>
      </c>
      <c r="JM302">
        <v>9.8800000000000008</v>
      </c>
      <c r="JN302">
        <v>9.24</v>
      </c>
      <c r="JO302">
        <v>8.39</v>
      </c>
      <c r="JP302">
        <v>7.9349999999999996</v>
      </c>
      <c r="JQ302">
        <v>7.76</v>
      </c>
      <c r="JR302">
        <v>7.73</v>
      </c>
      <c r="JS302">
        <v>7.7450000000000001</v>
      </c>
      <c r="JT302">
        <v>7.79</v>
      </c>
      <c r="JU302">
        <v>7.83</v>
      </c>
      <c r="JV302">
        <v>7.8762999999999996</v>
      </c>
      <c r="JW302">
        <v>7.98</v>
      </c>
      <c r="JX302">
        <v>8.0749999999999993</v>
      </c>
      <c r="JY302">
        <v>8.125</v>
      </c>
      <c r="JZ302">
        <v>7.9950000000000001</v>
      </c>
      <c r="KA302" s="15">
        <v>10.65</v>
      </c>
      <c r="KB302" s="15">
        <v>10.664</v>
      </c>
      <c r="KC302" s="15">
        <v>10.475</v>
      </c>
      <c r="KD302" s="15">
        <v>10.355</v>
      </c>
      <c r="KE302" s="15">
        <v>10.223000000000001</v>
      </c>
      <c r="KF302" s="15">
        <v>10.109</v>
      </c>
      <c r="KG302" s="15">
        <v>10.048999999999999</v>
      </c>
      <c r="KH302" s="15">
        <v>10</v>
      </c>
      <c r="KI302" s="15">
        <v>9.9670000000000005</v>
      </c>
      <c r="KJ302" s="15">
        <v>9.9239999999999995</v>
      </c>
      <c r="KK302" s="15">
        <v>9.8940000000000001</v>
      </c>
      <c r="KL302" s="15">
        <v>9.8710000000000004</v>
      </c>
      <c r="KM302" s="15">
        <v>9.8529999999999998</v>
      </c>
      <c r="KN302" s="15">
        <v>9.84</v>
      </c>
      <c r="KO302" s="15">
        <v>9.86</v>
      </c>
      <c r="KP302" s="15">
        <v>9.8510000000000009</v>
      </c>
      <c r="KQ302" s="15">
        <v>9.8989999999999991</v>
      </c>
      <c r="KR302" s="15">
        <v>9.9320000000000004</v>
      </c>
      <c r="KS302" s="15">
        <v>10.004</v>
      </c>
      <c r="KT302" s="15">
        <v>10.077999999999999</v>
      </c>
      <c r="KU302" s="15">
        <v>10.17</v>
      </c>
      <c r="KV302" s="15">
        <v>10.218999999999999</v>
      </c>
      <c r="KW302" s="15">
        <v>10.3</v>
      </c>
      <c r="KX302" s="15">
        <v>10.378</v>
      </c>
      <c r="KY302" s="15">
        <v>10.468999999999999</v>
      </c>
      <c r="KZ302" s="15">
        <v>10.528</v>
      </c>
      <c r="LA302" s="15">
        <v>10.598000000000001</v>
      </c>
      <c r="LB302" s="15">
        <v>10.66</v>
      </c>
      <c r="LC302" s="15">
        <v>10.708</v>
      </c>
      <c r="LD302" s="15">
        <v>10.743</v>
      </c>
      <c r="LE302" s="15">
        <v>10.79</v>
      </c>
      <c r="LF302" s="15">
        <v>10.699</v>
      </c>
      <c r="LG302" s="15">
        <v>10.909000000000001</v>
      </c>
      <c r="LH302" s="15">
        <v>11.012</v>
      </c>
      <c r="LI302" s="15">
        <v>11.071</v>
      </c>
      <c r="LJ302" s="15">
        <v>11.117000000000001</v>
      </c>
      <c r="LK302" s="15">
        <v>11.122999999999999</v>
      </c>
      <c r="LL302" s="15">
        <v>11.170999999999999</v>
      </c>
      <c r="LM302" s="15">
        <v>11.182</v>
      </c>
      <c r="LN302" s="15"/>
      <c r="LO302">
        <v>984.9</v>
      </c>
      <c r="LP302">
        <v>0.19</v>
      </c>
      <c r="LQ302">
        <v>0.44</v>
      </c>
      <c r="LR302">
        <v>0.62</v>
      </c>
      <c r="LS302">
        <v>0.95</v>
      </c>
      <c r="LT302">
        <v>1.73</v>
      </c>
      <c r="LU302">
        <v>2.1800000000000002</v>
      </c>
      <c r="LV302">
        <v>2.62</v>
      </c>
      <c r="LW302">
        <v>3.03</v>
      </c>
      <c r="LX302">
        <v>3.1</v>
      </c>
      <c r="LY302">
        <v>3.86</v>
      </c>
      <c r="LZ302">
        <v>4.37</v>
      </c>
      <c r="MA302">
        <v>4.75</v>
      </c>
      <c r="MB302">
        <v>5.19</v>
      </c>
      <c r="MC302">
        <v>5.51</v>
      </c>
      <c r="MD302">
        <v>5.83</v>
      </c>
      <c r="ME302">
        <v>8.25</v>
      </c>
      <c r="MF302">
        <v>-14</v>
      </c>
      <c r="MG302">
        <v>-16</v>
      </c>
      <c r="MH302">
        <v>-15.5</v>
      </c>
      <c r="MI302">
        <v>-15</v>
      </c>
      <c r="MJ302">
        <v>-13.5</v>
      </c>
      <c r="MK302">
        <v>-14</v>
      </c>
      <c r="ML302">
        <v>-12</v>
      </c>
      <c r="MM302">
        <v>-16.5</v>
      </c>
      <c r="MN302">
        <v>-20.5</v>
      </c>
      <c r="MO302">
        <v>-22</v>
      </c>
      <c r="MP302">
        <v>-26.5</v>
      </c>
      <c r="MQ302">
        <v>-33.5</v>
      </c>
    </row>
    <row r="303" spans="1:355" x14ac:dyDescent="0.25">
      <c r="A303" s="66">
        <v>45384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11.21</v>
      </c>
      <c r="Q303" s="58">
        <v>11.08</v>
      </c>
      <c r="R303" s="58">
        <v>10.95</v>
      </c>
      <c r="S303" s="58">
        <v>10.695</v>
      </c>
      <c r="T303" s="58">
        <v>9.92</v>
      </c>
      <c r="U303" s="58">
        <v>9.42</v>
      </c>
      <c r="V303" s="58">
        <v>9.16</v>
      </c>
      <c r="W303" s="58">
        <v>9.0259999999999998</v>
      </c>
      <c r="X303" s="58">
        <v>8.9350000000000005</v>
      </c>
      <c r="Z303" s="58">
        <v>8.9350000000000005</v>
      </c>
      <c r="AA303" s="58">
        <v>8.99</v>
      </c>
      <c r="AB303" s="58">
        <v>8.99</v>
      </c>
      <c r="AC303" s="58">
        <v>8.9659999999999993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5.3304999999999998</v>
      </c>
      <c r="CE303" s="58">
        <v>5.3333000000000004</v>
      </c>
      <c r="CF303" s="58">
        <v>5.335</v>
      </c>
      <c r="CG303" s="58">
        <v>5.3371000000000004</v>
      </c>
      <c r="CH303" s="58">
        <v>5.3419999999999996</v>
      </c>
      <c r="CI303" s="58">
        <v>5.3141999999999996</v>
      </c>
      <c r="CJ303" s="58">
        <v>5.2935999999999996</v>
      </c>
      <c r="CK303" s="58">
        <v>5.2709000000000001</v>
      </c>
      <c r="CL303" s="58">
        <v>5.2449000000000003</v>
      </c>
      <c r="CM303" s="58">
        <v>5.1510999999999996</v>
      </c>
      <c r="CN303" s="58">
        <v>5.0510999999999999</v>
      </c>
      <c r="CO303" s="58">
        <v>4.7725</v>
      </c>
      <c r="CP303" s="58">
        <v>4.5857999999999999</v>
      </c>
      <c r="CQ303" s="58">
        <v>4.3205</v>
      </c>
      <c r="CR303" s="58">
        <v>4.1642000000000001</v>
      </c>
      <c r="CS303" s="58">
        <v>4.0707000000000004</v>
      </c>
      <c r="CT303" s="58">
        <v>3.9838</v>
      </c>
      <c r="CU303" s="58">
        <v>3.9380999999999999</v>
      </c>
      <c r="CV303" s="58">
        <v>3.9335</v>
      </c>
      <c r="CW303" s="58">
        <v>3.9321999999999999</v>
      </c>
      <c r="CX303" s="58">
        <v>3.8935</v>
      </c>
      <c r="CY303" s="58">
        <v>3.8003</v>
      </c>
      <c r="CZ303" s="58">
        <v>3.702</v>
      </c>
      <c r="DA303" s="58">
        <v>3.4853000000000001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16.567299999999999</v>
      </c>
      <c r="DL303" s="15">
        <v>11.2475</v>
      </c>
      <c r="DM303" s="58">
        <v>5.4385199999999996</v>
      </c>
      <c r="DN303" s="58">
        <v>5.5697299999999998</v>
      </c>
      <c r="DO303" s="58">
        <v>5.33</v>
      </c>
      <c r="DP303" s="67">
        <v>23.2</v>
      </c>
      <c r="DQ303" s="67">
        <v>23.2</v>
      </c>
      <c r="DR303" s="67">
        <v>172.45</v>
      </c>
      <c r="DS303" s="67">
        <v>827.89</v>
      </c>
      <c r="DT303" s="67">
        <v>1595.25</v>
      </c>
      <c r="DU303" s="67">
        <v>2418</v>
      </c>
      <c r="DV303" s="67">
        <v>4824.5</v>
      </c>
      <c r="DW303" s="67">
        <v>7284.86</v>
      </c>
      <c r="DX303" s="67">
        <v>9500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94.685000000000002</v>
      </c>
      <c r="EG303" s="58">
        <v>94.704999999999998</v>
      </c>
      <c r="EH303" s="58">
        <v>94.784999999999997</v>
      </c>
      <c r="EI303" s="58">
        <v>94.84</v>
      </c>
      <c r="EJ303" s="58">
        <v>94.92</v>
      </c>
      <c r="EK303" s="58">
        <v>94.98</v>
      </c>
      <c r="EL303" s="58">
        <v>95.075000000000003</v>
      </c>
      <c r="EM303" s="58">
        <v>95.15</v>
      </c>
      <c r="EN303" s="58">
        <v>95.234999999999999</v>
      </c>
      <c r="EO303" s="58">
        <v>95.34</v>
      </c>
      <c r="EP303" s="58">
        <v>95.444999999999993</v>
      </c>
      <c r="EQ303" s="58">
        <v>95.5</v>
      </c>
      <c r="ER303" s="58">
        <v>95.584999999999994</v>
      </c>
      <c r="ES303" s="58">
        <v>94.67</v>
      </c>
      <c r="ET303" s="58">
        <v>94.85</v>
      </c>
      <c r="EU303" s="58">
        <v>95.09</v>
      </c>
      <c r="EV303" s="58">
        <v>95.36</v>
      </c>
      <c r="EW303" s="58">
        <v>95.61</v>
      </c>
      <c r="EX303" s="58">
        <v>95.825000000000003</v>
      </c>
      <c r="FA303" s="58">
        <v>94.646699999999996</v>
      </c>
      <c r="FC303" s="58">
        <v>94.67</v>
      </c>
      <c r="FD303" s="58">
        <v>94.760400000000004</v>
      </c>
      <c r="FE303" s="58">
        <v>94.85</v>
      </c>
      <c r="FF303" s="58">
        <v>94.647599999999997</v>
      </c>
      <c r="FG303" s="58">
        <v>95.09</v>
      </c>
      <c r="FH303" s="58">
        <v>95.36</v>
      </c>
      <c r="FI303" s="58">
        <v>95.61</v>
      </c>
      <c r="FJ303" s="58">
        <v>95.825000000000003</v>
      </c>
      <c r="FK303" s="58">
        <v>5.34</v>
      </c>
      <c r="FL303" s="58">
        <v>5.3170000000000002</v>
      </c>
      <c r="FM303" s="58">
        <v>5.319</v>
      </c>
      <c r="FN303" s="58">
        <v>5.3220000000000001</v>
      </c>
      <c r="FO303" s="58">
        <v>5.3239999999999998</v>
      </c>
      <c r="FP303" s="58">
        <v>5.3289999999999997</v>
      </c>
      <c r="FQ303" s="58">
        <v>5.3051000000000004</v>
      </c>
      <c r="FR303" s="58">
        <v>5.2859999999999996</v>
      </c>
      <c r="FS303" s="58">
        <v>5.2655000000000003</v>
      </c>
      <c r="FT303" s="58">
        <v>5.2420999999999998</v>
      </c>
      <c r="FU303" s="58">
        <v>5.2160000000000002</v>
      </c>
      <c r="FV303" s="58">
        <v>5.1882000000000001</v>
      </c>
      <c r="FW303" s="58">
        <v>5.1557000000000004</v>
      </c>
      <c r="FX303" s="58">
        <v>5.1254999999999997</v>
      </c>
      <c r="FY303" s="58">
        <v>5.0940000000000003</v>
      </c>
      <c r="FZ303" s="58">
        <v>5.0598000000000001</v>
      </c>
      <c r="GA303" s="58">
        <v>4.7861000000000002</v>
      </c>
      <c r="GB303" s="58">
        <v>4.6020000000000003</v>
      </c>
      <c r="GC303" s="58">
        <v>4.3404999999999996</v>
      </c>
      <c r="GD303" s="58">
        <v>4.1889000000000003</v>
      </c>
      <c r="GE303" s="58">
        <v>4.0991999999999997</v>
      </c>
      <c r="GF303" s="58">
        <v>4.0480999999999998</v>
      </c>
      <c r="GG303" s="58">
        <v>4.016</v>
      </c>
      <c r="GH303" s="58">
        <v>3.9944000000000002</v>
      </c>
      <c r="GI303" s="58">
        <v>3.9817999999999998</v>
      </c>
      <c r="GJ303" s="58">
        <v>3.9741</v>
      </c>
      <c r="GK303" s="58">
        <v>3.9714</v>
      </c>
      <c r="GL303" s="58">
        <v>3.9729000000000001</v>
      </c>
      <c r="GM303" s="58">
        <v>3.9373</v>
      </c>
      <c r="GN303" s="58">
        <v>3.847</v>
      </c>
      <c r="GO303" s="58">
        <v>3.7509999999999999</v>
      </c>
      <c r="GP303" s="58">
        <v>3.5394999999999999</v>
      </c>
      <c r="GQ303" s="58">
        <v>3.3302999999999998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11.5</v>
      </c>
      <c r="HJ303" s="10">
        <v>11.5</v>
      </c>
      <c r="HK303" s="10">
        <v>11.5</v>
      </c>
      <c r="HL303" s="10">
        <v>11.4</v>
      </c>
      <c r="HM303" s="10">
        <v>11.4</v>
      </c>
      <c r="HN303" s="10">
        <v>11.4</v>
      </c>
      <c r="HO303" s="10">
        <v>11.5</v>
      </c>
      <c r="HP303" s="10">
        <v>11.5</v>
      </c>
      <c r="HQ303" s="10">
        <v>11.5</v>
      </c>
      <c r="HR303" s="10">
        <v>11.5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-20.64</v>
      </c>
      <c r="HZ303" s="10">
        <v>-17.88</v>
      </c>
      <c r="IA303" s="10">
        <v>-18.420000000000002</v>
      </c>
      <c r="IB303" s="10">
        <v>-18.5</v>
      </c>
      <c r="IC303" s="10">
        <v>-22.5</v>
      </c>
      <c r="ID303" s="10">
        <v>-24</v>
      </c>
      <c r="IE303" s="10">
        <v>-26.5</v>
      </c>
      <c r="IF303" s="10">
        <v>-27</v>
      </c>
      <c r="IG303" s="10">
        <v>-30.5</v>
      </c>
      <c r="IH303" s="10">
        <v>-32</v>
      </c>
      <c r="II303" s="10">
        <v>-24.25</v>
      </c>
      <c r="IJ303" s="10">
        <v>-21</v>
      </c>
      <c r="IK303" s="10">
        <v>8.8699999999999992</v>
      </c>
      <c r="IL303" s="15">
        <v>11.2475</v>
      </c>
      <c r="IM303" s="80">
        <v>23727.279999999999</v>
      </c>
      <c r="IN303" s="80">
        <v>6.5</v>
      </c>
      <c r="IO303" s="10">
        <v>6.5350000000000001</v>
      </c>
      <c r="IP303" s="10">
        <v>6.46</v>
      </c>
      <c r="IQ303" s="10">
        <v>6.3</v>
      </c>
      <c r="IR303">
        <v>5.96</v>
      </c>
      <c r="IS303">
        <v>5.7539999999999996</v>
      </c>
      <c r="IT303">
        <v>5.665</v>
      </c>
      <c r="IU303">
        <v>5.5350000000000001</v>
      </c>
      <c r="IV303">
        <v>5.3146000000000004</v>
      </c>
      <c r="IW303">
        <v>5.22</v>
      </c>
      <c r="IX303">
        <v>5.1749999999999998</v>
      </c>
      <c r="IY303">
        <v>5.17</v>
      </c>
      <c r="IZ303">
        <v>5.1740000000000004</v>
      </c>
      <c r="JA303">
        <v>5.19</v>
      </c>
      <c r="JB303">
        <v>5.2</v>
      </c>
      <c r="JC303">
        <v>5.2149999999999999</v>
      </c>
      <c r="JD303">
        <v>5.2549999999999999</v>
      </c>
      <c r="JE303">
        <v>5.3380000000000001</v>
      </c>
      <c r="JF303">
        <v>5.407</v>
      </c>
      <c r="JG303">
        <v>5.4809999999999999</v>
      </c>
      <c r="JH303">
        <v>11.4</v>
      </c>
      <c r="JI303">
        <v>11.385</v>
      </c>
      <c r="JJ303">
        <v>11.21</v>
      </c>
      <c r="JK303">
        <v>10.805</v>
      </c>
      <c r="JL303">
        <v>10.335000000000001</v>
      </c>
      <c r="JM303">
        <v>9.92</v>
      </c>
      <c r="JN303">
        <v>9.31</v>
      </c>
      <c r="JO303">
        <v>8.4849999999999994</v>
      </c>
      <c r="JP303">
        <v>8.06</v>
      </c>
      <c r="JQ303">
        <v>7.9199000000000002</v>
      </c>
      <c r="JR303">
        <v>7.88</v>
      </c>
      <c r="JS303">
        <v>7.89</v>
      </c>
      <c r="JT303">
        <v>7.93</v>
      </c>
      <c r="JU303">
        <v>7.97</v>
      </c>
      <c r="JV303">
        <v>8.0350000000000001</v>
      </c>
      <c r="JW303">
        <v>8.1199999999999992</v>
      </c>
      <c r="JX303">
        <v>8.2149999999999999</v>
      </c>
      <c r="JY303">
        <v>8.2650000000000006</v>
      </c>
      <c r="JZ303">
        <v>8.1349999999999998</v>
      </c>
      <c r="KA303" s="15">
        <v>10.65</v>
      </c>
      <c r="KB303" s="15">
        <v>10.659000000000001</v>
      </c>
      <c r="KC303" s="15">
        <v>10.475</v>
      </c>
      <c r="KD303" s="15">
        <v>10.358000000000001</v>
      </c>
      <c r="KE303" s="15">
        <v>10.234999999999999</v>
      </c>
      <c r="KF303" s="15">
        <v>10.122</v>
      </c>
      <c r="KG303" s="15">
        <v>10.061999999999999</v>
      </c>
      <c r="KH303" s="15">
        <v>10.015000000000001</v>
      </c>
      <c r="KI303" s="15">
        <v>9.9920000000000009</v>
      </c>
      <c r="KJ303" s="15">
        <v>9.9510000000000005</v>
      </c>
      <c r="KK303" s="15">
        <v>9.9250000000000007</v>
      </c>
      <c r="KL303" s="15">
        <v>9.9049999999999994</v>
      </c>
      <c r="KM303" s="15">
        <v>9.89</v>
      </c>
      <c r="KN303" s="15">
        <v>9.84</v>
      </c>
      <c r="KO303" s="15">
        <v>9.86</v>
      </c>
      <c r="KP303" s="15">
        <v>9.8870000000000005</v>
      </c>
      <c r="KQ303" s="15">
        <v>9.9350000000000005</v>
      </c>
      <c r="KR303" s="15">
        <v>9.9700000000000006</v>
      </c>
      <c r="KS303" s="15">
        <v>10.042</v>
      </c>
      <c r="KT303" s="15">
        <v>10.119999999999999</v>
      </c>
      <c r="KU303" s="15">
        <v>10.215</v>
      </c>
      <c r="KV303" s="15">
        <v>10.263999999999999</v>
      </c>
      <c r="KW303" s="15">
        <v>10.349</v>
      </c>
      <c r="KX303" s="15">
        <v>10.429</v>
      </c>
      <c r="KY303" s="15">
        <v>10.52</v>
      </c>
      <c r="KZ303" s="15">
        <v>10.587999999999999</v>
      </c>
      <c r="LA303" s="15">
        <v>10.657999999999999</v>
      </c>
      <c r="LB303" s="15">
        <v>10.723000000000001</v>
      </c>
      <c r="LC303" s="15">
        <v>10.776999999999999</v>
      </c>
      <c r="LD303" s="15">
        <v>10.814</v>
      </c>
      <c r="LE303" s="15">
        <v>10.864000000000001</v>
      </c>
      <c r="LF303" s="15">
        <v>10.699</v>
      </c>
      <c r="LG303" s="15">
        <v>10.988</v>
      </c>
      <c r="LH303" s="15">
        <v>11.081</v>
      </c>
      <c r="LI303" s="15">
        <v>11.141</v>
      </c>
      <c r="LJ303" s="15">
        <v>11.18</v>
      </c>
      <c r="LK303" s="15">
        <v>11.191000000000001</v>
      </c>
      <c r="LL303" s="15">
        <v>11.231</v>
      </c>
      <c r="LM303" s="15">
        <v>11.242000000000001</v>
      </c>
      <c r="LN303" s="15"/>
      <c r="LO303">
        <v>975.53</v>
      </c>
      <c r="LP303">
        <v>0.21</v>
      </c>
      <c r="LQ303">
        <v>0.43</v>
      </c>
      <c r="LR303">
        <v>0.64</v>
      </c>
      <c r="LS303">
        <v>0.91</v>
      </c>
      <c r="LT303">
        <v>1.65</v>
      </c>
      <c r="LU303">
        <v>2.14</v>
      </c>
      <c r="LV303">
        <v>2.69</v>
      </c>
      <c r="LW303">
        <v>3.06</v>
      </c>
      <c r="LX303">
        <v>3.47</v>
      </c>
      <c r="LY303">
        <v>3.96</v>
      </c>
      <c r="LZ303">
        <v>4.43</v>
      </c>
      <c r="MA303">
        <v>4.8899999999999997</v>
      </c>
      <c r="MB303">
        <v>5.29</v>
      </c>
      <c r="MC303">
        <v>5.69</v>
      </c>
      <c r="MD303">
        <v>5.96</v>
      </c>
      <c r="ME303">
        <v>8.8000000000000007</v>
      </c>
      <c r="MF303">
        <v>-13.5</v>
      </c>
      <c r="MG303">
        <v>-15.5</v>
      </c>
      <c r="MH303">
        <v>-15</v>
      </c>
      <c r="MI303">
        <v>-15</v>
      </c>
      <c r="MJ303">
        <v>-13.5</v>
      </c>
      <c r="MK303">
        <v>-14</v>
      </c>
      <c r="ML303">
        <v>-11.5</v>
      </c>
      <c r="MM303">
        <v>-17.5</v>
      </c>
      <c r="MN303">
        <v>-21</v>
      </c>
      <c r="MO303">
        <v>-22</v>
      </c>
      <c r="MP303">
        <v>-26</v>
      </c>
      <c r="MQ303">
        <v>-33.5</v>
      </c>
    </row>
    <row r="304" spans="1:355" x14ac:dyDescent="0.25">
      <c r="A304" s="66">
        <v>45385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11.21</v>
      </c>
      <c r="Q304" s="58">
        <v>11.074999999999999</v>
      </c>
      <c r="R304" s="58">
        <v>10.94</v>
      </c>
      <c r="S304" s="58">
        <v>10.705</v>
      </c>
      <c r="T304" s="58">
        <v>9.9250000000000007</v>
      </c>
      <c r="U304" s="58">
        <v>9.4250000000000007</v>
      </c>
      <c r="V304" s="58">
        <v>9.1750000000000007</v>
      </c>
      <c r="W304" s="58">
        <v>9.0399999999999991</v>
      </c>
      <c r="X304" s="58">
        <v>8.9550000000000001</v>
      </c>
      <c r="Z304" s="58">
        <v>8.9550000000000001</v>
      </c>
      <c r="AA304" s="58">
        <v>9.0050000000000008</v>
      </c>
      <c r="AB304" s="58">
        <v>9</v>
      </c>
      <c r="AC304" s="58">
        <v>9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5.3304999999999998</v>
      </c>
      <c r="CE304" s="58">
        <v>5.3334999999999999</v>
      </c>
      <c r="CF304" s="58">
        <v>5.3330000000000002</v>
      </c>
      <c r="CG304" s="58">
        <v>5.3375000000000004</v>
      </c>
      <c r="CH304" s="58">
        <v>5.3419999999999996</v>
      </c>
      <c r="CI304" s="58">
        <v>5.3163</v>
      </c>
      <c r="CJ304" s="58">
        <v>5.2952000000000004</v>
      </c>
      <c r="CK304" s="58">
        <v>5.2687999999999997</v>
      </c>
      <c r="CL304" s="58">
        <v>5.2371999999999996</v>
      </c>
      <c r="CM304" s="58">
        <v>5.1421000000000001</v>
      </c>
      <c r="CN304" s="58">
        <v>5.0351999999999997</v>
      </c>
      <c r="CO304" s="58">
        <v>4.7565</v>
      </c>
      <c r="CP304" s="58">
        <v>4.5690999999999997</v>
      </c>
      <c r="CQ304" s="58">
        <v>4.3040000000000003</v>
      </c>
      <c r="CR304" s="58">
        <v>4.1486000000000001</v>
      </c>
      <c r="CS304" s="58">
        <v>4.0564999999999998</v>
      </c>
      <c r="CT304" s="58">
        <v>3.9752999999999998</v>
      </c>
      <c r="CU304" s="58">
        <v>3.9352999999999998</v>
      </c>
      <c r="CV304" s="58">
        <v>3.9340000000000002</v>
      </c>
      <c r="CW304" s="58">
        <v>3.9365000000000001</v>
      </c>
      <c r="CX304" s="58">
        <v>3.9020000000000001</v>
      </c>
      <c r="CY304" s="58">
        <v>3.8117000000000001</v>
      </c>
      <c r="CZ304" s="58">
        <v>3.7153</v>
      </c>
      <c r="DA304" s="58">
        <v>3.5003000000000002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16.541499999999999</v>
      </c>
      <c r="DL304" s="15">
        <v>11.2475</v>
      </c>
      <c r="DM304" s="58">
        <v>5.4378900000000003</v>
      </c>
      <c r="DN304" s="58">
        <v>5.5679400000000001</v>
      </c>
      <c r="DO304" s="58">
        <v>5.33</v>
      </c>
      <c r="DP304" s="67">
        <v>18.89</v>
      </c>
      <c r="DQ304" s="67">
        <v>21</v>
      </c>
      <c r="DR304" s="67">
        <v>164.53</v>
      </c>
      <c r="DS304" s="67">
        <v>788.51</v>
      </c>
      <c r="DT304" s="67">
        <v>1575.5</v>
      </c>
      <c r="DU304" s="67">
        <v>2384</v>
      </c>
      <c r="DV304" s="67">
        <v>4849.5</v>
      </c>
      <c r="DW304" s="67">
        <v>7251.7</v>
      </c>
      <c r="DX304" s="67">
        <v>9537.5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94.682500000000005</v>
      </c>
      <c r="EG304" s="58">
        <v>94.7</v>
      </c>
      <c r="EH304" s="58">
        <v>94.78</v>
      </c>
      <c r="EI304" s="58">
        <v>94.834999999999994</v>
      </c>
      <c r="EJ304" s="58">
        <v>94.924999999999997</v>
      </c>
      <c r="EK304" s="58">
        <v>94.99</v>
      </c>
      <c r="EL304" s="58">
        <v>95.084999999999994</v>
      </c>
      <c r="EM304" s="58">
        <v>95.16</v>
      </c>
      <c r="EN304" s="58">
        <v>95.25</v>
      </c>
      <c r="EO304" s="58">
        <v>95.355000000000004</v>
      </c>
      <c r="EP304" s="58">
        <v>95.46</v>
      </c>
      <c r="EQ304" s="58">
        <v>95.515000000000001</v>
      </c>
      <c r="ER304" s="58">
        <v>95.605000000000004</v>
      </c>
      <c r="ES304" s="58">
        <v>94.67</v>
      </c>
      <c r="ET304" s="58">
        <v>94.85</v>
      </c>
      <c r="EU304" s="58">
        <v>95.1</v>
      </c>
      <c r="EV304" s="58">
        <v>95.38</v>
      </c>
      <c r="EW304" s="58">
        <v>95.635000000000005</v>
      </c>
      <c r="EX304" s="58">
        <v>95.85</v>
      </c>
      <c r="FA304" s="58">
        <v>94.646699999999996</v>
      </c>
      <c r="FC304" s="58">
        <v>94.67</v>
      </c>
      <c r="FD304" s="58">
        <v>94.760400000000004</v>
      </c>
      <c r="FE304" s="58">
        <v>94.85</v>
      </c>
      <c r="FF304" s="58">
        <v>94.647599999999997</v>
      </c>
      <c r="FG304" s="58">
        <v>95.1</v>
      </c>
      <c r="FH304" s="58">
        <v>95.38</v>
      </c>
      <c r="FI304" s="58">
        <v>95.635000000000005</v>
      </c>
      <c r="FJ304" s="58">
        <v>95.85</v>
      </c>
      <c r="FK304" s="58">
        <v>5.32</v>
      </c>
      <c r="FL304" s="58">
        <v>5.3150000000000004</v>
      </c>
      <c r="FM304" s="58">
        <v>5.3170000000000002</v>
      </c>
      <c r="FN304" s="58">
        <v>5.3209999999999997</v>
      </c>
      <c r="FO304" s="58">
        <v>5.3232999999999997</v>
      </c>
      <c r="FP304" s="58">
        <v>5.3289999999999997</v>
      </c>
      <c r="FQ304" s="58">
        <v>5.3055000000000003</v>
      </c>
      <c r="FR304" s="58">
        <v>5.2865000000000002</v>
      </c>
      <c r="FS304" s="58">
        <v>5.2625000000000002</v>
      </c>
      <c r="FT304" s="58">
        <v>5.2336999999999998</v>
      </c>
      <c r="FU304" s="58">
        <v>5.2084999999999999</v>
      </c>
      <c r="FV304" s="58">
        <v>5.1790000000000003</v>
      </c>
      <c r="FW304" s="58">
        <v>5.1452999999999998</v>
      </c>
      <c r="FX304" s="58">
        <v>5.1127000000000002</v>
      </c>
      <c r="FY304" s="58">
        <v>5.0804</v>
      </c>
      <c r="FZ304" s="58">
        <v>5.0429000000000004</v>
      </c>
      <c r="GA304" s="58">
        <v>4.7698</v>
      </c>
      <c r="GB304" s="58">
        <v>4.5852000000000004</v>
      </c>
      <c r="GC304" s="58">
        <v>4.3238000000000003</v>
      </c>
      <c r="GD304" s="58">
        <v>4.1734999999999998</v>
      </c>
      <c r="GE304" s="58">
        <v>4.0849000000000002</v>
      </c>
      <c r="GF304" s="58">
        <v>4.0365000000000002</v>
      </c>
      <c r="GG304" s="58">
        <v>4.0065</v>
      </c>
      <c r="GH304" s="58">
        <v>3.9872000000000001</v>
      </c>
      <c r="GI304" s="58">
        <v>3.9761000000000002</v>
      </c>
      <c r="GJ304" s="58">
        <v>3.9702000000000002</v>
      </c>
      <c r="GK304" s="58">
        <v>3.9714999999999998</v>
      </c>
      <c r="GL304" s="58">
        <v>3.9771000000000001</v>
      </c>
      <c r="GM304" s="58">
        <v>3.9457</v>
      </c>
      <c r="GN304" s="58">
        <v>3.8584000000000001</v>
      </c>
      <c r="GO304" s="58">
        <v>3.7641</v>
      </c>
      <c r="GP304" s="58">
        <v>3.5539999999999998</v>
      </c>
      <c r="GQ304" s="58">
        <v>3.3439999999999999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11.5</v>
      </c>
      <c r="HJ304" s="10">
        <v>11.5</v>
      </c>
      <c r="HK304" s="10">
        <v>11.5</v>
      </c>
      <c r="HL304" s="10">
        <v>11.4</v>
      </c>
      <c r="HM304" s="10">
        <v>11.4</v>
      </c>
      <c r="HN304" s="10">
        <v>11.4</v>
      </c>
      <c r="HO304" s="10">
        <v>11.5</v>
      </c>
      <c r="HP304" s="10">
        <v>11.5</v>
      </c>
      <c r="HQ304" s="10">
        <v>11.5</v>
      </c>
      <c r="HR304" s="10">
        <v>11.5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-24.59</v>
      </c>
      <c r="HZ304" s="10">
        <v>-19</v>
      </c>
      <c r="IA304" s="10">
        <v>-19</v>
      </c>
      <c r="IB304" s="10">
        <v>-21</v>
      </c>
      <c r="IC304" s="10">
        <v>-21.5</v>
      </c>
      <c r="ID304" s="10">
        <v>-23</v>
      </c>
      <c r="IE304" s="10">
        <v>-27</v>
      </c>
      <c r="IF304" s="10">
        <v>-27</v>
      </c>
      <c r="IG304" s="10">
        <v>-31</v>
      </c>
      <c r="IH304" s="10">
        <v>-33</v>
      </c>
      <c r="II304" s="10">
        <v>-27.25</v>
      </c>
      <c r="IJ304" s="10">
        <v>-21</v>
      </c>
      <c r="IK304" s="10">
        <v>8.8699999999999992</v>
      </c>
      <c r="IL304" s="15">
        <v>11.2475</v>
      </c>
      <c r="IM304" s="80">
        <v>23732.06</v>
      </c>
      <c r="IN304" s="80">
        <v>6.5</v>
      </c>
      <c r="IO304" s="10">
        <v>6.52</v>
      </c>
      <c r="IP304" s="10">
        <v>6.44</v>
      </c>
      <c r="IQ304" s="10">
        <v>6.2975000000000003</v>
      </c>
      <c r="IR304">
        <v>5.9349999999999996</v>
      </c>
      <c r="IS304">
        <v>5.7140000000000004</v>
      </c>
      <c r="IT304">
        <v>5.6</v>
      </c>
      <c r="IU304">
        <v>5.4820000000000002</v>
      </c>
      <c r="IV304">
        <v>5.2548000000000004</v>
      </c>
      <c r="IW304">
        <v>5.1749999999999998</v>
      </c>
      <c r="IX304">
        <v>5.1349999999999998</v>
      </c>
      <c r="IY304">
        <v>5.125</v>
      </c>
      <c r="IZ304">
        <v>5.13</v>
      </c>
      <c r="JA304">
        <v>5.1449999999999996</v>
      </c>
      <c r="JB304">
        <v>5.15</v>
      </c>
      <c r="JC304">
        <v>5.165</v>
      </c>
      <c r="JD304">
        <v>5.2050000000000001</v>
      </c>
      <c r="JE304">
        <v>5.2839999999999998</v>
      </c>
      <c r="JF304">
        <v>5.35</v>
      </c>
      <c r="JG304">
        <v>5.43</v>
      </c>
      <c r="JH304">
        <v>11.401</v>
      </c>
      <c r="JI304">
        <v>11.37</v>
      </c>
      <c r="JJ304">
        <v>11.185</v>
      </c>
      <c r="JK304">
        <v>10.78</v>
      </c>
      <c r="JL304">
        <v>10.31</v>
      </c>
      <c r="JM304">
        <v>9.9</v>
      </c>
      <c r="JN304">
        <v>9.3000000000000007</v>
      </c>
      <c r="JO304">
        <v>8.48</v>
      </c>
      <c r="JP304">
        <v>8.06</v>
      </c>
      <c r="JQ304">
        <v>7.92</v>
      </c>
      <c r="JR304">
        <v>7.88</v>
      </c>
      <c r="JS304">
        <v>7.89</v>
      </c>
      <c r="JT304">
        <v>7.93</v>
      </c>
      <c r="JU304">
        <v>7.97</v>
      </c>
      <c r="JV304">
        <v>8.0299999999999994</v>
      </c>
      <c r="JW304">
        <v>8.11</v>
      </c>
      <c r="JX304">
        <v>8.2050000000000001</v>
      </c>
      <c r="JY304">
        <v>8.2550000000000008</v>
      </c>
      <c r="JZ304">
        <v>8.125</v>
      </c>
      <c r="KA304" s="15">
        <v>10.65</v>
      </c>
      <c r="KB304" s="15">
        <v>10.66</v>
      </c>
      <c r="KC304" s="15">
        <v>10.473000000000001</v>
      </c>
      <c r="KD304" s="15">
        <v>10.355</v>
      </c>
      <c r="KE304" s="15">
        <v>10.23</v>
      </c>
      <c r="KF304" s="15">
        <v>10.125</v>
      </c>
      <c r="KG304" s="15">
        <v>10.067</v>
      </c>
      <c r="KH304" s="15">
        <v>10.029</v>
      </c>
      <c r="KI304" s="15">
        <v>10</v>
      </c>
      <c r="KJ304" s="15">
        <v>9.9610000000000003</v>
      </c>
      <c r="KK304" s="15">
        <v>9.9380000000000006</v>
      </c>
      <c r="KL304" s="15">
        <v>9.9169999999999998</v>
      </c>
      <c r="KM304" s="15">
        <v>9.9009999999999998</v>
      </c>
      <c r="KN304" s="15">
        <v>9.84</v>
      </c>
      <c r="KO304" s="15">
        <v>9.86</v>
      </c>
      <c r="KP304" s="15">
        <v>9.89</v>
      </c>
      <c r="KQ304" s="15">
        <v>9.9380000000000006</v>
      </c>
      <c r="KR304" s="15">
        <v>9.9740000000000002</v>
      </c>
      <c r="KS304" s="15">
        <v>10.052</v>
      </c>
      <c r="KT304" s="15">
        <v>10.128</v>
      </c>
      <c r="KU304" s="15">
        <v>10.225</v>
      </c>
      <c r="KV304" s="15">
        <v>10.278</v>
      </c>
      <c r="KW304" s="15">
        <v>10.364000000000001</v>
      </c>
      <c r="KX304" s="15">
        <v>10.445</v>
      </c>
      <c r="KY304" s="15">
        <v>10.539</v>
      </c>
      <c r="KZ304" s="15">
        <v>10.606999999999999</v>
      </c>
      <c r="LA304" s="15">
        <v>10.676</v>
      </c>
      <c r="LB304" s="15">
        <v>10.744</v>
      </c>
      <c r="LC304" s="15">
        <v>10.797000000000001</v>
      </c>
      <c r="LD304" s="15">
        <v>10.832000000000001</v>
      </c>
      <c r="LE304" s="15">
        <v>10.882999999999999</v>
      </c>
      <c r="LF304" s="15">
        <v>10.699</v>
      </c>
      <c r="LG304" s="15">
        <v>11.016</v>
      </c>
      <c r="LH304" s="15">
        <v>11.114000000000001</v>
      </c>
      <c r="LI304" s="15">
        <v>11.178000000000001</v>
      </c>
      <c r="LJ304" s="15">
        <v>11.212999999999999</v>
      </c>
      <c r="LK304" s="15">
        <v>11.226000000000001</v>
      </c>
      <c r="LL304" s="15">
        <v>11.27</v>
      </c>
      <c r="LM304" s="15">
        <v>11.281000000000001</v>
      </c>
      <c r="LN304" s="15"/>
      <c r="LO304">
        <v>954.89</v>
      </c>
      <c r="LP304">
        <v>0.23</v>
      </c>
      <c r="LQ304">
        <v>0.47</v>
      </c>
      <c r="LR304">
        <v>0.73</v>
      </c>
      <c r="LS304">
        <v>0.95</v>
      </c>
      <c r="LT304">
        <v>1.8</v>
      </c>
      <c r="LU304">
        <v>2.25</v>
      </c>
      <c r="LV304">
        <v>2.6</v>
      </c>
      <c r="LW304">
        <v>2.9</v>
      </c>
      <c r="LX304">
        <v>3.59</v>
      </c>
      <c r="LY304">
        <v>3.63</v>
      </c>
      <c r="LZ304">
        <v>4.09</v>
      </c>
      <c r="MA304">
        <v>4.84</v>
      </c>
      <c r="MB304">
        <v>4.99</v>
      </c>
      <c r="MC304">
        <v>5.41</v>
      </c>
      <c r="MD304">
        <v>5.81</v>
      </c>
      <c r="ME304">
        <v>8.75</v>
      </c>
      <c r="MF304">
        <v>-13</v>
      </c>
      <c r="MG304">
        <v>-14.5</v>
      </c>
      <c r="MH304">
        <v>-15.5</v>
      </c>
      <c r="MI304">
        <v>-15</v>
      </c>
      <c r="MJ304">
        <v>-13</v>
      </c>
      <c r="MK304">
        <v>-13</v>
      </c>
      <c r="ML304">
        <v>-10.5</v>
      </c>
      <c r="MM304">
        <v>-17</v>
      </c>
      <c r="MN304">
        <v>-20.5</v>
      </c>
      <c r="MO304">
        <v>-21.5</v>
      </c>
      <c r="MP304">
        <v>-25.5</v>
      </c>
      <c r="MQ304">
        <v>-33</v>
      </c>
    </row>
    <row r="305" spans="1:355" x14ac:dyDescent="0.25">
      <c r="A305" s="66">
        <v>45386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11.205</v>
      </c>
      <c r="Q305" s="58">
        <v>11.074999999999999</v>
      </c>
      <c r="R305" s="58">
        <v>10.945</v>
      </c>
      <c r="S305" s="58">
        <v>10.72</v>
      </c>
      <c r="T305" s="58">
        <v>9.9250000000000007</v>
      </c>
      <c r="U305" s="58">
        <v>9.4350000000000005</v>
      </c>
      <c r="V305" s="58">
        <v>9.18</v>
      </c>
      <c r="W305" s="58">
        <v>9.0350000000000001</v>
      </c>
      <c r="X305" s="58">
        <v>8.94</v>
      </c>
      <c r="Z305" s="58">
        <v>8.94</v>
      </c>
      <c r="AA305" s="58">
        <v>8.99</v>
      </c>
      <c r="AB305" s="58">
        <v>8.9949999999999992</v>
      </c>
      <c r="AC305" s="58">
        <v>8.9049999999999994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5.3268000000000004</v>
      </c>
      <c r="CE305" s="58">
        <v>5.3292000000000002</v>
      </c>
      <c r="CF305" s="58">
        <v>5.3357999999999999</v>
      </c>
      <c r="CG305" s="58">
        <v>5.3299000000000003</v>
      </c>
      <c r="CH305" s="58">
        <v>5.3300999999999998</v>
      </c>
      <c r="CI305" s="58">
        <v>5.2944000000000004</v>
      </c>
      <c r="CJ305" s="58">
        <v>5.2679999999999998</v>
      </c>
      <c r="CK305" s="58">
        <v>5.2396000000000003</v>
      </c>
      <c r="CL305" s="58">
        <v>5.2077</v>
      </c>
      <c r="CM305" s="58">
        <v>5.1067999999999998</v>
      </c>
      <c r="CN305" s="58">
        <v>5.0010000000000003</v>
      </c>
      <c r="CO305" s="58">
        <v>4.7262000000000004</v>
      </c>
      <c r="CP305" s="58">
        <v>4.5404999999999998</v>
      </c>
      <c r="CQ305" s="58">
        <v>4.2779999999999996</v>
      </c>
      <c r="CR305" s="58">
        <v>4.1247999999999996</v>
      </c>
      <c r="CS305" s="58">
        <v>4.0327000000000002</v>
      </c>
      <c r="CT305" s="58">
        <v>3.9468999999999999</v>
      </c>
      <c r="CU305" s="58">
        <v>3.9039000000000001</v>
      </c>
      <c r="CV305" s="58">
        <v>3.9035000000000002</v>
      </c>
      <c r="CW305" s="58">
        <v>3.9074</v>
      </c>
      <c r="CX305" s="58">
        <v>3.8727</v>
      </c>
      <c r="CY305" s="58">
        <v>3.7829000000000002</v>
      </c>
      <c r="CZ305" s="58">
        <v>3.6871</v>
      </c>
      <c r="DA305" s="58">
        <v>3.4740000000000002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16.517299999999999</v>
      </c>
      <c r="DL305" s="15">
        <v>11.2485</v>
      </c>
      <c r="DM305" s="58">
        <v>5.4359999999999999</v>
      </c>
      <c r="DN305" s="58">
        <v>5.5634499999999996</v>
      </c>
      <c r="DO305" s="58">
        <v>5.33</v>
      </c>
      <c r="DP305" s="67">
        <v>22.11</v>
      </c>
      <c r="DQ305" s="67">
        <v>66.61</v>
      </c>
      <c r="DR305" s="67">
        <v>172.32</v>
      </c>
      <c r="DS305" s="67">
        <v>778.8</v>
      </c>
      <c r="DT305" s="67">
        <v>1635</v>
      </c>
      <c r="DU305" s="67">
        <v>2382</v>
      </c>
      <c r="DV305" s="67">
        <v>4826.96</v>
      </c>
      <c r="DW305" s="67">
        <v>7227.2</v>
      </c>
      <c r="DX305" s="67">
        <v>9515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94.6875</v>
      </c>
      <c r="EG305" s="58">
        <v>94.715000000000003</v>
      </c>
      <c r="EH305" s="58">
        <v>94.805000000000007</v>
      </c>
      <c r="EI305" s="58">
        <v>94.86</v>
      </c>
      <c r="EJ305" s="58">
        <v>94.965000000000003</v>
      </c>
      <c r="EK305" s="58">
        <v>95.03</v>
      </c>
      <c r="EL305" s="58">
        <v>95.13</v>
      </c>
      <c r="EM305" s="58">
        <v>95.204999999999998</v>
      </c>
      <c r="EN305" s="58">
        <v>95.295000000000002</v>
      </c>
      <c r="EO305" s="58">
        <v>95.4</v>
      </c>
      <c r="EP305" s="58">
        <v>95.504999999999995</v>
      </c>
      <c r="EQ305" s="58">
        <v>95.56</v>
      </c>
      <c r="ER305" s="58">
        <v>95.644999999999996</v>
      </c>
      <c r="ES305" s="58">
        <v>94.674999999999997</v>
      </c>
      <c r="ET305" s="58">
        <v>94.885000000000005</v>
      </c>
      <c r="EU305" s="58">
        <v>95.144999999999996</v>
      </c>
      <c r="EV305" s="58">
        <v>95.42</v>
      </c>
      <c r="EW305" s="58">
        <v>95.67</v>
      </c>
      <c r="EX305" s="58">
        <v>95.885000000000005</v>
      </c>
      <c r="FA305" s="58">
        <v>94.646699999999996</v>
      </c>
      <c r="FC305" s="58">
        <v>94.674999999999997</v>
      </c>
      <c r="FD305" s="58">
        <v>94.760400000000004</v>
      </c>
      <c r="FE305" s="58">
        <v>94.885000000000005</v>
      </c>
      <c r="FF305" s="58">
        <v>94.647599999999997</v>
      </c>
      <c r="FG305" s="58">
        <v>95.144999999999996</v>
      </c>
      <c r="FH305" s="58">
        <v>95.42</v>
      </c>
      <c r="FI305" s="58">
        <v>95.67</v>
      </c>
      <c r="FJ305" s="58">
        <v>95.885000000000005</v>
      </c>
      <c r="FK305" s="58">
        <v>5.32</v>
      </c>
      <c r="FL305" s="58">
        <v>5.3118999999999996</v>
      </c>
      <c r="FM305" s="58">
        <v>5.3154000000000003</v>
      </c>
      <c r="FN305" s="58">
        <v>5.3182</v>
      </c>
      <c r="FO305" s="58">
        <v>5.3159999999999998</v>
      </c>
      <c r="FP305" s="58">
        <v>5.3164999999999996</v>
      </c>
      <c r="FQ305" s="58">
        <v>5.2831000000000001</v>
      </c>
      <c r="FR305" s="58">
        <v>5.26</v>
      </c>
      <c r="FS305" s="58">
        <v>5.234</v>
      </c>
      <c r="FT305" s="58">
        <v>5.2047999999999996</v>
      </c>
      <c r="FU305" s="58">
        <v>5.1764999999999999</v>
      </c>
      <c r="FV305" s="58">
        <v>5.1455000000000002</v>
      </c>
      <c r="FW305" s="58">
        <v>5.1120000000000001</v>
      </c>
      <c r="FX305" s="58">
        <v>5.0754000000000001</v>
      </c>
      <c r="FY305" s="58">
        <v>5.0445000000000002</v>
      </c>
      <c r="FZ305" s="58">
        <v>5.0113000000000003</v>
      </c>
      <c r="GA305" s="58">
        <v>4.7401</v>
      </c>
      <c r="GB305" s="58">
        <v>4.5579000000000001</v>
      </c>
      <c r="GC305" s="58">
        <v>4.2983000000000002</v>
      </c>
      <c r="GD305" s="58">
        <v>4.149</v>
      </c>
      <c r="GE305" s="58">
        <v>4.0606999999999998</v>
      </c>
      <c r="GF305" s="58">
        <v>4.0105000000000004</v>
      </c>
      <c r="GG305" s="58">
        <v>3.9794999999999998</v>
      </c>
      <c r="GH305" s="58">
        <v>3.9586999999999999</v>
      </c>
      <c r="GI305" s="58">
        <v>3.9466000000000001</v>
      </c>
      <c r="GJ305" s="58">
        <v>3.9399000000000002</v>
      </c>
      <c r="GK305" s="58">
        <v>3.9409999999999998</v>
      </c>
      <c r="GL305" s="58">
        <v>3.9472999999999998</v>
      </c>
      <c r="GM305" s="58">
        <v>3.9159999999999999</v>
      </c>
      <c r="GN305" s="58">
        <v>3.8292999999999999</v>
      </c>
      <c r="GO305" s="58">
        <v>3.7349999999999999</v>
      </c>
      <c r="GP305" s="58">
        <v>3.5255000000000001</v>
      </c>
      <c r="GQ305" s="58">
        <v>3.3098999999999998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11.4</v>
      </c>
      <c r="HJ305" s="10">
        <v>11.4</v>
      </c>
      <c r="HK305" s="10">
        <v>11.4</v>
      </c>
      <c r="HL305" s="10">
        <v>11.4</v>
      </c>
      <c r="HM305" s="10">
        <v>11.4</v>
      </c>
      <c r="HN305" s="10">
        <v>11.4</v>
      </c>
      <c r="HO305" s="10">
        <v>11.5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-25</v>
      </c>
      <c r="HZ305" s="10">
        <v>-21.25</v>
      </c>
      <c r="IA305" s="10">
        <v>-22</v>
      </c>
      <c r="IB305" s="10">
        <v>-23</v>
      </c>
      <c r="IC305" s="10">
        <v>-21.5</v>
      </c>
      <c r="ID305" s="10">
        <v>-23</v>
      </c>
      <c r="IE305" s="10">
        <v>-27</v>
      </c>
      <c r="IF305" s="10">
        <v>-27</v>
      </c>
      <c r="IG305" s="10">
        <v>-30.5</v>
      </c>
      <c r="IH305" s="10">
        <v>-33.5</v>
      </c>
      <c r="II305" s="10">
        <v>-27.68</v>
      </c>
      <c r="IJ305" s="10">
        <v>-21</v>
      </c>
      <c r="IK305" s="10">
        <v>8.8699999999999992</v>
      </c>
      <c r="IL305" s="15">
        <v>11.2485</v>
      </c>
      <c r="IM305" s="80">
        <v>23736.34</v>
      </c>
      <c r="IN305" s="80">
        <v>6.5</v>
      </c>
      <c r="IO305" s="10">
        <v>6.5149999999999997</v>
      </c>
      <c r="IP305" s="10">
        <v>6.42</v>
      </c>
      <c r="IQ305" s="10">
        <v>6.2720000000000002</v>
      </c>
      <c r="IR305">
        <v>5.9</v>
      </c>
      <c r="IS305">
        <v>5.68</v>
      </c>
      <c r="IT305">
        <v>5.55</v>
      </c>
      <c r="IU305">
        <v>5.4180000000000001</v>
      </c>
      <c r="IV305">
        <v>5.1849999999999996</v>
      </c>
      <c r="IW305">
        <v>5.1174999999999997</v>
      </c>
      <c r="IX305">
        <v>5.1100000000000003</v>
      </c>
      <c r="IY305">
        <v>5.1174999999999997</v>
      </c>
      <c r="IZ305">
        <v>5.1360000000000001</v>
      </c>
      <c r="JA305">
        <v>5.15</v>
      </c>
      <c r="JB305">
        <v>5.1624999999999996</v>
      </c>
      <c r="JC305">
        <v>5.1740000000000004</v>
      </c>
      <c r="JD305">
        <v>5.2249999999999996</v>
      </c>
      <c r="JE305">
        <v>5.31</v>
      </c>
      <c r="JF305">
        <v>5.37</v>
      </c>
      <c r="JG305">
        <v>5.45</v>
      </c>
      <c r="JH305">
        <v>11.397</v>
      </c>
      <c r="JI305">
        <v>11.345000000000001</v>
      </c>
      <c r="JJ305">
        <v>11.14</v>
      </c>
      <c r="JK305">
        <v>10.695</v>
      </c>
      <c r="JL305">
        <v>10.24</v>
      </c>
      <c r="JM305">
        <v>9.8450000000000006</v>
      </c>
      <c r="JN305">
        <v>9.25</v>
      </c>
      <c r="JO305">
        <v>8.4550000000000001</v>
      </c>
      <c r="JP305">
        <v>8.0500000000000007</v>
      </c>
      <c r="JQ305">
        <v>7.89</v>
      </c>
      <c r="JR305">
        <v>7.84</v>
      </c>
      <c r="JS305">
        <v>7.85</v>
      </c>
      <c r="JT305">
        <v>7.89</v>
      </c>
      <c r="JU305">
        <v>7.92</v>
      </c>
      <c r="JV305">
        <v>7.97</v>
      </c>
      <c r="JW305">
        <v>8.0399999999999991</v>
      </c>
      <c r="JX305">
        <v>8.1349999999999998</v>
      </c>
      <c r="JY305">
        <v>8.1850000000000005</v>
      </c>
      <c r="JZ305">
        <v>8.0549999999999997</v>
      </c>
      <c r="KA305" s="15">
        <v>10.65</v>
      </c>
      <c r="KB305" s="15">
        <v>10.66</v>
      </c>
      <c r="KC305" s="15">
        <v>10.47</v>
      </c>
      <c r="KD305" s="15">
        <v>10.351000000000001</v>
      </c>
      <c r="KE305" s="15">
        <v>10.225</v>
      </c>
      <c r="KF305" s="15">
        <v>10.118</v>
      </c>
      <c r="KG305" s="15">
        <v>10.064</v>
      </c>
      <c r="KH305" s="15">
        <v>10.026999999999999</v>
      </c>
      <c r="KI305" s="15">
        <v>9.9920000000000009</v>
      </c>
      <c r="KJ305" s="15">
        <v>9.9529999999999994</v>
      </c>
      <c r="KK305" s="15">
        <v>9.9260000000000002</v>
      </c>
      <c r="KL305" s="15">
        <v>9.9030000000000005</v>
      </c>
      <c r="KM305" s="15">
        <v>9.8889999999999993</v>
      </c>
      <c r="KN305" s="15">
        <v>9.84</v>
      </c>
      <c r="KO305" s="15">
        <v>9.86</v>
      </c>
      <c r="KP305" s="15">
        <v>9.8710000000000004</v>
      </c>
      <c r="KQ305" s="15">
        <v>9.9109999999999996</v>
      </c>
      <c r="KR305" s="15">
        <v>9.9450000000000003</v>
      </c>
      <c r="KS305" s="15">
        <v>10.023999999999999</v>
      </c>
      <c r="KT305" s="15">
        <v>10.108000000000001</v>
      </c>
      <c r="KU305" s="15">
        <v>10.205</v>
      </c>
      <c r="KV305" s="15">
        <v>10.26</v>
      </c>
      <c r="KW305" s="15">
        <v>10.348000000000001</v>
      </c>
      <c r="KX305" s="15">
        <v>10.438000000000001</v>
      </c>
      <c r="KY305" s="15">
        <v>10.531000000000001</v>
      </c>
      <c r="KZ305" s="15">
        <v>10.6</v>
      </c>
      <c r="LA305" s="15">
        <v>10.673999999999999</v>
      </c>
      <c r="LB305" s="15">
        <v>10.743</v>
      </c>
      <c r="LC305" s="15">
        <v>10.797000000000001</v>
      </c>
      <c r="LD305" s="15">
        <v>10.837</v>
      </c>
      <c r="LE305" s="15">
        <v>10.888</v>
      </c>
      <c r="LF305" s="15">
        <v>10.699</v>
      </c>
      <c r="LG305" s="15">
        <v>11.018000000000001</v>
      </c>
      <c r="LH305" s="15">
        <v>11.122</v>
      </c>
      <c r="LI305" s="15">
        <v>11.182</v>
      </c>
      <c r="LJ305" s="15">
        <v>11.218999999999999</v>
      </c>
      <c r="LK305" s="15">
        <v>11.23</v>
      </c>
      <c r="LL305" s="15">
        <v>11.272</v>
      </c>
      <c r="LM305" s="15">
        <v>11.282999999999999</v>
      </c>
      <c r="LN305" s="15"/>
      <c r="LO305">
        <v>942.38</v>
      </c>
      <c r="LP305">
        <v>0.14000000000000001</v>
      </c>
      <c r="LQ305">
        <v>0.41</v>
      </c>
      <c r="LR305">
        <v>0.65</v>
      </c>
      <c r="LS305">
        <v>0.92</v>
      </c>
      <c r="LT305">
        <v>1.69</v>
      </c>
      <c r="LU305">
        <v>2.1</v>
      </c>
      <c r="LV305">
        <v>2.4500000000000002</v>
      </c>
      <c r="LW305">
        <v>2.75</v>
      </c>
      <c r="LX305">
        <v>3.17</v>
      </c>
      <c r="LY305">
        <v>3.23</v>
      </c>
      <c r="LZ305">
        <v>3.51</v>
      </c>
      <c r="MA305">
        <v>3.9</v>
      </c>
      <c r="MB305">
        <v>4.21</v>
      </c>
      <c r="MC305">
        <v>4.79</v>
      </c>
      <c r="MD305">
        <v>5</v>
      </c>
      <c r="ME305">
        <v>7.95</v>
      </c>
      <c r="MF305">
        <v>-11.5</v>
      </c>
      <c r="MG305">
        <v>-12</v>
      </c>
      <c r="MH305">
        <v>-12.5</v>
      </c>
      <c r="MI305">
        <v>-12.5</v>
      </c>
      <c r="MJ305">
        <v>-11</v>
      </c>
      <c r="MK305">
        <v>-11.5</v>
      </c>
      <c r="ML305">
        <v>-9.5</v>
      </c>
      <c r="MM305">
        <v>-15.5</v>
      </c>
      <c r="MN305">
        <v>-18</v>
      </c>
      <c r="MO305">
        <v>-19</v>
      </c>
      <c r="MP305">
        <v>-23</v>
      </c>
      <c r="MQ305">
        <v>-32.5</v>
      </c>
    </row>
    <row r="306" spans="1:355" x14ac:dyDescent="0.25">
      <c r="A306" s="66">
        <v>45387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11.22</v>
      </c>
      <c r="Q306" s="58">
        <v>11.09</v>
      </c>
      <c r="R306" s="58">
        <v>10.96</v>
      </c>
      <c r="S306" s="58">
        <v>10.78</v>
      </c>
      <c r="T306" s="58">
        <v>10.07</v>
      </c>
      <c r="U306" s="58">
        <v>9.58</v>
      </c>
      <c r="V306" s="58">
        <v>9.32</v>
      </c>
      <c r="W306" s="58">
        <v>9.18</v>
      </c>
      <c r="X306" s="58">
        <v>9.07</v>
      </c>
      <c r="Z306" s="58">
        <v>9.0950000000000006</v>
      </c>
      <c r="AA306" s="58">
        <v>9.15</v>
      </c>
      <c r="AB306" s="58">
        <v>9.1449999999999996</v>
      </c>
      <c r="AC306" s="58">
        <v>9.1150000000000002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5.3285999999999998</v>
      </c>
      <c r="CE306" s="58">
        <v>5.3315000000000001</v>
      </c>
      <c r="CF306" s="58">
        <v>5.3342000000000001</v>
      </c>
      <c r="CG306" s="58">
        <v>5.3348000000000004</v>
      </c>
      <c r="CH306" s="58">
        <v>5.3417000000000003</v>
      </c>
      <c r="CI306" s="58">
        <v>5.3163999999999998</v>
      </c>
      <c r="CJ306" s="58">
        <v>5.2976000000000001</v>
      </c>
      <c r="CK306" s="58">
        <v>5.2759999999999998</v>
      </c>
      <c r="CL306" s="58">
        <v>5.2484000000000002</v>
      </c>
      <c r="CM306" s="58">
        <v>5.1618000000000004</v>
      </c>
      <c r="CN306" s="58">
        <v>5.0673000000000004</v>
      </c>
      <c r="CO306" s="58">
        <v>4.8110999999999997</v>
      </c>
      <c r="CP306" s="58">
        <v>4.6371000000000002</v>
      </c>
      <c r="CQ306" s="58">
        <v>4.3765000000000001</v>
      </c>
      <c r="CR306" s="58">
        <v>4.2184999999999997</v>
      </c>
      <c r="CS306" s="58">
        <v>4.1243999999999996</v>
      </c>
      <c r="CT306" s="58">
        <v>4.0354999999999999</v>
      </c>
      <c r="CU306" s="58">
        <v>3.9885000000000002</v>
      </c>
      <c r="CV306" s="58">
        <v>3.9849999999999999</v>
      </c>
      <c r="CW306" s="58">
        <v>3.9847999999999999</v>
      </c>
      <c r="CX306" s="58">
        <v>3.9451000000000001</v>
      </c>
      <c r="CY306" s="58">
        <v>3.8523000000000001</v>
      </c>
      <c r="CZ306" s="58">
        <v>3.7536999999999998</v>
      </c>
      <c r="DA306" s="58">
        <v>3.5413000000000001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16.4758</v>
      </c>
      <c r="DL306" s="15">
        <v>11.2485</v>
      </c>
      <c r="DM306" s="58">
        <v>5.4329400000000003</v>
      </c>
      <c r="DN306" s="58">
        <v>5.5549999999999997</v>
      </c>
      <c r="DO306" s="58">
        <v>5.33</v>
      </c>
      <c r="DP306" s="67">
        <v>70.7</v>
      </c>
      <c r="DQ306" s="67">
        <v>24.71</v>
      </c>
      <c r="DR306" s="67">
        <v>176.49</v>
      </c>
      <c r="DS306" s="67">
        <v>782.92</v>
      </c>
      <c r="DT306" s="67">
        <v>1616.5</v>
      </c>
      <c r="DU306" s="67">
        <v>2398.6</v>
      </c>
      <c r="DV306" s="67">
        <v>4815</v>
      </c>
      <c r="DW306" s="67">
        <v>7206.96</v>
      </c>
      <c r="DX306" s="67">
        <v>9575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94.685000000000002</v>
      </c>
      <c r="EG306" s="58">
        <v>94.7</v>
      </c>
      <c r="EH306" s="58">
        <v>94.775000000000006</v>
      </c>
      <c r="EI306" s="58">
        <v>94.82</v>
      </c>
      <c r="EJ306" s="58">
        <v>94.915000000000006</v>
      </c>
      <c r="EK306" s="58">
        <v>94.974999999999994</v>
      </c>
      <c r="EL306" s="58">
        <v>95.07</v>
      </c>
      <c r="EM306" s="58">
        <v>95.14</v>
      </c>
      <c r="EN306" s="58">
        <v>95.22</v>
      </c>
      <c r="EO306" s="58">
        <v>95.32</v>
      </c>
      <c r="EP306" s="58">
        <v>95.42</v>
      </c>
      <c r="EQ306" s="58">
        <v>95.465000000000003</v>
      </c>
      <c r="ER306" s="58">
        <v>95.545000000000002</v>
      </c>
      <c r="ES306" s="58">
        <v>94.667500000000004</v>
      </c>
      <c r="ET306" s="58">
        <v>94.834999999999994</v>
      </c>
      <c r="EU306" s="58">
        <v>95.075000000000003</v>
      </c>
      <c r="EV306" s="58">
        <v>95.334999999999994</v>
      </c>
      <c r="EW306" s="58">
        <v>95.57</v>
      </c>
      <c r="EX306" s="58">
        <v>95.77</v>
      </c>
      <c r="FA306" s="58">
        <v>94.646699999999996</v>
      </c>
      <c r="FC306" s="58">
        <v>94.667500000000004</v>
      </c>
      <c r="FD306" s="58">
        <v>94.760400000000004</v>
      </c>
      <c r="FE306" s="58">
        <v>94.834999999999994</v>
      </c>
      <c r="FF306" s="58">
        <v>94.647599999999997</v>
      </c>
      <c r="FG306" s="58">
        <v>95.075000000000003</v>
      </c>
      <c r="FH306" s="58">
        <v>95.334999999999994</v>
      </c>
      <c r="FI306" s="58">
        <v>95.57</v>
      </c>
      <c r="FJ306" s="58">
        <v>95.77</v>
      </c>
      <c r="FK306" s="58">
        <v>5.32</v>
      </c>
      <c r="FL306" s="58">
        <v>5.3136999999999999</v>
      </c>
      <c r="FM306" s="58">
        <v>5.3170000000000002</v>
      </c>
      <c r="FN306" s="58">
        <v>5.3194999999999997</v>
      </c>
      <c r="FO306" s="58">
        <v>5.3197999999999999</v>
      </c>
      <c r="FP306" s="58">
        <v>5.3277999999999999</v>
      </c>
      <c r="FQ306" s="58">
        <v>5.3052999999999999</v>
      </c>
      <c r="FR306" s="58">
        <v>5.2897999999999996</v>
      </c>
      <c r="FS306" s="58">
        <v>5.2704000000000004</v>
      </c>
      <c r="FT306" s="58">
        <v>5.2453000000000003</v>
      </c>
      <c r="FU306" s="58">
        <v>5.2188999999999997</v>
      </c>
      <c r="FV306" s="58">
        <v>5.1965000000000003</v>
      </c>
      <c r="FW306" s="58">
        <v>5.1665000000000001</v>
      </c>
      <c r="FX306" s="58">
        <v>5.1346999999999996</v>
      </c>
      <c r="FY306" s="58">
        <v>5.1071999999999997</v>
      </c>
      <c r="FZ306" s="58">
        <v>5.0766999999999998</v>
      </c>
      <c r="GA306" s="58">
        <v>4.8243</v>
      </c>
      <c r="GB306" s="58">
        <v>4.6538000000000004</v>
      </c>
      <c r="GC306" s="58">
        <v>4.3963999999999999</v>
      </c>
      <c r="GD306" s="58">
        <v>4.2434000000000003</v>
      </c>
      <c r="GE306" s="58">
        <v>4.1524000000000001</v>
      </c>
      <c r="GF306" s="58">
        <v>4.1006999999999998</v>
      </c>
      <c r="GG306" s="58">
        <v>4.0674000000000001</v>
      </c>
      <c r="GH306" s="58">
        <v>4.0456000000000003</v>
      </c>
      <c r="GI306" s="58">
        <v>4.0324999999999998</v>
      </c>
      <c r="GJ306" s="58">
        <v>4.0244999999999997</v>
      </c>
      <c r="GK306" s="58">
        <v>4.0221</v>
      </c>
      <c r="GL306" s="58">
        <v>4.0244999999999997</v>
      </c>
      <c r="GM306" s="58">
        <v>3.9889999999999999</v>
      </c>
      <c r="GN306" s="58">
        <v>3.8984999999999999</v>
      </c>
      <c r="GO306" s="58">
        <v>3.8020999999999998</v>
      </c>
      <c r="GP306" s="58">
        <v>3.5920000000000001</v>
      </c>
      <c r="GQ306" s="58">
        <v>3.3763000000000001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11.4</v>
      </c>
      <c r="HJ306" s="10">
        <v>11.4</v>
      </c>
      <c r="HK306" s="10">
        <v>11.5</v>
      </c>
      <c r="HL306" s="10">
        <v>11.5</v>
      </c>
      <c r="HM306" s="10">
        <v>11.5</v>
      </c>
      <c r="HN306" s="10">
        <v>11.5</v>
      </c>
      <c r="HO306" s="10">
        <v>11.5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-17.71</v>
      </c>
      <c r="HZ306" s="10">
        <v>-16.04</v>
      </c>
      <c r="IA306" s="10">
        <v>-20.399999999999999</v>
      </c>
      <c r="IB306" s="10">
        <v>-19.82</v>
      </c>
      <c r="IC306" s="10">
        <v>-18</v>
      </c>
      <c r="ID306" s="10">
        <v>-19</v>
      </c>
      <c r="IE306" s="10">
        <v>-25</v>
      </c>
      <c r="IF306" s="10">
        <v>-21</v>
      </c>
      <c r="IG306" s="10">
        <v>-26</v>
      </c>
      <c r="IH306" s="10">
        <v>-27</v>
      </c>
      <c r="II306" s="10">
        <v>-25</v>
      </c>
      <c r="IJ306" s="10">
        <v>-16</v>
      </c>
      <c r="IK306" s="10">
        <v>8.8699999999999992</v>
      </c>
      <c r="IL306" s="15">
        <v>11.2485</v>
      </c>
      <c r="IM306" s="80">
        <v>23740.63</v>
      </c>
      <c r="IN306" s="80">
        <v>6.5</v>
      </c>
      <c r="IO306" s="10">
        <v>6.5149999999999997</v>
      </c>
      <c r="IP306" s="10">
        <v>6.43</v>
      </c>
      <c r="IQ306" s="10">
        <v>6.3</v>
      </c>
      <c r="IR306">
        <v>5.9524999999999997</v>
      </c>
      <c r="IS306">
        <v>5.7625000000000002</v>
      </c>
      <c r="IT306">
        <v>5.6459999999999999</v>
      </c>
      <c r="IU306">
        <v>5.4870000000000001</v>
      </c>
      <c r="IV306">
        <v>5.26</v>
      </c>
      <c r="IW306">
        <v>5.1879999999999997</v>
      </c>
      <c r="IX306">
        <v>5.1609999999999996</v>
      </c>
      <c r="IY306">
        <v>5.1710000000000003</v>
      </c>
      <c r="IZ306">
        <v>5.1924999999999999</v>
      </c>
      <c r="JA306">
        <v>5.21</v>
      </c>
      <c r="JB306">
        <v>5.22</v>
      </c>
      <c r="JC306">
        <v>5.2175000000000002</v>
      </c>
      <c r="JD306">
        <v>5.27</v>
      </c>
      <c r="JE306">
        <v>5.351</v>
      </c>
      <c r="JF306">
        <v>5.431</v>
      </c>
      <c r="JG306">
        <v>5.5170000000000003</v>
      </c>
      <c r="JH306">
        <v>11.384</v>
      </c>
      <c r="JI306">
        <v>11.324999999999999</v>
      </c>
      <c r="JJ306">
        <v>11.14</v>
      </c>
      <c r="JK306">
        <v>10.71</v>
      </c>
      <c r="JL306">
        <v>10.275</v>
      </c>
      <c r="JM306">
        <v>9.86</v>
      </c>
      <c r="JN306">
        <v>9.33</v>
      </c>
      <c r="JO306">
        <v>8.57</v>
      </c>
      <c r="JP306">
        <v>8.1750000000000007</v>
      </c>
      <c r="JQ306">
        <v>8.0350000000000001</v>
      </c>
      <c r="JR306">
        <v>7.99</v>
      </c>
      <c r="JS306">
        <v>7.9950000000000001</v>
      </c>
      <c r="JT306">
        <v>8.0299999999999994</v>
      </c>
      <c r="JU306">
        <v>8.0662000000000003</v>
      </c>
      <c r="JV306">
        <v>8.1</v>
      </c>
      <c r="JW306">
        <v>8.17</v>
      </c>
      <c r="JX306">
        <v>8.2650000000000006</v>
      </c>
      <c r="JY306">
        <v>8.3149999999999995</v>
      </c>
      <c r="JZ306">
        <v>8.1850000000000005</v>
      </c>
      <c r="KA306" s="15">
        <v>10.65</v>
      </c>
      <c r="KB306" s="15">
        <v>10.66</v>
      </c>
      <c r="KC306" s="15">
        <v>10.468</v>
      </c>
      <c r="KD306" s="15">
        <v>10.348000000000001</v>
      </c>
      <c r="KE306" s="15">
        <v>10.23</v>
      </c>
      <c r="KF306" s="15">
        <v>10.131</v>
      </c>
      <c r="KG306" s="15">
        <v>10.095000000000001</v>
      </c>
      <c r="KH306" s="15">
        <v>10.061999999999999</v>
      </c>
      <c r="KI306" s="15">
        <v>10.035</v>
      </c>
      <c r="KJ306" s="15">
        <v>10.003</v>
      </c>
      <c r="KK306" s="15">
        <v>9.9819999999999993</v>
      </c>
      <c r="KL306" s="15">
        <v>9.9670000000000005</v>
      </c>
      <c r="KM306" s="15">
        <v>9.9550000000000001</v>
      </c>
      <c r="KN306" s="15">
        <v>9.84</v>
      </c>
      <c r="KO306" s="15">
        <v>9.86</v>
      </c>
      <c r="KP306" s="15">
        <v>9.9570000000000007</v>
      </c>
      <c r="KQ306" s="15">
        <v>10.018000000000001</v>
      </c>
      <c r="KR306" s="15">
        <v>10.061</v>
      </c>
      <c r="KS306" s="15">
        <v>10.148999999999999</v>
      </c>
      <c r="KT306" s="15">
        <v>10.234999999999999</v>
      </c>
      <c r="KU306" s="15">
        <v>10.33</v>
      </c>
      <c r="KV306" s="15">
        <v>10.388</v>
      </c>
      <c r="KW306" s="15">
        <v>10.477</v>
      </c>
      <c r="KX306" s="15">
        <v>10.561</v>
      </c>
      <c r="KY306" s="15">
        <v>10.651999999999999</v>
      </c>
      <c r="KZ306" s="15">
        <v>10.718</v>
      </c>
      <c r="LA306" s="15">
        <v>10.792</v>
      </c>
      <c r="LB306" s="15">
        <v>10.851000000000001</v>
      </c>
      <c r="LC306" s="15">
        <v>10.907999999999999</v>
      </c>
      <c r="LD306" s="15">
        <v>10.944000000000001</v>
      </c>
      <c r="LE306" s="15">
        <v>10.993</v>
      </c>
      <c r="LF306" s="15">
        <v>10.699</v>
      </c>
      <c r="LG306" s="15">
        <v>11.118</v>
      </c>
      <c r="LH306" s="15">
        <v>11.218999999999999</v>
      </c>
      <c r="LI306" s="15">
        <v>11.282</v>
      </c>
      <c r="LJ306" s="15">
        <v>11.314</v>
      </c>
      <c r="LK306" s="15">
        <v>11.324999999999999</v>
      </c>
      <c r="LL306" s="15">
        <v>11.374000000000001</v>
      </c>
      <c r="LM306" s="15">
        <v>11.385</v>
      </c>
      <c r="LN306" s="15"/>
      <c r="LO306">
        <v>949.1</v>
      </c>
      <c r="LP306">
        <v>0.16</v>
      </c>
      <c r="LQ306">
        <v>0.35</v>
      </c>
      <c r="LR306">
        <v>0.6</v>
      </c>
      <c r="LS306">
        <v>0.85</v>
      </c>
      <c r="LT306">
        <v>1.6</v>
      </c>
      <c r="LU306">
        <v>2.15</v>
      </c>
      <c r="LV306">
        <v>2.46</v>
      </c>
      <c r="LW306">
        <v>2.82</v>
      </c>
      <c r="LX306">
        <v>2.97</v>
      </c>
      <c r="LY306">
        <v>3.46</v>
      </c>
      <c r="LZ306">
        <v>3.76</v>
      </c>
      <c r="MA306">
        <v>4.0999999999999996</v>
      </c>
      <c r="MB306">
        <v>4.5</v>
      </c>
      <c r="MC306">
        <v>4.8899999999999997</v>
      </c>
      <c r="MD306">
        <v>5.05</v>
      </c>
      <c r="ME306">
        <v>8.18</v>
      </c>
      <c r="MF306">
        <v>-11.5</v>
      </c>
      <c r="MG306">
        <v>-12</v>
      </c>
      <c r="MH306">
        <v>-12.5</v>
      </c>
      <c r="MI306">
        <v>-12.5</v>
      </c>
      <c r="MJ306">
        <v>-11</v>
      </c>
      <c r="MK306">
        <v>-11</v>
      </c>
      <c r="ML306">
        <v>-9</v>
      </c>
      <c r="MM306">
        <v>-15</v>
      </c>
      <c r="MN306">
        <v>-18</v>
      </c>
      <c r="MO306">
        <v>-19.5</v>
      </c>
      <c r="MP306">
        <v>-20</v>
      </c>
      <c r="MQ306">
        <v>-29.5</v>
      </c>
    </row>
    <row r="307" spans="1:355" x14ac:dyDescent="0.25">
      <c r="A307" s="66">
        <v>45390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11.22</v>
      </c>
      <c r="Q307" s="58">
        <v>11.105</v>
      </c>
      <c r="R307" s="58">
        <v>10.98</v>
      </c>
      <c r="S307" s="58">
        <v>10.8</v>
      </c>
      <c r="T307" s="58">
        <v>10.105</v>
      </c>
      <c r="U307" s="58">
        <v>9.6300000000000008</v>
      </c>
      <c r="V307" s="58">
        <v>9.39</v>
      </c>
      <c r="W307" s="58">
        <v>9.2449999999999992</v>
      </c>
      <c r="X307" s="58">
        <v>9.1449999999999996</v>
      </c>
      <c r="Z307" s="58">
        <v>9.14</v>
      </c>
      <c r="AA307" s="58">
        <v>9.19</v>
      </c>
      <c r="AB307" s="58">
        <v>9.19</v>
      </c>
      <c r="AC307" s="58">
        <v>9.1590000000000007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5.3288000000000002</v>
      </c>
      <c r="CE307" s="58">
        <v>5.3315999999999999</v>
      </c>
      <c r="CF307" s="58">
        <v>5.3339999999999996</v>
      </c>
      <c r="CG307" s="58">
        <v>5.3361000000000001</v>
      </c>
      <c r="CH307" s="58">
        <v>5.3441999999999998</v>
      </c>
      <c r="CI307" s="58">
        <v>5.3182999999999998</v>
      </c>
      <c r="CJ307" s="58">
        <v>5.2995999999999999</v>
      </c>
      <c r="CK307" s="58">
        <v>5.2827999999999999</v>
      </c>
      <c r="CL307" s="58">
        <v>5.2563000000000004</v>
      </c>
      <c r="CM307" s="58">
        <v>5.1755000000000004</v>
      </c>
      <c r="CN307" s="58">
        <v>5.0875000000000004</v>
      </c>
      <c r="CO307" s="58">
        <v>4.8407999999999998</v>
      </c>
      <c r="CP307" s="58">
        <v>4.6753999999999998</v>
      </c>
      <c r="CQ307" s="58">
        <v>4.4191000000000003</v>
      </c>
      <c r="CR307" s="58">
        <v>4.26</v>
      </c>
      <c r="CS307" s="58">
        <v>4.1607000000000003</v>
      </c>
      <c r="CT307" s="58">
        <v>4.0637999999999996</v>
      </c>
      <c r="CU307" s="58">
        <v>4.0087999999999999</v>
      </c>
      <c r="CV307" s="58">
        <v>4.0003000000000002</v>
      </c>
      <c r="CW307" s="58">
        <v>3.9954000000000001</v>
      </c>
      <c r="CX307" s="58">
        <v>3.9512999999999998</v>
      </c>
      <c r="CY307" s="58">
        <v>3.8551000000000002</v>
      </c>
      <c r="CZ307" s="58">
        <v>3.754</v>
      </c>
      <c r="DA307" s="58">
        <v>3.5430000000000001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16.335699999999999</v>
      </c>
      <c r="DL307" s="15">
        <v>11.249000000000001</v>
      </c>
      <c r="DM307" s="58">
        <v>5.4318999999999997</v>
      </c>
      <c r="DN307" s="58">
        <v>5.55884</v>
      </c>
      <c r="DO307" s="58">
        <v>5.33</v>
      </c>
      <c r="DP307" s="67">
        <v>25.5</v>
      </c>
      <c r="DQ307" s="67">
        <v>24.93</v>
      </c>
      <c r="DR307" s="67">
        <v>175.76</v>
      </c>
      <c r="DS307" s="67">
        <v>779</v>
      </c>
      <c r="DT307" s="67">
        <v>1595.88</v>
      </c>
      <c r="DU307" s="67">
        <v>2383.5</v>
      </c>
      <c r="DV307" s="67">
        <v>4801.5</v>
      </c>
      <c r="DW307" s="67">
        <v>7226.63</v>
      </c>
      <c r="DX307" s="67">
        <v>9580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94.685000000000002</v>
      </c>
      <c r="EG307" s="58">
        <v>94.694999999999993</v>
      </c>
      <c r="EH307" s="58">
        <v>94.765000000000001</v>
      </c>
      <c r="EI307" s="58">
        <v>94.805000000000007</v>
      </c>
      <c r="EJ307" s="58">
        <v>94.894999999999996</v>
      </c>
      <c r="EK307" s="58">
        <v>94.95</v>
      </c>
      <c r="EL307" s="58">
        <v>95.04</v>
      </c>
      <c r="EM307" s="58">
        <v>95.1</v>
      </c>
      <c r="EN307" s="58">
        <v>95.174999999999997</v>
      </c>
      <c r="EO307" s="58">
        <v>95.275000000000006</v>
      </c>
      <c r="EP307" s="58">
        <v>95.364999999999995</v>
      </c>
      <c r="EQ307" s="58">
        <v>95.41</v>
      </c>
      <c r="ER307" s="58">
        <v>95.484999999999999</v>
      </c>
      <c r="ES307" s="58">
        <v>94.662499999999994</v>
      </c>
      <c r="ET307" s="58">
        <v>94.814999999999998</v>
      </c>
      <c r="EU307" s="58">
        <v>95.04</v>
      </c>
      <c r="EV307" s="58">
        <v>95.29</v>
      </c>
      <c r="EW307" s="58">
        <v>95.51</v>
      </c>
      <c r="EX307" s="58">
        <v>95.694999999999993</v>
      </c>
      <c r="FA307" s="58">
        <v>94.646699999999996</v>
      </c>
      <c r="FC307" s="58">
        <v>94.662499999999994</v>
      </c>
      <c r="FD307" s="58">
        <v>94.760400000000004</v>
      </c>
      <c r="FE307" s="58">
        <v>94.814999999999998</v>
      </c>
      <c r="FF307" s="58">
        <v>94.647599999999997</v>
      </c>
      <c r="FG307" s="58">
        <v>95.04</v>
      </c>
      <c r="FH307" s="58">
        <v>95.29</v>
      </c>
      <c r="FI307" s="58">
        <v>95.51</v>
      </c>
      <c r="FJ307" s="58">
        <v>95.694999999999993</v>
      </c>
      <c r="FK307" s="58">
        <v>5.31</v>
      </c>
      <c r="FL307" s="58">
        <v>5.3127000000000004</v>
      </c>
      <c r="FM307" s="58">
        <v>5.3155999999999999</v>
      </c>
      <c r="FN307" s="58">
        <v>5.3189000000000002</v>
      </c>
      <c r="FO307" s="58">
        <v>5.3211000000000004</v>
      </c>
      <c r="FP307" s="58">
        <v>5.3305999999999996</v>
      </c>
      <c r="FQ307" s="58">
        <v>5.3089000000000004</v>
      </c>
      <c r="FR307" s="58">
        <v>5.2927999999999997</v>
      </c>
      <c r="FS307" s="58">
        <v>5.2784000000000004</v>
      </c>
      <c r="FT307" s="58">
        <v>5.2546999999999997</v>
      </c>
      <c r="FU307" s="58">
        <v>5.2309999999999999</v>
      </c>
      <c r="FV307" s="58">
        <v>5.2103000000000002</v>
      </c>
      <c r="FW307" s="58">
        <v>5.1820000000000004</v>
      </c>
      <c r="FX307" s="58">
        <v>5.1531000000000002</v>
      </c>
      <c r="FY307" s="58">
        <v>5.1276999999999999</v>
      </c>
      <c r="FZ307" s="58">
        <v>5.0982000000000003</v>
      </c>
      <c r="GA307" s="58">
        <v>4.8552</v>
      </c>
      <c r="GB307" s="58">
        <v>4.6928000000000001</v>
      </c>
      <c r="GC307" s="58">
        <v>4.4398999999999997</v>
      </c>
      <c r="GD307" s="58">
        <v>4.2845000000000004</v>
      </c>
      <c r="GE307" s="58">
        <v>4.1890999999999998</v>
      </c>
      <c r="GF307" s="58">
        <v>4.1334</v>
      </c>
      <c r="GG307" s="58">
        <v>4.0961999999999996</v>
      </c>
      <c r="GH307" s="58">
        <v>4.0712000000000002</v>
      </c>
      <c r="GI307" s="58">
        <v>4.0552999999999999</v>
      </c>
      <c r="GJ307" s="58">
        <v>4.0442</v>
      </c>
      <c r="GK307" s="58">
        <v>4.0384000000000002</v>
      </c>
      <c r="GL307" s="58">
        <v>4.0359999999999996</v>
      </c>
      <c r="GM307" s="58">
        <v>3.9950999999999999</v>
      </c>
      <c r="GN307" s="58">
        <v>3.9018999999999999</v>
      </c>
      <c r="GO307" s="58">
        <v>3.8029999999999999</v>
      </c>
      <c r="GP307" s="58">
        <v>3.5939000000000001</v>
      </c>
      <c r="GQ307" s="58">
        <v>3.3782999999999999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11.4</v>
      </c>
      <c r="HJ307" s="10">
        <v>11.4</v>
      </c>
      <c r="HK307" s="10">
        <v>11.4</v>
      </c>
      <c r="HL307" s="10">
        <v>11.4</v>
      </c>
      <c r="HM307" s="10">
        <v>11.4</v>
      </c>
      <c r="HN307" s="10">
        <v>11.4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-16.04</v>
      </c>
      <c r="HZ307" s="10">
        <v>-15.05</v>
      </c>
      <c r="IA307" s="10">
        <v>-16.07</v>
      </c>
      <c r="IB307" s="10">
        <v>-17</v>
      </c>
      <c r="IC307" s="10">
        <v>-20</v>
      </c>
      <c r="ID307" s="10">
        <v>-22</v>
      </c>
      <c r="IE307" s="10">
        <v>-24</v>
      </c>
      <c r="IF307" s="10">
        <v>-21.5</v>
      </c>
      <c r="IG307" s="10">
        <v>-23</v>
      </c>
      <c r="IH307" s="10">
        <v>-24.5</v>
      </c>
      <c r="II307" s="10">
        <v>-21.5</v>
      </c>
      <c r="IJ307" s="10">
        <v>-12</v>
      </c>
      <c r="IK307" s="10">
        <v>8.8699999999999992</v>
      </c>
      <c r="IL307" s="15">
        <v>11.249000000000001</v>
      </c>
      <c r="IM307" s="80">
        <v>23753.49</v>
      </c>
      <c r="IN307" s="80">
        <v>6.5</v>
      </c>
      <c r="IO307" s="10">
        <v>6.5149999999999997</v>
      </c>
      <c r="IP307" s="10">
        <v>6.4</v>
      </c>
      <c r="IQ307" s="10">
        <v>6.26</v>
      </c>
      <c r="IR307">
        <v>5.95</v>
      </c>
      <c r="IS307">
        <v>5.7869999999999999</v>
      </c>
      <c r="IT307">
        <v>5.6950000000000003</v>
      </c>
      <c r="IU307">
        <v>5.5125000000000002</v>
      </c>
      <c r="IV307">
        <v>5.28</v>
      </c>
      <c r="IW307">
        <v>5.2</v>
      </c>
      <c r="IX307">
        <v>5.18</v>
      </c>
      <c r="IY307">
        <v>5.1875</v>
      </c>
      <c r="IZ307">
        <v>5.1959999999999997</v>
      </c>
      <c r="JA307">
        <v>5.21</v>
      </c>
      <c r="JB307">
        <v>5.2290000000000001</v>
      </c>
      <c r="JC307">
        <v>5.24</v>
      </c>
      <c r="JD307">
        <v>5.29</v>
      </c>
      <c r="JE307">
        <v>5.3689999999999998</v>
      </c>
      <c r="JF307">
        <v>5.4749999999999996</v>
      </c>
      <c r="JG307">
        <v>5.5590000000000002</v>
      </c>
      <c r="JH307">
        <v>11.342000000000001</v>
      </c>
      <c r="JI307">
        <v>11.324999999999999</v>
      </c>
      <c r="JJ307">
        <v>11.145</v>
      </c>
      <c r="JK307">
        <v>10.73</v>
      </c>
      <c r="JL307">
        <v>10.33</v>
      </c>
      <c r="JM307">
        <v>9.94</v>
      </c>
      <c r="JN307">
        <v>9.4700000000000006</v>
      </c>
      <c r="JO307">
        <v>8.69</v>
      </c>
      <c r="JP307">
        <v>8.33</v>
      </c>
      <c r="JQ307">
        <v>8.1950000000000003</v>
      </c>
      <c r="JR307">
        <v>8.15</v>
      </c>
      <c r="JS307">
        <v>8.1549999999999994</v>
      </c>
      <c r="JT307">
        <v>8.19</v>
      </c>
      <c r="JU307">
        <v>8.2149999999999999</v>
      </c>
      <c r="JV307">
        <v>8.26</v>
      </c>
      <c r="JW307">
        <v>8.33</v>
      </c>
      <c r="JX307">
        <v>8.4250000000000007</v>
      </c>
      <c r="JY307">
        <v>8.4749999999999996</v>
      </c>
      <c r="JZ307">
        <v>8.3450000000000006</v>
      </c>
      <c r="KA307" s="15">
        <v>10.65</v>
      </c>
      <c r="KB307" s="15">
        <v>10.656000000000001</v>
      </c>
      <c r="KC307" s="15">
        <v>10.464</v>
      </c>
      <c r="KD307" s="15">
        <v>10.342000000000001</v>
      </c>
      <c r="KE307" s="15">
        <v>10.223000000000001</v>
      </c>
      <c r="KF307" s="15">
        <v>10.119999999999999</v>
      </c>
      <c r="KG307" s="15">
        <v>10.079000000000001</v>
      </c>
      <c r="KH307" s="15">
        <v>10.041</v>
      </c>
      <c r="KI307" s="15">
        <v>10.013</v>
      </c>
      <c r="KJ307" s="15">
        <v>9.9779999999999998</v>
      </c>
      <c r="KK307" s="15">
        <v>9.9600000000000009</v>
      </c>
      <c r="KL307" s="15">
        <v>9.9469999999999992</v>
      </c>
      <c r="KM307" s="15">
        <v>9.9369999999999994</v>
      </c>
      <c r="KN307" s="15">
        <v>9.84</v>
      </c>
      <c r="KO307" s="15">
        <v>9.86</v>
      </c>
      <c r="KP307" s="15">
        <v>9.9489999999999998</v>
      </c>
      <c r="KQ307" s="15">
        <v>10.013</v>
      </c>
      <c r="KR307" s="15">
        <v>10.066000000000001</v>
      </c>
      <c r="KS307" s="15">
        <v>10.153</v>
      </c>
      <c r="KT307" s="15">
        <v>10.24</v>
      </c>
      <c r="KU307" s="15">
        <v>10.335000000000001</v>
      </c>
      <c r="KV307" s="15">
        <v>10.388999999999999</v>
      </c>
      <c r="KW307" s="15">
        <v>10.476000000000001</v>
      </c>
      <c r="KX307" s="15">
        <v>10.557</v>
      </c>
      <c r="KY307" s="15">
        <v>10.648999999999999</v>
      </c>
      <c r="KZ307" s="15">
        <v>10.709</v>
      </c>
      <c r="LA307" s="15">
        <v>10.779</v>
      </c>
      <c r="LB307" s="15">
        <v>10.840999999999999</v>
      </c>
      <c r="LC307" s="15">
        <v>10.888999999999999</v>
      </c>
      <c r="LD307" s="15">
        <v>10.922000000000001</v>
      </c>
      <c r="LE307" s="15">
        <v>10.972</v>
      </c>
      <c r="LF307" s="15">
        <v>10.699</v>
      </c>
      <c r="LG307" s="15">
        <v>11.092000000000001</v>
      </c>
      <c r="LH307" s="15">
        <v>11.186</v>
      </c>
      <c r="LI307" s="15">
        <v>11.244999999999999</v>
      </c>
      <c r="LJ307" s="15">
        <v>11.287000000000001</v>
      </c>
      <c r="LK307" s="15">
        <v>11.301</v>
      </c>
      <c r="LL307" s="15">
        <v>11.329000000000001</v>
      </c>
      <c r="LM307" s="15">
        <v>11.34</v>
      </c>
      <c r="LN307" s="15"/>
      <c r="LO307">
        <v>944.13</v>
      </c>
      <c r="LP307">
        <v>0.15</v>
      </c>
      <c r="LQ307">
        <v>0.3</v>
      </c>
      <c r="LR307">
        <v>0.52</v>
      </c>
      <c r="LS307">
        <v>0.69</v>
      </c>
      <c r="LT307">
        <v>1.42</v>
      </c>
      <c r="LU307">
        <v>1.9</v>
      </c>
      <c r="LV307">
        <v>2.2200000000000002</v>
      </c>
      <c r="LW307">
        <v>2.34</v>
      </c>
      <c r="LX307">
        <v>3.2</v>
      </c>
      <c r="LY307">
        <v>3.04</v>
      </c>
      <c r="LZ307">
        <v>3.33</v>
      </c>
      <c r="MA307">
        <v>3.64</v>
      </c>
      <c r="MB307">
        <v>4.03</v>
      </c>
      <c r="MC307">
        <v>4.37</v>
      </c>
      <c r="MD307">
        <v>4.7</v>
      </c>
      <c r="ME307">
        <v>7.27</v>
      </c>
      <c r="MF307">
        <v>-11.5</v>
      </c>
      <c r="MG307">
        <v>-12</v>
      </c>
      <c r="MH307">
        <v>-12.5</v>
      </c>
      <c r="MI307">
        <v>-13</v>
      </c>
      <c r="MJ307">
        <v>-11.5</v>
      </c>
      <c r="MK307">
        <v>-11.5</v>
      </c>
      <c r="ML307">
        <v>-9.5</v>
      </c>
      <c r="MM307">
        <v>-16</v>
      </c>
      <c r="MN307">
        <v>-18.5</v>
      </c>
      <c r="MO307">
        <v>-20</v>
      </c>
      <c r="MP307">
        <v>-20</v>
      </c>
      <c r="MQ307">
        <v>-26</v>
      </c>
    </row>
    <row r="308" spans="1:355" x14ac:dyDescent="0.25">
      <c r="A308" s="66">
        <v>45391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11.215</v>
      </c>
      <c r="Q308" s="58">
        <v>11.074999999999999</v>
      </c>
      <c r="R308" s="58">
        <v>10.95</v>
      </c>
      <c r="S308" s="58">
        <v>10.76</v>
      </c>
      <c r="T308" s="58">
        <v>10.025</v>
      </c>
      <c r="U308" s="58">
        <v>9.5649999999999995</v>
      </c>
      <c r="V308" s="58">
        <v>9.34</v>
      </c>
      <c r="W308" s="58">
        <v>9.1999999999999993</v>
      </c>
      <c r="X308" s="58">
        <v>9.1050000000000004</v>
      </c>
      <c r="Z308" s="58">
        <v>9.1</v>
      </c>
      <c r="AA308" s="58">
        <v>9.15</v>
      </c>
      <c r="AB308" s="58">
        <v>9.1549999999999994</v>
      </c>
      <c r="AC308" s="58">
        <v>9.1449999999999996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5.3285999999999998</v>
      </c>
      <c r="CE308" s="58">
        <v>5.3315000000000001</v>
      </c>
      <c r="CF308" s="58">
        <v>5.3338999999999999</v>
      </c>
      <c r="CG308" s="58">
        <v>5.3349000000000002</v>
      </c>
      <c r="CH308" s="58">
        <v>5.3419999999999996</v>
      </c>
      <c r="CI308" s="58">
        <v>5.3094999999999999</v>
      </c>
      <c r="CJ308" s="58">
        <v>5.2874999999999996</v>
      </c>
      <c r="CK308" s="58">
        <v>5.2675999999999998</v>
      </c>
      <c r="CL308" s="58">
        <v>5.2371999999999996</v>
      </c>
      <c r="CM308" s="58">
        <v>5.1459999999999999</v>
      </c>
      <c r="CN308" s="58">
        <v>5.0522</v>
      </c>
      <c r="CO308" s="58">
        <v>4.7946999999999997</v>
      </c>
      <c r="CP308" s="58">
        <v>4.6280999999999999</v>
      </c>
      <c r="CQ308" s="58">
        <v>4.3715999999999999</v>
      </c>
      <c r="CR308" s="58">
        <v>4.2088999999999999</v>
      </c>
      <c r="CS308" s="58">
        <v>4.1074999999999999</v>
      </c>
      <c r="CT308" s="58">
        <v>4.0072000000000001</v>
      </c>
      <c r="CU308" s="58">
        <v>3.95</v>
      </c>
      <c r="CV308" s="58">
        <v>3.9422999999999999</v>
      </c>
      <c r="CW308" s="58">
        <v>3.9386999999999999</v>
      </c>
      <c r="CX308" s="58">
        <v>3.8946000000000001</v>
      </c>
      <c r="CY308" s="58">
        <v>3.7993999999999999</v>
      </c>
      <c r="CZ308" s="58">
        <v>3.6989999999999998</v>
      </c>
      <c r="DA308" s="58">
        <v>3.4878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16.3932</v>
      </c>
      <c r="DL308" s="15">
        <v>11.2492</v>
      </c>
      <c r="DM308" s="58">
        <v>5.43513</v>
      </c>
      <c r="DN308" s="58">
        <v>5.5674700000000001</v>
      </c>
      <c r="DO308" s="58">
        <v>5.33</v>
      </c>
      <c r="DP308" s="67">
        <v>25</v>
      </c>
      <c r="DQ308" s="67">
        <v>25.1</v>
      </c>
      <c r="DR308" s="67">
        <v>178.95</v>
      </c>
      <c r="DS308" s="67">
        <v>829.75</v>
      </c>
      <c r="DT308" s="67">
        <v>1589.25</v>
      </c>
      <c r="DU308" s="67">
        <v>2395</v>
      </c>
      <c r="DV308" s="67">
        <v>4797</v>
      </c>
      <c r="DW308" s="67">
        <v>7264.8</v>
      </c>
      <c r="DX308" s="67">
        <v>9570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94.682500000000005</v>
      </c>
      <c r="EG308" s="58">
        <v>94.694999999999993</v>
      </c>
      <c r="EH308" s="58">
        <v>94.77</v>
      </c>
      <c r="EI308" s="58">
        <v>94.82</v>
      </c>
      <c r="EJ308" s="58">
        <v>94.915000000000006</v>
      </c>
      <c r="EK308" s="58">
        <v>94.974999999999994</v>
      </c>
      <c r="EL308" s="58">
        <v>95.07</v>
      </c>
      <c r="EM308" s="58">
        <v>95.135000000000005</v>
      </c>
      <c r="EN308" s="58">
        <v>95.22</v>
      </c>
      <c r="EO308" s="58">
        <v>95.32</v>
      </c>
      <c r="EP308" s="58">
        <v>95.41</v>
      </c>
      <c r="EQ308" s="58">
        <v>95.454999999999998</v>
      </c>
      <c r="ER308" s="58">
        <v>95.534999999999997</v>
      </c>
      <c r="ES308" s="58">
        <v>94.665000000000006</v>
      </c>
      <c r="ET308" s="58">
        <v>94.834999999999994</v>
      </c>
      <c r="EU308" s="58">
        <v>95.075000000000003</v>
      </c>
      <c r="EV308" s="58">
        <v>95.33</v>
      </c>
      <c r="EW308" s="58">
        <v>95.555000000000007</v>
      </c>
      <c r="EX308" s="58">
        <v>95.745000000000005</v>
      </c>
      <c r="FA308" s="58">
        <v>94.646699999999996</v>
      </c>
      <c r="FC308" s="58">
        <v>94.665000000000006</v>
      </c>
      <c r="FD308" s="58">
        <v>94.760400000000004</v>
      </c>
      <c r="FE308" s="58">
        <v>94.834999999999994</v>
      </c>
      <c r="FF308" s="58">
        <v>94.647599999999997</v>
      </c>
      <c r="FG308" s="58">
        <v>95.075000000000003</v>
      </c>
      <c r="FH308" s="58">
        <v>95.33</v>
      </c>
      <c r="FI308" s="58">
        <v>95.555000000000007</v>
      </c>
      <c r="FJ308" s="58">
        <v>95.745000000000005</v>
      </c>
      <c r="FK308" s="58">
        <v>5.31</v>
      </c>
      <c r="FL308" s="58">
        <v>5.3129999999999997</v>
      </c>
      <c r="FM308" s="58">
        <v>5.3159999999999998</v>
      </c>
      <c r="FN308" s="58">
        <v>5.319</v>
      </c>
      <c r="FO308" s="58">
        <v>5.32</v>
      </c>
      <c r="FP308" s="58">
        <v>5.3285</v>
      </c>
      <c r="FQ308" s="58">
        <v>5.2998000000000003</v>
      </c>
      <c r="FR308" s="58">
        <v>5.2801999999999998</v>
      </c>
      <c r="FS308" s="58">
        <v>5.2624000000000004</v>
      </c>
      <c r="FT308" s="58">
        <v>5.2350000000000003</v>
      </c>
      <c r="FU308" s="58">
        <v>5.2092000000000001</v>
      </c>
      <c r="FV308" s="58">
        <v>5.1844999999999999</v>
      </c>
      <c r="FW308" s="58">
        <v>5.1509999999999998</v>
      </c>
      <c r="FX308" s="58">
        <v>5.1219000000000001</v>
      </c>
      <c r="FY308" s="58">
        <v>5.0938999999999997</v>
      </c>
      <c r="FZ308" s="58">
        <v>5.0617000000000001</v>
      </c>
      <c r="GA308" s="58">
        <v>4.8087999999999997</v>
      </c>
      <c r="GB308" s="58">
        <v>4.6441999999999997</v>
      </c>
      <c r="GC308" s="58">
        <v>4.3921999999999999</v>
      </c>
      <c r="GD308" s="58">
        <v>4.2335000000000003</v>
      </c>
      <c r="GE308" s="58">
        <v>4.1352000000000002</v>
      </c>
      <c r="GF308" s="58">
        <v>4.0774999999999997</v>
      </c>
      <c r="GG308" s="58">
        <v>4.0391000000000004</v>
      </c>
      <c r="GH308" s="58">
        <v>4.0130999999999997</v>
      </c>
      <c r="GI308" s="58">
        <v>3.9965999999999999</v>
      </c>
      <c r="GJ308" s="58">
        <v>3.9855</v>
      </c>
      <c r="GK308" s="58">
        <v>3.98</v>
      </c>
      <c r="GL308" s="58">
        <v>3.9786999999999999</v>
      </c>
      <c r="GM308" s="58">
        <v>3.9384999999999999</v>
      </c>
      <c r="GN308" s="58">
        <v>3.8460999999999999</v>
      </c>
      <c r="GO308" s="58">
        <v>3.7480000000000002</v>
      </c>
      <c r="GP308" s="58">
        <v>3.5388999999999999</v>
      </c>
      <c r="GQ308" s="58">
        <v>3.3237999999999999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11.5</v>
      </c>
      <c r="HJ308" s="10">
        <v>11.5</v>
      </c>
      <c r="HK308" s="10">
        <v>11.5</v>
      </c>
      <c r="HL308" s="10">
        <v>11.4</v>
      </c>
      <c r="HM308" s="10">
        <v>11.4</v>
      </c>
      <c r="HN308" s="10">
        <v>11.4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-17</v>
      </c>
      <c r="HZ308" s="10">
        <v>-16.07</v>
      </c>
      <c r="IA308" s="10">
        <v>-16.54</v>
      </c>
      <c r="IB308" s="10">
        <v>-16.760000000000002</v>
      </c>
      <c r="IC308" s="10">
        <v>-19</v>
      </c>
      <c r="ID308" s="10">
        <v>-20</v>
      </c>
      <c r="IE308" s="10">
        <v>-22.5</v>
      </c>
      <c r="IF308" s="10">
        <v>-22</v>
      </c>
      <c r="IG308" s="10">
        <v>-24</v>
      </c>
      <c r="IH308" s="10">
        <v>-26.5</v>
      </c>
      <c r="II308" s="10">
        <v>-26.5</v>
      </c>
      <c r="IJ308" s="10">
        <v>-10.5</v>
      </c>
      <c r="IK308" s="10">
        <v>8.8699999999999992</v>
      </c>
      <c r="IL308" s="15">
        <v>11.2492</v>
      </c>
      <c r="IM308" s="80">
        <v>23757.78</v>
      </c>
      <c r="IN308" s="80">
        <v>6.5</v>
      </c>
      <c r="IO308" s="10">
        <v>6.5149999999999997</v>
      </c>
      <c r="IP308" s="10">
        <v>6.3849999999999998</v>
      </c>
      <c r="IQ308" s="10">
        <v>6.22</v>
      </c>
      <c r="IR308">
        <v>5.92</v>
      </c>
      <c r="IS308">
        <v>5.77</v>
      </c>
      <c r="IT308">
        <v>5.67</v>
      </c>
      <c r="IU308">
        <v>5.4749999999999996</v>
      </c>
      <c r="IV308">
        <v>5.23</v>
      </c>
      <c r="IW308">
        <v>5.1224999999999996</v>
      </c>
      <c r="IX308">
        <v>5.12</v>
      </c>
      <c r="IY308">
        <v>5.125</v>
      </c>
      <c r="IZ308">
        <v>5.17</v>
      </c>
      <c r="JA308">
        <v>5.1798000000000002</v>
      </c>
      <c r="JB308">
        <v>5.1950000000000003</v>
      </c>
      <c r="JC308">
        <v>5.21</v>
      </c>
      <c r="JD308">
        <v>5.2649999999999997</v>
      </c>
      <c r="JE308">
        <v>5.34</v>
      </c>
      <c r="JF308">
        <v>5.44</v>
      </c>
      <c r="JG308">
        <v>5.53</v>
      </c>
      <c r="JH308">
        <v>11.301</v>
      </c>
      <c r="JI308">
        <v>11.315</v>
      </c>
      <c r="JJ308">
        <v>11.095000000000001</v>
      </c>
      <c r="JK308">
        <v>10.695</v>
      </c>
      <c r="JL308">
        <v>10.285</v>
      </c>
      <c r="JM308">
        <v>9.91</v>
      </c>
      <c r="JN308">
        <v>9.4499999999999993</v>
      </c>
      <c r="JO308">
        <v>8.68</v>
      </c>
      <c r="JP308">
        <v>8.33</v>
      </c>
      <c r="JQ308">
        <v>8.1950000000000003</v>
      </c>
      <c r="JR308">
        <v>8.16</v>
      </c>
      <c r="JS308">
        <v>8.1649999999999991</v>
      </c>
      <c r="JT308">
        <v>8.1999999999999993</v>
      </c>
      <c r="JU308">
        <v>8.2249999999999996</v>
      </c>
      <c r="JV308">
        <v>8.27</v>
      </c>
      <c r="JW308">
        <v>8.34</v>
      </c>
      <c r="JX308">
        <v>8.4350000000000005</v>
      </c>
      <c r="JY308">
        <v>8.4849999999999994</v>
      </c>
      <c r="JZ308">
        <v>8.3550000000000004</v>
      </c>
      <c r="KA308" s="15">
        <v>10.65</v>
      </c>
      <c r="KB308" s="15">
        <v>10.654999999999999</v>
      </c>
      <c r="KC308" s="15">
        <v>10.457000000000001</v>
      </c>
      <c r="KD308" s="15">
        <v>10.335000000000001</v>
      </c>
      <c r="KE308" s="15">
        <v>10.218</v>
      </c>
      <c r="KF308" s="15">
        <v>10.105</v>
      </c>
      <c r="KG308" s="15">
        <v>10.057</v>
      </c>
      <c r="KH308" s="15">
        <v>10.016</v>
      </c>
      <c r="KI308" s="15">
        <v>9.98</v>
      </c>
      <c r="KJ308" s="15">
        <v>9.9410000000000007</v>
      </c>
      <c r="KK308" s="15">
        <v>9.9209999999999994</v>
      </c>
      <c r="KL308" s="15">
        <v>9.9019999999999992</v>
      </c>
      <c r="KM308" s="15">
        <v>9.8940000000000001</v>
      </c>
      <c r="KN308" s="15">
        <v>9.84</v>
      </c>
      <c r="KO308" s="15">
        <v>9.86</v>
      </c>
      <c r="KP308" s="15">
        <v>9.8889999999999993</v>
      </c>
      <c r="KQ308" s="15">
        <v>9.9459999999999997</v>
      </c>
      <c r="KR308" s="15">
        <v>9.99</v>
      </c>
      <c r="KS308" s="15">
        <v>10.08</v>
      </c>
      <c r="KT308" s="15">
        <v>10.153</v>
      </c>
      <c r="KU308" s="15">
        <v>10.249000000000001</v>
      </c>
      <c r="KV308" s="15">
        <v>10.307</v>
      </c>
      <c r="KW308" s="15">
        <v>10.393000000000001</v>
      </c>
      <c r="KX308" s="15">
        <v>10.477</v>
      </c>
      <c r="KY308" s="15">
        <v>10.57</v>
      </c>
      <c r="KZ308" s="15">
        <v>10.632</v>
      </c>
      <c r="LA308" s="15">
        <v>10.706</v>
      </c>
      <c r="LB308" s="15">
        <v>10.769</v>
      </c>
      <c r="LC308" s="15">
        <v>10.819000000000001</v>
      </c>
      <c r="LD308" s="15">
        <v>10.855</v>
      </c>
      <c r="LE308" s="15">
        <v>10.904</v>
      </c>
      <c r="LF308" s="15">
        <v>10.699</v>
      </c>
      <c r="LG308" s="15">
        <v>11.023999999999999</v>
      </c>
      <c r="LH308" s="15">
        <v>11.125</v>
      </c>
      <c r="LI308" s="15">
        <v>11.186999999999999</v>
      </c>
      <c r="LJ308" s="15">
        <v>11.226000000000001</v>
      </c>
      <c r="LK308" s="15">
        <v>11.228</v>
      </c>
      <c r="LL308" s="15">
        <v>11.268000000000001</v>
      </c>
      <c r="LM308" s="15">
        <v>11.279</v>
      </c>
      <c r="LN308" s="15"/>
      <c r="LO308">
        <v>941.55</v>
      </c>
      <c r="LP308">
        <v>0.15</v>
      </c>
      <c r="LQ308">
        <v>0.37</v>
      </c>
      <c r="LR308">
        <v>0.57999999999999996</v>
      </c>
      <c r="LS308">
        <v>0.8</v>
      </c>
      <c r="LT308">
        <v>1.5</v>
      </c>
      <c r="LU308">
        <v>1.9</v>
      </c>
      <c r="LV308">
        <v>2.14</v>
      </c>
      <c r="LW308">
        <v>2.39</v>
      </c>
      <c r="LX308">
        <v>2.72</v>
      </c>
      <c r="LY308">
        <v>3.15</v>
      </c>
      <c r="LZ308">
        <v>3.5</v>
      </c>
      <c r="MA308">
        <v>3.82</v>
      </c>
      <c r="MB308">
        <v>4.2</v>
      </c>
      <c r="MC308">
        <v>4.49</v>
      </c>
      <c r="MD308">
        <v>4.8</v>
      </c>
      <c r="ME308">
        <v>7.12</v>
      </c>
      <c r="MF308">
        <v>-10.5</v>
      </c>
      <c r="MG308">
        <v>-9.5</v>
      </c>
      <c r="MH308">
        <v>-10.5</v>
      </c>
      <c r="MI308">
        <v>-11</v>
      </c>
      <c r="MJ308">
        <v>-9.5</v>
      </c>
      <c r="MK308">
        <v>-10</v>
      </c>
      <c r="ML308">
        <v>-7</v>
      </c>
      <c r="MM308">
        <v>-13.5</v>
      </c>
      <c r="MN308">
        <v>-13.5</v>
      </c>
      <c r="MO308">
        <v>-14</v>
      </c>
      <c r="MP308">
        <v>-13</v>
      </c>
      <c r="MQ308">
        <v>-20.5</v>
      </c>
    </row>
    <row r="309" spans="1:355" x14ac:dyDescent="0.25">
      <c r="A309" s="66">
        <v>45392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11.23</v>
      </c>
      <c r="Q309" s="58">
        <v>11.17</v>
      </c>
      <c r="R309" s="58">
        <v>11.08</v>
      </c>
      <c r="S309" s="58">
        <v>10.955</v>
      </c>
      <c r="T309" s="58">
        <v>10.28</v>
      </c>
      <c r="U309" s="58">
        <v>9.8230000000000004</v>
      </c>
      <c r="V309" s="58">
        <v>9.5869999999999997</v>
      </c>
      <c r="W309" s="58">
        <v>9.4499999999999993</v>
      </c>
      <c r="X309" s="58">
        <v>9.34</v>
      </c>
      <c r="Z309" s="58">
        <v>9.33</v>
      </c>
      <c r="AA309" s="58">
        <v>9.3670000000000009</v>
      </c>
      <c r="AB309" s="58">
        <v>9.3699999999999992</v>
      </c>
      <c r="AC309" s="58">
        <v>9.375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5.3285</v>
      </c>
      <c r="CE309" s="58">
        <v>5.3316999999999997</v>
      </c>
      <c r="CF309" s="58">
        <v>5.3348000000000004</v>
      </c>
      <c r="CG309" s="58">
        <v>5.3372999999999999</v>
      </c>
      <c r="CH309" s="58">
        <v>5.3467000000000002</v>
      </c>
      <c r="CI309" s="58">
        <v>5.3445999999999998</v>
      </c>
      <c r="CJ309" s="58">
        <v>5.3413000000000004</v>
      </c>
      <c r="CK309" s="58">
        <v>5.3358999999999996</v>
      </c>
      <c r="CL309" s="58">
        <v>5.3207000000000004</v>
      </c>
      <c r="CM309" s="58">
        <v>5.2789000000000001</v>
      </c>
      <c r="CN309" s="58">
        <v>5.2214999999999998</v>
      </c>
      <c r="CO309" s="58">
        <v>5.0129999999999999</v>
      </c>
      <c r="CP309" s="58">
        <v>4.8704999999999998</v>
      </c>
      <c r="CQ309" s="58">
        <v>4.6231</v>
      </c>
      <c r="CR309" s="58">
        <v>4.45</v>
      </c>
      <c r="CS309" s="58">
        <v>4.3360000000000003</v>
      </c>
      <c r="CT309" s="58">
        <v>4.2140000000000004</v>
      </c>
      <c r="CU309" s="58">
        <v>4.1345000000000001</v>
      </c>
      <c r="CV309" s="58">
        <v>4.1148999999999996</v>
      </c>
      <c r="CW309" s="58">
        <v>4.0974000000000004</v>
      </c>
      <c r="CX309" s="58">
        <v>4.0365000000000002</v>
      </c>
      <c r="CY309" s="58">
        <v>3.9285999999999999</v>
      </c>
      <c r="CZ309" s="58">
        <v>3.82</v>
      </c>
      <c r="DA309" s="58">
        <v>3.6023999999999998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16.488299999999999</v>
      </c>
      <c r="DL309" s="15">
        <v>11.249000000000001</v>
      </c>
      <c r="DM309" s="58">
        <v>5.4334300000000004</v>
      </c>
      <c r="DN309" s="58">
        <v>5.56053</v>
      </c>
      <c r="DO309" s="58">
        <v>5.33</v>
      </c>
      <c r="DP309" s="67">
        <v>25.33</v>
      </c>
      <c r="DQ309" s="67">
        <v>25.38</v>
      </c>
      <c r="DR309" s="67">
        <v>181.53</v>
      </c>
      <c r="DS309" s="67">
        <v>818.28</v>
      </c>
      <c r="DT309" s="67">
        <v>1613.25</v>
      </c>
      <c r="DU309" s="67">
        <v>2414</v>
      </c>
      <c r="DV309" s="67">
        <v>4919</v>
      </c>
      <c r="DW309" s="67">
        <v>7277.63</v>
      </c>
      <c r="DX309" s="67">
        <v>9675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94.682500000000005</v>
      </c>
      <c r="EG309" s="58">
        <v>94.69</v>
      </c>
      <c r="EH309" s="58">
        <v>94.71</v>
      </c>
      <c r="EI309" s="58">
        <v>94.72</v>
      </c>
      <c r="EJ309" s="58">
        <v>94.79</v>
      </c>
      <c r="EK309" s="58">
        <v>94.825000000000003</v>
      </c>
      <c r="EL309" s="58">
        <v>94.88</v>
      </c>
      <c r="EM309" s="58">
        <v>94.924999999999997</v>
      </c>
      <c r="EN309" s="58">
        <v>94.984999999999999</v>
      </c>
      <c r="EO309" s="58">
        <v>95.064999999999998</v>
      </c>
      <c r="EP309" s="58">
        <v>95.14</v>
      </c>
      <c r="EQ309" s="58">
        <v>95.185000000000002</v>
      </c>
      <c r="ER309" s="58">
        <v>95.254999999999995</v>
      </c>
      <c r="ES309" s="58">
        <v>94.657499999999999</v>
      </c>
      <c r="ET309" s="58">
        <v>94.72</v>
      </c>
      <c r="EU309" s="58">
        <v>94.87</v>
      </c>
      <c r="EV309" s="58">
        <v>95.07</v>
      </c>
      <c r="EW309" s="58">
        <v>95.265000000000001</v>
      </c>
      <c r="EX309" s="58">
        <v>95.444999999999993</v>
      </c>
      <c r="FA309" s="58">
        <v>94.646699999999996</v>
      </c>
      <c r="FC309" s="58">
        <v>94.657499999999999</v>
      </c>
      <c r="FD309" s="58">
        <v>94.760400000000004</v>
      </c>
      <c r="FE309" s="58">
        <v>94.72</v>
      </c>
      <c r="FF309" s="58">
        <v>94.647599999999997</v>
      </c>
      <c r="FG309" s="58">
        <v>94.87</v>
      </c>
      <c r="FH309" s="58">
        <v>95.07</v>
      </c>
      <c r="FI309" s="58">
        <v>95.265000000000001</v>
      </c>
      <c r="FJ309" s="58">
        <v>95.444999999999993</v>
      </c>
      <c r="FK309" s="58">
        <v>5.31</v>
      </c>
      <c r="FL309" s="58">
        <v>5.3120000000000003</v>
      </c>
      <c r="FM309" s="58">
        <v>5.3154000000000003</v>
      </c>
      <c r="FN309" s="58">
        <v>5.3185000000000002</v>
      </c>
      <c r="FO309" s="58">
        <v>5.3209999999999997</v>
      </c>
      <c r="FP309" s="58">
        <v>5.3316999999999997</v>
      </c>
      <c r="FQ309" s="58">
        <v>5.3324999999999996</v>
      </c>
      <c r="FR309" s="58">
        <v>5.3323</v>
      </c>
      <c r="FS309" s="58">
        <v>5.3281999999999998</v>
      </c>
      <c r="FT309" s="58">
        <v>5.3167</v>
      </c>
      <c r="FU309" s="58">
        <v>5.3090000000000002</v>
      </c>
      <c r="FV309" s="58">
        <v>5.2992999999999997</v>
      </c>
      <c r="FW309" s="58">
        <v>5.2831999999999999</v>
      </c>
      <c r="FX309" s="58">
        <v>5.2664999999999997</v>
      </c>
      <c r="FY309" s="58">
        <v>5.2515999999999998</v>
      </c>
      <c r="FZ309" s="58">
        <v>5.2310999999999996</v>
      </c>
      <c r="GA309" s="58">
        <v>5.0273000000000003</v>
      </c>
      <c r="GB309" s="58">
        <v>4.8871000000000002</v>
      </c>
      <c r="GC309" s="58">
        <v>4.6436000000000002</v>
      </c>
      <c r="GD309" s="58">
        <v>4.4745999999999997</v>
      </c>
      <c r="GE309" s="58">
        <v>4.3630000000000004</v>
      </c>
      <c r="GF309" s="58">
        <v>4.2942999999999998</v>
      </c>
      <c r="GG309" s="58">
        <v>4.2458</v>
      </c>
      <c r="GH309" s="58">
        <v>4.2119999999999997</v>
      </c>
      <c r="GI309" s="58">
        <v>4.1883999999999997</v>
      </c>
      <c r="GJ309" s="58">
        <v>4.1706000000000003</v>
      </c>
      <c r="GK309" s="58">
        <v>4.1523000000000003</v>
      </c>
      <c r="GL309" s="58">
        <v>4.1368999999999998</v>
      </c>
      <c r="GM309" s="58">
        <v>4.0805999999999996</v>
      </c>
      <c r="GN309" s="58">
        <v>3.9754</v>
      </c>
      <c r="GO309" s="58">
        <v>3.8687999999999998</v>
      </c>
      <c r="GP309" s="58">
        <v>3.6549</v>
      </c>
      <c r="GQ309" s="58">
        <v>3.4434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11.5</v>
      </c>
      <c r="HJ309" s="10">
        <v>11.5</v>
      </c>
      <c r="HK309" s="10">
        <v>11.4</v>
      </c>
      <c r="HL309" s="10">
        <v>11.4</v>
      </c>
      <c r="HM309" s="10">
        <v>11.4</v>
      </c>
      <c r="HN309" s="10">
        <v>11.4</v>
      </c>
      <c r="HO309" s="10">
        <v>11.375</v>
      </c>
      <c r="HP309" s="10">
        <v>11.375</v>
      </c>
      <c r="HQ309" s="10">
        <v>11.375</v>
      </c>
      <c r="HR309" s="10">
        <v>11.375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-11.63</v>
      </c>
      <c r="HZ309" s="10">
        <v>-13.51</v>
      </c>
      <c r="IA309" s="10">
        <v>-14.64</v>
      </c>
      <c r="IB309" s="10">
        <v>-16.71</v>
      </c>
      <c r="IC309" s="10">
        <v>-19</v>
      </c>
      <c r="ID309" s="10">
        <v>-20</v>
      </c>
      <c r="IE309" s="10">
        <v>-22.5</v>
      </c>
      <c r="IF309" s="10">
        <v>-22.5</v>
      </c>
      <c r="IG309" s="10">
        <v>-25</v>
      </c>
      <c r="IH309" s="10">
        <v>-27</v>
      </c>
      <c r="II309" s="10">
        <v>-25.5</v>
      </c>
      <c r="IJ309" s="10">
        <v>-11.5</v>
      </c>
      <c r="IK309" s="10">
        <v>8.8699999999999992</v>
      </c>
      <c r="IL309" s="15">
        <v>11.249000000000001</v>
      </c>
      <c r="IM309" s="80">
        <v>23762.07</v>
      </c>
      <c r="IN309" s="80">
        <v>6.5</v>
      </c>
      <c r="IO309" s="10">
        <v>6.5149999999999997</v>
      </c>
      <c r="IP309" s="10">
        <v>6.41</v>
      </c>
      <c r="IQ309" s="10">
        <v>6.29</v>
      </c>
      <c r="IR309">
        <v>6.0049999999999999</v>
      </c>
      <c r="IS309">
        <v>5.8949999999999996</v>
      </c>
      <c r="IT309">
        <v>5.78</v>
      </c>
      <c r="IU309">
        <v>5.6275000000000004</v>
      </c>
      <c r="IV309">
        <v>5.38</v>
      </c>
      <c r="IW309">
        <v>5.2949999999999999</v>
      </c>
      <c r="IX309">
        <v>5.28</v>
      </c>
      <c r="IY309">
        <v>5.2874999999999996</v>
      </c>
      <c r="IZ309">
        <v>5.3025000000000002</v>
      </c>
      <c r="JA309">
        <v>5.3148999999999997</v>
      </c>
      <c r="JB309">
        <v>5.3250000000000002</v>
      </c>
      <c r="JC309">
        <v>5.3250000000000002</v>
      </c>
      <c r="JD309">
        <v>5.375</v>
      </c>
      <c r="JE309">
        <v>5.4589999999999996</v>
      </c>
      <c r="JF309">
        <v>5.556</v>
      </c>
      <c r="JG309">
        <v>5.665</v>
      </c>
      <c r="JH309">
        <v>11.375</v>
      </c>
      <c r="JI309">
        <v>11.315</v>
      </c>
      <c r="JJ309">
        <v>11.12</v>
      </c>
      <c r="JK309">
        <v>10.78</v>
      </c>
      <c r="JL309">
        <v>10.43</v>
      </c>
      <c r="JM309">
        <v>10.1</v>
      </c>
      <c r="JN309">
        <v>9.67</v>
      </c>
      <c r="JO309">
        <v>8.9350000000000005</v>
      </c>
      <c r="JP309">
        <v>8.625</v>
      </c>
      <c r="JQ309">
        <v>8.4948999999999995</v>
      </c>
      <c r="JR309">
        <v>8.48</v>
      </c>
      <c r="JS309">
        <v>8.4849999999999994</v>
      </c>
      <c r="JT309">
        <v>8.52</v>
      </c>
      <c r="JU309">
        <v>8.5449999999999999</v>
      </c>
      <c r="JV309">
        <v>8.5500000000000007</v>
      </c>
      <c r="JW309">
        <v>8.6549999999999994</v>
      </c>
      <c r="JX309">
        <v>8.75</v>
      </c>
      <c r="JY309">
        <v>8.8000000000000007</v>
      </c>
      <c r="JZ309">
        <v>8.67</v>
      </c>
      <c r="KA309" s="15">
        <v>10.65</v>
      </c>
      <c r="KB309" s="15">
        <v>10.662000000000001</v>
      </c>
      <c r="KC309" s="15">
        <v>10.452</v>
      </c>
      <c r="KD309" s="15">
        <v>10.327999999999999</v>
      </c>
      <c r="KE309" s="15">
        <v>10.212999999999999</v>
      </c>
      <c r="KF309" s="15">
        <v>10.127000000000001</v>
      </c>
      <c r="KG309" s="15">
        <v>10.097</v>
      </c>
      <c r="KH309" s="15">
        <v>10.07</v>
      </c>
      <c r="KI309" s="15">
        <v>10.06</v>
      </c>
      <c r="KJ309" s="15">
        <v>10.032999999999999</v>
      </c>
      <c r="KK309" s="15">
        <v>10.026999999999999</v>
      </c>
      <c r="KL309" s="15">
        <v>10.015000000000001</v>
      </c>
      <c r="KM309" s="15">
        <v>10.018000000000001</v>
      </c>
      <c r="KN309" s="15">
        <v>9.84</v>
      </c>
      <c r="KO309" s="15">
        <v>9.86</v>
      </c>
      <c r="KP309" s="15">
        <v>10.036</v>
      </c>
      <c r="KQ309" s="15">
        <v>10.105</v>
      </c>
      <c r="KR309" s="15">
        <v>10.159000000000001</v>
      </c>
      <c r="KS309" s="15">
        <v>10.250999999999999</v>
      </c>
      <c r="KT309" s="15">
        <v>10.335000000000001</v>
      </c>
      <c r="KU309" s="15">
        <v>10.426</v>
      </c>
      <c r="KV309" s="15">
        <v>10.486000000000001</v>
      </c>
      <c r="KW309" s="15">
        <v>10.57</v>
      </c>
      <c r="KX309" s="15">
        <v>10.663</v>
      </c>
      <c r="KY309" s="15">
        <v>10.750999999999999</v>
      </c>
      <c r="KZ309" s="15">
        <v>10.817</v>
      </c>
      <c r="LA309" s="15">
        <v>10.888</v>
      </c>
      <c r="LB309" s="15">
        <v>10.952</v>
      </c>
      <c r="LC309" s="15">
        <v>11.000999999999999</v>
      </c>
      <c r="LD309" s="15">
        <v>11.036</v>
      </c>
      <c r="LE309" s="15">
        <v>11.081</v>
      </c>
      <c r="LF309" s="15">
        <v>10.699</v>
      </c>
      <c r="LG309" s="15">
        <v>11.204000000000001</v>
      </c>
      <c r="LH309" s="15">
        <v>11.295999999999999</v>
      </c>
      <c r="LI309" s="15">
        <v>11.348000000000001</v>
      </c>
      <c r="LJ309" s="15">
        <v>11.377000000000001</v>
      </c>
      <c r="LK309" s="15">
        <v>11.378</v>
      </c>
      <c r="LL309" s="15">
        <v>11.413</v>
      </c>
      <c r="LM309" s="15">
        <v>11.423999999999999</v>
      </c>
      <c r="LN309" s="15"/>
      <c r="LO309">
        <v>954.55</v>
      </c>
      <c r="LP309">
        <v>0.17</v>
      </c>
      <c r="LQ309">
        <v>0.34</v>
      </c>
      <c r="LR309">
        <v>0.56999999999999995</v>
      </c>
      <c r="LS309">
        <v>0.81</v>
      </c>
      <c r="LT309">
        <v>1.53</v>
      </c>
      <c r="LU309">
        <v>2</v>
      </c>
      <c r="LV309">
        <v>2.1</v>
      </c>
      <c r="LW309">
        <v>2.2999999999999998</v>
      </c>
      <c r="LX309">
        <v>2.77</v>
      </c>
      <c r="LY309">
        <v>3.19</v>
      </c>
      <c r="LZ309">
        <v>3.53</v>
      </c>
      <c r="MA309">
        <v>3.88</v>
      </c>
      <c r="MB309">
        <v>4.16</v>
      </c>
      <c r="MC309">
        <v>4.45</v>
      </c>
      <c r="MD309">
        <v>5.01</v>
      </c>
      <c r="ME309">
        <v>7.38</v>
      </c>
      <c r="MF309">
        <v>-11</v>
      </c>
      <c r="MG309">
        <v>-10.5</v>
      </c>
      <c r="MH309">
        <v>-9.5</v>
      </c>
      <c r="MI309">
        <v>-10</v>
      </c>
      <c r="MJ309">
        <v>-8</v>
      </c>
      <c r="MK309">
        <v>-7.5</v>
      </c>
      <c r="ML309">
        <v>-3.5</v>
      </c>
      <c r="MM309">
        <v>-9</v>
      </c>
      <c r="MN309">
        <v>-8.5</v>
      </c>
      <c r="MO309">
        <v>-11</v>
      </c>
      <c r="MP309">
        <v>-10</v>
      </c>
      <c r="MQ309">
        <v>-14</v>
      </c>
    </row>
    <row r="310" spans="1:355" x14ac:dyDescent="0.25">
      <c r="A310" s="66">
        <v>45393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11.23</v>
      </c>
      <c r="Q310" s="58">
        <v>11.15</v>
      </c>
      <c r="R310" s="58">
        <v>11.04</v>
      </c>
      <c r="S310" s="58">
        <v>10.88</v>
      </c>
      <c r="T310" s="58">
        <v>10.220000000000001</v>
      </c>
      <c r="U310" s="58">
        <v>9.7949999999999999</v>
      </c>
      <c r="V310" s="58">
        <v>9.56</v>
      </c>
      <c r="W310" s="58">
        <v>9.44</v>
      </c>
      <c r="X310" s="58">
        <v>9.33</v>
      </c>
      <c r="Z310" s="58">
        <v>9.3350000000000009</v>
      </c>
      <c r="AA310" s="58">
        <v>9.3949999999999996</v>
      </c>
      <c r="AB310" s="58">
        <v>9.4</v>
      </c>
      <c r="AC310" s="58">
        <v>9.39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5.3295000000000003</v>
      </c>
      <c r="CE310" s="58">
        <v>5.3323</v>
      </c>
      <c r="CF310" s="58">
        <v>5.3327999999999998</v>
      </c>
      <c r="CG310" s="58">
        <v>5.3360000000000003</v>
      </c>
      <c r="CH310" s="58">
        <v>5.3418999999999999</v>
      </c>
      <c r="CI310" s="58">
        <v>5.3364000000000003</v>
      </c>
      <c r="CJ310" s="58">
        <v>5.3299000000000003</v>
      </c>
      <c r="CK310" s="58">
        <v>5.3220000000000001</v>
      </c>
      <c r="CL310" s="58">
        <v>5.3061999999999996</v>
      </c>
      <c r="CM310" s="58">
        <v>5.2610000000000001</v>
      </c>
      <c r="CN310" s="58">
        <v>5.2051999999999996</v>
      </c>
      <c r="CO310" s="58">
        <v>5.0008999999999997</v>
      </c>
      <c r="CP310" s="58">
        <v>4.8600000000000003</v>
      </c>
      <c r="CQ310" s="58">
        <v>4.625</v>
      </c>
      <c r="CR310" s="58">
        <v>4.4625000000000004</v>
      </c>
      <c r="CS310" s="58">
        <v>4.3583999999999996</v>
      </c>
      <c r="CT310" s="58">
        <v>4.2480000000000002</v>
      </c>
      <c r="CU310" s="58">
        <v>4.1753999999999998</v>
      </c>
      <c r="CV310" s="58">
        <v>4.1595000000000004</v>
      </c>
      <c r="CW310" s="58">
        <v>4.1463000000000001</v>
      </c>
      <c r="CX310" s="58">
        <v>4.0907999999999998</v>
      </c>
      <c r="CY310" s="58">
        <v>3.9853999999999998</v>
      </c>
      <c r="CZ310" s="58">
        <v>3.8780000000000001</v>
      </c>
      <c r="DA310" s="58">
        <v>3.6598999999999999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16.458300000000001</v>
      </c>
      <c r="DL310" s="15">
        <v>11.2502</v>
      </c>
      <c r="DM310" s="58">
        <v>5.43546</v>
      </c>
      <c r="DN310" s="58">
        <v>5.5901699999999996</v>
      </c>
      <c r="DO310" s="58">
        <v>5.33</v>
      </c>
      <c r="DP310" s="67">
        <v>25.13</v>
      </c>
      <c r="DQ310" s="67">
        <v>76.61</v>
      </c>
      <c r="DR310" s="67">
        <v>180.9</v>
      </c>
      <c r="DS310" s="67">
        <v>799.13</v>
      </c>
      <c r="DT310" s="67">
        <v>1677</v>
      </c>
      <c r="DU310" s="67">
        <v>2410</v>
      </c>
      <c r="DV310" s="67">
        <v>4865</v>
      </c>
      <c r="DW310" s="67">
        <v>7270.83</v>
      </c>
      <c r="DX310" s="67">
        <v>9610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94.682500000000005</v>
      </c>
      <c r="EG310" s="58">
        <v>94.69</v>
      </c>
      <c r="EH310" s="58">
        <v>94.715000000000003</v>
      </c>
      <c r="EI310" s="58">
        <v>94.73</v>
      </c>
      <c r="EJ310" s="58">
        <v>94.81</v>
      </c>
      <c r="EK310" s="58">
        <v>94.844999999999999</v>
      </c>
      <c r="EL310" s="58">
        <v>94.9</v>
      </c>
      <c r="EM310" s="58">
        <v>94.944999999999993</v>
      </c>
      <c r="EN310" s="58">
        <v>95</v>
      </c>
      <c r="EO310" s="58">
        <v>95.075000000000003</v>
      </c>
      <c r="EP310" s="58">
        <v>95.144999999999996</v>
      </c>
      <c r="EQ310" s="58">
        <v>95.185000000000002</v>
      </c>
      <c r="ER310" s="58">
        <v>95.254999999999995</v>
      </c>
      <c r="ES310" s="58">
        <v>94.66</v>
      </c>
      <c r="ET310" s="58">
        <v>94.74</v>
      </c>
      <c r="EU310" s="58">
        <v>94.89</v>
      </c>
      <c r="EV310" s="58">
        <v>95.075000000000003</v>
      </c>
      <c r="EW310" s="58">
        <v>95.265000000000001</v>
      </c>
      <c r="EX310" s="58">
        <v>95.44</v>
      </c>
      <c r="FA310" s="58">
        <v>94.646699999999996</v>
      </c>
      <c r="FC310" s="58">
        <v>94.66</v>
      </c>
      <c r="FD310" s="58">
        <v>94.760400000000004</v>
      </c>
      <c r="FE310" s="58">
        <v>94.74</v>
      </c>
      <c r="FF310" s="58">
        <v>94.647599999999997</v>
      </c>
      <c r="FG310" s="58">
        <v>94.89</v>
      </c>
      <c r="FH310" s="58">
        <v>95.075000000000003</v>
      </c>
      <c r="FI310" s="58">
        <v>95.265000000000001</v>
      </c>
      <c r="FJ310" s="58">
        <v>95.44</v>
      </c>
      <c r="FK310" s="58">
        <v>5.31</v>
      </c>
      <c r="FL310" s="58">
        <v>5.3139000000000003</v>
      </c>
      <c r="FM310" s="58">
        <v>5.3170000000000002</v>
      </c>
      <c r="FN310" s="58">
        <v>5.3182</v>
      </c>
      <c r="FO310" s="58">
        <v>5.3194999999999997</v>
      </c>
      <c r="FP310" s="58">
        <v>5.3284000000000002</v>
      </c>
      <c r="FQ310" s="58">
        <v>5.3259999999999996</v>
      </c>
      <c r="FR310" s="58">
        <v>5.3209999999999997</v>
      </c>
      <c r="FS310" s="58">
        <v>5.3155999999999999</v>
      </c>
      <c r="FT310" s="58">
        <v>5.3023999999999996</v>
      </c>
      <c r="FU310" s="58">
        <v>5.2930000000000001</v>
      </c>
      <c r="FV310" s="58">
        <v>5.2821999999999996</v>
      </c>
      <c r="FW310" s="58">
        <v>5.2667000000000002</v>
      </c>
      <c r="FX310" s="58">
        <v>5.2477999999999998</v>
      </c>
      <c r="FY310" s="58">
        <v>5.2340999999999998</v>
      </c>
      <c r="FZ310" s="58">
        <v>5.2159000000000004</v>
      </c>
      <c r="GA310" s="58">
        <v>5.0149999999999997</v>
      </c>
      <c r="GB310" s="58">
        <v>4.8766999999999996</v>
      </c>
      <c r="GC310" s="58">
        <v>4.6451000000000002</v>
      </c>
      <c r="GD310" s="58">
        <v>4.4874999999999998</v>
      </c>
      <c r="GE310" s="58">
        <v>4.3860000000000001</v>
      </c>
      <c r="GF310" s="58">
        <v>4.3231000000000002</v>
      </c>
      <c r="GG310" s="58">
        <v>4.2789999999999999</v>
      </c>
      <c r="GH310" s="58">
        <v>4.2478999999999996</v>
      </c>
      <c r="GI310" s="58">
        <v>4.2267000000000001</v>
      </c>
      <c r="GJ310" s="58">
        <v>4.2111000000000001</v>
      </c>
      <c r="GK310" s="58">
        <v>4.1974999999999998</v>
      </c>
      <c r="GL310" s="58">
        <v>4.1864999999999997</v>
      </c>
      <c r="GM310" s="58">
        <v>4.1345999999999998</v>
      </c>
      <c r="GN310" s="58">
        <v>4.0317999999999996</v>
      </c>
      <c r="GO310" s="58">
        <v>3.927</v>
      </c>
      <c r="GP310" s="58">
        <v>3.7126999999999999</v>
      </c>
      <c r="GQ310" s="58">
        <v>3.4950000000000001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11.5</v>
      </c>
      <c r="HJ310" s="10">
        <v>11.4</v>
      </c>
      <c r="HK310" s="10">
        <v>11.4</v>
      </c>
      <c r="HL310" s="10">
        <v>11.4</v>
      </c>
      <c r="HM310" s="10">
        <v>11.4</v>
      </c>
      <c r="HN310" s="10">
        <v>11.4</v>
      </c>
      <c r="HO310" s="10">
        <v>11.5</v>
      </c>
      <c r="HP310" s="10">
        <v>11.5</v>
      </c>
      <c r="HQ310" s="10">
        <v>11.5</v>
      </c>
      <c r="HR310" s="10">
        <v>11.5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-12</v>
      </c>
      <c r="HZ310" s="10">
        <v>-12</v>
      </c>
      <c r="IA310" s="10">
        <v>-14</v>
      </c>
      <c r="IB310" s="10">
        <v>-18.34</v>
      </c>
      <c r="IC310" s="10">
        <v>-18</v>
      </c>
      <c r="ID310" s="10">
        <v>-20</v>
      </c>
      <c r="IE310" s="10">
        <v>-22</v>
      </c>
      <c r="IF310" s="10">
        <v>-23</v>
      </c>
      <c r="IG310" s="10">
        <v>-25</v>
      </c>
      <c r="IH310" s="10">
        <v>-27</v>
      </c>
      <c r="II310" s="10">
        <v>-25.5</v>
      </c>
      <c r="IJ310" s="10">
        <v>-11.5</v>
      </c>
      <c r="IK310" s="10">
        <v>8.8699999999999992</v>
      </c>
      <c r="IL310" s="15">
        <v>11.2502</v>
      </c>
      <c r="IM310" s="80">
        <v>23766.34</v>
      </c>
      <c r="IN310" s="80">
        <v>6.5</v>
      </c>
      <c r="IO310" s="10">
        <v>6.5149999999999997</v>
      </c>
      <c r="IP310" s="10">
        <v>6.38</v>
      </c>
      <c r="IQ310" s="10">
        <v>6.26</v>
      </c>
      <c r="IR310">
        <v>6.03</v>
      </c>
      <c r="IS310">
        <v>5.9450000000000003</v>
      </c>
      <c r="IT310">
        <v>5.8425000000000002</v>
      </c>
      <c r="IU310">
        <v>5.6849999999999996</v>
      </c>
      <c r="IV310">
        <v>5.45</v>
      </c>
      <c r="IW310">
        <v>5.35</v>
      </c>
      <c r="IX310">
        <v>5.3250000000000002</v>
      </c>
      <c r="IY310">
        <v>5.327</v>
      </c>
      <c r="IZ310">
        <v>5.34</v>
      </c>
      <c r="JA310">
        <v>5.3525</v>
      </c>
      <c r="JB310">
        <v>5.3624999999999998</v>
      </c>
      <c r="JC310">
        <v>5.375</v>
      </c>
      <c r="JD310">
        <v>5.4124999999999996</v>
      </c>
      <c r="JE310">
        <v>5.4950000000000001</v>
      </c>
      <c r="JF310">
        <v>5.5949999999999998</v>
      </c>
      <c r="JG310">
        <v>5.7050000000000001</v>
      </c>
      <c r="JH310">
        <v>11.387</v>
      </c>
      <c r="JI310">
        <v>11.295</v>
      </c>
      <c r="JJ310">
        <v>11.09</v>
      </c>
      <c r="JK310">
        <v>10.75</v>
      </c>
      <c r="JL310">
        <v>10.435</v>
      </c>
      <c r="JM310">
        <v>10.1</v>
      </c>
      <c r="JN310">
        <v>9.67</v>
      </c>
      <c r="JO310">
        <v>8.9</v>
      </c>
      <c r="JP310">
        <v>8.65</v>
      </c>
      <c r="JQ310">
        <v>8.5396999999999998</v>
      </c>
      <c r="JR310">
        <v>8.5299999999999994</v>
      </c>
      <c r="JS310">
        <v>8.5649999999999995</v>
      </c>
      <c r="JT310">
        <v>8.57</v>
      </c>
      <c r="JU310">
        <v>8.5850000000000009</v>
      </c>
      <c r="JV310">
        <v>8.6300000000000008</v>
      </c>
      <c r="JW310">
        <v>8.69</v>
      </c>
      <c r="JX310">
        <v>8.7850000000000001</v>
      </c>
      <c r="JY310">
        <v>8.8350000000000009</v>
      </c>
      <c r="JZ310">
        <v>8.7050000000000001</v>
      </c>
      <c r="KA310" s="15">
        <v>10.65</v>
      </c>
      <c r="KB310" s="15">
        <v>10.656000000000001</v>
      </c>
      <c r="KC310" s="15">
        <v>10.454000000000001</v>
      </c>
      <c r="KD310" s="15">
        <v>10.34</v>
      </c>
      <c r="KE310" s="15">
        <v>10.231999999999999</v>
      </c>
      <c r="KF310" s="15">
        <v>10.154</v>
      </c>
      <c r="KG310" s="15">
        <v>10.135</v>
      </c>
      <c r="KH310" s="15">
        <v>10.106999999999999</v>
      </c>
      <c r="KI310" s="15">
        <v>10.095000000000001</v>
      </c>
      <c r="KJ310" s="15">
        <v>10.069000000000001</v>
      </c>
      <c r="KK310" s="15">
        <v>10.067</v>
      </c>
      <c r="KL310" s="15">
        <v>10.064</v>
      </c>
      <c r="KM310" s="15">
        <v>10.061</v>
      </c>
      <c r="KN310" s="15">
        <v>9.84</v>
      </c>
      <c r="KO310" s="15">
        <v>9.86</v>
      </c>
      <c r="KP310" s="15">
        <v>10.093</v>
      </c>
      <c r="KQ310" s="15">
        <v>10.157999999999999</v>
      </c>
      <c r="KR310" s="15">
        <v>10.215</v>
      </c>
      <c r="KS310" s="15">
        <v>10.298999999999999</v>
      </c>
      <c r="KT310" s="15">
        <v>10.381</v>
      </c>
      <c r="KU310" s="15">
        <v>10.472</v>
      </c>
      <c r="KV310" s="15">
        <v>10.53</v>
      </c>
      <c r="KW310" s="15">
        <v>10.614000000000001</v>
      </c>
      <c r="KX310" s="15">
        <v>10.702</v>
      </c>
      <c r="KY310" s="15">
        <v>10.789</v>
      </c>
      <c r="KZ310" s="15">
        <v>10.852</v>
      </c>
      <c r="LA310" s="15">
        <v>10.927</v>
      </c>
      <c r="LB310" s="15">
        <v>10.992000000000001</v>
      </c>
      <c r="LC310" s="15">
        <v>11.042999999999999</v>
      </c>
      <c r="LD310" s="15">
        <v>11.079000000000001</v>
      </c>
      <c r="LE310" s="15">
        <v>11.119</v>
      </c>
      <c r="LF310" s="15">
        <v>10.699</v>
      </c>
      <c r="LG310" s="15">
        <v>11.252000000000001</v>
      </c>
      <c r="LH310" s="15">
        <v>11.343999999999999</v>
      </c>
      <c r="LI310" s="15">
        <v>11.404999999999999</v>
      </c>
      <c r="LJ310" s="15">
        <v>11.44</v>
      </c>
      <c r="LK310" s="15">
        <v>11.435</v>
      </c>
      <c r="LL310" s="15">
        <v>11.48</v>
      </c>
      <c r="LM310" s="15">
        <v>11.491</v>
      </c>
      <c r="LN310" s="15"/>
      <c r="LO310">
        <v>955.7</v>
      </c>
      <c r="LP310">
        <v>0.18</v>
      </c>
      <c r="LQ310">
        <v>0.38</v>
      </c>
      <c r="LR310">
        <v>0.68</v>
      </c>
      <c r="LS310">
        <v>0.96</v>
      </c>
      <c r="LT310">
        <v>1.53</v>
      </c>
      <c r="LU310">
        <v>1.88</v>
      </c>
      <c r="LV310">
        <v>2.0499999999999998</v>
      </c>
      <c r="LW310">
        <v>2.35</v>
      </c>
      <c r="LX310">
        <v>2.79</v>
      </c>
      <c r="LY310">
        <v>3.17</v>
      </c>
      <c r="LZ310">
        <v>3.59</v>
      </c>
      <c r="MA310">
        <v>4.13</v>
      </c>
      <c r="MB310">
        <v>4.37</v>
      </c>
      <c r="MC310">
        <v>4.72</v>
      </c>
      <c r="MD310">
        <v>5.07</v>
      </c>
      <c r="ME310">
        <v>7.8</v>
      </c>
      <c r="MF310">
        <v>-10.5</v>
      </c>
      <c r="MG310">
        <v>-9.5</v>
      </c>
      <c r="MH310">
        <v>-9</v>
      </c>
      <c r="MI310">
        <v>-10</v>
      </c>
      <c r="MJ310">
        <v>-7</v>
      </c>
      <c r="MK310">
        <v>-6.5</v>
      </c>
      <c r="ML310">
        <v>-3.5</v>
      </c>
      <c r="MM310">
        <v>-10.5</v>
      </c>
      <c r="MN310">
        <v>-13.5</v>
      </c>
      <c r="MO310">
        <v>-13.5</v>
      </c>
      <c r="MP310">
        <v>-11</v>
      </c>
      <c r="MQ310">
        <v>-14</v>
      </c>
    </row>
    <row r="311" spans="1:355" x14ac:dyDescent="0.25">
      <c r="A311" s="66">
        <v>45394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11.215</v>
      </c>
      <c r="Q311" s="58">
        <v>11.13</v>
      </c>
      <c r="R311" s="58">
        <v>11.01</v>
      </c>
      <c r="S311" s="58">
        <v>10.855</v>
      </c>
      <c r="T311" s="58">
        <v>10.215</v>
      </c>
      <c r="U311" s="58">
        <v>9.7899999999999991</v>
      </c>
      <c r="V311" s="58">
        <v>9.5730000000000004</v>
      </c>
      <c r="W311" s="58">
        <v>9.4450000000000003</v>
      </c>
      <c r="X311" s="58">
        <v>9.343</v>
      </c>
      <c r="Z311" s="58">
        <v>9.34</v>
      </c>
      <c r="AA311" s="58">
        <v>9.39</v>
      </c>
      <c r="AB311" s="58">
        <v>9.4</v>
      </c>
      <c r="AC311" s="58">
        <v>9.3800000000000008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5.3274999999999997</v>
      </c>
      <c r="CE311" s="58">
        <v>5.33</v>
      </c>
      <c r="CF311" s="58">
        <v>5.3288000000000002</v>
      </c>
      <c r="CG311" s="58">
        <v>5.3319999999999999</v>
      </c>
      <c r="CH311" s="58">
        <v>5.3376999999999999</v>
      </c>
      <c r="CI311" s="58">
        <v>5.3287000000000004</v>
      </c>
      <c r="CJ311" s="58">
        <v>5.3179999999999996</v>
      </c>
      <c r="CK311" s="58">
        <v>5.3071999999999999</v>
      </c>
      <c r="CL311" s="58">
        <v>5.2864000000000004</v>
      </c>
      <c r="CM311" s="58">
        <v>5.2324999999999999</v>
      </c>
      <c r="CN311" s="58">
        <v>5.1696999999999997</v>
      </c>
      <c r="CO311" s="58">
        <v>4.9528999999999996</v>
      </c>
      <c r="CP311" s="58">
        <v>4.8033999999999999</v>
      </c>
      <c r="CQ311" s="58">
        <v>4.5585000000000004</v>
      </c>
      <c r="CR311" s="58">
        <v>4.3914</v>
      </c>
      <c r="CS311" s="58">
        <v>4.2839</v>
      </c>
      <c r="CT311" s="58">
        <v>4.1741999999999999</v>
      </c>
      <c r="CU311" s="58">
        <v>4.1055000000000001</v>
      </c>
      <c r="CV311" s="58">
        <v>4.0938999999999997</v>
      </c>
      <c r="CW311" s="58">
        <v>4.0857000000000001</v>
      </c>
      <c r="CX311" s="58">
        <v>4.0350999999999999</v>
      </c>
      <c r="CY311" s="58">
        <v>3.9327999999999999</v>
      </c>
      <c r="CZ311" s="58">
        <v>3.8283</v>
      </c>
      <c r="DA311" s="58">
        <v>3.6095999999999999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16.6693</v>
      </c>
      <c r="DL311" s="15">
        <v>11.248799999999999</v>
      </c>
      <c r="DM311" s="58">
        <v>5.43377</v>
      </c>
      <c r="DN311" s="58">
        <v>5.58927</v>
      </c>
      <c r="DO311" s="58">
        <v>5.33</v>
      </c>
      <c r="DP311" s="67">
        <v>76.569999999999993</v>
      </c>
      <c r="DQ311" s="67">
        <v>25.69</v>
      </c>
      <c r="DR311" s="67">
        <v>184.08</v>
      </c>
      <c r="DS311" s="67">
        <v>806.52</v>
      </c>
      <c r="DT311" s="67">
        <v>1667.14</v>
      </c>
      <c r="DU311" s="67">
        <v>2439</v>
      </c>
      <c r="DV311" s="67">
        <v>4919.53</v>
      </c>
      <c r="DW311" s="67">
        <v>7344.98</v>
      </c>
      <c r="DX311" s="67">
        <v>9735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94.685000000000002</v>
      </c>
      <c r="EG311" s="58">
        <v>94.7</v>
      </c>
      <c r="EH311" s="58">
        <v>94.73</v>
      </c>
      <c r="EI311" s="58">
        <v>94.75</v>
      </c>
      <c r="EJ311" s="58">
        <v>94.844999999999999</v>
      </c>
      <c r="EK311" s="58">
        <v>94.88</v>
      </c>
      <c r="EL311" s="58">
        <v>94.944999999999993</v>
      </c>
      <c r="EM311" s="58">
        <v>94.99</v>
      </c>
      <c r="EN311" s="58">
        <v>95.05</v>
      </c>
      <c r="EO311" s="58">
        <v>95.13</v>
      </c>
      <c r="EP311" s="58">
        <v>95.204999999999998</v>
      </c>
      <c r="EQ311" s="58">
        <v>95.25</v>
      </c>
      <c r="ER311" s="58">
        <v>95.32</v>
      </c>
      <c r="ES311" s="58">
        <v>94.66</v>
      </c>
      <c r="ET311" s="58">
        <v>94.77</v>
      </c>
      <c r="EU311" s="58">
        <v>94.94</v>
      </c>
      <c r="EV311" s="58">
        <v>95.14</v>
      </c>
      <c r="EW311" s="58">
        <v>95.344999999999999</v>
      </c>
      <c r="EX311" s="58">
        <v>95.53</v>
      </c>
      <c r="FA311" s="58">
        <v>94.646699999999996</v>
      </c>
      <c r="FC311" s="58">
        <v>94.66</v>
      </c>
      <c r="FD311" s="58">
        <v>94.760400000000004</v>
      </c>
      <c r="FE311" s="58">
        <v>94.77</v>
      </c>
      <c r="FF311" s="58">
        <v>94.647599999999997</v>
      </c>
      <c r="FG311" s="58">
        <v>94.94</v>
      </c>
      <c r="FH311" s="58">
        <v>95.14</v>
      </c>
      <c r="FI311" s="58">
        <v>95.344999999999999</v>
      </c>
      <c r="FJ311" s="58">
        <v>95.53</v>
      </c>
      <c r="FK311" s="58">
        <v>5.31</v>
      </c>
      <c r="FL311" s="58">
        <v>5.3094999999999999</v>
      </c>
      <c r="FM311" s="58">
        <v>5.3151999999999999</v>
      </c>
      <c r="FN311" s="58">
        <v>5.3155999999999999</v>
      </c>
      <c r="FO311" s="58">
        <v>5.3174000000000001</v>
      </c>
      <c r="FP311" s="58">
        <v>5.3240999999999996</v>
      </c>
      <c r="FQ311" s="58">
        <v>5.3178999999999998</v>
      </c>
      <c r="FR311" s="58">
        <v>5.3094000000000001</v>
      </c>
      <c r="FS311" s="58">
        <v>5.2995000000000001</v>
      </c>
      <c r="FT311" s="58">
        <v>5.2817999999999996</v>
      </c>
      <c r="FU311" s="58">
        <v>5.2675999999999998</v>
      </c>
      <c r="FV311" s="58">
        <v>5.2565</v>
      </c>
      <c r="FW311" s="58">
        <v>5.2370999999999999</v>
      </c>
      <c r="FX311" s="58">
        <v>5.2164000000000001</v>
      </c>
      <c r="FY311" s="58">
        <v>5.2008999999999999</v>
      </c>
      <c r="FZ311" s="58">
        <v>5.1791999999999998</v>
      </c>
      <c r="GA311" s="58">
        <v>4.9661999999999997</v>
      </c>
      <c r="GB311" s="58">
        <v>4.819</v>
      </c>
      <c r="GC311" s="58">
        <v>4.5780000000000003</v>
      </c>
      <c r="GD311" s="58">
        <v>4.4158999999999997</v>
      </c>
      <c r="GE311" s="58">
        <v>4.3113999999999999</v>
      </c>
      <c r="GF311" s="58">
        <v>4.2484999999999999</v>
      </c>
      <c r="GG311" s="58">
        <v>4.2054999999999998</v>
      </c>
      <c r="GH311" s="58">
        <v>4.1756000000000002</v>
      </c>
      <c r="GI311" s="58">
        <v>4.1555</v>
      </c>
      <c r="GJ311" s="58">
        <v>4.1414999999999997</v>
      </c>
      <c r="GK311" s="58">
        <v>4.1314000000000002</v>
      </c>
      <c r="GL311" s="58">
        <v>4.1254999999999997</v>
      </c>
      <c r="GM311" s="58">
        <v>4.0788000000000002</v>
      </c>
      <c r="GN311" s="58">
        <v>3.9790000000000001</v>
      </c>
      <c r="GO311" s="58">
        <v>3.8767</v>
      </c>
      <c r="GP311" s="58">
        <v>3.6625000000000001</v>
      </c>
      <c r="GQ311" s="58">
        <v>3.4449000000000001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11.5</v>
      </c>
      <c r="HJ311" s="10">
        <v>11.5</v>
      </c>
      <c r="HK311" s="10">
        <v>11.5</v>
      </c>
      <c r="HL311" s="10">
        <v>11.4</v>
      </c>
      <c r="HM311" s="10">
        <v>11.4</v>
      </c>
      <c r="HN311" s="10">
        <v>11.4</v>
      </c>
      <c r="HO311" s="10">
        <v>11.5</v>
      </c>
      <c r="HP311" s="10">
        <v>11.5</v>
      </c>
      <c r="HQ311" s="10">
        <v>11.5</v>
      </c>
      <c r="HR311" s="10">
        <v>11.5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-12.12</v>
      </c>
      <c r="HZ311" s="10">
        <v>-11.71</v>
      </c>
      <c r="IA311" s="10">
        <v>-14</v>
      </c>
      <c r="IB311" s="10">
        <v>-15</v>
      </c>
      <c r="IC311" s="10">
        <v>-16</v>
      </c>
      <c r="ID311" s="10">
        <v>-16</v>
      </c>
      <c r="IE311" s="10">
        <v>-19</v>
      </c>
      <c r="IF311" s="10">
        <v>-20</v>
      </c>
      <c r="IG311" s="10">
        <v>-21</v>
      </c>
      <c r="IH311" s="10">
        <v>-23</v>
      </c>
      <c r="II311" s="10">
        <v>-25.57</v>
      </c>
      <c r="IJ311" s="10">
        <v>-12</v>
      </c>
      <c r="IK311" s="10">
        <v>8.8699999999999992</v>
      </c>
      <c r="IL311" s="15">
        <v>11.248799999999999</v>
      </c>
      <c r="IM311" s="80">
        <v>23770.63</v>
      </c>
      <c r="IN311" s="80">
        <v>6.5</v>
      </c>
      <c r="IO311" s="10">
        <v>6.52</v>
      </c>
      <c r="IP311" s="10">
        <v>6.36</v>
      </c>
      <c r="IQ311" s="10">
        <v>6.21</v>
      </c>
      <c r="IR311">
        <v>5.9649999999999999</v>
      </c>
      <c r="IS311">
        <v>5.86</v>
      </c>
      <c r="IT311">
        <v>5.77</v>
      </c>
      <c r="IU311">
        <v>5.6224999999999996</v>
      </c>
      <c r="IV311">
        <v>5.38</v>
      </c>
      <c r="IW311">
        <v>5.27</v>
      </c>
      <c r="IX311">
        <v>5.2350000000000003</v>
      </c>
      <c r="IY311">
        <v>5.24</v>
      </c>
      <c r="IZ311">
        <v>5.24</v>
      </c>
      <c r="JA311">
        <v>5.2549999999999999</v>
      </c>
      <c r="JB311">
        <v>5.26</v>
      </c>
      <c r="JC311">
        <v>5.27</v>
      </c>
      <c r="JD311">
        <v>5.32</v>
      </c>
      <c r="JE311">
        <v>5.3949999999999996</v>
      </c>
      <c r="JF311">
        <v>5.4950000000000001</v>
      </c>
      <c r="JG311">
        <v>5.6050000000000004</v>
      </c>
      <c r="JH311">
        <v>11.358000000000001</v>
      </c>
      <c r="JI311">
        <v>11.22</v>
      </c>
      <c r="JJ311">
        <v>11.074999999999999</v>
      </c>
      <c r="JK311">
        <v>10.725</v>
      </c>
      <c r="JL311">
        <v>10.39</v>
      </c>
      <c r="JM311">
        <v>10.015000000000001</v>
      </c>
      <c r="JN311">
        <v>9.58</v>
      </c>
      <c r="JO311">
        <v>8.8350000000000009</v>
      </c>
      <c r="JP311">
        <v>8.5549999999999997</v>
      </c>
      <c r="JQ311">
        <v>8.4350000000000005</v>
      </c>
      <c r="JR311">
        <v>8.41</v>
      </c>
      <c r="JS311">
        <v>8.42</v>
      </c>
      <c r="JT311">
        <v>8.4499999999999993</v>
      </c>
      <c r="JU311">
        <v>8.4700000000000006</v>
      </c>
      <c r="JV311">
        <v>8.5050000000000008</v>
      </c>
      <c r="JW311">
        <v>8.5649999999999995</v>
      </c>
      <c r="JX311">
        <v>8.66</v>
      </c>
      <c r="JY311">
        <v>8.7100000000000009</v>
      </c>
      <c r="JZ311">
        <v>8.58</v>
      </c>
      <c r="KA311" s="15">
        <v>10.65</v>
      </c>
      <c r="KB311" s="15">
        <v>10.654999999999999</v>
      </c>
      <c r="KC311" s="15">
        <v>10.446999999999999</v>
      </c>
      <c r="KD311" s="15">
        <v>10.337</v>
      </c>
      <c r="KE311" s="15">
        <v>10.228</v>
      </c>
      <c r="KF311" s="15">
        <v>10.157</v>
      </c>
      <c r="KG311" s="15">
        <v>10.124000000000001</v>
      </c>
      <c r="KH311" s="15">
        <v>10.101000000000001</v>
      </c>
      <c r="KI311" s="15">
        <v>10.085000000000001</v>
      </c>
      <c r="KJ311" s="15">
        <v>10.058</v>
      </c>
      <c r="KK311" s="15">
        <v>10.058999999999999</v>
      </c>
      <c r="KL311" s="15">
        <v>10.058999999999999</v>
      </c>
      <c r="KM311" s="15">
        <v>10.055999999999999</v>
      </c>
      <c r="KN311" s="15">
        <v>9.84</v>
      </c>
      <c r="KO311" s="15">
        <v>9.86</v>
      </c>
      <c r="KP311" s="15">
        <v>10.103</v>
      </c>
      <c r="KQ311" s="15">
        <v>10.183999999999999</v>
      </c>
      <c r="KR311" s="15">
        <v>10.242000000000001</v>
      </c>
      <c r="KS311" s="15">
        <v>10.336</v>
      </c>
      <c r="KT311" s="15">
        <v>10.419</v>
      </c>
      <c r="KU311" s="15">
        <v>10.515000000000001</v>
      </c>
      <c r="KV311" s="15">
        <v>10.569000000000001</v>
      </c>
      <c r="KW311" s="15">
        <v>10.648</v>
      </c>
      <c r="KX311" s="15">
        <v>10.736000000000001</v>
      </c>
      <c r="KY311" s="15">
        <v>10.827999999999999</v>
      </c>
      <c r="KZ311" s="15">
        <v>10.885999999999999</v>
      </c>
      <c r="LA311" s="15">
        <v>10.962</v>
      </c>
      <c r="LB311" s="15">
        <v>11.03</v>
      </c>
      <c r="LC311" s="15">
        <v>11.079000000000001</v>
      </c>
      <c r="LD311" s="15">
        <v>11.113</v>
      </c>
      <c r="LE311" s="15">
        <v>11.157</v>
      </c>
      <c r="LF311" s="15">
        <v>10.699</v>
      </c>
      <c r="LG311" s="15">
        <v>11.282999999999999</v>
      </c>
      <c r="LH311" s="15">
        <v>11.381</v>
      </c>
      <c r="LI311" s="15">
        <v>11.44</v>
      </c>
      <c r="LJ311" s="15">
        <v>11.481</v>
      </c>
      <c r="LK311" s="15">
        <v>11.478999999999999</v>
      </c>
      <c r="LL311" s="15">
        <v>11.512</v>
      </c>
      <c r="LM311" s="15">
        <v>11.523</v>
      </c>
      <c r="LN311" s="15"/>
      <c r="LO311">
        <v>969.5</v>
      </c>
      <c r="LP311">
        <v>0.16</v>
      </c>
      <c r="LQ311">
        <v>0.32</v>
      </c>
      <c r="LR311">
        <v>0.62</v>
      </c>
      <c r="LS311">
        <v>0.9</v>
      </c>
      <c r="LT311">
        <v>1.45</v>
      </c>
      <c r="LU311">
        <v>1.8</v>
      </c>
      <c r="LV311">
        <v>1.9</v>
      </c>
      <c r="LW311">
        <v>2.15</v>
      </c>
      <c r="LX311">
        <v>2.73</v>
      </c>
      <c r="LY311">
        <v>2.92</v>
      </c>
      <c r="LZ311">
        <v>3.27</v>
      </c>
      <c r="MA311">
        <v>3.9</v>
      </c>
      <c r="MB311">
        <v>3.98</v>
      </c>
      <c r="MC311">
        <v>4.57</v>
      </c>
      <c r="MD311">
        <v>4.9000000000000004</v>
      </c>
      <c r="ME311">
        <v>7.75</v>
      </c>
      <c r="MF311">
        <v>-11.5</v>
      </c>
      <c r="MG311">
        <v>-11</v>
      </c>
      <c r="MH311">
        <v>-11</v>
      </c>
      <c r="MI311">
        <v>-11.5</v>
      </c>
      <c r="MJ311">
        <v>-8</v>
      </c>
      <c r="MK311">
        <v>-8</v>
      </c>
      <c r="ML311">
        <v>-6.5</v>
      </c>
      <c r="MM311">
        <v>-12.5</v>
      </c>
      <c r="MN311">
        <v>-15</v>
      </c>
      <c r="MO311">
        <v>-15</v>
      </c>
      <c r="MP311">
        <v>-12.5</v>
      </c>
      <c r="MQ311">
        <v>-15.5</v>
      </c>
    </row>
    <row r="312" spans="1:355" x14ac:dyDescent="0.25">
      <c r="A312" s="66">
        <v>45397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11.21</v>
      </c>
      <c r="Q312" s="58">
        <v>11.14</v>
      </c>
      <c r="R312" s="58">
        <v>11.04</v>
      </c>
      <c r="S312" s="58">
        <v>10.914999999999999</v>
      </c>
      <c r="T312" s="58">
        <v>10.34</v>
      </c>
      <c r="U312" s="58">
        <v>9.9450000000000003</v>
      </c>
      <c r="V312" s="58">
        <v>9.7349999999999994</v>
      </c>
      <c r="W312" s="58">
        <v>9.61</v>
      </c>
      <c r="X312" s="58">
        <v>9.5150000000000006</v>
      </c>
      <c r="Z312" s="58">
        <v>9.5</v>
      </c>
      <c r="AA312" s="58">
        <v>9.5500000000000007</v>
      </c>
      <c r="AB312" s="58">
        <v>9.56</v>
      </c>
      <c r="AC312" s="58">
        <v>9.4350000000000005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5.3285</v>
      </c>
      <c r="CE312" s="58">
        <v>5.3312999999999997</v>
      </c>
      <c r="CF312" s="58">
        <v>5.3323</v>
      </c>
      <c r="CG312" s="58">
        <v>5.3324999999999996</v>
      </c>
      <c r="CH312" s="58">
        <v>5.3388</v>
      </c>
      <c r="CI312" s="58">
        <v>5.3356000000000003</v>
      </c>
      <c r="CJ312" s="58">
        <v>5.327</v>
      </c>
      <c r="CK312" s="58">
        <v>5.3186999999999998</v>
      </c>
      <c r="CL312" s="58">
        <v>5.2984999999999998</v>
      </c>
      <c r="CM312" s="58">
        <v>5.2465000000000002</v>
      </c>
      <c r="CN312" s="58">
        <v>5.1849999999999996</v>
      </c>
      <c r="CO312" s="58">
        <v>4.9702999999999999</v>
      </c>
      <c r="CP312" s="58">
        <v>4.8231000000000002</v>
      </c>
      <c r="CQ312" s="58">
        <v>4.5899000000000001</v>
      </c>
      <c r="CR312" s="58">
        <v>4.4379</v>
      </c>
      <c r="CS312" s="58">
        <v>4.3402000000000003</v>
      </c>
      <c r="CT312" s="58">
        <v>4.2407000000000004</v>
      </c>
      <c r="CU312" s="58">
        <v>4.1792999999999996</v>
      </c>
      <c r="CV312" s="58">
        <v>4.1688999999999998</v>
      </c>
      <c r="CW312" s="58">
        <v>4.1616</v>
      </c>
      <c r="CX312" s="58">
        <v>4.1102999999999996</v>
      </c>
      <c r="CY312" s="58">
        <v>4.0071000000000003</v>
      </c>
      <c r="CZ312" s="58">
        <v>3.9018000000000002</v>
      </c>
      <c r="DA312" s="58">
        <v>3.6819000000000002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16.6815</v>
      </c>
      <c r="DL312" s="15">
        <v>11.2407</v>
      </c>
      <c r="DM312" s="58">
        <v>5.43072</v>
      </c>
      <c r="DN312" s="58">
        <v>5.5786800000000003</v>
      </c>
      <c r="DO312" s="58">
        <v>5.33</v>
      </c>
      <c r="DP312" s="67">
        <v>25.85</v>
      </c>
      <c r="DQ312" s="67">
        <v>26.5</v>
      </c>
      <c r="DR312" s="67">
        <v>190.2</v>
      </c>
      <c r="DS312" s="67">
        <v>814.26</v>
      </c>
      <c r="DT312" s="67">
        <v>1657.25</v>
      </c>
      <c r="DU312" s="67">
        <v>2470</v>
      </c>
      <c r="DV312" s="67">
        <v>4947.88</v>
      </c>
      <c r="DW312" s="67">
        <v>7411.69</v>
      </c>
      <c r="DX312" s="67">
        <v>9955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94.685000000000002</v>
      </c>
      <c r="EG312" s="58">
        <v>94.694999999999993</v>
      </c>
      <c r="EH312" s="58">
        <v>94.72</v>
      </c>
      <c r="EI312" s="58">
        <v>94.74</v>
      </c>
      <c r="EJ312" s="58">
        <v>94.82</v>
      </c>
      <c r="EK312" s="58">
        <v>94.855000000000004</v>
      </c>
      <c r="EL312" s="58">
        <v>94.915000000000006</v>
      </c>
      <c r="EM312" s="58">
        <v>94.954999999999998</v>
      </c>
      <c r="EN312" s="58">
        <v>95.01</v>
      </c>
      <c r="EO312" s="58">
        <v>95.084999999999994</v>
      </c>
      <c r="EP312" s="58">
        <v>95.155000000000001</v>
      </c>
      <c r="EQ312" s="58">
        <v>95.194999999999993</v>
      </c>
      <c r="ER312" s="58">
        <v>95.265000000000001</v>
      </c>
      <c r="ES312" s="58">
        <v>94.66</v>
      </c>
      <c r="ET312" s="58">
        <v>94.75</v>
      </c>
      <c r="EU312" s="58">
        <v>94.905000000000001</v>
      </c>
      <c r="EV312" s="58">
        <v>95.09</v>
      </c>
      <c r="EW312" s="58">
        <v>95.28</v>
      </c>
      <c r="EX312" s="58">
        <v>95.46</v>
      </c>
      <c r="FA312" s="58">
        <v>94.646699999999996</v>
      </c>
      <c r="FC312" s="58">
        <v>94.66</v>
      </c>
      <c r="FD312" s="58">
        <v>94.760400000000004</v>
      </c>
      <c r="FE312" s="58">
        <v>94.75</v>
      </c>
      <c r="FF312" s="58">
        <v>94.647599999999997</v>
      </c>
      <c r="FG312" s="58">
        <v>94.905000000000001</v>
      </c>
      <c r="FH312" s="58">
        <v>95.09</v>
      </c>
      <c r="FI312" s="58">
        <v>95.28</v>
      </c>
      <c r="FJ312" s="58">
        <v>95.46</v>
      </c>
      <c r="FK312" s="58">
        <v>5.32</v>
      </c>
      <c r="FL312" s="58">
        <v>5.3125</v>
      </c>
      <c r="FM312" s="58">
        <v>5.3164999999999996</v>
      </c>
      <c r="FN312" s="58">
        <v>5.3160999999999996</v>
      </c>
      <c r="FO312" s="58">
        <v>5.3163999999999998</v>
      </c>
      <c r="FP312" s="58">
        <v>5.3234000000000004</v>
      </c>
      <c r="FQ312" s="58">
        <v>5.3212999999999999</v>
      </c>
      <c r="FR312" s="58">
        <v>5.3148999999999997</v>
      </c>
      <c r="FS312" s="58">
        <v>5.3086000000000002</v>
      </c>
      <c r="FT312" s="58">
        <v>5.2926000000000002</v>
      </c>
      <c r="FU312" s="58">
        <v>5.2797000000000001</v>
      </c>
      <c r="FV312" s="58">
        <v>5.2687999999999997</v>
      </c>
      <c r="FW312" s="58">
        <v>5.25</v>
      </c>
      <c r="FX312" s="58">
        <v>5.2302</v>
      </c>
      <c r="FY312" s="58">
        <v>5.2152000000000003</v>
      </c>
      <c r="FZ312" s="58">
        <v>5.194</v>
      </c>
      <c r="GA312" s="58">
        <v>4.9836</v>
      </c>
      <c r="GB312" s="58">
        <v>4.8395000000000001</v>
      </c>
      <c r="GC312" s="58">
        <v>4.6102999999999996</v>
      </c>
      <c r="GD312" s="58">
        <v>4.4622000000000002</v>
      </c>
      <c r="GE312" s="58">
        <v>4.3674999999999997</v>
      </c>
      <c r="GF312" s="58">
        <v>4.3103999999999996</v>
      </c>
      <c r="GG312" s="58">
        <v>4.2720000000000002</v>
      </c>
      <c r="GH312" s="58">
        <v>4.2450000000000001</v>
      </c>
      <c r="GI312" s="58">
        <v>4.2275999999999998</v>
      </c>
      <c r="GJ312" s="58">
        <v>4.2149999999999999</v>
      </c>
      <c r="GK312" s="58">
        <v>4.2064000000000004</v>
      </c>
      <c r="GL312" s="58">
        <v>4.2015000000000002</v>
      </c>
      <c r="GM312" s="58">
        <v>4.1539000000000001</v>
      </c>
      <c r="GN312" s="58">
        <v>4.0538999999999996</v>
      </c>
      <c r="GO312" s="58">
        <v>3.9506999999999999</v>
      </c>
      <c r="GP312" s="58">
        <v>3.734</v>
      </c>
      <c r="GQ312" s="58">
        <v>3.5137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11.4</v>
      </c>
      <c r="HJ312" s="10">
        <v>11.5</v>
      </c>
      <c r="HK312" s="10">
        <v>11.5</v>
      </c>
      <c r="HL312" s="10">
        <v>11.4</v>
      </c>
      <c r="HM312" s="10">
        <v>11.4</v>
      </c>
      <c r="HN312" s="10">
        <v>11.4</v>
      </c>
      <c r="HO312" s="10">
        <v>11.375</v>
      </c>
      <c r="HP312" s="10">
        <v>11.5</v>
      </c>
      <c r="HQ312" s="10">
        <v>11.5</v>
      </c>
      <c r="HR312" s="10">
        <v>11.5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-6.93</v>
      </c>
      <c r="HZ312" s="10">
        <v>-11.66</v>
      </c>
      <c r="IA312" s="10">
        <v>-14</v>
      </c>
      <c r="IB312" s="10">
        <v>-14</v>
      </c>
      <c r="IC312" s="10">
        <v>-13.5</v>
      </c>
      <c r="ID312" s="10">
        <v>-15</v>
      </c>
      <c r="IE312" s="10">
        <v>-18.5</v>
      </c>
      <c r="IF312" s="10">
        <v>-19</v>
      </c>
      <c r="IG312" s="10">
        <v>-20</v>
      </c>
      <c r="IH312" s="10">
        <v>-23</v>
      </c>
      <c r="II312" s="10">
        <v>-18</v>
      </c>
      <c r="IJ312" s="10">
        <v>-12</v>
      </c>
      <c r="IK312" s="10">
        <v>8.8699999999999992</v>
      </c>
      <c r="IL312" s="15">
        <v>11.2407</v>
      </c>
      <c r="IM312" s="80">
        <v>23783.45</v>
      </c>
      <c r="IN312" s="80">
        <v>6.5</v>
      </c>
      <c r="IO312" s="10">
        <v>6.52</v>
      </c>
      <c r="IP312" s="10">
        <v>6.335</v>
      </c>
      <c r="IQ312" s="10">
        <v>6.2110000000000003</v>
      </c>
      <c r="IR312">
        <v>5.9989999999999997</v>
      </c>
      <c r="IS312">
        <v>5.8979999999999997</v>
      </c>
      <c r="IT312">
        <v>5.8259999999999996</v>
      </c>
      <c r="IU312">
        <v>5.7</v>
      </c>
      <c r="IV312">
        <v>5.4619999999999997</v>
      </c>
      <c r="IW312">
        <v>5.3639999999999999</v>
      </c>
      <c r="IX312">
        <v>5.3259999999999996</v>
      </c>
      <c r="IY312">
        <v>5.327</v>
      </c>
      <c r="IZ312">
        <v>5.3339999999999996</v>
      </c>
      <c r="JA312">
        <v>5.343</v>
      </c>
      <c r="JB312">
        <v>5.3550000000000004</v>
      </c>
      <c r="JC312">
        <v>5.3449999999999998</v>
      </c>
      <c r="JD312">
        <v>5.391</v>
      </c>
      <c r="JE312">
        <v>5.4690000000000003</v>
      </c>
      <c r="JF312">
        <v>5.5620000000000003</v>
      </c>
      <c r="JG312">
        <v>5.65</v>
      </c>
      <c r="JH312">
        <v>11.395</v>
      </c>
      <c r="JI312">
        <v>11.215</v>
      </c>
      <c r="JJ312">
        <v>11.055</v>
      </c>
      <c r="JK312">
        <v>10.734999999999999</v>
      </c>
      <c r="JL312">
        <v>10.45</v>
      </c>
      <c r="JM312">
        <v>10.11</v>
      </c>
      <c r="JN312">
        <v>9.74</v>
      </c>
      <c r="JO312">
        <v>9</v>
      </c>
      <c r="JP312">
        <v>8.7200000000000006</v>
      </c>
      <c r="JQ312">
        <v>8.6</v>
      </c>
      <c r="JR312">
        <v>8.5850000000000009</v>
      </c>
      <c r="JS312">
        <v>8.5950000000000006</v>
      </c>
      <c r="JT312">
        <v>8.625</v>
      </c>
      <c r="JU312">
        <v>8.6449999999999996</v>
      </c>
      <c r="JV312">
        <v>8.68</v>
      </c>
      <c r="JW312">
        <v>8.74</v>
      </c>
      <c r="JX312">
        <v>8.8350000000000009</v>
      </c>
      <c r="JY312">
        <v>8.8849999999999998</v>
      </c>
      <c r="JZ312">
        <v>8.7550000000000008</v>
      </c>
      <c r="KA312" s="15">
        <v>10.65</v>
      </c>
      <c r="KB312" s="15">
        <v>10.656000000000001</v>
      </c>
      <c r="KC312" s="15">
        <v>10.457000000000001</v>
      </c>
      <c r="KD312" s="15">
        <v>10.36</v>
      </c>
      <c r="KE312" s="15">
        <v>10.254</v>
      </c>
      <c r="KF312" s="15">
        <v>10.193</v>
      </c>
      <c r="KG312" s="15">
        <v>10.178000000000001</v>
      </c>
      <c r="KH312" s="15">
        <v>10.163</v>
      </c>
      <c r="KI312" s="15">
        <v>10.157</v>
      </c>
      <c r="KJ312" s="15">
        <v>10.144</v>
      </c>
      <c r="KK312" s="15">
        <v>10.147</v>
      </c>
      <c r="KL312" s="15">
        <v>10.156000000000001</v>
      </c>
      <c r="KM312" s="15">
        <v>10.159000000000001</v>
      </c>
      <c r="KN312" s="15">
        <v>9.84</v>
      </c>
      <c r="KO312" s="15">
        <v>9.86</v>
      </c>
      <c r="KP312" s="15">
        <v>10.226000000000001</v>
      </c>
      <c r="KQ312" s="15">
        <v>10.33</v>
      </c>
      <c r="KR312" s="15">
        <v>10.406000000000001</v>
      </c>
      <c r="KS312" s="15">
        <v>10.506</v>
      </c>
      <c r="KT312" s="15">
        <v>10.601000000000001</v>
      </c>
      <c r="KU312" s="15">
        <v>10.7</v>
      </c>
      <c r="KV312" s="15">
        <v>10.763999999999999</v>
      </c>
      <c r="KW312" s="15">
        <v>10.85</v>
      </c>
      <c r="KX312" s="15">
        <v>10.936999999999999</v>
      </c>
      <c r="KY312" s="15">
        <v>11.026999999999999</v>
      </c>
      <c r="KZ312" s="15">
        <v>11.092000000000001</v>
      </c>
      <c r="LA312" s="15">
        <v>11.164999999999999</v>
      </c>
      <c r="LB312" s="15">
        <v>11.23</v>
      </c>
      <c r="LC312" s="15">
        <v>11.278</v>
      </c>
      <c r="LD312" s="15">
        <v>11.314</v>
      </c>
      <c r="LE312" s="15">
        <v>11.345000000000001</v>
      </c>
      <c r="LF312" s="15">
        <v>10.699</v>
      </c>
      <c r="LG312" s="15">
        <v>11.478999999999999</v>
      </c>
      <c r="LH312" s="15">
        <v>11.584</v>
      </c>
      <c r="LI312" s="15">
        <v>11.645</v>
      </c>
      <c r="LJ312" s="15">
        <v>11.686</v>
      </c>
      <c r="LK312" s="15">
        <v>11.683999999999999</v>
      </c>
      <c r="LL312" s="15">
        <v>11.721</v>
      </c>
      <c r="LM312" s="15">
        <v>11.731999999999999</v>
      </c>
      <c r="LN312" s="15"/>
      <c r="LO312">
        <v>979.1</v>
      </c>
      <c r="LP312">
        <v>0.2</v>
      </c>
      <c r="LQ312">
        <v>0.36</v>
      </c>
      <c r="LR312">
        <v>0.64</v>
      </c>
      <c r="LS312">
        <v>0.92</v>
      </c>
      <c r="LT312">
        <v>1.55</v>
      </c>
      <c r="LU312">
        <v>1.8</v>
      </c>
      <c r="LV312">
        <v>2</v>
      </c>
      <c r="LW312">
        <v>2.4</v>
      </c>
      <c r="LX312">
        <v>2.48</v>
      </c>
      <c r="LY312">
        <v>3.42</v>
      </c>
      <c r="LZ312">
        <v>3.85</v>
      </c>
      <c r="MA312">
        <v>4.1900000000000004</v>
      </c>
      <c r="MB312">
        <v>4.55</v>
      </c>
      <c r="MC312">
        <v>4.8099999999999996</v>
      </c>
      <c r="MD312">
        <v>5.08</v>
      </c>
      <c r="ME312">
        <v>8.3000000000000007</v>
      </c>
      <c r="MF312">
        <v>-12.5</v>
      </c>
      <c r="MG312">
        <v>-11.5</v>
      </c>
      <c r="MH312">
        <v>-11.5</v>
      </c>
      <c r="MI312">
        <v>-12</v>
      </c>
      <c r="MJ312">
        <v>-8</v>
      </c>
      <c r="MK312">
        <v>-8</v>
      </c>
      <c r="ML312">
        <v>-6.5</v>
      </c>
      <c r="MM312">
        <v>-12.5</v>
      </c>
      <c r="MN312">
        <v>-15</v>
      </c>
      <c r="MO312">
        <v>-15</v>
      </c>
      <c r="MP312">
        <v>-12.5</v>
      </c>
      <c r="MQ312">
        <v>-15</v>
      </c>
    </row>
    <row r="313" spans="1:355" x14ac:dyDescent="0.25">
      <c r="A313" s="66">
        <v>45398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11.215</v>
      </c>
      <c r="Q313" s="58">
        <v>11.16</v>
      </c>
      <c r="R313" s="58">
        <v>11.065</v>
      </c>
      <c r="S313" s="58">
        <v>10.945</v>
      </c>
      <c r="T313" s="58">
        <v>10.46</v>
      </c>
      <c r="U313" s="58">
        <v>10.055</v>
      </c>
      <c r="V313" s="58">
        <v>9.89</v>
      </c>
      <c r="W313" s="58">
        <v>9.74</v>
      </c>
      <c r="X313" s="58">
        <v>9.6549999999999994</v>
      </c>
      <c r="Z313" s="58">
        <v>9.6349999999999998</v>
      </c>
      <c r="AA313" s="58">
        <v>9.67</v>
      </c>
      <c r="AB313" s="58">
        <v>9.6750000000000007</v>
      </c>
      <c r="AC313" s="58">
        <v>9.6750000000000007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5.3289999999999997</v>
      </c>
      <c r="CE313" s="58">
        <v>5.3316999999999997</v>
      </c>
      <c r="CF313" s="58">
        <v>5.3331</v>
      </c>
      <c r="CG313" s="58">
        <v>5.3364000000000003</v>
      </c>
      <c r="CH313" s="58">
        <v>5.3428000000000004</v>
      </c>
      <c r="CI313" s="58">
        <v>5.3425000000000002</v>
      </c>
      <c r="CJ313" s="58">
        <v>5.3375000000000004</v>
      </c>
      <c r="CK313" s="58">
        <v>5.3327</v>
      </c>
      <c r="CL313" s="58">
        <v>5.3152999999999997</v>
      </c>
      <c r="CM313" s="58">
        <v>5.2679999999999998</v>
      </c>
      <c r="CN313" s="58">
        <v>5.2157999999999998</v>
      </c>
      <c r="CO313" s="58">
        <v>5.0166000000000004</v>
      </c>
      <c r="CP313" s="58">
        <v>4.8855000000000004</v>
      </c>
      <c r="CQ313" s="58">
        <v>4.6673999999999998</v>
      </c>
      <c r="CR313" s="58">
        <v>4.5171000000000001</v>
      </c>
      <c r="CS313" s="58">
        <v>4.4194000000000004</v>
      </c>
      <c r="CT313" s="58">
        <v>4.3164999999999996</v>
      </c>
      <c r="CU313" s="58">
        <v>4.2477999999999998</v>
      </c>
      <c r="CV313" s="58">
        <v>4.2340999999999998</v>
      </c>
      <c r="CW313" s="58">
        <v>4.2225000000000001</v>
      </c>
      <c r="CX313" s="58">
        <v>4.1657999999999999</v>
      </c>
      <c r="CY313" s="58">
        <v>4.0593000000000004</v>
      </c>
      <c r="CZ313" s="58">
        <v>3.9512999999999998</v>
      </c>
      <c r="DA313" s="58">
        <v>3.7281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17.025200000000002</v>
      </c>
      <c r="DL313" s="15">
        <v>11.2445</v>
      </c>
      <c r="DM313" s="58">
        <v>5.43337</v>
      </c>
      <c r="DN313" s="58">
        <v>5.5885400000000001</v>
      </c>
      <c r="DO313" s="58">
        <v>5.33</v>
      </c>
      <c r="DP313" s="67">
        <v>24.42</v>
      </c>
      <c r="DQ313" s="67">
        <v>26.55</v>
      </c>
      <c r="DR313" s="67">
        <v>188.56</v>
      </c>
      <c r="DS313" s="67">
        <v>887.5</v>
      </c>
      <c r="DT313" s="67">
        <v>1699.75</v>
      </c>
      <c r="DU313" s="67">
        <v>2519</v>
      </c>
      <c r="DV313" s="67">
        <v>5072.7</v>
      </c>
      <c r="DW313" s="67">
        <v>7677.89</v>
      </c>
      <c r="DX313" s="67">
        <v>10145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94.685000000000002</v>
      </c>
      <c r="EG313" s="58">
        <v>94.694999999999993</v>
      </c>
      <c r="EH313" s="58">
        <v>94.715000000000003</v>
      </c>
      <c r="EI313" s="58">
        <v>94.73</v>
      </c>
      <c r="EJ313" s="58">
        <v>94.805000000000007</v>
      </c>
      <c r="EK313" s="58">
        <v>94.84</v>
      </c>
      <c r="EL313" s="58">
        <v>94.905000000000001</v>
      </c>
      <c r="EM313" s="58">
        <v>94.95</v>
      </c>
      <c r="EN313" s="58">
        <v>95.01</v>
      </c>
      <c r="EO313" s="58">
        <v>95.084999999999994</v>
      </c>
      <c r="EP313" s="58">
        <v>95.15</v>
      </c>
      <c r="EQ313" s="58">
        <v>95.19</v>
      </c>
      <c r="ER313" s="58">
        <v>95.254999999999995</v>
      </c>
      <c r="ES313" s="58">
        <v>94.657499999999999</v>
      </c>
      <c r="ET313" s="58">
        <v>94.74</v>
      </c>
      <c r="EU313" s="58">
        <v>94.9</v>
      </c>
      <c r="EV313" s="58">
        <v>95.09</v>
      </c>
      <c r="EW313" s="58">
        <v>95.27</v>
      </c>
      <c r="EX313" s="58">
        <v>95.43</v>
      </c>
      <c r="FA313" s="58">
        <v>94.646699999999996</v>
      </c>
      <c r="FC313" s="58">
        <v>94.657499999999999</v>
      </c>
      <c r="FD313" s="58">
        <v>94.760400000000004</v>
      </c>
      <c r="FE313" s="58">
        <v>94.74</v>
      </c>
      <c r="FF313" s="58">
        <v>94.647599999999997</v>
      </c>
      <c r="FG313" s="58">
        <v>94.9</v>
      </c>
      <c r="FH313" s="58">
        <v>95.09</v>
      </c>
      <c r="FI313" s="58">
        <v>95.27</v>
      </c>
      <c r="FJ313" s="58">
        <v>95.43</v>
      </c>
      <c r="FK313" s="58">
        <v>5.31</v>
      </c>
      <c r="FL313" s="58">
        <v>5.3125</v>
      </c>
      <c r="FM313" s="58">
        <v>5.3159999999999998</v>
      </c>
      <c r="FN313" s="58">
        <v>5.3167</v>
      </c>
      <c r="FO313" s="58">
        <v>5.3196000000000003</v>
      </c>
      <c r="FP313" s="58">
        <v>5.327</v>
      </c>
      <c r="FQ313" s="58">
        <v>5.3292999999999999</v>
      </c>
      <c r="FR313" s="58">
        <v>5.3259999999999996</v>
      </c>
      <c r="FS313" s="58">
        <v>5.3224999999999998</v>
      </c>
      <c r="FT313" s="58">
        <v>5.3090000000000002</v>
      </c>
      <c r="FU313" s="58">
        <v>5.2990000000000004</v>
      </c>
      <c r="FV313" s="58">
        <v>5.2891000000000004</v>
      </c>
      <c r="FW313" s="58">
        <v>5.2709999999999999</v>
      </c>
      <c r="FX313" s="58">
        <v>5.2552000000000003</v>
      </c>
      <c r="FY313" s="58">
        <v>5.2416</v>
      </c>
      <c r="FZ313" s="58">
        <v>5.2226999999999997</v>
      </c>
      <c r="GA313" s="58">
        <v>5.0285000000000002</v>
      </c>
      <c r="GB313" s="58">
        <v>4.9012000000000002</v>
      </c>
      <c r="GC313" s="58">
        <v>4.6868999999999996</v>
      </c>
      <c r="GD313" s="58">
        <v>4.5418000000000003</v>
      </c>
      <c r="GE313" s="58">
        <v>4.4465000000000003</v>
      </c>
      <c r="GF313" s="58">
        <v>4.3882000000000003</v>
      </c>
      <c r="GG313" s="58">
        <v>4.3478000000000003</v>
      </c>
      <c r="GH313" s="58">
        <v>4.3185000000000002</v>
      </c>
      <c r="GI313" s="58">
        <v>4.2986000000000004</v>
      </c>
      <c r="GJ313" s="58">
        <v>4.2843</v>
      </c>
      <c r="GK313" s="58">
        <v>4.2718999999999996</v>
      </c>
      <c r="GL313" s="58">
        <v>4.2629999999999999</v>
      </c>
      <c r="GM313" s="58">
        <v>4.2095000000000002</v>
      </c>
      <c r="GN313" s="58">
        <v>4.1055999999999999</v>
      </c>
      <c r="GO313" s="58">
        <v>3.9990999999999999</v>
      </c>
      <c r="GP313" s="58">
        <v>3.7814000000000001</v>
      </c>
      <c r="GQ313" s="58">
        <v>3.569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11.4</v>
      </c>
      <c r="HJ313" s="10">
        <v>11.4</v>
      </c>
      <c r="HK313" s="10">
        <v>11.4</v>
      </c>
      <c r="HL313" s="10">
        <v>11.4</v>
      </c>
      <c r="HM313" s="10">
        <v>11.4</v>
      </c>
      <c r="HN313" s="10">
        <v>11.4</v>
      </c>
      <c r="HO313" s="10">
        <v>11.5</v>
      </c>
      <c r="HP313" s="10">
        <v>11.5</v>
      </c>
      <c r="HQ313" s="10">
        <v>11.5</v>
      </c>
      <c r="HR313" s="10">
        <v>11.5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-5</v>
      </c>
      <c r="HZ313" s="10">
        <v>-7.83</v>
      </c>
      <c r="IA313" s="10">
        <v>-12</v>
      </c>
      <c r="IB313" s="10">
        <v>-14</v>
      </c>
      <c r="IC313" s="10">
        <v>-14.5</v>
      </c>
      <c r="ID313" s="10">
        <v>-16.5</v>
      </c>
      <c r="IE313" s="10">
        <v>-20</v>
      </c>
      <c r="IF313" s="10">
        <v>-19.5</v>
      </c>
      <c r="IG313" s="10">
        <v>-21</v>
      </c>
      <c r="IH313" s="10">
        <v>-22.5</v>
      </c>
      <c r="II313" s="10">
        <v>-15.06</v>
      </c>
      <c r="IJ313" s="10">
        <v>-8.5</v>
      </c>
      <c r="IK313" s="10">
        <v>8.8699999999999992</v>
      </c>
      <c r="IL313" s="15">
        <v>11.2445</v>
      </c>
      <c r="IM313" s="80">
        <v>23787.74</v>
      </c>
      <c r="IN313" s="80">
        <v>6.5</v>
      </c>
      <c r="IO313" s="10">
        <v>6.5350000000000001</v>
      </c>
      <c r="IP313" s="10">
        <v>6.39</v>
      </c>
      <c r="IQ313" s="10">
        <v>6.27</v>
      </c>
      <c r="IR313">
        <v>6.0949999999999998</v>
      </c>
      <c r="IS313">
        <v>6.0425000000000004</v>
      </c>
      <c r="IT313">
        <v>5.9924999999999997</v>
      </c>
      <c r="IU313">
        <v>5.875</v>
      </c>
      <c r="IV313">
        <v>5.66</v>
      </c>
      <c r="IW313">
        <v>5.54</v>
      </c>
      <c r="IX313">
        <v>5.5</v>
      </c>
      <c r="IY313">
        <v>5.49</v>
      </c>
      <c r="IZ313">
        <v>5.51</v>
      </c>
      <c r="JA313">
        <v>5.5250000000000004</v>
      </c>
      <c r="JB313">
        <v>5.5250000000000004</v>
      </c>
      <c r="JC313">
        <v>5.5149999999999997</v>
      </c>
      <c r="JD313">
        <v>5.5674999999999999</v>
      </c>
      <c r="JE313">
        <v>5.64</v>
      </c>
      <c r="JF313">
        <v>5.75</v>
      </c>
      <c r="JG313">
        <v>5.83</v>
      </c>
      <c r="JH313">
        <v>11.398</v>
      </c>
      <c r="JI313">
        <v>11.22</v>
      </c>
      <c r="JJ313">
        <v>11.074999999999999</v>
      </c>
      <c r="JK313">
        <v>10.82</v>
      </c>
      <c r="JL313">
        <v>10.55</v>
      </c>
      <c r="JM313">
        <v>10.225</v>
      </c>
      <c r="JN313">
        <v>9.8650000000000002</v>
      </c>
      <c r="JO313">
        <v>9.1349999999999998</v>
      </c>
      <c r="JP313">
        <v>8.875</v>
      </c>
      <c r="JQ313">
        <v>8.75</v>
      </c>
      <c r="JR313">
        <v>8.73</v>
      </c>
      <c r="JS313">
        <v>8.74</v>
      </c>
      <c r="JT313">
        <v>8.77</v>
      </c>
      <c r="JU313">
        <v>8.7899999999999991</v>
      </c>
      <c r="JV313">
        <v>8.83</v>
      </c>
      <c r="JW313">
        <v>8.8949999999999996</v>
      </c>
      <c r="JX313">
        <v>8.99</v>
      </c>
      <c r="JY313">
        <v>9.0399999999999991</v>
      </c>
      <c r="JZ313">
        <v>8.91</v>
      </c>
      <c r="KA313" s="15">
        <v>10.65</v>
      </c>
      <c r="KB313" s="15">
        <v>10.664</v>
      </c>
      <c r="KC313" s="15">
        <v>10.477</v>
      </c>
      <c r="KD313" s="15">
        <v>10.406000000000001</v>
      </c>
      <c r="KE313" s="15">
        <v>10.32</v>
      </c>
      <c r="KF313" s="15">
        <v>10.288</v>
      </c>
      <c r="KG313" s="15">
        <v>10.285</v>
      </c>
      <c r="KH313" s="15">
        <v>10.276</v>
      </c>
      <c r="KI313" s="15">
        <v>10.282999999999999</v>
      </c>
      <c r="KJ313" s="15">
        <v>10.282</v>
      </c>
      <c r="KK313" s="15">
        <v>10.301</v>
      </c>
      <c r="KL313" s="15">
        <v>10.323</v>
      </c>
      <c r="KM313" s="15">
        <v>10.336</v>
      </c>
      <c r="KN313" s="15">
        <v>9.84</v>
      </c>
      <c r="KO313" s="15">
        <v>9.86</v>
      </c>
      <c r="KP313" s="15">
        <v>10.442</v>
      </c>
      <c r="KQ313" s="15">
        <v>10.565</v>
      </c>
      <c r="KR313" s="15">
        <v>10.654</v>
      </c>
      <c r="KS313" s="15">
        <v>10.76</v>
      </c>
      <c r="KT313" s="15">
        <v>10.878</v>
      </c>
      <c r="KU313" s="15">
        <v>10.99</v>
      </c>
      <c r="KV313" s="15">
        <v>11.06</v>
      </c>
      <c r="KW313" s="15">
        <v>11.148</v>
      </c>
      <c r="KX313" s="15">
        <v>11.234999999999999</v>
      </c>
      <c r="KY313" s="15">
        <v>11.324</v>
      </c>
      <c r="KZ313" s="15">
        <v>11.388</v>
      </c>
      <c r="LA313" s="15">
        <v>11.459</v>
      </c>
      <c r="LB313" s="15">
        <v>11.516999999999999</v>
      </c>
      <c r="LC313" s="15">
        <v>11.565</v>
      </c>
      <c r="LD313" s="15">
        <v>11.6</v>
      </c>
      <c r="LE313" s="15">
        <v>11.638999999999999</v>
      </c>
      <c r="LF313" s="15">
        <v>10.699</v>
      </c>
      <c r="LG313" s="15">
        <v>11.756</v>
      </c>
      <c r="LH313" s="15">
        <v>11.843999999999999</v>
      </c>
      <c r="LI313" s="15">
        <v>11.891999999999999</v>
      </c>
      <c r="LJ313" s="15">
        <v>11.929</v>
      </c>
      <c r="LK313" s="15">
        <v>11.922000000000001</v>
      </c>
      <c r="LL313" s="15">
        <v>11.952999999999999</v>
      </c>
      <c r="LM313" s="15">
        <v>11.964</v>
      </c>
      <c r="LN313" s="15"/>
      <c r="LO313">
        <v>981.84</v>
      </c>
      <c r="LP313">
        <v>0.18</v>
      </c>
      <c r="LQ313">
        <v>0.39</v>
      </c>
      <c r="LR313">
        <v>0.77</v>
      </c>
      <c r="LS313">
        <v>1.06</v>
      </c>
      <c r="LT313">
        <v>1.69</v>
      </c>
      <c r="LU313">
        <v>2.16</v>
      </c>
      <c r="LV313">
        <v>2.35</v>
      </c>
      <c r="LW313">
        <v>2.75</v>
      </c>
      <c r="LX313">
        <v>3</v>
      </c>
      <c r="LY313">
        <v>3.95</v>
      </c>
      <c r="LZ313">
        <v>4.55</v>
      </c>
      <c r="MA313">
        <v>5.15</v>
      </c>
      <c r="MB313">
        <v>5.66</v>
      </c>
      <c r="MC313">
        <v>6.21</v>
      </c>
      <c r="MD313">
        <v>6.25</v>
      </c>
      <c r="ME313">
        <v>9.1300000000000008</v>
      </c>
      <c r="MF313">
        <v>-13.5</v>
      </c>
      <c r="MG313">
        <v>-13</v>
      </c>
      <c r="MH313">
        <v>-13</v>
      </c>
      <c r="MI313">
        <v>-13.5</v>
      </c>
      <c r="MJ313">
        <v>-11</v>
      </c>
      <c r="MK313">
        <v>-11.5</v>
      </c>
      <c r="ML313">
        <v>-10.5</v>
      </c>
      <c r="MM313">
        <v>-17</v>
      </c>
      <c r="MN313">
        <v>-18.5</v>
      </c>
      <c r="MO313">
        <v>-19</v>
      </c>
      <c r="MP313">
        <v>-17.5</v>
      </c>
      <c r="MQ313">
        <v>-20.5</v>
      </c>
    </row>
    <row r="314" spans="1:355" x14ac:dyDescent="0.25">
      <c r="A314" s="66">
        <v>45399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11.205</v>
      </c>
      <c r="Q314" s="58">
        <v>11.135</v>
      </c>
      <c r="R314" s="58">
        <v>11.025</v>
      </c>
      <c r="S314" s="58">
        <v>10.885</v>
      </c>
      <c r="T314" s="58">
        <v>10.324999999999999</v>
      </c>
      <c r="U314" s="58">
        <v>9.91</v>
      </c>
      <c r="V314" s="58">
        <v>9.6950000000000003</v>
      </c>
      <c r="W314" s="58">
        <v>9.5649999999999995</v>
      </c>
      <c r="X314" s="58">
        <v>9.4499999999999993</v>
      </c>
      <c r="Z314" s="58">
        <v>9.4250000000000007</v>
      </c>
      <c r="AA314" s="58">
        <v>9.48</v>
      </c>
      <c r="AB314" s="58">
        <v>9.4649999999999999</v>
      </c>
      <c r="AC314" s="58">
        <v>9.44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5.3285</v>
      </c>
      <c r="CE314" s="58">
        <v>5.3315999999999999</v>
      </c>
      <c r="CF314" s="58">
        <v>5.3330000000000002</v>
      </c>
      <c r="CG314" s="58">
        <v>5.3358999999999996</v>
      </c>
      <c r="CH314" s="58">
        <v>5.3414000000000001</v>
      </c>
      <c r="CI314" s="58">
        <v>5.3410000000000002</v>
      </c>
      <c r="CJ314" s="58">
        <v>5.3339999999999996</v>
      </c>
      <c r="CK314" s="58">
        <v>5.3280000000000003</v>
      </c>
      <c r="CL314" s="58">
        <v>5.3067000000000002</v>
      </c>
      <c r="CM314" s="58">
        <v>5.2534000000000001</v>
      </c>
      <c r="CN314" s="58">
        <v>5.19</v>
      </c>
      <c r="CO314" s="58">
        <v>4.9756999999999998</v>
      </c>
      <c r="CP314" s="58">
        <v>4.8315999999999999</v>
      </c>
      <c r="CQ314" s="58">
        <v>4.5975000000000001</v>
      </c>
      <c r="CR314" s="58">
        <v>4.4404000000000003</v>
      </c>
      <c r="CS314" s="58">
        <v>4.3388</v>
      </c>
      <c r="CT314" s="58">
        <v>4.2369000000000003</v>
      </c>
      <c r="CU314" s="58">
        <v>4.1714000000000002</v>
      </c>
      <c r="CV314" s="58">
        <v>4.1607000000000003</v>
      </c>
      <c r="CW314" s="58">
        <v>4.1529999999999996</v>
      </c>
      <c r="CX314" s="58">
        <v>4.101</v>
      </c>
      <c r="CY314" s="58">
        <v>3.9965000000000002</v>
      </c>
      <c r="CZ314" s="58">
        <v>3.8906000000000001</v>
      </c>
      <c r="DA314" s="58">
        <v>3.6680999999999999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16.994800000000001</v>
      </c>
      <c r="DL314" s="15">
        <v>11.244999999999999</v>
      </c>
      <c r="DM314" s="58">
        <v>5.4333</v>
      </c>
      <c r="DN314" s="58">
        <v>5.5881699999999999</v>
      </c>
      <c r="DO314" s="58">
        <v>5.33</v>
      </c>
      <c r="DP314" s="67">
        <v>25.35</v>
      </c>
      <c r="DQ314" s="67">
        <v>26</v>
      </c>
      <c r="DR314" s="67">
        <v>185.37</v>
      </c>
      <c r="DS314" s="67">
        <v>847.45</v>
      </c>
      <c r="DT314" s="67">
        <v>1694.75</v>
      </c>
      <c r="DU314" s="67">
        <v>2492</v>
      </c>
      <c r="DV314" s="67">
        <v>5055</v>
      </c>
      <c r="DW314" s="67">
        <v>7558.37</v>
      </c>
      <c r="DX314" s="67">
        <v>9955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94.685000000000002</v>
      </c>
      <c r="EG314" s="58">
        <v>94.694999999999993</v>
      </c>
      <c r="EH314" s="58">
        <v>94.715000000000003</v>
      </c>
      <c r="EI314" s="58">
        <v>94.73</v>
      </c>
      <c r="EJ314" s="58">
        <v>94.805000000000007</v>
      </c>
      <c r="EK314" s="58">
        <v>94.844999999999999</v>
      </c>
      <c r="EL314" s="58">
        <v>94.91</v>
      </c>
      <c r="EM314" s="58">
        <v>94.954999999999998</v>
      </c>
      <c r="EN314" s="58">
        <v>95.015000000000001</v>
      </c>
      <c r="EO314" s="58">
        <v>95.09</v>
      </c>
      <c r="EP314" s="58">
        <v>95.165000000000006</v>
      </c>
      <c r="EQ314" s="58">
        <v>95.204999999999998</v>
      </c>
      <c r="ER314" s="58">
        <v>95.27</v>
      </c>
      <c r="ES314" s="58">
        <v>94.66</v>
      </c>
      <c r="ET314" s="58">
        <v>94.74</v>
      </c>
      <c r="EU314" s="58">
        <v>94.905000000000001</v>
      </c>
      <c r="EV314" s="58">
        <v>95.105000000000004</v>
      </c>
      <c r="EW314" s="58">
        <v>95.3</v>
      </c>
      <c r="EX314" s="58">
        <v>95.48</v>
      </c>
      <c r="FA314" s="58">
        <v>94.646699999999996</v>
      </c>
      <c r="FC314" s="58">
        <v>94.66</v>
      </c>
      <c r="FD314" s="58">
        <v>94.760400000000004</v>
      </c>
      <c r="FE314" s="58">
        <v>94.74</v>
      </c>
      <c r="FF314" s="58">
        <v>94.647599999999997</v>
      </c>
      <c r="FG314" s="58">
        <v>94.905000000000001</v>
      </c>
      <c r="FH314" s="58">
        <v>95.105000000000004</v>
      </c>
      <c r="FI314" s="58">
        <v>95.3</v>
      </c>
      <c r="FJ314" s="58">
        <v>95.48</v>
      </c>
      <c r="FK314" s="58">
        <v>5.31</v>
      </c>
      <c r="FL314" s="58">
        <v>5.3117000000000001</v>
      </c>
      <c r="FM314" s="58">
        <v>5.3140000000000001</v>
      </c>
      <c r="FN314" s="58">
        <v>5.3146000000000004</v>
      </c>
      <c r="FO314" s="58">
        <v>5.3177000000000003</v>
      </c>
      <c r="FP314" s="58">
        <v>5.3244999999999996</v>
      </c>
      <c r="FQ314" s="58">
        <v>5.3255999999999997</v>
      </c>
      <c r="FR314" s="58">
        <v>5.3197000000000001</v>
      </c>
      <c r="FS314" s="58">
        <v>5.3137999999999996</v>
      </c>
      <c r="FT314" s="58">
        <v>5.2964000000000002</v>
      </c>
      <c r="FU314" s="58">
        <v>5.2846000000000002</v>
      </c>
      <c r="FV314" s="58">
        <v>5.2729999999999997</v>
      </c>
      <c r="FW314" s="58">
        <v>5.2519999999999998</v>
      </c>
      <c r="FX314" s="58">
        <v>5.2332000000000001</v>
      </c>
      <c r="FY314" s="58">
        <v>5.2169999999999996</v>
      </c>
      <c r="FZ314" s="58">
        <v>5.1950000000000003</v>
      </c>
      <c r="GA314" s="58">
        <v>4.9854000000000003</v>
      </c>
      <c r="GB314" s="58">
        <v>4.8449999999999998</v>
      </c>
      <c r="GC314" s="58">
        <v>4.6154999999999999</v>
      </c>
      <c r="GD314" s="58">
        <v>4.4645000000000001</v>
      </c>
      <c r="GE314" s="58">
        <v>4.3669000000000002</v>
      </c>
      <c r="GF314" s="58">
        <v>4.3080999999999996</v>
      </c>
      <c r="GG314" s="58">
        <v>4.2676999999999996</v>
      </c>
      <c r="GH314" s="58">
        <v>4.2396000000000003</v>
      </c>
      <c r="GI314" s="58">
        <v>4.2207999999999997</v>
      </c>
      <c r="GJ314" s="58">
        <v>4.2076000000000002</v>
      </c>
      <c r="GK314" s="58">
        <v>4.1984000000000004</v>
      </c>
      <c r="GL314" s="58">
        <v>4.1932</v>
      </c>
      <c r="GM314" s="58">
        <v>4.1445999999999996</v>
      </c>
      <c r="GN314" s="58">
        <v>4.0429000000000004</v>
      </c>
      <c r="GO314" s="58">
        <v>3.9382000000000001</v>
      </c>
      <c r="GP314" s="58">
        <v>3.7193999999999998</v>
      </c>
      <c r="GQ314" s="58">
        <v>3.4996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11.5</v>
      </c>
      <c r="HJ314" s="10">
        <v>11.5</v>
      </c>
      <c r="HK314" s="10">
        <v>11.4</v>
      </c>
      <c r="HL314" s="10">
        <v>11.4</v>
      </c>
      <c r="HM314" s="10">
        <v>11.5</v>
      </c>
      <c r="HN314" s="10">
        <v>11.5</v>
      </c>
      <c r="HO314" s="10">
        <v>11.5</v>
      </c>
      <c r="HP314" s="10">
        <v>11.5</v>
      </c>
      <c r="HQ314" s="10">
        <v>11.5</v>
      </c>
      <c r="HR314" s="10">
        <v>11.5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-11.55</v>
      </c>
      <c r="HZ314" s="10">
        <v>-11.13</v>
      </c>
      <c r="IA314" s="10">
        <v>-11.94</v>
      </c>
      <c r="IB314" s="10">
        <v>-15</v>
      </c>
      <c r="IC314" s="10">
        <v>-16</v>
      </c>
      <c r="ID314" s="10">
        <v>-20</v>
      </c>
      <c r="IE314" s="10">
        <v>-23</v>
      </c>
      <c r="IF314" s="10">
        <v>-24.5</v>
      </c>
      <c r="IG314" s="10">
        <v>-22</v>
      </c>
      <c r="IH314" s="10">
        <v>-24</v>
      </c>
      <c r="II314" s="10">
        <v>-19</v>
      </c>
      <c r="IJ314" s="10">
        <v>-13</v>
      </c>
      <c r="IK314" s="10">
        <v>8.8699999999999992</v>
      </c>
      <c r="IL314" s="15">
        <v>11.244999999999999</v>
      </c>
      <c r="IM314" s="80">
        <v>23792.04</v>
      </c>
      <c r="IN314" s="80">
        <v>6.5</v>
      </c>
      <c r="IO314" s="10">
        <v>6.5149999999999997</v>
      </c>
      <c r="IP314" s="10">
        <v>6.3449999999999998</v>
      </c>
      <c r="IQ314" s="10">
        <v>6.24</v>
      </c>
      <c r="IR314">
        <v>6.085</v>
      </c>
      <c r="IS314">
        <v>6.04</v>
      </c>
      <c r="IT314">
        <v>5.9874999999999998</v>
      </c>
      <c r="IU314">
        <v>5.8925000000000001</v>
      </c>
      <c r="IV314">
        <v>5.6097000000000001</v>
      </c>
      <c r="IW314">
        <v>5.4924999999999997</v>
      </c>
      <c r="IX314">
        <v>5.44</v>
      </c>
      <c r="IY314">
        <v>5.4124999999999996</v>
      </c>
      <c r="IZ314">
        <v>5.44</v>
      </c>
      <c r="JA314">
        <v>5.4474999999999998</v>
      </c>
      <c r="JB314">
        <v>5.4375</v>
      </c>
      <c r="JC314">
        <v>5.4325000000000001</v>
      </c>
      <c r="JD314">
        <v>5.48</v>
      </c>
      <c r="JE314">
        <v>5.56</v>
      </c>
      <c r="JF314">
        <v>5.6624999999999996</v>
      </c>
      <c r="JG314">
        <v>5.7575000000000003</v>
      </c>
      <c r="JH314">
        <v>11.398999999999999</v>
      </c>
      <c r="JI314">
        <v>11.195</v>
      </c>
      <c r="JJ314">
        <v>11.03</v>
      </c>
      <c r="JK314">
        <v>10.755000000000001</v>
      </c>
      <c r="JL314">
        <v>10.48</v>
      </c>
      <c r="JM314">
        <v>10.195</v>
      </c>
      <c r="JN314">
        <v>9.8000000000000007</v>
      </c>
      <c r="JO314">
        <v>9.0449999999999999</v>
      </c>
      <c r="JP314">
        <v>8.7949999999999999</v>
      </c>
      <c r="JQ314">
        <v>8.6699000000000002</v>
      </c>
      <c r="JR314">
        <v>8.6449999999999996</v>
      </c>
      <c r="JS314">
        <v>8.6549999999999994</v>
      </c>
      <c r="JT314">
        <v>8.6850000000000005</v>
      </c>
      <c r="JU314">
        <v>8.7050000000000001</v>
      </c>
      <c r="JV314">
        <v>8.7449999999999992</v>
      </c>
      <c r="JW314">
        <v>8.81</v>
      </c>
      <c r="JX314">
        <v>8.9049999999999994</v>
      </c>
      <c r="JY314">
        <v>8.9550000000000001</v>
      </c>
      <c r="JZ314">
        <v>8.8249999999999993</v>
      </c>
      <c r="KA314" s="15">
        <v>10.65</v>
      </c>
      <c r="KB314" s="15">
        <v>10.657</v>
      </c>
      <c r="KC314" s="15">
        <v>10.507999999999999</v>
      </c>
      <c r="KD314" s="15">
        <v>10.458</v>
      </c>
      <c r="KE314" s="15">
        <v>10.407</v>
      </c>
      <c r="KF314" s="15">
        <v>10.409000000000001</v>
      </c>
      <c r="KG314" s="15">
        <v>10.427</v>
      </c>
      <c r="KH314" s="15">
        <v>10.426</v>
      </c>
      <c r="KI314" s="15">
        <v>10.428000000000001</v>
      </c>
      <c r="KJ314" s="15">
        <v>10.43</v>
      </c>
      <c r="KK314" s="15">
        <v>10.451000000000001</v>
      </c>
      <c r="KL314" s="15">
        <v>10.465</v>
      </c>
      <c r="KM314" s="15">
        <v>10.48</v>
      </c>
      <c r="KN314" s="15">
        <v>9.84</v>
      </c>
      <c r="KO314" s="15">
        <v>9.86</v>
      </c>
      <c r="KP314" s="15">
        <v>10.582000000000001</v>
      </c>
      <c r="KQ314" s="15">
        <v>10.693</v>
      </c>
      <c r="KR314" s="15">
        <v>10.768000000000001</v>
      </c>
      <c r="KS314" s="15">
        <v>10.849</v>
      </c>
      <c r="KT314" s="15">
        <v>10.932</v>
      </c>
      <c r="KU314" s="15">
        <v>11.013</v>
      </c>
      <c r="KV314" s="15">
        <v>11.048999999999999</v>
      </c>
      <c r="KW314" s="15">
        <v>11.131</v>
      </c>
      <c r="KX314" s="15">
        <v>11.189</v>
      </c>
      <c r="KY314" s="15">
        <v>11.255000000000001</v>
      </c>
      <c r="KZ314" s="15">
        <v>11.295999999999999</v>
      </c>
      <c r="LA314" s="15">
        <v>11.36</v>
      </c>
      <c r="LB314" s="15">
        <v>11.409000000000001</v>
      </c>
      <c r="LC314" s="15">
        <v>11.449</v>
      </c>
      <c r="LD314" s="15">
        <v>11.476000000000001</v>
      </c>
      <c r="LE314" s="15">
        <v>11.507</v>
      </c>
      <c r="LF314" s="15">
        <v>10.699</v>
      </c>
      <c r="LG314" s="15">
        <v>11.605</v>
      </c>
      <c r="LH314" s="15">
        <v>11.670999999999999</v>
      </c>
      <c r="LI314" s="15">
        <v>11.702999999999999</v>
      </c>
      <c r="LJ314" s="15">
        <v>11.728</v>
      </c>
      <c r="LK314" s="15">
        <v>11.727</v>
      </c>
      <c r="LL314" s="15">
        <v>11.754</v>
      </c>
      <c r="LM314" s="15">
        <v>11.765000000000001</v>
      </c>
      <c r="LN314" s="15"/>
      <c r="LO314">
        <v>977.83</v>
      </c>
      <c r="LP314">
        <v>0.2</v>
      </c>
      <c r="LQ314">
        <v>0.43</v>
      </c>
      <c r="LR314">
        <v>0.69</v>
      </c>
      <c r="LS314">
        <v>0.95</v>
      </c>
      <c r="LT314">
        <v>1.55</v>
      </c>
      <c r="LU314">
        <v>1.83</v>
      </c>
      <c r="LV314">
        <v>2.1800000000000002</v>
      </c>
      <c r="LW314">
        <v>2.5499999999999998</v>
      </c>
      <c r="LX314">
        <v>3.45</v>
      </c>
      <c r="LY314">
        <v>3.64</v>
      </c>
      <c r="LZ314">
        <v>4.16</v>
      </c>
      <c r="MA314">
        <v>4.6500000000000004</v>
      </c>
      <c r="MB314">
        <v>5.24</v>
      </c>
      <c r="MC314">
        <v>5.77</v>
      </c>
      <c r="MD314">
        <v>6.16</v>
      </c>
      <c r="ME314">
        <v>9.08</v>
      </c>
      <c r="MF314">
        <v>-17</v>
      </c>
      <c r="MG314">
        <v>-16</v>
      </c>
      <c r="MH314">
        <v>-16</v>
      </c>
      <c r="MI314">
        <v>-16.5</v>
      </c>
      <c r="MJ314">
        <v>-15.5</v>
      </c>
      <c r="MK314">
        <v>-17.5</v>
      </c>
      <c r="ML314">
        <v>-15.5</v>
      </c>
      <c r="MM314">
        <v>-21.5</v>
      </c>
      <c r="MN314">
        <v>-22.5</v>
      </c>
      <c r="MO314">
        <v>-24.5</v>
      </c>
      <c r="MP314">
        <v>-21.5</v>
      </c>
      <c r="MQ314">
        <v>-26</v>
      </c>
    </row>
    <row r="315" spans="1:355" x14ac:dyDescent="0.25">
      <c r="A315" s="66">
        <v>45400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11.21</v>
      </c>
      <c r="Q315" s="58">
        <v>11.14</v>
      </c>
      <c r="R315" s="58">
        <v>11.035</v>
      </c>
      <c r="S315" s="58">
        <v>10.88</v>
      </c>
      <c r="T315" s="58">
        <v>10.34</v>
      </c>
      <c r="U315" s="58">
        <v>9.93</v>
      </c>
      <c r="V315" s="58">
        <v>9.6999999999999993</v>
      </c>
      <c r="W315" s="58">
        <v>9.56</v>
      </c>
      <c r="X315" s="58">
        <v>9.4450000000000003</v>
      </c>
      <c r="Z315" s="58">
        <v>9.42</v>
      </c>
      <c r="AA315" s="58">
        <v>9.4700000000000006</v>
      </c>
      <c r="AB315" s="58">
        <v>9.4849999999999994</v>
      </c>
      <c r="AC315" s="58">
        <v>9.4649999999999999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5.3280000000000003</v>
      </c>
      <c r="CE315" s="58">
        <v>5.3311999999999999</v>
      </c>
      <c r="CF315" s="58">
        <v>5.3319999999999999</v>
      </c>
      <c r="CG315" s="58">
        <v>5.3365</v>
      </c>
      <c r="CH315" s="58">
        <v>5.3410000000000002</v>
      </c>
      <c r="CI315" s="58">
        <v>5.3421000000000003</v>
      </c>
      <c r="CJ315" s="58">
        <v>5.3356000000000003</v>
      </c>
      <c r="CK315" s="58">
        <v>5.3289999999999997</v>
      </c>
      <c r="CL315" s="58">
        <v>5.3137999999999996</v>
      </c>
      <c r="CM315" s="58">
        <v>5.2713000000000001</v>
      </c>
      <c r="CN315" s="58">
        <v>5.2176</v>
      </c>
      <c r="CO315" s="58">
        <v>5.0175000000000001</v>
      </c>
      <c r="CP315" s="58">
        <v>4.8818999999999999</v>
      </c>
      <c r="CQ315" s="58">
        <v>4.6539999999999999</v>
      </c>
      <c r="CR315" s="58">
        <v>4.4972000000000003</v>
      </c>
      <c r="CS315" s="58">
        <v>4.3971999999999998</v>
      </c>
      <c r="CT315" s="58">
        <v>4.2903000000000002</v>
      </c>
      <c r="CU315" s="58">
        <v>4.2176999999999998</v>
      </c>
      <c r="CV315" s="58">
        <v>4.2024999999999997</v>
      </c>
      <c r="CW315" s="58">
        <v>4.1909000000000001</v>
      </c>
      <c r="CX315" s="58">
        <v>4.1349999999999998</v>
      </c>
      <c r="CY315" s="58">
        <v>4.0275999999999996</v>
      </c>
      <c r="CZ315" s="58">
        <v>3.9197000000000002</v>
      </c>
      <c r="DA315" s="58">
        <v>3.6987000000000001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17.1145</v>
      </c>
      <c r="DL315" s="15">
        <v>11.246499999999999</v>
      </c>
      <c r="DM315" s="58">
        <v>5.4299200000000001</v>
      </c>
      <c r="DN315" s="58">
        <v>5.5861700000000001</v>
      </c>
      <c r="DO315" s="58">
        <v>5.33</v>
      </c>
      <c r="DP315" s="67">
        <v>25.99</v>
      </c>
      <c r="DQ315" s="67">
        <v>83</v>
      </c>
      <c r="DR315" s="67">
        <v>194.42</v>
      </c>
      <c r="DS315" s="67">
        <v>837.5</v>
      </c>
      <c r="DT315" s="67">
        <v>1738</v>
      </c>
      <c r="DU315" s="67">
        <v>2516</v>
      </c>
      <c r="DV315" s="67">
        <v>5024.38</v>
      </c>
      <c r="DW315" s="67">
        <v>7523.46</v>
      </c>
      <c r="DX315" s="67">
        <v>9945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94.685000000000002</v>
      </c>
      <c r="EG315" s="58">
        <v>94.694999999999993</v>
      </c>
      <c r="EH315" s="58">
        <v>94.715000000000003</v>
      </c>
      <c r="EI315" s="58">
        <v>94.73</v>
      </c>
      <c r="EJ315" s="58">
        <v>94.795000000000002</v>
      </c>
      <c r="EK315" s="58">
        <v>94.83</v>
      </c>
      <c r="EL315" s="58">
        <v>94.885000000000005</v>
      </c>
      <c r="EM315" s="58">
        <v>94.924999999999997</v>
      </c>
      <c r="EN315" s="58">
        <v>94.974999999999994</v>
      </c>
      <c r="EO315" s="58">
        <v>95.04</v>
      </c>
      <c r="EP315" s="58">
        <v>95.11</v>
      </c>
      <c r="EQ315" s="58">
        <v>95.144999999999996</v>
      </c>
      <c r="ER315" s="58">
        <v>95.21</v>
      </c>
      <c r="ES315" s="58">
        <v>94.657499999999999</v>
      </c>
      <c r="ET315" s="58">
        <v>94.73</v>
      </c>
      <c r="EU315" s="58">
        <v>94.87</v>
      </c>
      <c r="EV315" s="58">
        <v>95.04</v>
      </c>
      <c r="EW315" s="58">
        <v>95.22</v>
      </c>
      <c r="EX315" s="58">
        <v>95.39</v>
      </c>
      <c r="FA315" s="58">
        <v>94.646699999999996</v>
      </c>
      <c r="FC315" s="58">
        <v>94.657499999999999</v>
      </c>
      <c r="FD315" s="58">
        <v>94.760400000000004</v>
      </c>
      <c r="FE315" s="58">
        <v>94.73</v>
      </c>
      <c r="FF315" s="58">
        <v>94.647599999999997</v>
      </c>
      <c r="FG315" s="58">
        <v>94.87</v>
      </c>
      <c r="FH315" s="58">
        <v>95.04</v>
      </c>
      <c r="FI315" s="58">
        <v>95.22</v>
      </c>
      <c r="FJ315" s="58">
        <v>95.39</v>
      </c>
      <c r="FK315" s="58">
        <v>5.3</v>
      </c>
      <c r="FL315" s="58">
        <v>5.3125</v>
      </c>
      <c r="FM315" s="58">
        <v>5.3139000000000003</v>
      </c>
      <c r="FN315" s="58">
        <v>5.3150000000000004</v>
      </c>
      <c r="FO315" s="58">
        <v>5.3175999999999997</v>
      </c>
      <c r="FP315" s="58">
        <v>5.3236999999999997</v>
      </c>
      <c r="FQ315" s="58">
        <v>5.3259999999999996</v>
      </c>
      <c r="FR315" s="58">
        <v>5.3204000000000002</v>
      </c>
      <c r="FS315" s="58">
        <v>5.3150000000000004</v>
      </c>
      <c r="FT315" s="58">
        <v>5.3029999999999999</v>
      </c>
      <c r="FU315" s="58">
        <v>5.2930000000000001</v>
      </c>
      <c r="FV315" s="58">
        <v>5.2827999999999999</v>
      </c>
      <c r="FW315" s="58">
        <v>5.2679999999999998</v>
      </c>
      <c r="FX315" s="58">
        <v>5.2506000000000004</v>
      </c>
      <c r="FY315" s="58">
        <v>5.2374000000000001</v>
      </c>
      <c r="FZ315" s="58">
        <v>5.2201000000000004</v>
      </c>
      <c r="GA315" s="58">
        <v>5.0263999999999998</v>
      </c>
      <c r="GB315" s="58">
        <v>4.8937999999999997</v>
      </c>
      <c r="GC315" s="58">
        <v>4.6711999999999998</v>
      </c>
      <c r="GD315" s="58">
        <v>4.5208000000000004</v>
      </c>
      <c r="GE315" s="58">
        <v>4.4231999999999996</v>
      </c>
      <c r="GF315" s="58">
        <v>4.3624999999999998</v>
      </c>
      <c r="GG315" s="58">
        <v>4.3201000000000001</v>
      </c>
      <c r="GH315" s="58">
        <v>4.2885999999999997</v>
      </c>
      <c r="GI315" s="58">
        <v>4.2671000000000001</v>
      </c>
      <c r="GJ315" s="58">
        <v>4.2515000000000001</v>
      </c>
      <c r="GK315" s="58">
        <v>4.2388000000000003</v>
      </c>
      <c r="GL315" s="58">
        <v>4.2300000000000004</v>
      </c>
      <c r="GM315" s="58">
        <v>4.1775000000000002</v>
      </c>
      <c r="GN315" s="58">
        <v>4.0726000000000004</v>
      </c>
      <c r="GO315" s="58">
        <v>3.9659</v>
      </c>
      <c r="GP315" s="58">
        <v>3.7473000000000001</v>
      </c>
      <c r="GQ315" s="58">
        <v>3.5259999999999998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11.5</v>
      </c>
      <c r="HJ315" s="10">
        <v>11.5</v>
      </c>
      <c r="HK315" s="10">
        <v>11.5</v>
      </c>
      <c r="HL315" s="10">
        <v>11.5</v>
      </c>
      <c r="HM315" s="10">
        <v>11.5</v>
      </c>
      <c r="HN315" s="10">
        <v>11.4</v>
      </c>
      <c r="HO315" s="10">
        <v>11.5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-9</v>
      </c>
      <c r="HZ315" s="10">
        <v>-12</v>
      </c>
      <c r="IA315" s="10">
        <v>-13.2</v>
      </c>
      <c r="IB315" s="10">
        <v>-16</v>
      </c>
      <c r="IC315" s="10">
        <v>-22</v>
      </c>
      <c r="ID315" s="10">
        <v>-24</v>
      </c>
      <c r="IE315" s="10">
        <v>-26.5</v>
      </c>
      <c r="IF315" s="10">
        <v>-28</v>
      </c>
      <c r="IG315" s="10">
        <v>-29.5</v>
      </c>
      <c r="IH315" s="10">
        <v>-31</v>
      </c>
      <c r="II315" s="10">
        <v>-26.67</v>
      </c>
      <c r="IJ315" s="10">
        <v>-17.5</v>
      </c>
      <c r="IK315" s="10">
        <v>8.8699999999999992</v>
      </c>
      <c r="IL315" s="15">
        <v>11.246499999999999</v>
      </c>
      <c r="IM315" s="80">
        <v>23796.34</v>
      </c>
      <c r="IN315" s="80">
        <v>6.5</v>
      </c>
      <c r="IO315" s="10">
        <v>6.52</v>
      </c>
      <c r="IP315" s="10">
        <v>6.3150000000000004</v>
      </c>
      <c r="IQ315" s="10">
        <v>6.2149999999999999</v>
      </c>
      <c r="IR315">
        <v>6.09</v>
      </c>
      <c r="IS315">
        <v>6.0449999999999999</v>
      </c>
      <c r="IT315">
        <v>5.9950000000000001</v>
      </c>
      <c r="IU315">
        <v>5.8949999999999996</v>
      </c>
      <c r="IV315">
        <v>5.62</v>
      </c>
      <c r="IW315">
        <v>5.49</v>
      </c>
      <c r="IX315">
        <v>5.42</v>
      </c>
      <c r="IY315">
        <v>5.39</v>
      </c>
      <c r="IZ315">
        <v>5.4050000000000002</v>
      </c>
      <c r="JA315">
        <v>5.4050000000000002</v>
      </c>
      <c r="JB315">
        <v>5.4050000000000002</v>
      </c>
      <c r="JC315">
        <v>5.4</v>
      </c>
      <c r="JD315">
        <v>5.4349999999999996</v>
      </c>
      <c r="JE315">
        <v>5.52</v>
      </c>
      <c r="JF315">
        <v>5.6449999999999996</v>
      </c>
      <c r="JG315">
        <v>5.7649999999999997</v>
      </c>
      <c r="JH315">
        <v>11.398999999999999</v>
      </c>
      <c r="JI315">
        <v>11.154999999999999</v>
      </c>
      <c r="JJ315">
        <v>11.005000000000001</v>
      </c>
      <c r="JK315">
        <v>10.744999999999999</v>
      </c>
      <c r="JL315">
        <v>10.455</v>
      </c>
      <c r="JM315">
        <v>10.195</v>
      </c>
      <c r="JN315">
        <v>9.7850000000000001</v>
      </c>
      <c r="JO315">
        <v>9.0250000000000004</v>
      </c>
      <c r="JP315">
        <v>8.74</v>
      </c>
      <c r="JQ315">
        <v>8.6300000000000008</v>
      </c>
      <c r="JR315">
        <v>8.6</v>
      </c>
      <c r="JS315">
        <v>8.61</v>
      </c>
      <c r="JT315">
        <v>8.6300000000000008</v>
      </c>
      <c r="JU315">
        <v>8.6549999999999994</v>
      </c>
      <c r="JV315">
        <v>8.69</v>
      </c>
      <c r="JW315">
        <v>8.75</v>
      </c>
      <c r="JX315">
        <v>8.8350000000000009</v>
      </c>
      <c r="JY315">
        <v>8.8849999999999998</v>
      </c>
      <c r="JZ315">
        <v>8.7550000000000008</v>
      </c>
      <c r="KA315" s="15">
        <v>10.65</v>
      </c>
      <c r="KB315" s="15">
        <v>10.657</v>
      </c>
      <c r="KC315" s="15">
        <v>10.51</v>
      </c>
      <c r="KD315" s="15">
        <v>10.462999999999999</v>
      </c>
      <c r="KE315" s="15">
        <v>10.422000000000001</v>
      </c>
      <c r="KF315" s="15">
        <v>10.404999999999999</v>
      </c>
      <c r="KG315" s="15">
        <v>10.414</v>
      </c>
      <c r="KH315" s="15">
        <v>10.416</v>
      </c>
      <c r="KI315" s="15">
        <v>10.425000000000001</v>
      </c>
      <c r="KJ315" s="15">
        <v>10.426</v>
      </c>
      <c r="KK315" s="15">
        <v>10.448</v>
      </c>
      <c r="KL315" s="15">
        <v>10.456</v>
      </c>
      <c r="KM315" s="15">
        <v>10.462</v>
      </c>
      <c r="KN315" s="15">
        <v>9.84</v>
      </c>
      <c r="KO315" s="15">
        <v>9.86</v>
      </c>
      <c r="KP315" s="15">
        <v>10.538</v>
      </c>
      <c r="KQ315" s="15">
        <v>10.654999999999999</v>
      </c>
      <c r="KR315" s="15">
        <v>10.734999999999999</v>
      </c>
      <c r="KS315" s="15">
        <v>10.824999999999999</v>
      </c>
      <c r="KT315" s="15">
        <v>10.901999999999999</v>
      </c>
      <c r="KU315" s="15">
        <v>10.978999999999999</v>
      </c>
      <c r="KV315" s="15">
        <v>11.019</v>
      </c>
      <c r="KW315" s="15">
        <v>11.076000000000001</v>
      </c>
      <c r="KX315" s="15">
        <v>11.138999999999999</v>
      </c>
      <c r="KY315" s="15">
        <v>11.204000000000001</v>
      </c>
      <c r="KZ315" s="15">
        <v>11.241</v>
      </c>
      <c r="LA315" s="15">
        <v>11.294</v>
      </c>
      <c r="LB315" s="15">
        <v>11.343999999999999</v>
      </c>
      <c r="LC315" s="15">
        <v>11.377000000000001</v>
      </c>
      <c r="LD315" s="15">
        <v>11.403</v>
      </c>
      <c r="LE315" s="15">
        <v>11.429</v>
      </c>
      <c r="LF315" s="15">
        <v>10.699</v>
      </c>
      <c r="LG315" s="15">
        <v>11.515000000000001</v>
      </c>
      <c r="LH315" s="15">
        <v>11.571</v>
      </c>
      <c r="LI315" s="15">
        <v>11.593</v>
      </c>
      <c r="LJ315" s="15">
        <v>11.614000000000001</v>
      </c>
      <c r="LK315" s="15">
        <v>11.6</v>
      </c>
      <c r="LL315" s="15">
        <v>11.631</v>
      </c>
      <c r="LM315" s="15">
        <v>11.641999999999999</v>
      </c>
      <c r="LN315" s="15"/>
      <c r="LO315">
        <v>965.78</v>
      </c>
      <c r="LP315">
        <v>0.19</v>
      </c>
      <c r="LQ315">
        <v>0.4</v>
      </c>
      <c r="LR315">
        <v>0.66</v>
      </c>
      <c r="LS315">
        <v>0.93</v>
      </c>
      <c r="LT315">
        <v>1.5</v>
      </c>
      <c r="LU315">
        <v>1.9</v>
      </c>
      <c r="LV315">
        <v>2.25</v>
      </c>
      <c r="LW315">
        <v>2.5499999999999998</v>
      </c>
      <c r="LX315">
        <v>3.2</v>
      </c>
      <c r="LY315">
        <v>3.7</v>
      </c>
      <c r="LZ315">
        <v>4.1900000000000004</v>
      </c>
      <c r="MA315">
        <v>4.75</v>
      </c>
      <c r="MB315">
        <v>5.27</v>
      </c>
      <c r="MC315">
        <v>5.75</v>
      </c>
      <c r="MD315">
        <v>6.28</v>
      </c>
      <c r="ME315">
        <v>8.6</v>
      </c>
      <c r="MF315">
        <v>-23</v>
      </c>
      <c r="MG315">
        <v>-20.5</v>
      </c>
      <c r="MH315">
        <v>-22</v>
      </c>
      <c r="MI315">
        <v>-22.5</v>
      </c>
      <c r="MJ315">
        <v>-20.5</v>
      </c>
      <c r="MK315">
        <v>-22</v>
      </c>
      <c r="ML315">
        <v>-20.5</v>
      </c>
      <c r="MM315">
        <v>-26.5</v>
      </c>
      <c r="MN315">
        <v>-28.5</v>
      </c>
      <c r="MO315">
        <v>-32</v>
      </c>
      <c r="MP315">
        <v>-29</v>
      </c>
      <c r="MQ315">
        <v>-33.5</v>
      </c>
    </row>
    <row r="316" spans="1:355" x14ac:dyDescent="0.25">
      <c r="A316" s="66">
        <v>45401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11.21</v>
      </c>
      <c r="Q316" s="58">
        <v>11.135</v>
      </c>
      <c r="R316" s="58">
        <v>11.015000000000001</v>
      </c>
      <c r="S316" s="58">
        <v>10.86</v>
      </c>
      <c r="T316" s="58">
        <v>10.29</v>
      </c>
      <c r="U316" s="58">
        <v>9.8650000000000002</v>
      </c>
      <c r="V316" s="58">
        <v>9.6</v>
      </c>
      <c r="W316" s="58">
        <v>9.4550000000000001</v>
      </c>
      <c r="X316" s="58">
        <v>9.35</v>
      </c>
      <c r="Z316" s="58">
        <v>9.32</v>
      </c>
      <c r="AA316" s="58">
        <v>9.3650000000000002</v>
      </c>
      <c r="AB316" s="58">
        <v>9.3699999999999992</v>
      </c>
      <c r="AC316" s="58">
        <v>9.35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5.3250000000000002</v>
      </c>
      <c r="CE316" s="58">
        <v>5.3299000000000003</v>
      </c>
      <c r="CF316" s="58">
        <v>5.3310000000000004</v>
      </c>
      <c r="CG316" s="58">
        <v>5.3341000000000003</v>
      </c>
      <c r="CH316" s="58">
        <v>5.3381999999999996</v>
      </c>
      <c r="CI316" s="58">
        <v>5.3392999999999997</v>
      </c>
      <c r="CJ316" s="58">
        <v>5.3310000000000004</v>
      </c>
      <c r="CK316" s="58">
        <v>5.3243999999999998</v>
      </c>
      <c r="CL316" s="58">
        <v>5.3094999999999999</v>
      </c>
      <c r="CM316" s="58">
        <v>5.2668999999999997</v>
      </c>
      <c r="CN316" s="58">
        <v>5.2140000000000004</v>
      </c>
      <c r="CO316" s="58">
        <v>5.0160999999999998</v>
      </c>
      <c r="CP316" s="58">
        <v>4.8815999999999997</v>
      </c>
      <c r="CQ316" s="58">
        <v>4.6548999999999996</v>
      </c>
      <c r="CR316" s="58">
        <v>4.4943999999999997</v>
      </c>
      <c r="CS316" s="58">
        <v>4.3906999999999998</v>
      </c>
      <c r="CT316" s="58">
        <v>4.2816000000000001</v>
      </c>
      <c r="CU316" s="58">
        <v>4.2065000000000001</v>
      </c>
      <c r="CV316" s="58">
        <v>4.1900000000000004</v>
      </c>
      <c r="CW316" s="58">
        <v>4.1761999999999997</v>
      </c>
      <c r="CX316" s="58">
        <v>4.1177000000000001</v>
      </c>
      <c r="CY316" s="58">
        <v>4.0091999999999999</v>
      </c>
      <c r="CZ316" s="58">
        <v>3.8990999999999998</v>
      </c>
      <c r="DA316" s="58">
        <v>3.677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17.212</v>
      </c>
      <c r="DL316" s="15">
        <v>11.244999999999999</v>
      </c>
      <c r="DM316" s="58">
        <v>5.4313799999999999</v>
      </c>
      <c r="DN316" s="58">
        <v>5.5880099999999997</v>
      </c>
      <c r="DO316" s="58">
        <v>5.33</v>
      </c>
      <c r="DP316" s="67">
        <v>82.4</v>
      </c>
      <c r="DQ316" s="67">
        <v>27.43</v>
      </c>
      <c r="DR316" s="67">
        <v>196.26</v>
      </c>
      <c r="DS316" s="67">
        <v>852.23</v>
      </c>
      <c r="DT316" s="67">
        <v>1739</v>
      </c>
      <c r="DU316" s="67">
        <v>2543.9</v>
      </c>
      <c r="DV316" s="67">
        <v>5041.07</v>
      </c>
      <c r="DW316" s="67">
        <v>7572.5</v>
      </c>
      <c r="DX316" s="67">
        <v>9960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94.694999999999993</v>
      </c>
      <c r="EH316" s="58">
        <v>94.715000000000003</v>
      </c>
      <c r="EI316" s="58">
        <v>94.73</v>
      </c>
      <c r="EJ316" s="58">
        <v>94.805000000000007</v>
      </c>
      <c r="EK316" s="58">
        <v>94.84</v>
      </c>
      <c r="EL316" s="58">
        <v>94.9</v>
      </c>
      <c r="EM316" s="58">
        <v>94.94</v>
      </c>
      <c r="EN316" s="58">
        <v>94.99</v>
      </c>
      <c r="EO316" s="58">
        <v>95.06</v>
      </c>
      <c r="EP316" s="58">
        <v>95.13</v>
      </c>
      <c r="EQ316" s="58">
        <v>95.165000000000006</v>
      </c>
      <c r="ER316" s="58">
        <v>95.23</v>
      </c>
      <c r="ES316" s="58">
        <v>94.66</v>
      </c>
      <c r="ET316" s="58">
        <v>94.74</v>
      </c>
      <c r="EU316" s="58">
        <v>94.89</v>
      </c>
      <c r="EV316" s="58">
        <v>95.064999999999998</v>
      </c>
      <c r="EW316" s="58">
        <v>95.245000000000005</v>
      </c>
      <c r="EX316" s="58">
        <v>95.42</v>
      </c>
      <c r="FA316" s="58">
        <v>94.646699999999996</v>
      </c>
      <c r="FC316" s="58">
        <v>94.66</v>
      </c>
      <c r="FD316" s="58">
        <v>94.760400000000004</v>
      </c>
      <c r="FE316" s="58">
        <v>94.74</v>
      </c>
      <c r="FF316" s="58">
        <v>94.647599999999997</v>
      </c>
      <c r="FG316" s="58">
        <v>94.89</v>
      </c>
      <c r="FH316" s="58">
        <v>95.064999999999998</v>
      </c>
      <c r="FI316" s="58">
        <v>95.245000000000005</v>
      </c>
      <c r="FJ316" s="58">
        <v>95.42</v>
      </c>
      <c r="FK316" s="58">
        <v>5.31</v>
      </c>
      <c r="FL316" s="58">
        <v>5.3109999999999999</v>
      </c>
      <c r="FM316" s="58">
        <v>5.3105000000000002</v>
      </c>
      <c r="FN316" s="58">
        <v>5.3120000000000003</v>
      </c>
      <c r="FO316" s="58">
        <v>5.3148999999999997</v>
      </c>
      <c r="FP316" s="58">
        <v>5.3205</v>
      </c>
      <c r="FQ316" s="58">
        <v>5.3219000000000003</v>
      </c>
      <c r="FR316" s="58">
        <v>5.3162000000000003</v>
      </c>
      <c r="FS316" s="58">
        <v>5.3103999999999996</v>
      </c>
      <c r="FT316" s="58">
        <v>5.298</v>
      </c>
      <c r="FU316" s="58">
        <v>5.2876000000000003</v>
      </c>
      <c r="FV316" s="58">
        <v>5.2788000000000004</v>
      </c>
      <c r="FW316" s="58">
        <v>5.2641</v>
      </c>
      <c r="FX316" s="58">
        <v>5.2477</v>
      </c>
      <c r="FY316" s="58">
        <v>5.2344999999999997</v>
      </c>
      <c r="FZ316" s="58">
        <v>5.2176</v>
      </c>
      <c r="GA316" s="58">
        <v>5.0251999999999999</v>
      </c>
      <c r="GB316" s="58">
        <v>4.8939000000000004</v>
      </c>
      <c r="GC316" s="58">
        <v>4.6723999999999997</v>
      </c>
      <c r="GD316" s="58">
        <v>4.5179999999999998</v>
      </c>
      <c r="GE316" s="58">
        <v>4.4165999999999999</v>
      </c>
      <c r="GF316" s="58">
        <v>4.3544</v>
      </c>
      <c r="GG316" s="58">
        <v>4.3106</v>
      </c>
      <c r="GH316" s="58">
        <v>4.2784000000000004</v>
      </c>
      <c r="GI316" s="58">
        <v>4.2561999999999998</v>
      </c>
      <c r="GJ316" s="58">
        <v>4.2401</v>
      </c>
      <c r="GK316" s="58">
        <v>4.226</v>
      </c>
      <c r="GL316" s="58">
        <v>4.2149999999999999</v>
      </c>
      <c r="GM316" s="58">
        <v>4.1600999999999999</v>
      </c>
      <c r="GN316" s="58">
        <v>4.0537999999999998</v>
      </c>
      <c r="GO316" s="58">
        <v>3.9455</v>
      </c>
      <c r="GP316" s="58">
        <v>3.7261000000000002</v>
      </c>
      <c r="GQ316" s="58">
        <v>3.5059999999999998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11.5</v>
      </c>
      <c r="HJ316" s="10">
        <v>11.5</v>
      </c>
      <c r="HK316" s="10">
        <v>11.4</v>
      </c>
      <c r="HL316" s="10">
        <v>11.4</v>
      </c>
      <c r="HM316" s="10">
        <v>11.5</v>
      </c>
      <c r="HN316" s="10">
        <v>11.4</v>
      </c>
      <c r="HO316" s="10">
        <v>11.5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-5</v>
      </c>
      <c r="HZ316" s="10">
        <v>-12</v>
      </c>
      <c r="IA316" s="10">
        <v>-11.2</v>
      </c>
      <c r="IB316" s="10">
        <v>-15</v>
      </c>
      <c r="IC316" s="10">
        <v>-23</v>
      </c>
      <c r="ID316" s="10">
        <v>-25</v>
      </c>
      <c r="IE316" s="10">
        <v>-31</v>
      </c>
      <c r="IF316" s="10">
        <v>-32.5</v>
      </c>
      <c r="IG316" s="10">
        <v>-35</v>
      </c>
      <c r="IH316" s="10">
        <v>-37</v>
      </c>
      <c r="II316" s="10">
        <v>-32</v>
      </c>
      <c r="IJ316" s="10">
        <v>-23</v>
      </c>
      <c r="IK316" s="10">
        <v>8.8699999999999992</v>
      </c>
      <c r="IL316" s="15">
        <v>11.244999999999999</v>
      </c>
      <c r="IM316" s="80">
        <v>23800.639999999999</v>
      </c>
      <c r="IN316" s="80">
        <v>6.5</v>
      </c>
      <c r="IO316" s="10">
        <v>6.5149999999999997</v>
      </c>
      <c r="IP316" s="10">
        <v>6.2850000000000001</v>
      </c>
      <c r="IQ316" s="10">
        <v>6.1950000000000003</v>
      </c>
      <c r="IR316">
        <v>6.0890000000000004</v>
      </c>
      <c r="IS316">
        <v>6.0359999999999996</v>
      </c>
      <c r="IT316">
        <v>5.99</v>
      </c>
      <c r="IU316">
        <v>5.87</v>
      </c>
      <c r="IV316">
        <v>5.6050000000000004</v>
      </c>
      <c r="IW316">
        <v>5.4550000000000001</v>
      </c>
      <c r="IX316">
        <v>5.375</v>
      </c>
      <c r="IY316">
        <v>5.335</v>
      </c>
      <c r="IZ316">
        <v>5.3449999999999998</v>
      </c>
      <c r="JA316">
        <v>5.35</v>
      </c>
      <c r="JB316">
        <v>5.35</v>
      </c>
      <c r="JC316">
        <v>5.3449999999999998</v>
      </c>
      <c r="JD316">
        <v>5.375</v>
      </c>
      <c r="JE316">
        <v>5.45</v>
      </c>
      <c r="JF316">
        <v>5.5750000000000002</v>
      </c>
      <c r="JG316">
        <v>5.7</v>
      </c>
      <c r="JH316">
        <v>11.391999999999999</v>
      </c>
      <c r="JI316">
        <v>11.145</v>
      </c>
      <c r="JJ316">
        <v>10.984999999999999</v>
      </c>
      <c r="JK316">
        <v>10.72</v>
      </c>
      <c r="JL316">
        <v>10.425000000000001</v>
      </c>
      <c r="JM316">
        <v>10.125</v>
      </c>
      <c r="JN316">
        <v>9.6449999999999996</v>
      </c>
      <c r="JO316">
        <v>8.85</v>
      </c>
      <c r="JP316">
        <v>8.5399999999999991</v>
      </c>
      <c r="JQ316">
        <v>8.4</v>
      </c>
      <c r="JR316">
        <v>8.34</v>
      </c>
      <c r="JS316">
        <v>8.3450000000000006</v>
      </c>
      <c r="JT316">
        <v>8.3699999999999992</v>
      </c>
      <c r="JU316">
        <v>8.3849999999999998</v>
      </c>
      <c r="JV316">
        <v>8.42</v>
      </c>
      <c r="JW316">
        <v>8.48</v>
      </c>
      <c r="JX316">
        <v>8.5749999999999993</v>
      </c>
      <c r="JY316">
        <v>8.625</v>
      </c>
      <c r="JZ316">
        <v>8.4949999999999992</v>
      </c>
      <c r="KA316" s="15">
        <v>10.65</v>
      </c>
      <c r="KB316" s="15">
        <v>10.657</v>
      </c>
      <c r="KC316" s="15">
        <v>10.513999999999999</v>
      </c>
      <c r="KD316" s="15">
        <v>10.46</v>
      </c>
      <c r="KE316" s="15">
        <v>10.414</v>
      </c>
      <c r="KF316" s="15">
        <v>10.385999999999999</v>
      </c>
      <c r="KG316" s="15">
        <v>10.377000000000001</v>
      </c>
      <c r="KH316" s="15">
        <v>10.369</v>
      </c>
      <c r="KI316" s="15">
        <v>10.368</v>
      </c>
      <c r="KJ316" s="15">
        <v>10.353</v>
      </c>
      <c r="KK316" s="15">
        <v>10.365</v>
      </c>
      <c r="KL316" s="15">
        <v>10.371</v>
      </c>
      <c r="KM316" s="15">
        <v>10.358000000000001</v>
      </c>
      <c r="KN316" s="15">
        <v>9.84</v>
      </c>
      <c r="KO316" s="15">
        <v>9.86</v>
      </c>
      <c r="KP316" s="15">
        <v>10.4</v>
      </c>
      <c r="KQ316" s="15">
        <v>10.483000000000001</v>
      </c>
      <c r="KR316" s="15">
        <v>10.542999999999999</v>
      </c>
      <c r="KS316" s="15">
        <v>10.62</v>
      </c>
      <c r="KT316" s="15">
        <v>10.694000000000001</v>
      </c>
      <c r="KU316" s="15">
        <v>10.771000000000001</v>
      </c>
      <c r="KV316" s="15">
        <v>10.81</v>
      </c>
      <c r="KW316" s="15">
        <v>10.882</v>
      </c>
      <c r="KX316" s="15">
        <v>10.942</v>
      </c>
      <c r="KY316" s="15">
        <v>11.016</v>
      </c>
      <c r="KZ316" s="15">
        <v>11.058999999999999</v>
      </c>
      <c r="LA316" s="15">
        <v>11.122999999999999</v>
      </c>
      <c r="LB316" s="15">
        <v>11.177</v>
      </c>
      <c r="LC316" s="15">
        <v>11.217000000000001</v>
      </c>
      <c r="LD316" s="15">
        <v>11.244999999999999</v>
      </c>
      <c r="LE316" s="15">
        <v>11.278</v>
      </c>
      <c r="LF316" s="15">
        <v>10.699</v>
      </c>
      <c r="LG316" s="15">
        <v>11.375999999999999</v>
      </c>
      <c r="LH316" s="15">
        <v>11.45</v>
      </c>
      <c r="LI316" s="15">
        <v>11.499000000000001</v>
      </c>
      <c r="LJ316" s="15">
        <v>11.518000000000001</v>
      </c>
      <c r="LK316" s="15">
        <v>11.515000000000001</v>
      </c>
      <c r="LL316" s="15">
        <v>11.547000000000001</v>
      </c>
      <c r="LM316" s="15">
        <v>11.558</v>
      </c>
      <c r="LN316" s="15"/>
      <c r="LO316">
        <v>955.3</v>
      </c>
      <c r="LP316">
        <v>0.19</v>
      </c>
      <c r="LQ316">
        <v>0.36</v>
      </c>
      <c r="LR316">
        <v>0.66</v>
      </c>
      <c r="LS316">
        <v>0.95</v>
      </c>
      <c r="LT316">
        <v>1.57</v>
      </c>
      <c r="LU316">
        <v>1.9</v>
      </c>
      <c r="LV316">
        <v>2.23</v>
      </c>
      <c r="LW316">
        <v>2.5</v>
      </c>
      <c r="LX316">
        <v>3.25</v>
      </c>
      <c r="LY316">
        <v>3.61</v>
      </c>
      <c r="LZ316">
        <v>4.12</v>
      </c>
      <c r="MA316">
        <v>4.7</v>
      </c>
      <c r="MB316">
        <v>5.28</v>
      </c>
      <c r="MC316">
        <v>6.1</v>
      </c>
      <c r="MD316">
        <v>6.38</v>
      </c>
      <c r="ME316">
        <v>8.6300000000000008</v>
      </c>
      <c r="MF316">
        <v>-16</v>
      </c>
      <c r="MG316">
        <v>-15.5</v>
      </c>
      <c r="MH316">
        <v>-17</v>
      </c>
      <c r="MI316">
        <v>-16</v>
      </c>
      <c r="MJ316">
        <v>-15</v>
      </c>
      <c r="MK316">
        <v>-14.5</v>
      </c>
      <c r="ML316">
        <v>-13.5</v>
      </c>
      <c r="MM316">
        <v>-19.5</v>
      </c>
      <c r="MN316">
        <v>-22</v>
      </c>
      <c r="MO316">
        <v>-23.5</v>
      </c>
      <c r="MP316">
        <v>-20.5</v>
      </c>
      <c r="MQ316">
        <v>-25</v>
      </c>
    </row>
    <row r="317" spans="1:355" x14ac:dyDescent="0.25">
      <c r="A317" s="66">
        <v>45404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11.22</v>
      </c>
      <c r="Q317" s="58">
        <v>11.145</v>
      </c>
      <c r="R317" s="58">
        <v>11.048</v>
      </c>
      <c r="S317" s="58">
        <v>10.9</v>
      </c>
      <c r="T317" s="58">
        <v>10.345000000000001</v>
      </c>
      <c r="U317" s="58">
        <v>9.93</v>
      </c>
      <c r="V317" s="58">
        <v>9.68</v>
      </c>
      <c r="W317" s="58">
        <v>9.4949999999999992</v>
      </c>
      <c r="X317" s="58">
        <v>9.4350000000000005</v>
      </c>
      <c r="Z317" s="58">
        <v>9.4049999999999994</v>
      </c>
      <c r="AA317" s="58">
        <v>9.4649999999999999</v>
      </c>
      <c r="AB317" s="58">
        <v>9.4450000000000003</v>
      </c>
      <c r="AC317" s="58">
        <v>9.3970000000000002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5.3278999999999996</v>
      </c>
      <c r="CE317" s="58">
        <v>5.3296000000000001</v>
      </c>
      <c r="CF317" s="58">
        <v>5.3310000000000004</v>
      </c>
      <c r="CG317" s="58">
        <v>5.3331</v>
      </c>
      <c r="CH317" s="58">
        <v>5.3384999999999998</v>
      </c>
      <c r="CI317" s="58">
        <v>5.3407</v>
      </c>
      <c r="CJ317" s="58">
        <v>5.3331999999999997</v>
      </c>
      <c r="CK317" s="58">
        <v>5.3266999999999998</v>
      </c>
      <c r="CL317" s="58">
        <v>5.3109999999999999</v>
      </c>
      <c r="CM317" s="58">
        <v>5.2652999999999999</v>
      </c>
      <c r="CN317" s="58">
        <v>5.2092999999999998</v>
      </c>
      <c r="CO317" s="58">
        <v>5.0021000000000004</v>
      </c>
      <c r="CP317" s="58">
        <v>4.8632</v>
      </c>
      <c r="CQ317" s="58">
        <v>4.6311</v>
      </c>
      <c r="CR317" s="58">
        <v>4.4733000000000001</v>
      </c>
      <c r="CS317" s="58">
        <v>4.3705999999999996</v>
      </c>
      <c r="CT317" s="58">
        <v>4.2651000000000003</v>
      </c>
      <c r="CU317" s="58">
        <v>4.1952999999999996</v>
      </c>
      <c r="CV317" s="58">
        <v>4.1820000000000004</v>
      </c>
      <c r="CW317" s="58">
        <v>4.1715999999999998</v>
      </c>
      <c r="CX317" s="58">
        <v>4.1169000000000002</v>
      </c>
      <c r="CY317" s="58">
        <v>4.0106999999999999</v>
      </c>
      <c r="CZ317" s="58">
        <v>3.903</v>
      </c>
      <c r="DA317" s="58">
        <v>3.681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17.124300000000002</v>
      </c>
      <c r="DL317" s="15">
        <v>11.244999999999999</v>
      </c>
      <c r="DM317" s="58">
        <v>5.4301899999999996</v>
      </c>
      <c r="DN317" s="58">
        <v>5.5845500000000001</v>
      </c>
      <c r="DO317" s="58">
        <v>5.33</v>
      </c>
      <c r="DP317" s="67">
        <v>27.47</v>
      </c>
      <c r="DQ317" s="67">
        <v>27.75</v>
      </c>
      <c r="DR317" s="67">
        <v>222.21</v>
      </c>
      <c r="DS317" s="67">
        <v>846.5</v>
      </c>
      <c r="DT317" s="67">
        <v>1711.75</v>
      </c>
      <c r="DU317" s="67">
        <v>2542.5</v>
      </c>
      <c r="DV317" s="67">
        <v>5053.5600000000004</v>
      </c>
      <c r="DW317" s="67">
        <v>7564.17</v>
      </c>
      <c r="DX317" s="67">
        <v>9995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94.715000000000003</v>
      </c>
      <c r="EI317" s="58">
        <v>94.73</v>
      </c>
      <c r="EJ317" s="58">
        <v>94.8</v>
      </c>
      <c r="EK317" s="58">
        <v>94.834999999999994</v>
      </c>
      <c r="EL317" s="58">
        <v>94.894999999999996</v>
      </c>
      <c r="EM317" s="58">
        <v>94.94</v>
      </c>
      <c r="EN317" s="58">
        <v>94.99</v>
      </c>
      <c r="EO317" s="58">
        <v>95.06</v>
      </c>
      <c r="EP317" s="58">
        <v>95.13</v>
      </c>
      <c r="EQ317" s="58">
        <v>95.165000000000006</v>
      </c>
      <c r="ER317" s="58">
        <v>95.23</v>
      </c>
      <c r="ES317" s="58">
        <v>94.657499999999999</v>
      </c>
      <c r="ET317" s="58">
        <v>94.734999999999999</v>
      </c>
      <c r="EU317" s="58">
        <v>94.89</v>
      </c>
      <c r="EV317" s="58">
        <v>95.064999999999998</v>
      </c>
      <c r="EW317" s="58">
        <v>95.25</v>
      </c>
      <c r="EX317" s="58">
        <v>95.424999999999997</v>
      </c>
      <c r="FA317" s="58">
        <v>94.646699999999996</v>
      </c>
      <c r="FC317" s="58">
        <v>94.657499999999999</v>
      </c>
      <c r="FD317" s="58">
        <v>94.760400000000004</v>
      </c>
      <c r="FE317" s="58">
        <v>94.734999999999999</v>
      </c>
      <c r="FF317" s="58">
        <v>94.647599999999997</v>
      </c>
      <c r="FG317" s="58">
        <v>94.89</v>
      </c>
      <c r="FH317" s="58">
        <v>95.064999999999998</v>
      </c>
      <c r="FI317" s="58">
        <v>95.25</v>
      </c>
      <c r="FJ317" s="58">
        <v>95.424999999999997</v>
      </c>
      <c r="FK317" s="58">
        <v>5.31</v>
      </c>
      <c r="FL317" s="58">
        <v>5.3118999999999996</v>
      </c>
      <c r="FM317" s="58">
        <v>5.3117000000000001</v>
      </c>
      <c r="FN317" s="58">
        <v>5.3131000000000004</v>
      </c>
      <c r="FO317" s="58">
        <v>5.3159000000000001</v>
      </c>
      <c r="FP317" s="58">
        <v>5.3213999999999997</v>
      </c>
      <c r="FQ317" s="58">
        <v>5.3243999999999998</v>
      </c>
      <c r="FR317" s="58">
        <v>5.3186999999999998</v>
      </c>
      <c r="FS317" s="58">
        <v>5.3129999999999997</v>
      </c>
      <c r="FT317" s="58">
        <v>5.2999000000000001</v>
      </c>
      <c r="FU317" s="58">
        <v>5.2885999999999997</v>
      </c>
      <c r="FV317" s="58">
        <v>5.2781000000000002</v>
      </c>
      <c r="FW317" s="58">
        <v>5.2621000000000002</v>
      </c>
      <c r="FX317" s="58">
        <v>5.2450000000000001</v>
      </c>
      <c r="FY317" s="58">
        <v>5.2305000000000001</v>
      </c>
      <c r="FZ317" s="58">
        <v>5.2115</v>
      </c>
      <c r="GA317" s="58">
        <v>5.0107999999999997</v>
      </c>
      <c r="GB317" s="58">
        <v>4.8754</v>
      </c>
      <c r="GC317" s="58">
        <v>4.6486999999999998</v>
      </c>
      <c r="GD317" s="58">
        <v>4.4969000000000001</v>
      </c>
      <c r="GE317" s="58">
        <v>4.3978999999999999</v>
      </c>
      <c r="GF317" s="58">
        <v>4.3376999999999999</v>
      </c>
      <c r="GG317" s="58">
        <v>4.2961</v>
      </c>
      <c r="GH317" s="58">
        <v>4.2655000000000003</v>
      </c>
      <c r="GI317" s="58">
        <v>4.2446999999999999</v>
      </c>
      <c r="GJ317" s="58">
        <v>4.2300000000000004</v>
      </c>
      <c r="GK317" s="58">
        <v>4.2183000000000002</v>
      </c>
      <c r="GL317" s="58">
        <v>4.2110000000000003</v>
      </c>
      <c r="GM317" s="58">
        <v>4.1595000000000004</v>
      </c>
      <c r="GN317" s="58">
        <v>4.0556999999999999</v>
      </c>
      <c r="GO317" s="58">
        <v>3.9493</v>
      </c>
      <c r="GP317" s="58">
        <v>3.7294999999999998</v>
      </c>
      <c r="GQ317" s="58">
        <v>3.5091999999999999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11.4</v>
      </c>
      <c r="HJ317" s="10">
        <v>11.4</v>
      </c>
      <c r="HK317" s="10">
        <v>11.4</v>
      </c>
      <c r="HL317" s="10">
        <v>11.4</v>
      </c>
      <c r="HM317" s="10">
        <v>11.4</v>
      </c>
      <c r="HN317" s="10">
        <v>11.4</v>
      </c>
      <c r="HO317" s="10">
        <v>11.375</v>
      </c>
      <c r="HP317" s="10">
        <v>11.375</v>
      </c>
      <c r="HQ317" s="10">
        <v>11.375</v>
      </c>
      <c r="HR317" s="10">
        <v>11.375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-4.07</v>
      </c>
      <c r="HZ317" s="10">
        <v>-11.22</v>
      </c>
      <c r="IA317" s="10">
        <v>-15.11</v>
      </c>
      <c r="IB317" s="10">
        <v>-17</v>
      </c>
      <c r="IC317" s="10">
        <v>-22</v>
      </c>
      <c r="ID317" s="10">
        <v>-26.5</v>
      </c>
      <c r="IE317" s="10">
        <v>-31.5</v>
      </c>
      <c r="IF317" s="10">
        <v>-32</v>
      </c>
      <c r="IG317" s="10">
        <v>-35</v>
      </c>
      <c r="IH317" s="10">
        <v>-37</v>
      </c>
      <c r="II317" s="10">
        <v>-30</v>
      </c>
      <c r="IJ317" s="10">
        <v>-23</v>
      </c>
      <c r="IK317" s="10">
        <v>8.8699999999999992</v>
      </c>
      <c r="IL317" s="15">
        <v>11.244999999999999</v>
      </c>
      <c r="IM317" s="80">
        <v>23813.49</v>
      </c>
      <c r="IN317" s="80">
        <v>6.5</v>
      </c>
      <c r="IO317" s="10">
        <v>6.5149999999999997</v>
      </c>
      <c r="IP317" s="10">
        <v>6.2750000000000004</v>
      </c>
      <c r="IQ317" s="10">
        <v>6.1790000000000003</v>
      </c>
      <c r="IR317">
        <v>6.04</v>
      </c>
      <c r="IS317">
        <v>5.984</v>
      </c>
      <c r="IT317">
        <v>5.9375</v>
      </c>
      <c r="IU317">
        <v>5.8425000000000002</v>
      </c>
      <c r="IV317">
        <v>5.5640000000000001</v>
      </c>
      <c r="IW317">
        <v>5.4080000000000004</v>
      </c>
      <c r="IX317">
        <v>5.3259999999999996</v>
      </c>
      <c r="IY317">
        <v>5.2859999999999996</v>
      </c>
      <c r="IZ317">
        <v>5.2910000000000004</v>
      </c>
      <c r="JA317">
        <v>5.2949999999999999</v>
      </c>
      <c r="JB317">
        <v>5.2969999999999997</v>
      </c>
      <c r="JC317">
        <v>5.2830000000000004</v>
      </c>
      <c r="JD317">
        <v>5.3220000000000001</v>
      </c>
      <c r="JE317">
        <v>5.3949999999999996</v>
      </c>
      <c r="JF317">
        <v>5.5</v>
      </c>
      <c r="JG317">
        <v>5.6425000000000001</v>
      </c>
      <c r="JH317">
        <v>11.391999999999999</v>
      </c>
      <c r="JI317">
        <v>11.125</v>
      </c>
      <c r="JJ317">
        <v>10.96</v>
      </c>
      <c r="JK317">
        <v>10.675000000000001</v>
      </c>
      <c r="JL317">
        <v>10.365</v>
      </c>
      <c r="JM317">
        <v>10.06</v>
      </c>
      <c r="JN317">
        <v>9.6050000000000004</v>
      </c>
      <c r="JO317">
        <v>8.7899999999999991</v>
      </c>
      <c r="JP317">
        <v>8.4245999999999999</v>
      </c>
      <c r="JQ317">
        <v>8.2799999999999994</v>
      </c>
      <c r="JR317">
        <v>8.2149999999999999</v>
      </c>
      <c r="JS317">
        <v>8.2225000000000001</v>
      </c>
      <c r="JT317">
        <v>8.2449999999999992</v>
      </c>
      <c r="JU317">
        <v>8.26</v>
      </c>
      <c r="JV317">
        <v>8.2949999999999999</v>
      </c>
      <c r="JW317">
        <v>8.3550000000000004</v>
      </c>
      <c r="JX317">
        <v>8.4499999999999993</v>
      </c>
      <c r="JY317">
        <v>8.5</v>
      </c>
      <c r="JZ317">
        <v>8.3699999999999992</v>
      </c>
      <c r="KA317" s="15">
        <v>10.65</v>
      </c>
      <c r="KB317" s="15">
        <v>10.653</v>
      </c>
      <c r="KC317" s="15">
        <v>10.49</v>
      </c>
      <c r="KD317" s="15">
        <v>10.443</v>
      </c>
      <c r="KE317" s="15">
        <v>10.398999999999999</v>
      </c>
      <c r="KF317" s="15">
        <v>10.355</v>
      </c>
      <c r="KG317" s="15">
        <v>10.336</v>
      </c>
      <c r="KH317" s="15">
        <v>10.323</v>
      </c>
      <c r="KI317" s="15">
        <v>10.317</v>
      </c>
      <c r="KJ317" s="15">
        <v>10.298</v>
      </c>
      <c r="KK317" s="15">
        <v>10.298</v>
      </c>
      <c r="KL317" s="15">
        <v>10.298</v>
      </c>
      <c r="KM317" s="15">
        <v>10.292999999999999</v>
      </c>
      <c r="KN317" s="15">
        <v>9.84</v>
      </c>
      <c r="KO317" s="15">
        <v>9.86</v>
      </c>
      <c r="KP317" s="15">
        <v>10.332000000000001</v>
      </c>
      <c r="KQ317" s="15">
        <v>10.42</v>
      </c>
      <c r="KR317" s="15">
        <v>10.491</v>
      </c>
      <c r="KS317" s="15">
        <v>10.581</v>
      </c>
      <c r="KT317" s="15">
        <v>10.663</v>
      </c>
      <c r="KU317" s="15">
        <v>10.74</v>
      </c>
      <c r="KV317" s="15">
        <v>10.792</v>
      </c>
      <c r="KW317" s="15">
        <v>10.86</v>
      </c>
      <c r="KX317" s="15">
        <v>10.938000000000001</v>
      </c>
      <c r="KY317" s="15">
        <v>11.015000000000001</v>
      </c>
      <c r="KZ317" s="15">
        <v>11.066000000000001</v>
      </c>
      <c r="LA317" s="15">
        <v>11.125</v>
      </c>
      <c r="LB317" s="15">
        <v>11.189</v>
      </c>
      <c r="LC317" s="15">
        <v>11.231999999999999</v>
      </c>
      <c r="LD317" s="15">
        <v>11.262</v>
      </c>
      <c r="LE317" s="15">
        <v>11.297000000000001</v>
      </c>
      <c r="LF317" s="15">
        <v>10.699</v>
      </c>
      <c r="LG317" s="15">
        <v>11.401</v>
      </c>
      <c r="LH317" s="15">
        <v>11.468</v>
      </c>
      <c r="LI317" s="15">
        <v>11.52</v>
      </c>
      <c r="LJ317" s="15">
        <v>11.548</v>
      </c>
      <c r="LK317" s="15">
        <v>11.548</v>
      </c>
      <c r="LL317" s="15">
        <v>11.577</v>
      </c>
      <c r="LM317" s="15">
        <v>11.587999999999999</v>
      </c>
      <c r="LN317" s="15"/>
      <c r="LO317">
        <v>953.4</v>
      </c>
      <c r="LP317">
        <v>0.19</v>
      </c>
      <c r="LQ317">
        <v>0.36</v>
      </c>
      <c r="LR317">
        <v>0.57999999999999996</v>
      </c>
      <c r="LS317">
        <v>0.8</v>
      </c>
      <c r="LT317">
        <v>1.32</v>
      </c>
      <c r="LU317">
        <v>1.75</v>
      </c>
      <c r="LV317">
        <v>1.9</v>
      </c>
      <c r="LW317">
        <v>2.4</v>
      </c>
      <c r="LX317">
        <v>3.1</v>
      </c>
      <c r="LY317">
        <v>3.48</v>
      </c>
      <c r="LZ317">
        <v>3.92</v>
      </c>
      <c r="MA317">
        <v>4.49</v>
      </c>
      <c r="MB317">
        <v>4.9400000000000004</v>
      </c>
      <c r="MC317">
        <v>5.46</v>
      </c>
      <c r="MD317">
        <v>6</v>
      </c>
      <c r="ME317">
        <v>8.5500000000000007</v>
      </c>
      <c r="MF317">
        <v>-15.5</v>
      </c>
      <c r="MG317">
        <v>-15</v>
      </c>
      <c r="MH317">
        <v>-14.5</v>
      </c>
      <c r="MI317">
        <v>-13.5</v>
      </c>
      <c r="MJ317">
        <v>-12</v>
      </c>
      <c r="MK317">
        <v>-11</v>
      </c>
      <c r="ML317">
        <v>-10.5</v>
      </c>
      <c r="MM317">
        <v>-16</v>
      </c>
      <c r="MN317">
        <v>-18</v>
      </c>
      <c r="MO317">
        <v>-18.5</v>
      </c>
      <c r="MP317">
        <v>-16.5</v>
      </c>
      <c r="MQ317">
        <v>-20.5</v>
      </c>
    </row>
    <row r="318" spans="1:355" x14ac:dyDescent="0.25">
      <c r="A318" s="66">
        <v>45405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11.225</v>
      </c>
      <c r="Q318" s="58">
        <v>11.15</v>
      </c>
      <c r="R318" s="58">
        <v>11.045</v>
      </c>
      <c r="S318" s="58">
        <v>10.895</v>
      </c>
      <c r="T318" s="58">
        <v>10.345000000000001</v>
      </c>
      <c r="U318" s="58">
        <v>9.9250000000000007</v>
      </c>
      <c r="V318" s="58">
        <v>9.6850000000000005</v>
      </c>
      <c r="W318" s="58">
        <v>9.5399999999999991</v>
      </c>
      <c r="X318" s="58">
        <v>9.43</v>
      </c>
      <c r="Z318" s="58">
        <v>9.4</v>
      </c>
      <c r="AA318" s="58">
        <v>9.4499999999999993</v>
      </c>
      <c r="AB318" s="58">
        <v>9.4550000000000001</v>
      </c>
      <c r="AC318" s="58">
        <v>9.4350000000000005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5.3265000000000002</v>
      </c>
      <c r="CE318" s="58">
        <v>5.33</v>
      </c>
      <c r="CF318" s="58">
        <v>5.3308</v>
      </c>
      <c r="CG318" s="58">
        <v>5.3362999999999996</v>
      </c>
      <c r="CH318" s="58">
        <v>5.3380999999999998</v>
      </c>
      <c r="CI318" s="58">
        <v>5.3384999999999998</v>
      </c>
      <c r="CJ318" s="58">
        <v>5.3281000000000001</v>
      </c>
      <c r="CK318" s="58">
        <v>5.3186999999999998</v>
      </c>
      <c r="CL318" s="58">
        <v>5.2998000000000003</v>
      </c>
      <c r="CM318" s="58">
        <v>5.2450999999999999</v>
      </c>
      <c r="CN318" s="58">
        <v>5.1828000000000003</v>
      </c>
      <c r="CO318" s="58">
        <v>4.9673999999999996</v>
      </c>
      <c r="CP318" s="58">
        <v>4.8239999999999998</v>
      </c>
      <c r="CQ318" s="58">
        <v>4.5979999999999999</v>
      </c>
      <c r="CR318" s="58">
        <v>4.4474999999999998</v>
      </c>
      <c r="CS318" s="58">
        <v>4.3521000000000001</v>
      </c>
      <c r="CT318" s="58">
        <v>4.2545000000000002</v>
      </c>
      <c r="CU318" s="58">
        <v>4.1921999999999997</v>
      </c>
      <c r="CV318" s="58">
        <v>4.1828000000000003</v>
      </c>
      <c r="CW318" s="58">
        <v>4.1760999999999999</v>
      </c>
      <c r="CX318" s="58">
        <v>4.1254</v>
      </c>
      <c r="CY318" s="58">
        <v>4.0218999999999996</v>
      </c>
      <c r="CZ318" s="58">
        <v>3.9161999999999999</v>
      </c>
      <c r="DA318" s="58">
        <v>3.6953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16.999500000000001</v>
      </c>
      <c r="DL318" s="15">
        <v>11.244999999999999</v>
      </c>
      <c r="DM318" s="58">
        <v>5.43133</v>
      </c>
      <c r="DN318" s="58">
        <v>5.5851600000000001</v>
      </c>
      <c r="DO318" s="58">
        <v>5.33</v>
      </c>
      <c r="DP318" s="67">
        <v>27.05</v>
      </c>
      <c r="DQ318" s="67">
        <v>26.85</v>
      </c>
      <c r="DR318" s="67">
        <v>189.92</v>
      </c>
      <c r="DS318" s="67">
        <v>905</v>
      </c>
      <c r="DT318" s="67">
        <v>1678.25</v>
      </c>
      <c r="DU318" s="67">
        <v>2497</v>
      </c>
      <c r="DV318" s="67">
        <v>5000</v>
      </c>
      <c r="DW318" s="67">
        <v>7545.15</v>
      </c>
      <c r="DX318" s="67">
        <v>9930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94.814999999999998</v>
      </c>
      <c r="EK318" s="58">
        <v>94.855000000000004</v>
      </c>
      <c r="EL318" s="58">
        <v>94.92</v>
      </c>
      <c r="EM318" s="58">
        <v>94.97</v>
      </c>
      <c r="EN318" s="58">
        <v>95.03</v>
      </c>
      <c r="EO318" s="58">
        <v>95.1</v>
      </c>
      <c r="EP318" s="58">
        <v>95.174999999999997</v>
      </c>
      <c r="EQ318" s="58">
        <v>95.22</v>
      </c>
      <c r="ER318" s="58">
        <v>95.284999999999997</v>
      </c>
      <c r="ES318" s="58">
        <v>94.657499999999999</v>
      </c>
      <c r="ET318" s="58">
        <v>94.745000000000005</v>
      </c>
      <c r="EU318" s="58">
        <v>94.92</v>
      </c>
      <c r="EV318" s="58">
        <v>95.11</v>
      </c>
      <c r="EW318" s="58">
        <v>95.305000000000007</v>
      </c>
      <c r="EX318" s="58">
        <v>95.484999999999999</v>
      </c>
      <c r="FA318" s="58">
        <v>94.646699999999996</v>
      </c>
      <c r="FC318" s="58">
        <v>94.657499999999999</v>
      </c>
      <c r="FD318" s="58">
        <v>94.760400000000004</v>
      </c>
      <c r="FE318" s="58">
        <v>94.745000000000005</v>
      </c>
      <c r="FF318" s="58">
        <v>94.647599999999997</v>
      </c>
      <c r="FG318" s="58">
        <v>94.92</v>
      </c>
      <c r="FH318" s="58">
        <v>95.11</v>
      </c>
      <c r="FI318" s="58">
        <v>95.305000000000007</v>
      </c>
      <c r="FJ318" s="58">
        <v>95.484999999999999</v>
      </c>
      <c r="FK318" s="58">
        <v>5.31</v>
      </c>
      <c r="FL318" s="58">
        <v>5.3105000000000002</v>
      </c>
      <c r="FM318" s="58">
        <v>5.3114999999999997</v>
      </c>
      <c r="FN318" s="58">
        <v>5.3135000000000003</v>
      </c>
      <c r="FO318" s="58">
        <v>5.3179999999999996</v>
      </c>
      <c r="FP318" s="58">
        <v>5.3211000000000004</v>
      </c>
      <c r="FQ318" s="58">
        <v>5.3227000000000002</v>
      </c>
      <c r="FR318" s="58">
        <v>5.3132000000000001</v>
      </c>
      <c r="FS318" s="58">
        <v>5.3045</v>
      </c>
      <c r="FT318" s="58">
        <v>5.2884000000000002</v>
      </c>
      <c r="FU318" s="58">
        <v>5.2747999999999999</v>
      </c>
      <c r="FV318" s="58">
        <v>5.2606999999999999</v>
      </c>
      <c r="FW318" s="58">
        <v>5.2422000000000004</v>
      </c>
      <c r="FX318" s="58">
        <v>5.2229999999999999</v>
      </c>
      <c r="FY318" s="58">
        <v>5.2064000000000004</v>
      </c>
      <c r="FZ318" s="58">
        <v>5.1855000000000002</v>
      </c>
      <c r="GA318" s="58">
        <v>4.9756999999999998</v>
      </c>
      <c r="GB318" s="58">
        <v>4.8365</v>
      </c>
      <c r="GC318" s="58">
        <v>4.6155999999999997</v>
      </c>
      <c r="GD318" s="58">
        <v>4.4710000000000001</v>
      </c>
      <c r="GE318" s="58">
        <v>4.3789999999999996</v>
      </c>
      <c r="GF318" s="58">
        <v>4.3235000000000001</v>
      </c>
      <c r="GG318" s="58">
        <v>4.2853000000000003</v>
      </c>
      <c r="GH318" s="58">
        <v>4.2575000000000003</v>
      </c>
      <c r="GI318" s="58">
        <v>4.2394999999999996</v>
      </c>
      <c r="GJ318" s="58">
        <v>4.2270000000000003</v>
      </c>
      <c r="GK318" s="58">
        <v>4.2191000000000001</v>
      </c>
      <c r="GL318" s="58">
        <v>4.2153</v>
      </c>
      <c r="GM318" s="58">
        <v>4.1680000000000001</v>
      </c>
      <c r="GN318" s="58">
        <v>4.0670000000000002</v>
      </c>
      <c r="GO318" s="58">
        <v>3.9628999999999999</v>
      </c>
      <c r="GP318" s="58">
        <v>3.7441</v>
      </c>
      <c r="GQ318" s="58">
        <v>3.5230000000000001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11.4</v>
      </c>
      <c r="HJ318" s="10">
        <v>11.4</v>
      </c>
      <c r="HK318" s="10">
        <v>11.4</v>
      </c>
      <c r="HL318" s="10">
        <v>11.4</v>
      </c>
      <c r="HM318" s="10">
        <v>11.4</v>
      </c>
      <c r="HN318" s="10">
        <v>11.4</v>
      </c>
      <c r="HO318" s="10">
        <v>11.375</v>
      </c>
      <c r="HP318" s="10">
        <v>11.375</v>
      </c>
      <c r="HQ318" s="10">
        <v>11.5</v>
      </c>
      <c r="HR318" s="10">
        <v>11.5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-11</v>
      </c>
      <c r="HZ318" s="10">
        <v>-12.85</v>
      </c>
      <c r="IA318" s="10">
        <v>-16</v>
      </c>
      <c r="IB318" s="10">
        <v>-17</v>
      </c>
      <c r="IC318" s="10">
        <v>-20.5</v>
      </c>
      <c r="ID318" s="10">
        <v>-23.5</v>
      </c>
      <c r="IE318" s="10">
        <v>-29</v>
      </c>
      <c r="IF318" s="10">
        <v>-31.5</v>
      </c>
      <c r="IG318" s="10">
        <v>-31.5</v>
      </c>
      <c r="IH318" s="10">
        <v>-34.5</v>
      </c>
      <c r="II318" s="10">
        <v>-29</v>
      </c>
      <c r="IJ318" s="10">
        <v>-20</v>
      </c>
      <c r="IK318" s="10">
        <v>8.8699999999999992</v>
      </c>
      <c r="IL318" s="15">
        <v>11.244999999999999</v>
      </c>
      <c r="IM318" s="80">
        <v>23817.77</v>
      </c>
      <c r="IN318" s="80">
        <v>6.5</v>
      </c>
      <c r="IO318" s="10">
        <v>6.46</v>
      </c>
      <c r="IP318" s="10">
        <v>6.27</v>
      </c>
      <c r="IQ318" s="10">
        <v>6.16</v>
      </c>
      <c r="IR318">
        <v>5.98</v>
      </c>
      <c r="IS318">
        <v>5.89</v>
      </c>
      <c r="IT318">
        <v>5.8390000000000004</v>
      </c>
      <c r="IU318">
        <v>5.7750000000000004</v>
      </c>
      <c r="IV318">
        <v>5.49</v>
      </c>
      <c r="IW318">
        <v>5.3460000000000001</v>
      </c>
      <c r="IX318">
        <v>5.29</v>
      </c>
      <c r="IY318">
        <v>5.2649999999999997</v>
      </c>
      <c r="IZ318">
        <v>5.2649999999999997</v>
      </c>
      <c r="JA318">
        <v>5.2750000000000004</v>
      </c>
      <c r="JB318">
        <v>5.28</v>
      </c>
      <c r="JC318">
        <v>5.2774999999999999</v>
      </c>
      <c r="JD318">
        <v>5.3250000000000002</v>
      </c>
      <c r="JE318">
        <v>5.3849999999999998</v>
      </c>
      <c r="JF318">
        <v>5.49</v>
      </c>
      <c r="JG318">
        <v>5.63</v>
      </c>
      <c r="JH318">
        <v>11.391999999999999</v>
      </c>
      <c r="JI318">
        <v>11.105</v>
      </c>
      <c r="JJ318">
        <v>10.965</v>
      </c>
      <c r="JK318">
        <v>10.675000000000001</v>
      </c>
      <c r="JL318">
        <v>10.37</v>
      </c>
      <c r="JM318">
        <v>10.07</v>
      </c>
      <c r="JN318">
        <v>9.6</v>
      </c>
      <c r="JO318">
        <v>8.8000000000000007</v>
      </c>
      <c r="JP318">
        <v>8.4450000000000003</v>
      </c>
      <c r="JQ318">
        <v>8.2899999999999991</v>
      </c>
      <c r="JR318">
        <v>8.2200000000000006</v>
      </c>
      <c r="JS318">
        <v>8.2200000000000006</v>
      </c>
      <c r="JT318">
        <v>8.2449999999999992</v>
      </c>
      <c r="JU318">
        <v>8.2550000000000008</v>
      </c>
      <c r="JV318">
        <v>8.2850000000000001</v>
      </c>
      <c r="JW318">
        <v>8.34</v>
      </c>
      <c r="JX318">
        <v>8.4350000000000005</v>
      </c>
      <c r="JY318">
        <v>8.4849999999999994</v>
      </c>
      <c r="JZ318">
        <v>8.3550000000000004</v>
      </c>
      <c r="KA318" s="15">
        <v>10.65</v>
      </c>
      <c r="KB318" s="15">
        <v>10.653</v>
      </c>
      <c r="KC318" s="15">
        <v>10.484</v>
      </c>
      <c r="KD318" s="15">
        <v>10.430999999999999</v>
      </c>
      <c r="KE318" s="15">
        <v>10.38</v>
      </c>
      <c r="KF318" s="15">
        <v>10.321999999999999</v>
      </c>
      <c r="KG318" s="15">
        <v>10.319000000000001</v>
      </c>
      <c r="KH318" s="15">
        <v>10.308</v>
      </c>
      <c r="KI318" s="15">
        <v>10.313000000000001</v>
      </c>
      <c r="KJ318" s="15">
        <v>10.298</v>
      </c>
      <c r="KK318" s="15">
        <v>10.305999999999999</v>
      </c>
      <c r="KL318" s="15">
        <v>10.308999999999999</v>
      </c>
      <c r="KM318" s="15">
        <v>10.308999999999999</v>
      </c>
      <c r="KN318" s="15">
        <v>9.84</v>
      </c>
      <c r="KO318" s="15">
        <v>9.86</v>
      </c>
      <c r="KP318" s="15">
        <v>10.349</v>
      </c>
      <c r="KQ318" s="15">
        <v>10.436999999999999</v>
      </c>
      <c r="KR318" s="15">
        <v>10.502000000000001</v>
      </c>
      <c r="KS318" s="15">
        <v>10.593</v>
      </c>
      <c r="KT318" s="15">
        <v>10.676</v>
      </c>
      <c r="KU318" s="15">
        <v>10.765000000000001</v>
      </c>
      <c r="KV318" s="15">
        <v>10.811</v>
      </c>
      <c r="KW318" s="15">
        <v>10.885</v>
      </c>
      <c r="KX318" s="15">
        <v>10.956</v>
      </c>
      <c r="KY318" s="15">
        <v>11.03</v>
      </c>
      <c r="KZ318" s="15">
        <v>11.08</v>
      </c>
      <c r="LA318" s="15">
        <v>11.144</v>
      </c>
      <c r="LB318" s="15">
        <v>11.2</v>
      </c>
      <c r="LC318" s="15">
        <v>11.242000000000001</v>
      </c>
      <c r="LD318" s="15">
        <v>11.271000000000001</v>
      </c>
      <c r="LE318" s="15">
        <v>11.305999999999999</v>
      </c>
      <c r="LF318" s="15">
        <v>10.699</v>
      </c>
      <c r="LG318" s="15">
        <v>11.398999999999999</v>
      </c>
      <c r="LH318" s="15">
        <v>11.471</v>
      </c>
      <c r="LI318" s="15">
        <v>11.518000000000001</v>
      </c>
      <c r="LJ318" s="15">
        <v>11.54</v>
      </c>
      <c r="LK318" s="15">
        <v>11.539</v>
      </c>
      <c r="LL318" s="15">
        <v>11.555999999999999</v>
      </c>
      <c r="LM318" s="15">
        <v>11.567</v>
      </c>
      <c r="LN318" s="15"/>
      <c r="LO318">
        <v>954.6</v>
      </c>
      <c r="LP318">
        <v>0.1</v>
      </c>
      <c r="LQ318">
        <v>0.37</v>
      </c>
      <c r="LR318">
        <v>0.57999999999999996</v>
      </c>
      <c r="LS318">
        <v>0.83</v>
      </c>
      <c r="LT318">
        <v>1.25</v>
      </c>
      <c r="LU318">
        <v>1.48</v>
      </c>
      <c r="LV318">
        <v>1.75</v>
      </c>
      <c r="LW318">
        <v>2.13</v>
      </c>
      <c r="LX318">
        <v>3.05</v>
      </c>
      <c r="LY318">
        <v>3.16</v>
      </c>
      <c r="LZ318">
        <v>3.54</v>
      </c>
      <c r="MA318">
        <v>3.88</v>
      </c>
      <c r="MB318">
        <v>4.4000000000000004</v>
      </c>
      <c r="MC318">
        <v>4.93</v>
      </c>
      <c r="MD318">
        <v>5.43</v>
      </c>
      <c r="ME318">
        <v>8.4499999999999993</v>
      </c>
      <c r="MF318">
        <v>-15</v>
      </c>
      <c r="MG318">
        <v>-15</v>
      </c>
      <c r="MH318">
        <v>-15</v>
      </c>
      <c r="MI318">
        <v>-14</v>
      </c>
      <c r="MJ318">
        <v>-12.5</v>
      </c>
      <c r="MK318">
        <v>-11.5</v>
      </c>
      <c r="ML318">
        <v>-10.5</v>
      </c>
      <c r="MM318">
        <v>-15.5</v>
      </c>
      <c r="MN318">
        <v>-17.5</v>
      </c>
      <c r="MO318">
        <v>-17.5</v>
      </c>
      <c r="MP318">
        <v>-15.5</v>
      </c>
      <c r="MQ318">
        <v>-19.5</v>
      </c>
    </row>
    <row r="319" spans="1:355" x14ac:dyDescent="0.25">
      <c r="A319" s="66">
        <v>45406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11.23</v>
      </c>
      <c r="Q319" s="58">
        <v>11.164999999999999</v>
      </c>
      <c r="R319" s="58">
        <v>11.065</v>
      </c>
      <c r="S319" s="58">
        <v>10.925000000000001</v>
      </c>
      <c r="T319" s="58">
        <v>10.404999999999999</v>
      </c>
      <c r="U319" s="58">
        <v>10.009</v>
      </c>
      <c r="V319" s="58">
        <v>9.76</v>
      </c>
      <c r="W319" s="58">
        <v>9.6199999999999992</v>
      </c>
      <c r="X319" s="58">
        <v>9.4849999999999994</v>
      </c>
      <c r="Z319" s="58">
        <v>9.4600000000000009</v>
      </c>
      <c r="AA319" s="58">
        <v>9.51</v>
      </c>
      <c r="AB319" s="58">
        <v>9.5250000000000004</v>
      </c>
      <c r="AC319" s="58">
        <v>9.5050000000000008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5.3301999999999996</v>
      </c>
      <c r="CE319" s="58">
        <v>5.3308</v>
      </c>
      <c r="CF319" s="58">
        <v>5.3319999999999999</v>
      </c>
      <c r="CG319" s="58">
        <v>5.3361999999999998</v>
      </c>
      <c r="CH319" s="58">
        <v>5.3376999999999999</v>
      </c>
      <c r="CI319" s="58">
        <v>5.3384999999999998</v>
      </c>
      <c r="CJ319" s="58">
        <v>5.3278999999999996</v>
      </c>
      <c r="CK319" s="58">
        <v>5.3173000000000004</v>
      </c>
      <c r="CL319" s="58">
        <v>5.2984999999999998</v>
      </c>
      <c r="CM319" s="58">
        <v>5.2460000000000004</v>
      </c>
      <c r="CN319" s="58">
        <v>5.1867999999999999</v>
      </c>
      <c r="CO319" s="58">
        <v>4.9779999999999998</v>
      </c>
      <c r="CP319" s="58">
        <v>4.8395000000000001</v>
      </c>
      <c r="CQ319" s="58">
        <v>4.6192000000000002</v>
      </c>
      <c r="CR319" s="58">
        <v>4.4740000000000002</v>
      </c>
      <c r="CS319" s="58">
        <v>4.3821000000000003</v>
      </c>
      <c r="CT319" s="58">
        <v>4.2910000000000004</v>
      </c>
      <c r="CU319" s="58">
        <v>4.2347000000000001</v>
      </c>
      <c r="CV319" s="58">
        <v>4.2266000000000004</v>
      </c>
      <c r="CW319" s="58">
        <v>4.2206999999999999</v>
      </c>
      <c r="CX319" s="58">
        <v>4.1692</v>
      </c>
      <c r="CY319" s="58">
        <v>4.0660999999999996</v>
      </c>
      <c r="CZ319" s="58">
        <v>3.9605000000000001</v>
      </c>
      <c r="DA319" s="58">
        <v>3.7395999999999998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17.1098</v>
      </c>
      <c r="DL319" s="15">
        <v>11.244999999999999</v>
      </c>
      <c r="DM319" s="58">
        <v>5.4326400000000001</v>
      </c>
      <c r="DN319" s="58">
        <v>5.5860599999999998</v>
      </c>
      <c r="DO319" s="58">
        <v>5.33</v>
      </c>
      <c r="DP319" s="67">
        <v>27</v>
      </c>
      <c r="DQ319" s="67">
        <v>26.77</v>
      </c>
      <c r="DR319" s="67">
        <v>187.76</v>
      </c>
      <c r="DS319" s="67">
        <v>882.45</v>
      </c>
      <c r="DT319" s="67">
        <v>1677</v>
      </c>
      <c r="DU319" s="67">
        <v>2500</v>
      </c>
      <c r="DV319" s="67">
        <v>5090</v>
      </c>
      <c r="DW319" s="67">
        <v>7589.61</v>
      </c>
      <c r="DX319" s="67">
        <v>10092.5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94.805000000000007</v>
      </c>
      <c r="EK319" s="58">
        <v>94.844999999999999</v>
      </c>
      <c r="EL319" s="58">
        <v>94.91</v>
      </c>
      <c r="EM319" s="58">
        <v>94.954999999999998</v>
      </c>
      <c r="EN319" s="58">
        <v>95.004999999999995</v>
      </c>
      <c r="EO319" s="58">
        <v>95.075000000000003</v>
      </c>
      <c r="EP319" s="58">
        <v>95.15</v>
      </c>
      <c r="EQ319" s="58">
        <v>95.19</v>
      </c>
      <c r="ER319" s="58">
        <v>95.254999999999995</v>
      </c>
      <c r="ES319" s="58">
        <v>94.655000000000001</v>
      </c>
      <c r="ET319" s="58">
        <v>94.734999999999999</v>
      </c>
      <c r="EU319" s="58">
        <v>94.905000000000001</v>
      </c>
      <c r="EV319" s="58">
        <v>95.084999999999994</v>
      </c>
      <c r="EW319" s="58">
        <v>95.27</v>
      </c>
      <c r="EX319" s="58">
        <v>95.44</v>
      </c>
      <c r="FA319" s="58">
        <v>94.646699999999996</v>
      </c>
      <c r="FC319" s="58">
        <v>94.655000000000001</v>
      </c>
      <c r="FD319" s="58">
        <v>94.760400000000004</v>
      </c>
      <c r="FE319" s="58">
        <v>94.734999999999999</v>
      </c>
      <c r="FF319" s="58">
        <v>94.647599999999997</v>
      </c>
      <c r="FG319" s="58">
        <v>94.905000000000001</v>
      </c>
      <c r="FH319" s="58">
        <v>95.084999999999994</v>
      </c>
      <c r="FI319" s="58">
        <v>95.27</v>
      </c>
      <c r="FJ319" s="58">
        <v>95.44</v>
      </c>
      <c r="FK319" s="58">
        <v>5.31</v>
      </c>
      <c r="FL319" s="58">
        <v>5.3106</v>
      </c>
      <c r="FM319" s="58">
        <v>5.3114999999999997</v>
      </c>
      <c r="FN319" s="58">
        <v>5.3135000000000003</v>
      </c>
      <c r="FO319" s="58">
        <v>5.3179999999999996</v>
      </c>
      <c r="FP319" s="58">
        <v>5.3209999999999997</v>
      </c>
      <c r="FQ319" s="58">
        <v>5.3230000000000004</v>
      </c>
      <c r="FR319" s="58">
        <v>5.3140000000000001</v>
      </c>
      <c r="FS319" s="58">
        <v>5.3053999999999997</v>
      </c>
      <c r="FT319" s="58">
        <v>5.2889999999999997</v>
      </c>
      <c r="FU319" s="58">
        <v>5.2765000000000004</v>
      </c>
      <c r="FV319" s="58">
        <v>5.2632000000000003</v>
      </c>
      <c r="FW319" s="58">
        <v>5.2454999999999998</v>
      </c>
      <c r="FX319" s="58">
        <v>5.2267999999999999</v>
      </c>
      <c r="FY319" s="58">
        <v>5.2110000000000003</v>
      </c>
      <c r="FZ319" s="58">
        <v>5.1901999999999999</v>
      </c>
      <c r="GA319" s="58">
        <v>4.9869000000000003</v>
      </c>
      <c r="GB319" s="58">
        <v>4.8522999999999996</v>
      </c>
      <c r="GC319" s="58">
        <v>4.6355000000000004</v>
      </c>
      <c r="GD319" s="58">
        <v>4.4969999999999999</v>
      </c>
      <c r="GE319" s="58">
        <v>4.4095000000000004</v>
      </c>
      <c r="GF319" s="58">
        <v>4.3570000000000002</v>
      </c>
      <c r="GG319" s="58">
        <v>4.3216000000000001</v>
      </c>
      <c r="GH319" s="58">
        <v>4.2958999999999996</v>
      </c>
      <c r="GI319" s="58">
        <v>4.2792000000000003</v>
      </c>
      <c r="GJ319" s="58">
        <v>4.2682000000000002</v>
      </c>
      <c r="GK319" s="58">
        <v>4.2614000000000001</v>
      </c>
      <c r="GL319" s="58">
        <v>4.2584999999999997</v>
      </c>
      <c r="GM319" s="58">
        <v>4.2118000000000002</v>
      </c>
      <c r="GN319" s="58">
        <v>4.1112000000000002</v>
      </c>
      <c r="GO319" s="58">
        <v>4.0069999999999997</v>
      </c>
      <c r="GP319" s="58">
        <v>3.7885</v>
      </c>
      <c r="GQ319" s="58">
        <v>3.5676999999999999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11.4</v>
      </c>
      <c r="HJ319" s="10">
        <v>11.4</v>
      </c>
      <c r="HK319" s="10">
        <v>11.4</v>
      </c>
      <c r="HL319" s="10">
        <v>11.4</v>
      </c>
      <c r="HM319" s="10">
        <v>11.4</v>
      </c>
      <c r="HN319" s="10">
        <v>11.4</v>
      </c>
      <c r="HO319" s="10">
        <v>11.5</v>
      </c>
      <c r="HP319" s="10">
        <v>11.5</v>
      </c>
      <c r="HQ319" s="10">
        <v>11.5</v>
      </c>
      <c r="HR319" s="10">
        <v>11.5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-12.43</v>
      </c>
      <c r="HZ319" s="10">
        <v>-14.6</v>
      </c>
      <c r="IA319" s="10">
        <v>-15.92</v>
      </c>
      <c r="IB319" s="10">
        <v>-18</v>
      </c>
      <c r="IC319" s="10">
        <v>-19.5</v>
      </c>
      <c r="ID319" s="10">
        <v>-22.5</v>
      </c>
      <c r="IE319" s="10">
        <v>-27</v>
      </c>
      <c r="IF319" s="10">
        <v>-28</v>
      </c>
      <c r="IG319" s="10">
        <v>-30.5</v>
      </c>
      <c r="IH319" s="10">
        <v>-33.5</v>
      </c>
      <c r="II319" s="10">
        <v>-29.56</v>
      </c>
      <c r="IJ319" s="10">
        <v>-18.5</v>
      </c>
      <c r="IK319" s="10">
        <v>8.8699999999999992</v>
      </c>
      <c r="IL319" s="15">
        <v>11.244999999999999</v>
      </c>
      <c r="IM319" s="80">
        <v>23822.05</v>
      </c>
      <c r="IN319" s="80">
        <v>6.5</v>
      </c>
      <c r="IO319" s="10">
        <v>6.46</v>
      </c>
      <c r="IP319" s="10">
        <v>6.2850000000000001</v>
      </c>
      <c r="IQ319" s="10">
        <v>6.17</v>
      </c>
      <c r="IR319">
        <v>5.9749999999999996</v>
      </c>
      <c r="IS319">
        <v>5.8849999999999998</v>
      </c>
      <c r="IT319">
        <v>5.85</v>
      </c>
      <c r="IU319">
        <v>5.7679999999999998</v>
      </c>
      <c r="IV319">
        <v>5.5324999999999998</v>
      </c>
      <c r="IW319">
        <v>5.4074999999999998</v>
      </c>
      <c r="IX319">
        <v>5.3574999999999999</v>
      </c>
      <c r="IY319">
        <v>5.3380000000000001</v>
      </c>
      <c r="IZ319">
        <v>5.3449999999999998</v>
      </c>
      <c r="JA319">
        <v>5.3525</v>
      </c>
      <c r="JB319">
        <v>5.3550000000000004</v>
      </c>
      <c r="JC319">
        <v>5.3574999999999999</v>
      </c>
      <c r="JD319">
        <v>5.4024999999999999</v>
      </c>
      <c r="JE319">
        <v>5.4649999999999999</v>
      </c>
      <c r="JF319">
        <v>5.5625</v>
      </c>
      <c r="JG319">
        <v>5.71</v>
      </c>
      <c r="JH319">
        <v>11.4</v>
      </c>
      <c r="JI319">
        <v>11.095000000000001</v>
      </c>
      <c r="JJ319">
        <v>10.96</v>
      </c>
      <c r="JK319">
        <v>10.68</v>
      </c>
      <c r="JL319">
        <v>10.37</v>
      </c>
      <c r="JM319">
        <v>10.08</v>
      </c>
      <c r="JN319">
        <v>9.6449999999999996</v>
      </c>
      <c r="JO319">
        <v>8.86</v>
      </c>
      <c r="JP319">
        <v>8.5250000000000004</v>
      </c>
      <c r="JQ319">
        <v>8.39</v>
      </c>
      <c r="JR319">
        <v>8.3350000000000009</v>
      </c>
      <c r="JS319">
        <v>8.3350000000000009</v>
      </c>
      <c r="JT319">
        <v>8.3650000000000002</v>
      </c>
      <c r="JU319">
        <v>8.3800000000000008</v>
      </c>
      <c r="JV319">
        <v>8.42</v>
      </c>
      <c r="JW319">
        <v>8.4849999999999994</v>
      </c>
      <c r="JX319">
        <v>8.58</v>
      </c>
      <c r="JY319">
        <v>8.6300000000000008</v>
      </c>
      <c r="JZ319">
        <v>8.5</v>
      </c>
      <c r="KA319" s="15">
        <v>10.65</v>
      </c>
      <c r="KB319" s="15">
        <v>10.656000000000001</v>
      </c>
      <c r="KC319" s="15">
        <v>10.489000000000001</v>
      </c>
      <c r="KD319" s="15">
        <v>10.433999999999999</v>
      </c>
      <c r="KE319" s="15">
        <v>10.397</v>
      </c>
      <c r="KF319" s="15">
        <v>10.349</v>
      </c>
      <c r="KG319" s="15">
        <v>10.343999999999999</v>
      </c>
      <c r="KH319" s="15">
        <v>10.343999999999999</v>
      </c>
      <c r="KI319" s="15">
        <v>10.349</v>
      </c>
      <c r="KJ319" s="15">
        <v>10.343</v>
      </c>
      <c r="KK319" s="15">
        <v>10.351000000000001</v>
      </c>
      <c r="KL319" s="15">
        <v>10.372999999999999</v>
      </c>
      <c r="KM319" s="15">
        <v>10.372999999999999</v>
      </c>
      <c r="KN319" s="15">
        <v>9.84</v>
      </c>
      <c r="KO319" s="15">
        <v>9.86</v>
      </c>
      <c r="KP319" s="15">
        <v>10.44</v>
      </c>
      <c r="KQ319" s="15">
        <v>10.538</v>
      </c>
      <c r="KR319" s="15">
        <v>10.619</v>
      </c>
      <c r="KS319" s="15">
        <v>10.709</v>
      </c>
      <c r="KT319" s="15">
        <v>10.79</v>
      </c>
      <c r="KU319" s="15">
        <v>10.877000000000001</v>
      </c>
      <c r="KV319" s="15">
        <v>10.925000000000001</v>
      </c>
      <c r="KW319" s="15">
        <v>11.000999999999999</v>
      </c>
      <c r="KX319" s="15">
        <v>11.063000000000001</v>
      </c>
      <c r="KY319" s="15">
        <v>11.14</v>
      </c>
      <c r="KZ319" s="15">
        <v>11.192</v>
      </c>
      <c r="LA319" s="15">
        <v>11.252000000000001</v>
      </c>
      <c r="LB319" s="15">
        <v>11.308999999999999</v>
      </c>
      <c r="LC319" s="15">
        <v>11.348000000000001</v>
      </c>
      <c r="LD319" s="15">
        <v>11.382999999999999</v>
      </c>
      <c r="LE319" s="15">
        <v>11.417999999999999</v>
      </c>
      <c r="LF319" s="15">
        <v>10.699</v>
      </c>
      <c r="LG319" s="15">
        <v>11.513</v>
      </c>
      <c r="LH319" s="15">
        <v>11.577</v>
      </c>
      <c r="LI319" s="15">
        <v>11.617000000000001</v>
      </c>
      <c r="LJ319" s="15">
        <v>11.647</v>
      </c>
      <c r="LK319" s="15">
        <v>11.632999999999999</v>
      </c>
      <c r="LL319" s="15">
        <v>11.66</v>
      </c>
      <c r="LM319" s="15">
        <v>11.670999999999999</v>
      </c>
      <c r="LN319" s="15"/>
      <c r="LO319">
        <v>950.75</v>
      </c>
      <c r="LP319">
        <v>0.15</v>
      </c>
      <c r="LQ319">
        <v>0.33</v>
      </c>
      <c r="LR319">
        <v>0.53</v>
      </c>
      <c r="LS319">
        <v>0.74</v>
      </c>
      <c r="LT319">
        <v>1.2</v>
      </c>
      <c r="LU319">
        <v>1.4</v>
      </c>
      <c r="LV319">
        <v>1.58</v>
      </c>
      <c r="LW319">
        <v>1.72</v>
      </c>
      <c r="LX319">
        <v>2.79</v>
      </c>
      <c r="LY319">
        <v>2.65</v>
      </c>
      <c r="LZ319">
        <v>3.02</v>
      </c>
      <c r="MA319">
        <v>3.51</v>
      </c>
      <c r="MB319">
        <v>3.9</v>
      </c>
      <c r="MC319">
        <v>4.82</v>
      </c>
      <c r="MD319">
        <v>5</v>
      </c>
      <c r="ME319">
        <v>8.08</v>
      </c>
      <c r="MF319">
        <v>-13.5</v>
      </c>
      <c r="MG319">
        <v>-11.5</v>
      </c>
      <c r="MH319">
        <v>-10.5</v>
      </c>
      <c r="MI319">
        <v>-10.5</v>
      </c>
      <c r="MJ319">
        <v>-8.5</v>
      </c>
      <c r="MK319">
        <v>-8.5</v>
      </c>
      <c r="ML319">
        <v>-7</v>
      </c>
      <c r="MM319">
        <v>-12.5</v>
      </c>
      <c r="MN319">
        <v>-14.5</v>
      </c>
      <c r="MO319">
        <v>-14.5</v>
      </c>
      <c r="MP319">
        <v>-13.5</v>
      </c>
      <c r="MQ319">
        <v>-17.5</v>
      </c>
    </row>
    <row r="320" spans="1:355" x14ac:dyDescent="0.25">
      <c r="A320" s="66">
        <v>45407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11.234999999999999</v>
      </c>
      <c r="Q320" s="58">
        <v>11.164999999999999</v>
      </c>
      <c r="R320" s="58">
        <v>11.085000000000001</v>
      </c>
      <c r="S320" s="58">
        <v>10.965</v>
      </c>
      <c r="T320" s="58">
        <v>10.505000000000001</v>
      </c>
      <c r="U320" s="58">
        <v>10.115</v>
      </c>
      <c r="V320" s="58">
        <v>9.8550000000000004</v>
      </c>
      <c r="W320" s="58">
        <v>9.7249999999999996</v>
      </c>
      <c r="X320" s="58">
        <v>9.6</v>
      </c>
      <c r="Z320" s="58">
        <v>9.5549999999999997</v>
      </c>
      <c r="AA320" s="58">
        <v>9.6050000000000004</v>
      </c>
      <c r="AB320" s="58">
        <v>9.61</v>
      </c>
      <c r="AC320" s="58">
        <v>9.57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5.327</v>
      </c>
      <c r="CE320" s="58">
        <v>5.3281000000000001</v>
      </c>
      <c r="CF320" s="58">
        <v>5.3310000000000004</v>
      </c>
      <c r="CG320" s="58">
        <v>5.3338999999999999</v>
      </c>
      <c r="CH320" s="58">
        <v>5.3396999999999997</v>
      </c>
      <c r="CI320" s="58">
        <v>5.3455000000000004</v>
      </c>
      <c r="CJ320" s="58">
        <v>5.3419999999999996</v>
      </c>
      <c r="CK320" s="58">
        <v>5.3368000000000002</v>
      </c>
      <c r="CL320" s="58">
        <v>5.3259999999999996</v>
      </c>
      <c r="CM320" s="58">
        <v>5.2891000000000004</v>
      </c>
      <c r="CN320" s="58">
        <v>5.2424999999999997</v>
      </c>
      <c r="CO320" s="58">
        <v>5.0468999999999999</v>
      </c>
      <c r="CP320" s="58">
        <v>4.9141000000000004</v>
      </c>
      <c r="CQ320" s="58">
        <v>4.6947000000000001</v>
      </c>
      <c r="CR320" s="58">
        <v>4.5494000000000003</v>
      </c>
      <c r="CS320" s="58">
        <v>4.4562999999999997</v>
      </c>
      <c r="CT320" s="58">
        <v>4.3601000000000001</v>
      </c>
      <c r="CU320" s="58">
        <v>4.2990000000000004</v>
      </c>
      <c r="CV320" s="58">
        <v>4.2866999999999997</v>
      </c>
      <c r="CW320" s="58">
        <v>4.2769000000000004</v>
      </c>
      <c r="CX320" s="58">
        <v>4.2214999999999998</v>
      </c>
      <c r="CY320" s="58">
        <v>4.1139000000000001</v>
      </c>
      <c r="CZ320" s="58">
        <v>4.0053999999999998</v>
      </c>
      <c r="DA320" s="58">
        <v>3.7845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17.188300000000002</v>
      </c>
      <c r="DL320" s="15">
        <v>11.244999999999999</v>
      </c>
      <c r="DM320" s="58">
        <v>5.4327399999999999</v>
      </c>
      <c r="DN320" s="58">
        <v>5.5864799999999999</v>
      </c>
      <c r="DO320" s="58">
        <v>5.33</v>
      </c>
      <c r="DP320" s="67">
        <v>26.99</v>
      </c>
      <c r="DQ320" s="67">
        <v>80.900000000000006</v>
      </c>
      <c r="DR320" s="67">
        <v>188.92</v>
      </c>
      <c r="DS320" s="67">
        <v>828.54</v>
      </c>
      <c r="DT320" s="67">
        <v>1660.75</v>
      </c>
      <c r="DU320" s="67">
        <v>2525</v>
      </c>
      <c r="DV320" s="67">
        <v>5077.46</v>
      </c>
      <c r="DW320" s="67">
        <v>7605.16</v>
      </c>
      <c r="DX320" s="67">
        <v>10097.5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94.6875</v>
      </c>
      <c r="EG320" s="58">
        <v>94.7</v>
      </c>
      <c r="EH320" s="58">
        <v>94.71</v>
      </c>
      <c r="EI320" s="58">
        <v>94.715000000000003</v>
      </c>
      <c r="EJ320" s="58">
        <v>94.775000000000006</v>
      </c>
      <c r="EK320" s="58">
        <v>94.805000000000007</v>
      </c>
      <c r="EL320" s="58">
        <v>94.86</v>
      </c>
      <c r="EM320" s="58">
        <v>94.894999999999996</v>
      </c>
      <c r="EN320" s="58">
        <v>94.94</v>
      </c>
      <c r="EO320" s="58">
        <v>95.004999999999995</v>
      </c>
      <c r="EP320" s="58">
        <v>95.07</v>
      </c>
      <c r="EQ320" s="58">
        <v>95.105000000000004</v>
      </c>
      <c r="ER320" s="58">
        <v>95.17</v>
      </c>
      <c r="ES320" s="58">
        <v>94.657499999999999</v>
      </c>
      <c r="ET320" s="58">
        <v>94.71</v>
      </c>
      <c r="EU320" s="58">
        <v>94.844999999999999</v>
      </c>
      <c r="EV320" s="58">
        <v>95.004999999999995</v>
      </c>
      <c r="EW320" s="58">
        <v>95.18</v>
      </c>
      <c r="EX320" s="58">
        <v>95.35</v>
      </c>
      <c r="FA320" s="58">
        <v>94.646699999999996</v>
      </c>
      <c r="FC320" s="58">
        <v>94.657499999999999</v>
      </c>
      <c r="FD320" s="58">
        <v>94.760400000000004</v>
      </c>
      <c r="FE320" s="58">
        <v>94.71</v>
      </c>
      <c r="FF320" s="58">
        <v>94.647599999999997</v>
      </c>
      <c r="FG320" s="58">
        <v>94.844999999999999</v>
      </c>
      <c r="FH320" s="58">
        <v>95.004999999999995</v>
      </c>
      <c r="FI320" s="58">
        <v>95.18</v>
      </c>
      <c r="FJ320" s="58">
        <v>95.35</v>
      </c>
      <c r="FK320" s="58">
        <v>5.31</v>
      </c>
      <c r="FL320" s="58">
        <v>5.3109999999999999</v>
      </c>
      <c r="FM320" s="58">
        <v>5.3098999999999998</v>
      </c>
      <c r="FN320" s="58">
        <v>5.3125</v>
      </c>
      <c r="FO320" s="58">
        <v>5.3150000000000004</v>
      </c>
      <c r="FP320" s="58">
        <v>5.3224</v>
      </c>
      <c r="FQ320" s="58">
        <v>5.3300999999999998</v>
      </c>
      <c r="FR320" s="58">
        <v>5.3266999999999998</v>
      </c>
      <c r="FS320" s="58">
        <v>5.3224999999999998</v>
      </c>
      <c r="FT320" s="58">
        <v>5.3147000000000002</v>
      </c>
      <c r="FU320" s="58">
        <v>5.306</v>
      </c>
      <c r="FV320" s="58">
        <v>5.2960000000000003</v>
      </c>
      <c r="FW320" s="58">
        <v>5.2845000000000004</v>
      </c>
      <c r="FX320" s="58">
        <v>5.2708000000000004</v>
      </c>
      <c r="FY320" s="58">
        <v>5.2567000000000004</v>
      </c>
      <c r="FZ320" s="58">
        <v>5.2427000000000001</v>
      </c>
      <c r="GA320" s="58">
        <v>5.0534999999999997</v>
      </c>
      <c r="GB320" s="58">
        <v>4.9249999999999998</v>
      </c>
      <c r="GC320" s="58">
        <v>4.7114000000000003</v>
      </c>
      <c r="GD320" s="58">
        <v>4.5720000000000001</v>
      </c>
      <c r="GE320" s="58">
        <v>4.4829999999999997</v>
      </c>
      <c r="GF320" s="58">
        <v>4.4284999999999997</v>
      </c>
      <c r="GG320" s="58">
        <v>4.391</v>
      </c>
      <c r="GH320" s="58">
        <v>4.3635000000000002</v>
      </c>
      <c r="GI320" s="58">
        <v>4.3449999999999998</v>
      </c>
      <c r="GJ320" s="58">
        <v>4.3326000000000002</v>
      </c>
      <c r="GK320" s="58">
        <v>4.3216000000000001</v>
      </c>
      <c r="GL320" s="58">
        <v>4.3144999999999998</v>
      </c>
      <c r="GM320" s="58">
        <v>4.2628000000000004</v>
      </c>
      <c r="GN320" s="58">
        <v>4.1585000000000001</v>
      </c>
      <c r="GO320" s="58">
        <v>4.0518000000000001</v>
      </c>
      <c r="GP320" s="58">
        <v>3.8331</v>
      </c>
      <c r="GQ320" s="58">
        <v>3.6122999999999998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11.4</v>
      </c>
      <c r="HJ320" s="10">
        <v>11.5</v>
      </c>
      <c r="HK320" s="10">
        <v>11.5</v>
      </c>
      <c r="HL320" s="10">
        <v>11.5</v>
      </c>
      <c r="HM320" s="10">
        <v>11.5</v>
      </c>
      <c r="HN320" s="10">
        <v>11.5</v>
      </c>
      <c r="HO320" s="10">
        <v>11.5</v>
      </c>
      <c r="HP320" s="10">
        <v>11.5</v>
      </c>
      <c r="HQ320" s="10">
        <v>11.5</v>
      </c>
      <c r="HR320" s="10">
        <v>11.5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-12.93</v>
      </c>
      <c r="HZ320" s="10">
        <v>-14</v>
      </c>
      <c r="IA320" s="10">
        <v>-15.78</v>
      </c>
      <c r="IB320" s="10">
        <v>-17.25</v>
      </c>
      <c r="IC320" s="10">
        <v>-21</v>
      </c>
      <c r="ID320" s="10">
        <v>-23</v>
      </c>
      <c r="IE320" s="10">
        <v>-28</v>
      </c>
      <c r="IF320" s="10">
        <v>-30</v>
      </c>
      <c r="IG320" s="10">
        <v>-32</v>
      </c>
      <c r="IH320" s="10">
        <v>-34.5</v>
      </c>
      <c r="II320" s="10">
        <v>-28.5</v>
      </c>
      <c r="IJ320" s="10">
        <v>-20</v>
      </c>
      <c r="IK320" s="10">
        <v>8.8699999999999992</v>
      </c>
      <c r="IL320" s="15">
        <v>11.244999999999999</v>
      </c>
      <c r="IM320" s="80">
        <v>23826.35</v>
      </c>
      <c r="IN320" s="80">
        <v>6.5</v>
      </c>
      <c r="IO320" s="10">
        <v>6.4349999999999996</v>
      </c>
      <c r="IP320" s="10">
        <v>6.27</v>
      </c>
      <c r="IQ320" s="10">
        <v>6.165</v>
      </c>
      <c r="IR320">
        <v>5.9824999999999999</v>
      </c>
      <c r="IS320">
        <v>5.9130000000000003</v>
      </c>
      <c r="IT320">
        <v>5.84</v>
      </c>
      <c r="IU320">
        <v>5.782</v>
      </c>
      <c r="IV320">
        <v>5.56</v>
      </c>
      <c r="IW320">
        <v>5.46</v>
      </c>
      <c r="IX320">
        <v>5.42</v>
      </c>
      <c r="IY320">
        <v>5.4</v>
      </c>
      <c r="IZ320">
        <v>5.4020000000000001</v>
      </c>
      <c r="JA320">
        <v>5.415</v>
      </c>
      <c r="JB320">
        <v>5.4260000000000002</v>
      </c>
      <c r="JC320">
        <v>5.4260000000000002</v>
      </c>
      <c r="JD320">
        <v>5.4669999999999996</v>
      </c>
      <c r="JE320">
        <v>5.5309999999999997</v>
      </c>
      <c r="JF320">
        <v>5.62</v>
      </c>
      <c r="JG320">
        <v>5.7750000000000004</v>
      </c>
      <c r="JH320">
        <v>11.4</v>
      </c>
      <c r="JI320">
        <v>11.045</v>
      </c>
      <c r="JJ320">
        <v>10.94</v>
      </c>
      <c r="JK320">
        <v>10.675000000000001</v>
      </c>
      <c r="JL320">
        <v>10.395</v>
      </c>
      <c r="JM320">
        <v>10.14</v>
      </c>
      <c r="JN320">
        <v>9.74</v>
      </c>
      <c r="JO320">
        <v>8.9649999999999999</v>
      </c>
      <c r="JP320">
        <v>8.6349999999999998</v>
      </c>
      <c r="JQ320">
        <v>8.51</v>
      </c>
      <c r="JR320">
        <v>8.4700000000000006</v>
      </c>
      <c r="JS320">
        <v>8.4700000000000006</v>
      </c>
      <c r="JT320">
        <v>8.5</v>
      </c>
      <c r="JU320">
        <v>8.5250000000000004</v>
      </c>
      <c r="JV320">
        <v>8.56</v>
      </c>
      <c r="JW320">
        <v>8.625</v>
      </c>
      <c r="JX320">
        <v>8.7200000000000006</v>
      </c>
      <c r="JY320">
        <v>8.77</v>
      </c>
      <c r="JZ320">
        <v>8.64</v>
      </c>
      <c r="KA320" s="15">
        <v>10.65</v>
      </c>
      <c r="KB320" s="15">
        <v>10.656000000000001</v>
      </c>
      <c r="KC320" s="15">
        <v>10.484</v>
      </c>
      <c r="KD320" s="15">
        <v>10.420999999999999</v>
      </c>
      <c r="KE320" s="15">
        <v>10.377000000000001</v>
      </c>
      <c r="KF320" s="15">
        <v>10.336</v>
      </c>
      <c r="KG320" s="15">
        <v>10.329000000000001</v>
      </c>
      <c r="KH320" s="15">
        <v>10.327999999999999</v>
      </c>
      <c r="KI320" s="15">
        <v>10.335000000000001</v>
      </c>
      <c r="KJ320" s="15">
        <v>10.33</v>
      </c>
      <c r="KK320" s="15">
        <v>10.348000000000001</v>
      </c>
      <c r="KL320" s="15">
        <v>10.367000000000001</v>
      </c>
      <c r="KM320" s="15">
        <v>10.37</v>
      </c>
      <c r="KN320" s="15">
        <v>9.84</v>
      </c>
      <c r="KO320" s="15">
        <v>9.86</v>
      </c>
      <c r="KP320" s="15">
        <v>10.436999999999999</v>
      </c>
      <c r="KQ320" s="15">
        <v>10.534000000000001</v>
      </c>
      <c r="KR320" s="15">
        <v>10.616</v>
      </c>
      <c r="KS320" s="15">
        <v>10.712</v>
      </c>
      <c r="KT320" s="15">
        <v>10.807</v>
      </c>
      <c r="KU320" s="15">
        <v>10.898999999999999</v>
      </c>
      <c r="KV320" s="15">
        <v>10.957000000000001</v>
      </c>
      <c r="KW320" s="15">
        <v>11.04</v>
      </c>
      <c r="KX320" s="15">
        <v>11.11</v>
      </c>
      <c r="KY320" s="15">
        <v>11.191000000000001</v>
      </c>
      <c r="KZ320" s="15">
        <v>11.249000000000001</v>
      </c>
      <c r="LA320" s="15">
        <v>11.311999999999999</v>
      </c>
      <c r="LB320" s="15">
        <v>11.378</v>
      </c>
      <c r="LC320" s="15">
        <v>11.417</v>
      </c>
      <c r="LD320" s="15">
        <v>11.446999999999999</v>
      </c>
      <c r="LE320" s="15">
        <v>11.486000000000001</v>
      </c>
      <c r="LF320" s="15">
        <v>10.699</v>
      </c>
      <c r="LG320" s="15">
        <v>11.593</v>
      </c>
      <c r="LH320" s="15">
        <v>11.669</v>
      </c>
      <c r="LI320" s="15">
        <v>11.705</v>
      </c>
      <c r="LJ320" s="15">
        <v>11.739000000000001</v>
      </c>
      <c r="LK320" s="15">
        <v>11.723000000000001</v>
      </c>
      <c r="LL320" s="15">
        <v>11.75</v>
      </c>
      <c r="LM320" s="15">
        <v>11.760999999999999</v>
      </c>
      <c r="LN320" s="15"/>
      <c r="LO320">
        <v>949.51</v>
      </c>
      <c r="LP320">
        <v>-0.02</v>
      </c>
      <c r="LQ320">
        <v>0.05</v>
      </c>
      <c r="LR320">
        <v>0.37</v>
      </c>
      <c r="LS320">
        <v>0.65</v>
      </c>
      <c r="LT320">
        <v>1.08</v>
      </c>
      <c r="LU320">
        <v>1.25</v>
      </c>
      <c r="LV320">
        <v>1.39</v>
      </c>
      <c r="LW320">
        <v>1.75</v>
      </c>
      <c r="LX320">
        <v>2.37</v>
      </c>
      <c r="LY320">
        <v>2.4</v>
      </c>
      <c r="LZ320">
        <v>2.87</v>
      </c>
      <c r="MA320">
        <v>3.38</v>
      </c>
      <c r="MB320">
        <v>3.66</v>
      </c>
      <c r="MC320">
        <v>4.07</v>
      </c>
      <c r="MD320">
        <v>4.3499999999999996</v>
      </c>
      <c r="ME320">
        <v>7.83</v>
      </c>
      <c r="MF320">
        <v>-11</v>
      </c>
      <c r="MG320">
        <v>-7.5</v>
      </c>
      <c r="MH320">
        <v>-7.5</v>
      </c>
      <c r="MI320">
        <v>-7</v>
      </c>
      <c r="MJ320">
        <v>-5.5</v>
      </c>
      <c r="MK320">
        <v>-4.5</v>
      </c>
      <c r="ML320">
        <v>-3.5</v>
      </c>
      <c r="MM320">
        <v>-8.5</v>
      </c>
      <c r="MN320">
        <v>-10.5</v>
      </c>
      <c r="MO320">
        <v>-10</v>
      </c>
      <c r="MP320">
        <v>-9.5</v>
      </c>
      <c r="MQ320">
        <v>-14.5</v>
      </c>
    </row>
    <row r="321" spans="1:355" x14ac:dyDescent="0.25">
      <c r="A321" s="66">
        <v>45408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11.24</v>
      </c>
      <c r="Q321" s="58">
        <v>11.16</v>
      </c>
      <c r="R321" s="58">
        <v>11.074999999999999</v>
      </c>
      <c r="S321" s="58">
        <v>10.955</v>
      </c>
      <c r="T321" s="58">
        <v>10.49</v>
      </c>
      <c r="U321" s="58">
        <v>10.105</v>
      </c>
      <c r="V321" s="58">
        <v>9.8650000000000002</v>
      </c>
      <c r="W321" s="58">
        <v>9.7249999999999996</v>
      </c>
      <c r="X321" s="58">
        <v>9.6</v>
      </c>
      <c r="Z321" s="58">
        <v>9.5549999999999997</v>
      </c>
      <c r="AA321" s="58">
        <v>9.61</v>
      </c>
      <c r="AB321" s="58">
        <v>9.6080000000000005</v>
      </c>
      <c r="AC321" s="58">
        <v>9.6050000000000004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5.3244999999999996</v>
      </c>
      <c r="CE321" s="58">
        <v>5.3259999999999996</v>
      </c>
      <c r="CF321" s="58">
        <v>5.3280000000000003</v>
      </c>
      <c r="CG321" s="58">
        <v>5.3316999999999997</v>
      </c>
      <c r="CH321" s="58">
        <v>5.3372999999999999</v>
      </c>
      <c r="CI321" s="58">
        <v>5.3441999999999998</v>
      </c>
      <c r="CJ321" s="58">
        <v>5.3415999999999997</v>
      </c>
      <c r="CK321" s="58">
        <v>5.3376999999999999</v>
      </c>
      <c r="CL321" s="58">
        <v>5.3274999999999997</v>
      </c>
      <c r="CM321" s="58">
        <v>5.2903000000000002</v>
      </c>
      <c r="CN321" s="58">
        <v>5.2435</v>
      </c>
      <c r="CO321" s="58">
        <v>5.0468000000000002</v>
      </c>
      <c r="CP321" s="58">
        <v>4.9112999999999998</v>
      </c>
      <c r="CQ321" s="58">
        <v>4.6835000000000004</v>
      </c>
      <c r="CR321" s="58">
        <v>4.5290999999999997</v>
      </c>
      <c r="CS321" s="58">
        <v>4.4290000000000003</v>
      </c>
      <c r="CT321" s="58">
        <v>4.3259999999999996</v>
      </c>
      <c r="CU321" s="58">
        <v>4.2601000000000004</v>
      </c>
      <c r="CV321" s="58">
        <v>4.2480000000000002</v>
      </c>
      <c r="CW321" s="58">
        <v>4.2385000000000002</v>
      </c>
      <c r="CX321" s="58">
        <v>4.1860999999999997</v>
      </c>
      <c r="CY321" s="58">
        <v>4.0792999999999999</v>
      </c>
      <c r="CZ321" s="58">
        <v>3.9723000000000002</v>
      </c>
      <c r="DA321" s="58">
        <v>3.7496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17.155200000000001</v>
      </c>
      <c r="DL321" s="15">
        <v>11.244999999999999</v>
      </c>
      <c r="DM321" s="58">
        <v>5.4302099999999998</v>
      </c>
      <c r="DN321" s="58">
        <v>5.5911099999999996</v>
      </c>
      <c r="DO321" s="58">
        <v>5.33</v>
      </c>
      <c r="DP321" s="67">
        <v>81.19</v>
      </c>
      <c r="DQ321" s="67">
        <v>27.06</v>
      </c>
      <c r="DR321" s="67">
        <v>190.04</v>
      </c>
      <c r="DS321" s="67">
        <v>846.7</v>
      </c>
      <c r="DT321" s="67">
        <v>1628</v>
      </c>
      <c r="DU321" s="67">
        <v>2545</v>
      </c>
      <c r="DV321" s="67">
        <v>5096</v>
      </c>
      <c r="DW321" s="67">
        <v>7622.94</v>
      </c>
      <c r="DX321" s="67">
        <v>10110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94.685000000000002</v>
      </c>
      <c r="EG321" s="58">
        <v>94.7</v>
      </c>
      <c r="EH321" s="58">
        <v>94.704999999999998</v>
      </c>
      <c r="EI321" s="58">
        <v>94.715000000000003</v>
      </c>
      <c r="EJ321" s="58">
        <v>94.77</v>
      </c>
      <c r="EK321" s="58">
        <v>94.8</v>
      </c>
      <c r="EL321" s="58">
        <v>94.855000000000004</v>
      </c>
      <c r="EM321" s="58">
        <v>94.89</v>
      </c>
      <c r="EN321" s="58">
        <v>94.935000000000002</v>
      </c>
      <c r="EO321" s="58">
        <v>94.995000000000005</v>
      </c>
      <c r="EP321" s="58">
        <v>95.06</v>
      </c>
      <c r="EQ321" s="58">
        <v>95.094999999999999</v>
      </c>
      <c r="ER321" s="58">
        <v>95.155000000000001</v>
      </c>
      <c r="ES321" s="58">
        <v>94.657499999999999</v>
      </c>
      <c r="ET321" s="58">
        <v>94.71</v>
      </c>
      <c r="EU321" s="58">
        <v>94.844999999999999</v>
      </c>
      <c r="EV321" s="58">
        <v>95</v>
      </c>
      <c r="EW321" s="58">
        <v>95.174999999999997</v>
      </c>
      <c r="EX321" s="58">
        <v>95.35</v>
      </c>
      <c r="FA321" s="58">
        <v>94.646699999999996</v>
      </c>
      <c r="FC321" s="58">
        <v>94.657499999999999</v>
      </c>
      <c r="FD321" s="58">
        <v>94.760400000000004</v>
      </c>
      <c r="FE321" s="58">
        <v>94.71</v>
      </c>
      <c r="FF321" s="58">
        <v>94.647599999999997</v>
      </c>
      <c r="FG321" s="58">
        <v>94.844999999999999</v>
      </c>
      <c r="FH321" s="58">
        <v>95</v>
      </c>
      <c r="FI321" s="58">
        <v>95.174999999999997</v>
      </c>
      <c r="FJ321" s="58">
        <v>95.35</v>
      </c>
      <c r="FK321" s="58">
        <v>5.32</v>
      </c>
      <c r="FL321" s="58">
        <v>5.3094999999999999</v>
      </c>
      <c r="FM321" s="58">
        <v>5.3085000000000004</v>
      </c>
      <c r="FN321" s="58">
        <v>5.3106</v>
      </c>
      <c r="FO321" s="58">
        <v>5.3131000000000004</v>
      </c>
      <c r="FP321" s="58">
        <v>5.3197000000000001</v>
      </c>
      <c r="FQ321" s="58">
        <v>5.3292999999999999</v>
      </c>
      <c r="FR321" s="58">
        <v>5.3274999999999997</v>
      </c>
      <c r="FS321" s="58">
        <v>5.3239999999999998</v>
      </c>
      <c r="FT321" s="58">
        <v>5.3159999999999998</v>
      </c>
      <c r="FU321" s="58">
        <v>5.3078000000000003</v>
      </c>
      <c r="FV321" s="58">
        <v>5.298</v>
      </c>
      <c r="FW321" s="58">
        <v>5.2865000000000002</v>
      </c>
      <c r="FX321" s="58">
        <v>5.2727000000000004</v>
      </c>
      <c r="FY321" s="58">
        <v>5.2586000000000004</v>
      </c>
      <c r="FZ321" s="58">
        <v>5.2439</v>
      </c>
      <c r="GA321" s="58">
        <v>5.0537999999999998</v>
      </c>
      <c r="GB321" s="58">
        <v>4.9222999999999999</v>
      </c>
      <c r="GC321" s="58">
        <v>4.7000999999999999</v>
      </c>
      <c r="GD321" s="58">
        <v>4.5523999999999996</v>
      </c>
      <c r="GE321" s="58">
        <v>4.4558999999999997</v>
      </c>
      <c r="GF321" s="58">
        <v>4.3973000000000004</v>
      </c>
      <c r="GG321" s="58">
        <v>4.3566000000000003</v>
      </c>
      <c r="GH321" s="58">
        <v>4.327</v>
      </c>
      <c r="GI321" s="58">
        <v>4.3075000000000001</v>
      </c>
      <c r="GJ321" s="58">
        <v>4.2935999999999996</v>
      </c>
      <c r="GK321" s="58">
        <v>4.2831999999999999</v>
      </c>
      <c r="GL321" s="58">
        <v>4.2762000000000002</v>
      </c>
      <c r="GM321" s="58">
        <v>4.2266000000000004</v>
      </c>
      <c r="GN321" s="58">
        <v>4.1239999999999997</v>
      </c>
      <c r="GO321" s="58">
        <v>4.0183999999999997</v>
      </c>
      <c r="GP321" s="58">
        <v>3.7985000000000002</v>
      </c>
      <c r="GQ321" s="58">
        <v>3.577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11.5</v>
      </c>
      <c r="HJ321" s="10">
        <v>11.4</v>
      </c>
      <c r="HK321" s="10">
        <v>11.4</v>
      </c>
      <c r="HL321" s="10">
        <v>11.5</v>
      </c>
      <c r="HM321" s="10">
        <v>11.4</v>
      </c>
      <c r="HN321" s="10">
        <v>11.4</v>
      </c>
      <c r="HO321" s="10">
        <v>11.5</v>
      </c>
      <c r="HP321" s="10">
        <v>11.5</v>
      </c>
      <c r="HQ321" s="10">
        <v>11.5</v>
      </c>
      <c r="HR321" s="10">
        <v>11.5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-11.28</v>
      </c>
      <c r="HZ321" s="10">
        <v>-13.66</v>
      </c>
      <c r="IA321" s="10">
        <v>-13.65</v>
      </c>
      <c r="IB321" s="10">
        <v>-14</v>
      </c>
      <c r="IC321" s="10">
        <v>-20</v>
      </c>
      <c r="ID321" s="10">
        <v>-23</v>
      </c>
      <c r="IE321" s="10">
        <v>-28</v>
      </c>
      <c r="IF321" s="10">
        <v>-29.5</v>
      </c>
      <c r="IG321" s="10">
        <v>-32</v>
      </c>
      <c r="IH321" s="10">
        <v>-35.5</v>
      </c>
      <c r="II321" s="10">
        <v>-28.5</v>
      </c>
      <c r="IJ321" s="10">
        <v>-21.5</v>
      </c>
      <c r="IK321" s="10">
        <v>8.8699999999999992</v>
      </c>
      <c r="IL321" s="15">
        <v>11.244999999999999</v>
      </c>
      <c r="IM321" s="80">
        <v>23830.65</v>
      </c>
      <c r="IN321" s="80">
        <v>6.5</v>
      </c>
      <c r="IO321" s="10">
        <v>6.42</v>
      </c>
      <c r="IP321" s="10">
        <v>6.22</v>
      </c>
      <c r="IQ321" s="10">
        <v>6.1369999999999996</v>
      </c>
      <c r="IR321">
        <v>5.9580000000000002</v>
      </c>
      <c r="IS321">
        <v>5.88</v>
      </c>
      <c r="IT321">
        <v>5.8</v>
      </c>
      <c r="IU321">
        <v>5.7625000000000002</v>
      </c>
      <c r="IV321">
        <v>5.52</v>
      </c>
      <c r="IW321">
        <v>5.42</v>
      </c>
      <c r="IX321">
        <v>5.38</v>
      </c>
      <c r="IY321">
        <v>5.37</v>
      </c>
      <c r="IZ321">
        <v>5.3680000000000003</v>
      </c>
      <c r="JA321">
        <v>5.383</v>
      </c>
      <c r="JB321">
        <v>5.39</v>
      </c>
      <c r="JC321">
        <v>5.3920000000000003</v>
      </c>
      <c r="JD321">
        <v>5.4290000000000003</v>
      </c>
      <c r="JE321">
        <v>5.4989999999999997</v>
      </c>
      <c r="JF321">
        <v>5.5949999999999998</v>
      </c>
      <c r="JG321">
        <v>5.7510000000000003</v>
      </c>
      <c r="JH321">
        <v>11.393000000000001</v>
      </c>
      <c r="JI321">
        <v>11.03</v>
      </c>
      <c r="JJ321">
        <v>10.935</v>
      </c>
      <c r="JK321">
        <v>10.61</v>
      </c>
      <c r="JL321">
        <v>10.33</v>
      </c>
      <c r="JM321">
        <v>10.07</v>
      </c>
      <c r="JN321">
        <v>9.67</v>
      </c>
      <c r="JO321">
        <v>8.8949999999999996</v>
      </c>
      <c r="JP321">
        <v>8.5649999999999995</v>
      </c>
      <c r="JQ321">
        <v>8.44</v>
      </c>
      <c r="JR321">
        <v>8.3949999999999996</v>
      </c>
      <c r="JS321">
        <v>8.4</v>
      </c>
      <c r="JT321">
        <v>8.43</v>
      </c>
      <c r="JU321">
        <v>8.4600000000000009</v>
      </c>
      <c r="JV321">
        <v>8.4949999999999992</v>
      </c>
      <c r="JW321">
        <v>8.56</v>
      </c>
      <c r="JX321">
        <v>8.6549999999999994</v>
      </c>
      <c r="JY321">
        <v>8.7050000000000001</v>
      </c>
      <c r="JZ321">
        <v>8.5749999999999993</v>
      </c>
      <c r="KA321" s="15">
        <v>10.65</v>
      </c>
      <c r="KB321" s="15">
        <v>10.654999999999999</v>
      </c>
      <c r="KC321" s="15">
        <v>10.456</v>
      </c>
      <c r="KD321" s="15">
        <v>10.388</v>
      </c>
      <c r="KE321" s="15">
        <v>10.319000000000001</v>
      </c>
      <c r="KF321" s="15">
        <v>10.255000000000001</v>
      </c>
      <c r="KG321" s="15">
        <v>10.228</v>
      </c>
      <c r="KH321" s="15">
        <v>10.218</v>
      </c>
      <c r="KI321" s="15">
        <v>10.214</v>
      </c>
      <c r="KJ321" s="15">
        <v>10.193</v>
      </c>
      <c r="KK321" s="15">
        <v>10.209</v>
      </c>
      <c r="KL321" s="15">
        <v>10.217000000000001</v>
      </c>
      <c r="KM321" s="15">
        <v>10.214</v>
      </c>
      <c r="KN321" s="15">
        <v>9.84</v>
      </c>
      <c r="KO321" s="15">
        <v>9.86</v>
      </c>
      <c r="KP321" s="15">
        <v>10.269</v>
      </c>
      <c r="KQ321" s="15">
        <v>10.359</v>
      </c>
      <c r="KR321" s="15">
        <v>10.44</v>
      </c>
      <c r="KS321" s="15">
        <v>10.545</v>
      </c>
      <c r="KT321" s="15">
        <v>10.641</v>
      </c>
      <c r="KU321" s="15">
        <v>10.743</v>
      </c>
      <c r="KV321" s="15">
        <v>10.807</v>
      </c>
      <c r="KW321" s="15">
        <v>10.901</v>
      </c>
      <c r="KX321" s="15">
        <v>10.973000000000001</v>
      </c>
      <c r="KY321" s="15">
        <v>11.064</v>
      </c>
      <c r="KZ321" s="15">
        <v>11.127000000000001</v>
      </c>
      <c r="LA321" s="15">
        <v>11.2</v>
      </c>
      <c r="LB321" s="15">
        <v>11.263999999999999</v>
      </c>
      <c r="LC321" s="15">
        <v>11.311</v>
      </c>
      <c r="LD321" s="15">
        <v>11.345000000000001</v>
      </c>
      <c r="LE321" s="15">
        <v>11.387</v>
      </c>
      <c r="LF321" s="15">
        <v>11.43</v>
      </c>
      <c r="LG321" s="15">
        <v>11.505000000000001</v>
      </c>
      <c r="LH321" s="15">
        <v>11.590999999999999</v>
      </c>
      <c r="LI321" s="15">
        <v>11.64</v>
      </c>
      <c r="LJ321" s="15">
        <v>11.677</v>
      </c>
      <c r="LK321" s="15">
        <v>11.675000000000001</v>
      </c>
      <c r="LL321" s="15">
        <v>11.702</v>
      </c>
      <c r="LM321" s="15">
        <v>11.712999999999999</v>
      </c>
      <c r="LN321" s="15"/>
      <c r="LO321">
        <v>950.4</v>
      </c>
      <c r="LP321">
        <v>0.11</v>
      </c>
      <c r="LQ321">
        <v>0.2</v>
      </c>
      <c r="LR321">
        <v>0.43</v>
      </c>
      <c r="LS321">
        <v>0.61</v>
      </c>
      <c r="LT321">
        <v>0.92</v>
      </c>
      <c r="LU321">
        <v>1.2</v>
      </c>
      <c r="LV321">
        <v>1.35</v>
      </c>
      <c r="LW321">
        <v>1.57</v>
      </c>
      <c r="LX321">
        <v>2.0499999999999998</v>
      </c>
      <c r="LY321">
        <v>2.2799999999999998</v>
      </c>
      <c r="LZ321">
        <v>2.54</v>
      </c>
      <c r="MA321">
        <v>2.82</v>
      </c>
      <c r="MB321">
        <v>3.19</v>
      </c>
      <c r="MC321">
        <v>3.92</v>
      </c>
      <c r="MD321">
        <v>4.3</v>
      </c>
      <c r="ME321">
        <v>7.2</v>
      </c>
      <c r="MF321">
        <v>-7</v>
      </c>
      <c r="MG321">
        <v>-4.5</v>
      </c>
      <c r="MH321">
        <v>-3.5</v>
      </c>
      <c r="MI321">
        <v>-3.5</v>
      </c>
      <c r="MJ321">
        <v>-2.5</v>
      </c>
      <c r="MK321">
        <v>-2</v>
      </c>
      <c r="ML321">
        <v>-1</v>
      </c>
      <c r="MM321">
        <v>-6</v>
      </c>
      <c r="MN321">
        <v>-6.5</v>
      </c>
      <c r="MO321">
        <v>-6</v>
      </c>
      <c r="MP321">
        <v>-5.5</v>
      </c>
      <c r="MQ321">
        <v>-10</v>
      </c>
    </row>
    <row r="322" spans="1:355" x14ac:dyDescent="0.25">
      <c r="A322" s="66">
        <v>45411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11.234999999999999</v>
      </c>
      <c r="Q322" s="58">
        <v>11.154999999999999</v>
      </c>
      <c r="R322" s="58">
        <v>11.068</v>
      </c>
      <c r="S322" s="58">
        <v>10.94</v>
      </c>
      <c r="T322" s="58">
        <v>10.45</v>
      </c>
      <c r="U322" s="58">
        <v>10.085000000000001</v>
      </c>
      <c r="V322" s="58">
        <v>9.83</v>
      </c>
      <c r="W322" s="58">
        <v>9.69</v>
      </c>
      <c r="X322" s="58">
        <v>9.56</v>
      </c>
      <c r="Z322" s="58">
        <v>9.52</v>
      </c>
      <c r="AA322" s="58">
        <v>9.57</v>
      </c>
      <c r="AB322" s="58">
        <v>9.5649999999999995</v>
      </c>
      <c r="AC322" s="58">
        <v>9.5570000000000004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5.3258999999999999</v>
      </c>
      <c r="CE322" s="58">
        <v>5.3280000000000003</v>
      </c>
      <c r="CF322" s="58">
        <v>5.3310000000000004</v>
      </c>
      <c r="CG322" s="58">
        <v>5.335</v>
      </c>
      <c r="CH322" s="58">
        <v>5.3380000000000001</v>
      </c>
      <c r="CI322" s="58">
        <v>5.3434999999999997</v>
      </c>
      <c r="CJ322" s="58">
        <v>5.3403</v>
      </c>
      <c r="CK322" s="58">
        <v>5.3354999999999997</v>
      </c>
      <c r="CL322" s="58">
        <v>5.3250999999999999</v>
      </c>
      <c r="CM322" s="58">
        <v>5.2838000000000003</v>
      </c>
      <c r="CN322" s="58">
        <v>5.2361000000000004</v>
      </c>
      <c r="CO322" s="58">
        <v>5.0315000000000003</v>
      </c>
      <c r="CP322" s="58">
        <v>4.8917000000000002</v>
      </c>
      <c r="CQ322" s="58">
        <v>4.6515000000000004</v>
      </c>
      <c r="CR322" s="58">
        <v>4.4901</v>
      </c>
      <c r="CS322" s="58">
        <v>4.3841999999999999</v>
      </c>
      <c r="CT322" s="58">
        <v>4.2765000000000004</v>
      </c>
      <c r="CU322" s="58">
        <v>4.2084999999999999</v>
      </c>
      <c r="CV322" s="58">
        <v>4.1976000000000004</v>
      </c>
      <c r="CW322" s="58">
        <v>4.1887999999999996</v>
      </c>
      <c r="CX322" s="58">
        <v>4.1378000000000004</v>
      </c>
      <c r="CY322" s="58">
        <v>4.0330000000000004</v>
      </c>
      <c r="CZ322" s="58">
        <v>3.9277000000000002</v>
      </c>
      <c r="DA322" s="58">
        <v>3.7063999999999999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17.0243</v>
      </c>
      <c r="DL322" s="15">
        <v>11.244999999999999</v>
      </c>
      <c r="DM322" s="58">
        <v>5.4276499999999999</v>
      </c>
      <c r="DN322" s="58">
        <v>5.5884200000000002</v>
      </c>
      <c r="DO322" s="58">
        <v>5.33</v>
      </c>
      <c r="DP322" s="67">
        <v>27.2</v>
      </c>
      <c r="DQ322" s="67">
        <v>54.63</v>
      </c>
      <c r="DR322" s="67">
        <v>190.47</v>
      </c>
      <c r="DS322" s="67">
        <v>865.5</v>
      </c>
      <c r="DT322" s="67">
        <v>1658.75</v>
      </c>
      <c r="DU322" s="67">
        <v>2509</v>
      </c>
      <c r="DV322" s="67">
        <v>5105.21</v>
      </c>
      <c r="DW322" s="67">
        <v>7646.2</v>
      </c>
      <c r="DX322" s="67">
        <v>10030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94.685000000000002</v>
      </c>
      <c r="EG322" s="58">
        <v>94.694999999999993</v>
      </c>
      <c r="EH322" s="58">
        <v>94.704999999999998</v>
      </c>
      <c r="EI322" s="58">
        <v>94.715000000000003</v>
      </c>
      <c r="EJ322" s="58">
        <v>94.765000000000001</v>
      </c>
      <c r="EK322" s="58">
        <v>94.795000000000002</v>
      </c>
      <c r="EL322" s="58">
        <v>94.85</v>
      </c>
      <c r="EM322" s="58">
        <v>94.894999999999996</v>
      </c>
      <c r="EN322" s="58">
        <v>94.944999999999993</v>
      </c>
      <c r="EO322" s="58">
        <v>95.01</v>
      </c>
      <c r="EP322" s="58">
        <v>95.075000000000003</v>
      </c>
      <c r="EQ322" s="58">
        <v>95.11</v>
      </c>
      <c r="ER322" s="58">
        <v>95.17</v>
      </c>
      <c r="ES322" s="58">
        <v>94.655000000000001</v>
      </c>
      <c r="ET322" s="58">
        <v>94.704999999999998</v>
      </c>
      <c r="EU322" s="58">
        <v>94.844999999999999</v>
      </c>
      <c r="EV322" s="58">
        <v>95.015000000000001</v>
      </c>
      <c r="EW322" s="58">
        <v>95.2</v>
      </c>
      <c r="EX322" s="58">
        <v>95.38</v>
      </c>
      <c r="FA322" s="58">
        <v>94.646699999999996</v>
      </c>
      <c r="FC322" s="58">
        <v>94.655000000000001</v>
      </c>
      <c r="FD322" s="58">
        <v>94.760400000000004</v>
      </c>
      <c r="FE322" s="58">
        <v>94.704999999999998</v>
      </c>
      <c r="FF322" s="58">
        <v>94.647599999999997</v>
      </c>
      <c r="FG322" s="58">
        <v>94.844999999999999</v>
      </c>
      <c r="FH322" s="58">
        <v>95.015000000000001</v>
      </c>
      <c r="FI322" s="58">
        <v>95.2</v>
      </c>
      <c r="FJ322" s="58">
        <v>95.38</v>
      </c>
      <c r="FK322" s="58">
        <v>5.32</v>
      </c>
      <c r="FL322" s="58">
        <v>5.3109999999999999</v>
      </c>
      <c r="FM322" s="58">
        <v>5.31</v>
      </c>
      <c r="FN322" s="58">
        <v>5.3125</v>
      </c>
      <c r="FO322" s="58">
        <v>5.3174999999999999</v>
      </c>
      <c r="FP322" s="58">
        <v>5.3223000000000003</v>
      </c>
      <c r="FQ322" s="58">
        <v>5.3291000000000004</v>
      </c>
      <c r="FR322" s="58">
        <v>5.3259999999999996</v>
      </c>
      <c r="FS322" s="58">
        <v>5.3216999999999999</v>
      </c>
      <c r="FT322" s="58">
        <v>5.3137999999999996</v>
      </c>
      <c r="FU322" s="58">
        <v>5.3042999999999996</v>
      </c>
      <c r="FV322" s="58">
        <v>5.2934999999999999</v>
      </c>
      <c r="FW322" s="58">
        <v>5.28</v>
      </c>
      <c r="FX322" s="58">
        <v>5.2653999999999996</v>
      </c>
      <c r="FY322" s="58">
        <v>5.2514000000000003</v>
      </c>
      <c r="FZ322" s="58">
        <v>5.2361000000000004</v>
      </c>
      <c r="GA322" s="58">
        <v>5.0372000000000003</v>
      </c>
      <c r="GB322" s="58">
        <v>4.9020000000000001</v>
      </c>
      <c r="GC322" s="58">
        <v>4.6675000000000004</v>
      </c>
      <c r="GD322" s="58">
        <v>4.5119999999999996</v>
      </c>
      <c r="GE322" s="58">
        <v>4.4103000000000003</v>
      </c>
      <c r="GF322" s="58">
        <v>4.3491</v>
      </c>
      <c r="GG322" s="58">
        <v>4.3064999999999998</v>
      </c>
      <c r="GH322" s="58">
        <v>4.2762000000000002</v>
      </c>
      <c r="GI322" s="58">
        <v>4.2561999999999998</v>
      </c>
      <c r="GJ322" s="58">
        <v>4.242</v>
      </c>
      <c r="GK322" s="58">
        <v>4.2323000000000004</v>
      </c>
      <c r="GL322" s="58">
        <v>4.2267000000000001</v>
      </c>
      <c r="GM322" s="58">
        <v>4.1790000000000003</v>
      </c>
      <c r="GN322" s="58">
        <v>4.0778999999999996</v>
      </c>
      <c r="GO322" s="58">
        <v>3.9740000000000002</v>
      </c>
      <c r="GP322" s="58">
        <v>3.7553000000000001</v>
      </c>
      <c r="GQ322" s="58">
        <v>3.5329999999999999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11.5</v>
      </c>
      <c r="HJ322" s="10">
        <v>11.4</v>
      </c>
      <c r="HK322" s="10">
        <v>11.4</v>
      </c>
      <c r="HL322" s="10">
        <v>11.4</v>
      </c>
      <c r="HM322" s="10">
        <v>11.4</v>
      </c>
      <c r="HN322" s="10">
        <v>11.4</v>
      </c>
      <c r="HO322" s="10">
        <v>11.375</v>
      </c>
      <c r="HP322" s="10">
        <v>11.5</v>
      </c>
      <c r="HQ322" s="10">
        <v>11.5</v>
      </c>
      <c r="HR322" s="10">
        <v>11.5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-14.63</v>
      </c>
      <c r="HZ322" s="10">
        <v>-11.69</v>
      </c>
      <c r="IA322" s="10">
        <v>-11.16</v>
      </c>
      <c r="IB322" s="10">
        <v>-13.02</v>
      </c>
      <c r="IC322" s="10">
        <v>-20</v>
      </c>
      <c r="ID322" s="10">
        <v>-23</v>
      </c>
      <c r="IE322" s="10">
        <v>-28</v>
      </c>
      <c r="IF322" s="10">
        <v>-28.5</v>
      </c>
      <c r="IG322" s="10">
        <v>-31</v>
      </c>
      <c r="IH322" s="10">
        <v>-33.5</v>
      </c>
      <c r="II322" s="10">
        <v>-28.5</v>
      </c>
      <c r="IJ322" s="10">
        <v>-18.5</v>
      </c>
      <c r="IK322" s="10">
        <v>8.8699999999999992</v>
      </c>
      <c r="IL322" s="15">
        <v>11.244999999999999</v>
      </c>
      <c r="IM322" s="80">
        <v>23843.56</v>
      </c>
      <c r="IN322" s="80">
        <v>6.5</v>
      </c>
      <c r="IO322" s="10">
        <v>6.38</v>
      </c>
      <c r="IP322" s="10">
        <v>6.18</v>
      </c>
      <c r="IQ322" s="10">
        <v>6.0949999999999998</v>
      </c>
      <c r="IR322">
        <v>5.9050000000000002</v>
      </c>
      <c r="IS322">
        <v>5.8049999999999997</v>
      </c>
      <c r="IT322">
        <v>5.7350000000000003</v>
      </c>
      <c r="IU322">
        <v>5.65</v>
      </c>
      <c r="IV322">
        <v>5.4349999999999996</v>
      </c>
      <c r="IW322">
        <v>5.3550000000000004</v>
      </c>
      <c r="IX322">
        <v>5.3174999999999999</v>
      </c>
      <c r="IY322">
        <v>5.31</v>
      </c>
      <c r="IZ322">
        <v>5.3049999999999997</v>
      </c>
      <c r="JA322">
        <v>5.32</v>
      </c>
      <c r="JB322">
        <v>5.3250000000000002</v>
      </c>
      <c r="JC322">
        <v>5.33</v>
      </c>
      <c r="JD322">
        <v>5.37</v>
      </c>
      <c r="JE322">
        <v>5.44</v>
      </c>
      <c r="JF322">
        <v>5.5549999999999997</v>
      </c>
      <c r="JG322">
        <v>5.7249999999999996</v>
      </c>
      <c r="JH322">
        <v>11.391999999999999</v>
      </c>
      <c r="JI322">
        <v>11.005000000000001</v>
      </c>
      <c r="JJ322">
        <v>10.895</v>
      </c>
      <c r="JK322">
        <v>10.53</v>
      </c>
      <c r="JL322">
        <v>10.25</v>
      </c>
      <c r="JM322">
        <v>9.9849999999999994</v>
      </c>
      <c r="JN322">
        <v>9.5950000000000006</v>
      </c>
      <c r="JO322">
        <v>8.81</v>
      </c>
      <c r="JP322">
        <v>8.4849999999999994</v>
      </c>
      <c r="JQ322">
        <v>8.3450000000000006</v>
      </c>
      <c r="JR322">
        <v>8.3049999999999997</v>
      </c>
      <c r="JS322">
        <v>8.31</v>
      </c>
      <c r="JT322">
        <v>8.34</v>
      </c>
      <c r="JU322">
        <v>8.3650000000000002</v>
      </c>
      <c r="JV322">
        <v>8.4049999999999994</v>
      </c>
      <c r="JW322">
        <v>8.4649999999999999</v>
      </c>
      <c r="JX322">
        <v>8.56</v>
      </c>
      <c r="JY322">
        <v>8.61</v>
      </c>
      <c r="JZ322">
        <v>8.48</v>
      </c>
      <c r="KA322" s="15">
        <v>10.65</v>
      </c>
      <c r="KB322" s="15">
        <v>10.647</v>
      </c>
      <c r="KC322" s="15">
        <v>10.43</v>
      </c>
      <c r="KD322" s="15">
        <v>10.353999999999999</v>
      </c>
      <c r="KE322" s="15">
        <v>10.29</v>
      </c>
      <c r="KF322" s="15">
        <v>10.234</v>
      </c>
      <c r="KG322" s="15">
        <v>10.194000000000001</v>
      </c>
      <c r="KH322" s="15">
        <v>10.180999999999999</v>
      </c>
      <c r="KI322" s="15">
        <v>10.178000000000001</v>
      </c>
      <c r="KJ322" s="15">
        <v>10.157999999999999</v>
      </c>
      <c r="KK322" s="15">
        <v>10.167999999999999</v>
      </c>
      <c r="KL322" s="15">
        <v>10.18</v>
      </c>
      <c r="KM322" s="15">
        <v>10.173</v>
      </c>
      <c r="KN322" s="15">
        <v>9.84</v>
      </c>
      <c r="KO322" s="15">
        <v>9.86</v>
      </c>
      <c r="KP322" s="15">
        <v>10.222</v>
      </c>
      <c r="KQ322" s="15">
        <v>10.317</v>
      </c>
      <c r="KR322" s="15">
        <v>10.394</v>
      </c>
      <c r="KS322" s="15">
        <v>10.496</v>
      </c>
      <c r="KT322" s="15">
        <v>10.597</v>
      </c>
      <c r="KU322" s="15">
        <v>10.69</v>
      </c>
      <c r="KV322" s="15">
        <v>10.760999999999999</v>
      </c>
      <c r="KW322" s="15">
        <v>10.852</v>
      </c>
      <c r="KX322" s="15">
        <v>10.930999999999999</v>
      </c>
      <c r="KY322" s="15">
        <v>11.021000000000001</v>
      </c>
      <c r="KZ322" s="15">
        <v>11.082000000000001</v>
      </c>
      <c r="LA322" s="15">
        <v>11.157</v>
      </c>
      <c r="LB322" s="15">
        <v>11.221</v>
      </c>
      <c r="LC322" s="15">
        <v>11.273</v>
      </c>
      <c r="LD322" s="15">
        <v>11.307</v>
      </c>
      <c r="LE322" s="15">
        <v>11.349</v>
      </c>
      <c r="LF322" s="15">
        <v>11.394</v>
      </c>
      <c r="LG322" s="15">
        <v>11.465999999999999</v>
      </c>
      <c r="LH322" s="15">
        <v>11.564</v>
      </c>
      <c r="LI322" s="15">
        <v>11.617000000000001</v>
      </c>
      <c r="LJ322" s="15">
        <v>11.654999999999999</v>
      </c>
      <c r="LK322" s="15">
        <v>11.651999999999999</v>
      </c>
      <c r="LL322" s="15">
        <v>11.680999999999999</v>
      </c>
      <c r="LM322" s="15">
        <v>11.692</v>
      </c>
      <c r="LN322" s="15"/>
      <c r="LO322">
        <v>941.55</v>
      </c>
      <c r="LP322">
        <v>7.0000000000000007E-2</v>
      </c>
      <c r="LQ322">
        <v>0.17</v>
      </c>
      <c r="LR322">
        <v>0.28000000000000003</v>
      </c>
      <c r="LS322">
        <v>0.4</v>
      </c>
      <c r="LT322">
        <v>0.65</v>
      </c>
      <c r="LU322">
        <v>0.75</v>
      </c>
      <c r="LV322">
        <v>0.88</v>
      </c>
      <c r="LW322">
        <v>1.05</v>
      </c>
      <c r="LX322">
        <v>2.0299999999999998</v>
      </c>
      <c r="LY322">
        <v>1.67</v>
      </c>
      <c r="LZ322">
        <v>1.88</v>
      </c>
      <c r="MA322">
        <v>2.1</v>
      </c>
      <c r="MB322">
        <v>2.2999999999999998</v>
      </c>
      <c r="MC322">
        <v>2.58</v>
      </c>
      <c r="MD322">
        <v>3.15</v>
      </c>
      <c r="ME322">
        <v>5.68</v>
      </c>
      <c r="MF322">
        <v>-8</v>
      </c>
      <c r="MG322">
        <v>-7</v>
      </c>
      <c r="MH322">
        <v>-5</v>
      </c>
      <c r="MI322">
        <v>-4.5</v>
      </c>
      <c r="MJ322">
        <v>-3</v>
      </c>
      <c r="MK322">
        <v>-3.5</v>
      </c>
      <c r="ML322">
        <v>-2</v>
      </c>
      <c r="MM322">
        <v>-7.5</v>
      </c>
      <c r="MN322">
        <v>-8.5</v>
      </c>
      <c r="MO322">
        <v>-6.5</v>
      </c>
      <c r="MP322">
        <v>-5</v>
      </c>
      <c r="MQ322">
        <v>-9.5</v>
      </c>
    </row>
    <row r="323" spans="1:355" x14ac:dyDescent="0.25">
      <c r="A323" s="66">
        <v>45412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11.234999999999999</v>
      </c>
      <c r="Q323" s="58">
        <v>11.16</v>
      </c>
      <c r="R323" s="58">
        <v>11.07</v>
      </c>
      <c r="S323" s="58">
        <v>10.95</v>
      </c>
      <c r="T323" s="58">
        <v>10.494999999999999</v>
      </c>
      <c r="U323" s="58">
        <v>10.115</v>
      </c>
      <c r="V323" s="58">
        <v>9.875</v>
      </c>
      <c r="W323" s="58">
        <v>9.7349999999999994</v>
      </c>
      <c r="X323" s="58">
        <v>9.61</v>
      </c>
      <c r="Z323" s="58">
        <v>9.5649999999999995</v>
      </c>
      <c r="AA323" s="58">
        <v>9.5950000000000006</v>
      </c>
      <c r="AB323" s="58">
        <v>9.61</v>
      </c>
      <c r="AC323" s="58">
        <v>9.6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5.3292000000000002</v>
      </c>
      <c r="CE323" s="58">
        <v>5.3319000000000001</v>
      </c>
      <c r="CF323" s="58">
        <v>5.3315000000000001</v>
      </c>
      <c r="CG323" s="58">
        <v>5.3390000000000004</v>
      </c>
      <c r="CH323" s="58">
        <v>5.3436000000000003</v>
      </c>
      <c r="CI323" s="58">
        <v>5.3502999999999998</v>
      </c>
      <c r="CJ323" s="58">
        <v>5.3513999999999999</v>
      </c>
      <c r="CK323" s="58">
        <v>5.3502999999999998</v>
      </c>
      <c r="CL323" s="58">
        <v>5.3456000000000001</v>
      </c>
      <c r="CM323" s="58">
        <v>5.3196000000000003</v>
      </c>
      <c r="CN323" s="58">
        <v>5.2824999999999998</v>
      </c>
      <c r="CO323" s="58">
        <v>5.0917000000000003</v>
      </c>
      <c r="CP323" s="58">
        <v>4.9572000000000003</v>
      </c>
      <c r="CQ323" s="58">
        <v>4.7234999999999996</v>
      </c>
      <c r="CR323" s="58">
        <v>4.5633999999999997</v>
      </c>
      <c r="CS323" s="58">
        <v>4.4583000000000004</v>
      </c>
      <c r="CT323" s="58">
        <v>4.3480999999999996</v>
      </c>
      <c r="CU323" s="58">
        <v>4.2765000000000004</v>
      </c>
      <c r="CV323" s="58">
        <v>4.2629000000000001</v>
      </c>
      <c r="CW323" s="58">
        <v>4.2510000000000003</v>
      </c>
      <c r="CX323" s="58">
        <v>4.1963999999999997</v>
      </c>
      <c r="CY323" s="58">
        <v>4.0891000000000002</v>
      </c>
      <c r="CZ323" s="58">
        <v>3.9820000000000002</v>
      </c>
      <c r="DA323" s="58">
        <v>3.7589999999999999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17.095800000000001</v>
      </c>
      <c r="DL323" s="15">
        <v>11.24</v>
      </c>
      <c r="DM323" s="58">
        <v>5.4303999999999997</v>
      </c>
      <c r="DN323" s="58">
        <v>5.5897500000000004</v>
      </c>
      <c r="DO323" s="58">
        <v>5.33</v>
      </c>
      <c r="DP323" s="67">
        <v>55.85</v>
      </c>
      <c r="DQ323" s="67">
        <v>27.64</v>
      </c>
      <c r="DR323" s="67">
        <v>194.51</v>
      </c>
      <c r="DS323" s="67">
        <v>846.5</v>
      </c>
      <c r="DT323" s="67">
        <v>1669.5</v>
      </c>
      <c r="DU323" s="67">
        <v>2573.9</v>
      </c>
      <c r="DV323" s="67">
        <v>5085.5</v>
      </c>
      <c r="DW323" s="67">
        <v>7640</v>
      </c>
      <c r="DX323" s="67">
        <v>10095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94.685000000000002</v>
      </c>
      <c r="EG323" s="58">
        <v>94.69</v>
      </c>
      <c r="EH323" s="58">
        <v>94.7</v>
      </c>
      <c r="EI323" s="58">
        <v>94.71</v>
      </c>
      <c r="EJ323" s="58">
        <v>94.745000000000005</v>
      </c>
      <c r="EK323" s="58">
        <v>94.77</v>
      </c>
      <c r="EL323" s="58">
        <v>94.81</v>
      </c>
      <c r="EM323" s="58">
        <v>94.844999999999999</v>
      </c>
      <c r="EN323" s="58">
        <v>94.885000000000005</v>
      </c>
      <c r="EO323" s="58">
        <v>94.944999999999993</v>
      </c>
      <c r="EP323" s="58">
        <v>95</v>
      </c>
      <c r="EQ323" s="58">
        <v>95.034999999999997</v>
      </c>
      <c r="ER323" s="58">
        <v>95.094999999999999</v>
      </c>
      <c r="ES323" s="58">
        <v>94.655000000000001</v>
      </c>
      <c r="ET323" s="58">
        <v>94.69</v>
      </c>
      <c r="EU323" s="58">
        <v>94.795000000000002</v>
      </c>
      <c r="EV323" s="58">
        <v>94.94</v>
      </c>
      <c r="EW323" s="58">
        <v>95.11</v>
      </c>
      <c r="EX323" s="58">
        <v>95.28</v>
      </c>
      <c r="FA323" s="58">
        <v>94.646699999999996</v>
      </c>
      <c r="FC323" s="58">
        <v>94.655000000000001</v>
      </c>
      <c r="FD323" s="58">
        <v>94.760400000000004</v>
      </c>
      <c r="FE323" s="58">
        <v>94.69</v>
      </c>
      <c r="FF323" s="58">
        <v>94.647599999999997</v>
      </c>
      <c r="FG323" s="58">
        <v>94.795000000000002</v>
      </c>
      <c r="FH323" s="58">
        <v>94.94</v>
      </c>
      <c r="FI323" s="58">
        <v>95.11</v>
      </c>
      <c r="FJ323" s="58">
        <v>95.28</v>
      </c>
      <c r="FK323" s="58">
        <v>5.34</v>
      </c>
      <c r="FL323" s="58">
        <v>5.3124000000000002</v>
      </c>
      <c r="FM323" s="58">
        <v>5.3151999999999999</v>
      </c>
      <c r="FN323" s="58">
        <v>5.3174999999999999</v>
      </c>
      <c r="FO323" s="58">
        <v>5.3224999999999998</v>
      </c>
      <c r="FP323" s="58">
        <v>5.3293999999999997</v>
      </c>
      <c r="FQ323" s="58">
        <v>5.3372999999999999</v>
      </c>
      <c r="FR323" s="58">
        <v>5.3390000000000004</v>
      </c>
      <c r="FS323" s="58">
        <v>5.3390000000000004</v>
      </c>
      <c r="FT323" s="58">
        <v>5.3361999999999998</v>
      </c>
      <c r="FU323" s="58">
        <v>5.3319000000000001</v>
      </c>
      <c r="FV323" s="58">
        <v>5.3254999999999999</v>
      </c>
      <c r="FW323" s="58">
        <v>5.3167</v>
      </c>
      <c r="FX323" s="58">
        <v>5.3064</v>
      </c>
      <c r="FY323" s="58">
        <v>5.2956000000000003</v>
      </c>
      <c r="FZ323" s="58">
        <v>5.2835000000000001</v>
      </c>
      <c r="GA323" s="58">
        <v>5.0986000000000002</v>
      </c>
      <c r="GB323" s="58">
        <v>4.9684999999999997</v>
      </c>
      <c r="GC323" s="58">
        <v>4.74</v>
      </c>
      <c r="GD323" s="58">
        <v>4.5853999999999999</v>
      </c>
      <c r="GE323" s="58">
        <v>4.4842000000000004</v>
      </c>
      <c r="GF323" s="58">
        <v>4.4217000000000004</v>
      </c>
      <c r="GG323" s="58">
        <v>4.3779000000000003</v>
      </c>
      <c r="GH323" s="58">
        <v>4.3465999999999996</v>
      </c>
      <c r="GI323" s="58">
        <v>4.3254000000000001</v>
      </c>
      <c r="GJ323" s="58">
        <v>4.3101000000000003</v>
      </c>
      <c r="GK323" s="58">
        <v>4.2976999999999999</v>
      </c>
      <c r="GL323" s="58">
        <v>4.2888999999999999</v>
      </c>
      <c r="GM323" s="58">
        <v>4.2375999999999996</v>
      </c>
      <c r="GN323" s="58">
        <v>4.1340000000000003</v>
      </c>
      <c r="GO323" s="58">
        <v>4.0282</v>
      </c>
      <c r="GP323" s="58">
        <v>3.8087</v>
      </c>
      <c r="GQ323" s="58">
        <v>3.5834999999999999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11.5</v>
      </c>
      <c r="HJ323" s="10">
        <v>11.5</v>
      </c>
      <c r="HK323" s="10">
        <v>11.5</v>
      </c>
      <c r="HL323" s="10">
        <v>11.4</v>
      </c>
      <c r="HM323" s="10">
        <v>11.4</v>
      </c>
      <c r="HN323" s="10">
        <v>11.4</v>
      </c>
      <c r="HO323" s="10">
        <v>11.375</v>
      </c>
      <c r="HP323" s="10">
        <v>11.5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-16</v>
      </c>
      <c r="HZ323" s="10">
        <v>-13.76</v>
      </c>
      <c r="IA323" s="10">
        <v>-10.5</v>
      </c>
      <c r="IB323" s="10">
        <v>-13</v>
      </c>
      <c r="IC323" s="10">
        <v>-19</v>
      </c>
      <c r="ID323" s="10">
        <v>-20</v>
      </c>
      <c r="IE323" s="10">
        <v>-26</v>
      </c>
      <c r="IF323" s="10">
        <v>-27</v>
      </c>
      <c r="IG323" s="10">
        <v>-29</v>
      </c>
      <c r="IH323" s="10">
        <v>-31.5</v>
      </c>
      <c r="II323" s="10">
        <v>-27</v>
      </c>
      <c r="IJ323" s="10">
        <v>-16.5</v>
      </c>
      <c r="IK323" s="10">
        <v>8.8699999999999992</v>
      </c>
      <c r="IL323" s="15">
        <v>11.24</v>
      </c>
      <c r="IM323" s="80">
        <v>23847.87</v>
      </c>
      <c r="IN323" s="80">
        <v>6.5</v>
      </c>
      <c r="IO323" s="10">
        <v>6.37</v>
      </c>
      <c r="IP323" s="10">
        <v>6.1470000000000002</v>
      </c>
      <c r="IQ323" s="10">
        <v>6.0575000000000001</v>
      </c>
      <c r="IR323">
        <v>5.86</v>
      </c>
      <c r="IS323">
        <v>5.7549999999999999</v>
      </c>
      <c r="IT323">
        <v>5.69</v>
      </c>
      <c r="IU323">
        <v>5.58</v>
      </c>
      <c r="IV323">
        <v>5.3574999999999999</v>
      </c>
      <c r="IW323">
        <v>5.29</v>
      </c>
      <c r="IX323">
        <v>5.27</v>
      </c>
      <c r="IY323">
        <v>5.2675000000000001</v>
      </c>
      <c r="IZ323">
        <v>5.2729999999999997</v>
      </c>
      <c r="JA323">
        <v>5.2880000000000003</v>
      </c>
      <c r="JB323">
        <v>5.2949999999999999</v>
      </c>
      <c r="JC323">
        <v>5.3070000000000004</v>
      </c>
      <c r="JD323">
        <v>5.3550000000000004</v>
      </c>
      <c r="JE323">
        <v>5.4249999999999998</v>
      </c>
      <c r="JF323">
        <v>5.54</v>
      </c>
      <c r="JG323">
        <v>5.71</v>
      </c>
      <c r="JH323">
        <v>11.397</v>
      </c>
      <c r="JI323">
        <v>10.984999999999999</v>
      </c>
      <c r="JJ323">
        <v>10.88</v>
      </c>
      <c r="JK323">
        <v>10.52</v>
      </c>
      <c r="JL323">
        <v>10.24</v>
      </c>
      <c r="JM323">
        <v>9.9849999999999994</v>
      </c>
      <c r="JN323">
        <v>9.61</v>
      </c>
      <c r="JO323">
        <v>8.84</v>
      </c>
      <c r="JP323">
        <v>8.5150000000000006</v>
      </c>
      <c r="JQ323">
        <v>8.35</v>
      </c>
      <c r="JR323">
        <v>8.3000000000000007</v>
      </c>
      <c r="JS323">
        <v>8.3149999999999995</v>
      </c>
      <c r="JT323">
        <v>8.35</v>
      </c>
      <c r="JU323">
        <v>8.3849999999999998</v>
      </c>
      <c r="JV323">
        <v>8.4149999999999991</v>
      </c>
      <c r="JW323">
        <v>8.4700000000000006</v>
      </c>
      <c r="JX323">
        <v>8.5649999999999995</v>
      </c>
      <c r="JY323">
        <v>8.6150000000000002</v>
      </c>
      <c r="JZ323">
        <v>8.4849999999999994</v>
      </c>
      <c r="KA323" s="15">
        <v>10.65</v>
      </c>
      <c r="KB323" s="15">
        <v>10.65</v>
      </c>
      <c r="KC323" s="15">
        <v>10.46</v>
      </c>
      <c r="KD323" s="15">
        <v>10.397</v>
      </c>
      <c r="KE323" s="15">
        <v>10.340999999999999</v>
      </c>
      <c r="KF323" s="15">
        <v>10.321999999999999</v>
      </c>
      <c r="KG323" s="15">
        <v>10.313000000000001</v>
      </c>
      <c r="KH323" s="15">
        <v>10.31</v>
      </c>
      <c r="KI323" s="15">
        <v>10.316000000000001</v>
      </c>
      <c r="KJ323" s="15">
        <v>10.313000000000001</v>
      </c>
      <c r="KK323" s="15">
        <v>10.339</v>
      </c>
      <c r="KL323" s="15">
        <v>10.363</v>
      </c>
      <c r="KM323" s="15">
        <v>10.365</v>
      </c>
      <c r="KN323" s="15">
        <v>10.394</v>
      </c>
      <c r="KO323" s="15">
        <v>9.86</v>
      </c>
      <c r="KP323" s="15">
        <v>10.441000000000001</v>
      </c>
      <c r="KQ323" s="15">
        <v>10.545999999999999</v>
      </c>
      <c r="KR323" s="15">
        <v>10.634</v>
      </c>
      <c r="KS323" s="15">
        <v>10.736000000000001</v>
      </c>
      <c r="KT323" s="15">
        <v>10.83</v>
      </c>
      <c r="KU323" s="15">
        <v>10.923999999999999</v>
      </c>
      <c r="KV323" s="15">
        <v>10.988</v>
      </c>
      <c r="KW323" s="15">
        <v>11.071</v>
      </c>
      <c r="KX323" s="15">
        <v>11.151999999999999</v>
      </c>
      <c r="KY323" s="15">
        <v>11.241</v>
      </c>
      <c r="KZ323" s="15">
        <v>11.298999999999999</v>
      </c>
      <c r="LA323" s="15">
        <v>11.371</v>
      </c>
      <c r="LB323" s="15">
        <v>11.436</v>
      </c>
      <c r="LC323" s="15">
        <v>11.484</v>
      </c>
      <c r="LD323" s="15">
        <v>11.522</v>
      </c>
      <c r="LE323" s="15">
        <v>11.558</v>
      </c>
      <c r="LF323" s="15">
        <v>11.597</v>
      </c>
      <c r="LG323" s="15">
        <v>11.676</v>
      </c>
      <c r="LH323" s="15">
        <v>11.765000000000001</v>
      </c>
      <c r="LI323" s="15">
        <v>11.818</v>
      </c>
      <c r="LJ323" s="15">
        <v>11.843999999999999</v>
      </c>
      <c r="LK323" s="15">
        <v>11.848000000000001</v>
      </c>
      <c r="LL323" s="15">
        <v>11.865</v>
      </c>
      <c r="LM323" s="15">
        <v>11.875999999999999</v>
      </c>
      <c r="LN323" s="15"/>
      <c r="LO323">
        <v>960.33</v>
      </c>
      <c r="LP323">
        <v>0.13</v>
      </c>
      <c r="LQ323">
        <v>0.17</v>
      </c>
      <c r="LR323">
        <v>0.26</v>
      </c>
      <c r="LS323">
        <v>0.35</v>
      </c>
      <c r="LT323">
        <v>0.5</v>
      </c>
      <c r="LU323">
        <v>0.52</v>
      </c>
      <c r="LV323">
        <v>0.56000000000000005</v>
      </c>
      <c r="LW323">
        <v>0.6</v>
      </c>
      <c r="LX323">
        <v>1.2</v>
      </c>
      <c r="LY323">
        <v>1.0900000000000001</v>
      </c>
      <c r="LZ323">
        <v>1.25</v>
      </c>
      <c r="MA323">
        <v>1.43</v>
      </c>
      <c r="MB323">
        <v>1.58</v>
      </c>
      <c r="MC323">
        <v>1.87</v>
      </c>
      <c r="MD323">
        <v>1.96</v>
      </c>
      <c r="ME323">
        <v>4.0999999999999996</v>
      </c>
      <c r="MF323">
        <v>-11.5</v>
      </c>
      <c r="MG323">
        <v>-10.5</v>
      </c>
      <c r="MH323">
        <v>-6</v>
      </c>
      <c r="MI323">
        <v>-5</v>
      </c>
      <c r="MJ323">
        <v>-3.5</v>
      </c>
      <c r="MK323">
        <v>-4</v>
      </c>
      <c r="ML323">
        <v>-2.5</v>
      </c>
      <c r="MM323">
        <v>-8</v>
      </c>
      <c r="MN323">
        <v>-8.5</v>
      </c>
      <c r="MO323">
        <v>-6.5</v>
      </c>
      <c r="MP323">
        <v>-5</v>
      </c>
      <c r="MQ323">
        <v>-9.5</v>
      </c>
    </row>
    <row r="324" spans="1:355" x14ac:dyDescent="0.25">
      <c r="A324" s="66">
        <v>45413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11.234999999999999</v>
      </c>
      <c r="Q324" s="58">
        <v>11.154999999999999</v>
      </c>
      <c r="R324" s="58">
        <v>11.068</v>
      </c>
      <c r="S324" s="58">
        <v>10.945</v>
      </c>
      <c r="T324" s="58">
        <v>10.48</v>
      </c>
      <c r="U324" s="58">
        <v>10.1</v>
      </c>
      <c r="V324" s="58">
        <v>9.8539999999999992</v>
      </c>
      <c r="W324" s="58">
        <v>9.7200000000000006</v>
      </c>
      <c r="X324" s="58">
        <v>9.5950000000000006</v>
      </c>
      <c r="Z324" s="58">
        <v>9.5500000000000007</v>
      </c>
      <c r="AA324" s="58">
        <v>9.6050000000000004</v>
      </c>
      <c r="AB324" s="58">
        <v>9.6050000000000004</v>
      </c>
      <c r="AC324" s="58">
        <v>9.6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5.3295000000000003</v>
      </c>
      <c r="CE324" s="58">
        <v>5.3323</v>
      </c>
      <c r="CF324" s="58">
        <v>5.3348000000000004</v>
      </c>
      <c r="CG324" s="58">
        <v>5.3391999999999999</v>
      </c>
      <c r="CH324" s="58">
        <v>5.3444000000000003</v>
      </c>
      <c r="CI324" s="58">
        <v>5.35</v>
      </c>
      <c r="CJ324" s="58">
        <v>5.3479000000000001</v>
      </c>
      <c r="CK324" s="58">
        <v>5.3432000000000004</v>
      </c>
      <c r="CL324" s="58">
        <v>5.3353999999999999</v>
      </c>
      <c r="CM324" s="58">
        <v>5.2945000000000002</v>
      </c>
      <c r="CN324" s="58">
        <v>5.2396000000000003</v>
      </c>
      <c r="CO324" s="58">
        <v>5.0293999999999999</v>
      </c>
      <c r="CP324" s="58">
        <v>4.8868</v>
      </c>
      <c r="CQ324" s="58">
        <v>4.6515000000000004</v>
      </c>
      <c r="CR324" s="58">
        <v>4.4943999999999997</v>
      </c>
      <c r="CS324" s="58">
        <v>4.3949999999999996</v>
      </c>
      <c r="CT324" s="58">
        <v>4.2919999999999998</v>
      </c>
      <c r="CU324" s="58">
        <v>4.2287999999999997</v>
      </c>
      <c r="CV324" s="58">
        <v>4.218</v>
      </c>
      <c r="CW324" s="58">
        <v>4.2091000000000003</v>
      </c>
      <c r="CX324" s="58">
        <v>4.1590999999999996</v>
      </c>
      <c r="CY324" s="58">
        <v>4.0548999999999999</v>
      </c>
      <c r="CZ324" s="58">
        <v>3.9493999999999998</v>
      </c>
      <c r="DA324" s="58">
        <v>3.7252999999999998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17.095800000000001</v>
      </c>
      <c r="DL324" s="15">
        <v>11.24</v>
      </c>
      <c r="DM324" s="58">
        <v>5.4346899999999998</v>
      </c>
      <c r="DN324" s="58">
        <v>5.5943300000000002</v>
      </c>
      <c r="DO324" s="58">
        <v>5.33</v>
      </c>
      <c r="DP324" s="67">
        <v>55.85</v>
      </c>
      <c r="DQ324" s="67">
        <v>27.92</v>
      </c>
      <c r="DR324" s="67">
        <v>192.22</v>
      </c>
      <c r="DS324" s="67">
        <v>846.5</v>
      </c>
      <c r="DT324" s="67">
        <v>1669.5</v>
      </c>
      <c r="DU324" s="67">
        <v>2573.9</v>
      </c>
      <c r="DV324" s="67">
        <v>5085.5</v>
      </c>
      <c r="DW324" s="67">
        <v>7643.38</v>
      </c>
      <c r="DX324" s="67">
        <v>10095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94.69</v>
      </c>
      <c r="EG324" s="58">
        <v>94.7</v>
      </c>
      <c r="EH324" s="58">
        <v>94.71</v>
      </c>
      <c r="EI324" s="58">
        <v>94.754999999999995</v>
      </c>
      <c r="EJ324" s="58">
        <v>94.784999999999997</v>
      </c>
      <c r="EK324" s="58">
        <v>94.834999999999994</v>
      </c>
      <c r="EL324" s="58">
        <v>94.885000000000005</v>
      </c>
      <c r="EM324" s="58">
        <v>94.935000000000002</v>
      </c>
      <c r="EN324" s="58">
        <v>95.01</v>
      </c>
      <c r="EO324" s="58">
        <v>95.084999999999994</v>
      </c>
      <c r="EP324" s="58">
        <v>95.125</v>
      </c>
      <c r="EQ324" s="58">
        <v>95.2</v>
      </c>
      <c r="ER324" s="58">
        <v>95.27</v>
      </c>
      <c r="ES324" s="58">
        <v>94.655000000000001</v>
      </c>
      <c r="ET324" s="58">
        <v>94.694999999999993</v>
      </c>
      <c r="EU324" s="58">
        <v>94.834999999999994</v>
      </c>
      <c r="EV324" s="58">
        <v>95.02</v>
      </c>
      <c r="EW324" s="58">
        <v>95.22</v>
      </c>
      <c r="EX324" s="58">
        <v>95.41</v>
      </c>
      <c r="FA324" s="58">
        <v>94.646699999999996</v>
      </c>
      <c r="FC324" s="58">
        <v>94.655000000000001</v>
      </c>
      <c r="FD324" s="58">
        <v>94.760400000000004</v>
      </c>
      <c r="FE324" s="58">
        <v>94.694999999999993</v>
      </c>
      <c r="FF324" s="58">
        <v>94.647599999999997</v>
      </c>
      <c r="FG324" s="58">
        <v>94.834999999999994</v>
      </c>
      <c r="FH324" s="58">
        <v>95.02</v>
      </c>
      <c r="FI324" s="58">
        <v>95.22</v>
      </c>
      <c r="FJ324" s="58">
        <v>95.41</v>
      </c>
      <c r="FK324" s="58">
        <v>5.32</v>
      </c>
      <c r="FL324" s="58">
        <v>5.3156999999999996</v>
      </c>
      <c r="FM324" s="58">
        <v>5.3159999999999998</v>
      </c>
      <c r="FN324" s="58">
        <v>5.319</v>
      </c>
      <c r="FO324" s="58">
        <v>5.3242000000000003</v>
      </c>
      <c r="FP324" s="58">
        <v>5.3304</v>
      </c>
      <c r="FQ324" s="58">
        <v>5.3367000000000004</v>
      </c>
      <c r="FR324" s="58">
        <v>5.3353999999999999</v>
      </c>
      <c r="FS324" s="58">
        <v>5.3315000000000001</v>
      </c>
      <c r="FT324" s="58">
        <v>5.3250000000000002</v>
      </c>
      <c r="FU324" s="58">
        <v>5.3159000000000001</v>
      </c>
      <c r="FV324" s="58">
        <v>5.3040000000000003</v>
      </c>
      <c r="FW324" s="58">
        <v>5.29</v>
      </c>
      <c r="FX324" s="58">
        <v>5.2747999999999999</v>
      </c>
      <c r="FY324" s="58">
        <v>5.2579000000000002</v>
      </c>
      <c r="FZ324" s="58">
        <v>5.24</v>
      </c>
      <c r="GA324" s="58">
        <v>5.0365000000000002</v>
      </c>
      <c r="GB324" s="58">
        <v>4.8975</v>
      </c>
      <c r="GC324" s="58">
        <v>4.6680000000000001</v>
      </c>
      <c r="GD324" s="58">
        <v>4.5167999999999999</v>
      </c>
      <c r="GE324" s="58">
        <v>4.4207999999999998</v>
      </c>
      <c r="GF324" s="58">
        <v>4.3620999999999999</v>
      </c>
      <c r="GG324" s="58">
        <v>4.3220000000000001</v>
      </c>
      <c r="GH324" s="58">
        <v>4.2935999999999996</v>
      </c>
      <c r="GI324" s="58">
        <v>4.2751000000000001</v>
      </c>
      <c r="GJ324" s="58">
        <v>4.2622</v>
      </c>
      <c r="GK324" s="58">
        <v>4.2530999999999999</v>
      </c>
      <c r="GL324" s="58">
        <v>4.2476000000000003</v>
      </c>
      <c r="GM324" s="58">
        <v>4.2004999999999999</v>
      </c>
      <c r="GN324" s="58">
        <v>4.0991</v>
      </c>
      <c r="GO324" s="58">
        <v>3.9956</v>
      </c>
      <c r="GP324" s="58">
        <v>3.7740999999999998</v>
      </c>
      <c r="GQ324" s="58">
        <v>3.5512000000000001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11.4</v>
      </c>
      <c r="HJ324" s="10">
        <v>11.5</v>
      </c>
      <c r="HK324" s="10">
        <v>11.5</v>
      </c>
      <c r="HL324" s="10">
        <v>11.5</v>
      </c>
      <c r="HM324" s="10">
        <v>11.4</v>
      </c>
      <c r="HN324" s="10">
        <v>11.5</v>
      </c>
      <c r="HO324" s="10">
        <v>11.5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-15</v>
      </c>
      <c r="HZ324" s="10">
        <v>-14</v>
      </c>
      <c r="IA324" s="10">
        <v>-11</v>
      </c>
      <c r="IB324" s="10">
        <v>-13</v>
      </c>
      <c r="IC324" s="10">
        <v>-18</v>
      </c>
      <c r="ID324" s="10">
        <v>-20</v>
      </c>
      <c r="IE324" s="10">
        <v>-24.5</v>
      </c>
      <c r="IF324" s="10">
        <v>-27</v>
      </c>
      <c r="IG324" s="10">
        <v>-29</v>
      </c>
      <c r="IH324" s="10">
        <v>-31.5</v>
      </c>
      <c r="II324" s="10">
        <v>-27</v>
      </c>
      <c r="IJ324" s="10">
        <v>-16.5</v>
      </c>
      <c r="IK324" s="10">
        <v>8.8699999999999992</v>
      </c>
      <c r="IL324" s="15">
        <v>11.24</v>
      </c>
      <c r="IM324" s="80">
        <v>23847.87</v>
      </c>
      <c r="IN324" s="80">
        <v>6.5</v>
      </c>
      <c r="IO324" s="10">
        <v>6.37</v>
      </c>
      <c r="IP324" s="10">
        <v>6.1470000000000002</v>
      </c>
      <c r="IQ324" s="10">
        <v>6.0575000000000001</v>
      </c>
      <c r="IR324">
        <v>5.86</v>
      </c>
      <c r="IS324">
        <v>5.7549999999999999</v>
      </c>
      <c r="IT324">
        <v>5.69</v>
      </c>
      <c r="IU324">
        <v>5.59</v>
      </c>
      <c r="IV324">
        <v>5.3559999999999999</v>
      </c>
      <c r="IW324">
        <v>5.2859999999999996</v>
      </c>
      <c r="IX324">
        <v>5.2679999999999998</v>
      </c>
      <c r="IY324">
        <v>5.2675000000000001</v>
      </c>
      <c r="IZ324">
        <v>5.2729999999999997</v>
      </c>
      <c r="JA324">
        <v>5.2880000000000003</v>
      </c>
      <c r="JB324">
        <v>5.2949999999999999</v>
      </c>
      <c r="JC324">
        <v>5.3070000000000004</v>
      </c>
      <c r="JD324">
        <v>5.3550000000000004</v>
      </c>
      <c r="JE324">
        <v>5.4249999999999998</v>
      </c>
      <c r="JF324">
        <v>5.5439999999999996</v>
      </c>
      <c r="JG324">
        <v>5.718</v>
      </c>
      <c r="JH324">
        <v>11.397</v>
      </c>
      <c r="JI324">
        <v>10.984999999999999</v>
      </c>
      <c r="JJ324">
        <v>10.88</v>
      </c>
      <c r="JK324">
        <v>10.52</v>
      </c>
      <c r="JL324">
        <v>10.24</v>
      </c>
      <c r="JM324">
        <v>9.9849999999999994</v>
      </c>
      <c r="JN324">
        <v>9.61</v>
      </c>
      <c r="JO324">
        <v>8.84</v>
      </c>
      <c r="JP324">
        <v>8.5150000000000006</v>
      </c>
      <c r="JQ324">
        <v>8.35</v>
      </c>
      <c r="JR324">
        <v>8.2998999999999992</v>
      </c>
      <c r="JS324">
        <v>8.3149999999999995</v>
      </c>
      <c r="JT324">
        <v>8.35</v>
      </c>
      <c r="JU324">
        <v>8.3849999999999998</v>
      </c>
      <c r="JV324">
        <v>8.4149999999999991</v>
      </c>
      <c r="JW324">
        <v>8.4700000000000006</v>
      </c>
      <c r="JX324">
        <v>8.5649999999999995</v>
      </c>
      <c r="JY324">
        <v>8.6150000000000002</v>
      </c>
      <c r="JZ324">
        <v>8.4849999999999994</v>
      </c>
      <c r="KA324" s="15">
        <v>10.65</v>
      </c>
      <c r="KB324" s="15">
        <v>10.65</v>
      </c>
      <c r="KC324" s="15">
        <v>10.46</v>
      </c>
      <c r="KD324" s="15">
        <v>10.397</v>
      </c>
      <c r="KE324" s="15">
        <v>10.340999999999999</v>
      </c>
      <c r="KF324" s="15">
        <v>10.321999999999999</v>
      </c>
      <c r="KG324" s="15">
        <v>10.313000000000001</v>
      </c>
      <c r="KH324" s="15">
        <v>10.31</v>
      </c>
      <c r="KI324" s="15">
        <v>10.316000000000001</v>
      </c>
      <c r="KJ324" s="15">
        <v>10.313000000000001</v>
      </c>
      <c r="KK324" s="15">
        <v>10.339</v>
      </c>
      <c r="KL324" s="15">
        <v>10.363</v>
      </c>
      <c r="KM324" s="15">
        <v>10.365</v>
      </c>
      <c r="KN324" s="15">
        <v>10.394</v>
      </c>
      <c r="KO324" s="15">
        <v>9.86</v>
      </c>
      <c r="KP324" s="15">
        <v>10.441000000000001</v>
      </c>
      <c r="KQ324" s="15">
        <v>10.545999999999999</v>
      </c>
      <c r="KR324" s="15">
        <v>10.634</v>
      </c>
      <c r="KS324" s="15">
        <v>10.736000000000001</v>
      </c>
      <c r="KT324" s="15">
        <v>10.83</v>
      </c>
      <c r="KU324" s="15">
        <v>10.923999999999999</v>
      </c>
      <c r="KV324" s="15">
        <v>10.988</v>
      </c>
      <c r="KW324" s="15">
        <v>11.071</v>
      </c>
      <c r="KX324" s="15">
        <v>11.151999999999999</v>
      </c>
      <c r="KY324" s="15">
        <v>11.241</v>
      </c>
      <c r="KZ324" s="15">
        <v>11.298999999999999</v>
      </c>
      <c r="LA324" s="15">
        <v>11.371</v>
      </c>
      <c r="LB324" s="15">
        <v>11.436</v>
      </c>
      <c r="LC324" s="15">
        <v>11.484</v>
      </c>
      <c r="LD324" s="15">
        <v>11.522</v>
      </c>
      <c r="LE324" s="15">
        <v>11.558</v>
      </c>
      <c r="LF324" s="15">
        <v>11.597</v>
      </c>
      <c r="LG324" s="15">
        <v>11.676</v>
      </c>
      <c r="LH324" s="15">
        <v>11.765000000000001</v>
      </c>
      <c r="LI324" s="15">
        <v>11.818</v>
      </c>
      <c r="LJ324" s="15">
        <v>11.843999999999999</v>
      </c>
      <c r="LK324" s="15">
        <v>11.848000000000001</v>
      </c>
      <c r="LL324" s="15">
        <v>11.865</v>
      </c>
      <c r="LM324" s="15">
        <v>11.875999999999999</v>
      </c>
      <c r="LN324" s="15"/>
      <c r="LO324">
        <v>960.33</v>
      </c>
      <c r="LP324">
        <v>0.13</v>
      </c>
      <c r="LQ324">
        <v>0.17</v>
      </c>
      <c r="LR324">
        <v>0.26</v>
      </c>
      <c r="LS324">
        <v>0.34</v>
      </c>
      <c r="LT324">
        <v>0.5</v>
      </c>
      <c r="LU324">
        <v>0.51</v>
      </c>
      <c r="LV324">
        <v>0.56000000000000005</v>
      </c>
      <c r="LW324">
        <v>0.6</v>
      </c>
      <c r="LX324">
        <v>1</v>
      </c>
      <c r="LY324">
        <v>1.0900000000000001</v>
      </c>
      <c r="LZ324">
        <v>1.25</v>
      </c>
      <c r="MA324">
        <v>1.55</v>
      </c>
      <c r="MB324">
        <v>1.58</v>
      </c>
      <c r="MC324">
        <v>1.83</v>
      </c>
      <c r="MD324">
        <v>1.96</v>
      </c>
      <c r="ME324">
        <v>4.0999999999999996</v>
      </c>
      <c r="MF324">
        <v>-11.5</v>
      </c>
      <c r="MG324">
        <v>-10.5</v>
      </c>
      <c r="MH324">
        <v>-6</v>
      </c>
      <c r="MI324">
        <v>-5</v>
      </c>
      <c r="MJ324">
        <v>-3.5</v>
      </c>
      <c r="MK324">
        <v>-4</v>
      </c>
      <c r="ML324">
        <v>-2.5</v>
      </c>
      <c r="MM324">
        <v>-8</v>
      </c>
      <c r="MN324">
        <v>-8.5</v>
      </c>
      <c r="MO324">
        <v>-6.5</v>
      </c>
      <c r="MP324">
        <v>-5</v>
      </c>
      <c r="MQ324">
        <v>-9.5</v>
      </c>
    </row>
    <row r="325" spans="1:355" x14ac:dyDescent="0.25">
      <c r="A325" s="66">
        <v>45414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11.234999999999999</v>
      </c>
      <c r="Q325" s="58">
        <v>11.13</v>
      </c>
      <c r="R325" s="58">
        <v>11.025</v>
      </c>
      <c r="S325" s="58">
        <v>10.865</v>
      </c>
      <c r="T325" s="58">
        <v>10.29</v>
      </c>
      <c r="U325" s="58">
        <v>9.8650000000000002</v>
      </c>
      <c r="V325" s="58">
        <v>9.6150000000000002</v>
      </c>
      <c r="W325" s="58">
        <v>9.4649999999999999</v>
      </c>
      <c r="X325" s="58">
        <v>9.35</v>
      </c>
      <c r="Z325" s="58">
        <v>9.3230000000000004</v>
      </c>
      <c r="AA325" s="58">
        <v>9.35</v>
      </c>
      <c r="AB325" s="58">
        <v>9.35</v>
      </c>
      <c r="AC325" s="58">
        <v>9.5549999999999997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5.33</v>
      </c>
      <c r="CE325" s="58">
        <v>5.3327</v>
      </c>
      <c r="CF325" s="58">
        <v>5.335</v>
      </c>
      <c r="CG325" s="58">
        <v>5.3390000000000004</v>
      </c>
      <c r="CH325" s="58">
        <v>5.3396999999999997</v>
      </c>
      <c r="CI325" s="58">
        <v>5.3419999999999996</v>
      </c>
      <c r="CJ325" s="58">
        <v>5.3369</v>
      </c>
      <c r="CK325" s="58">
        <v>5.3265000000000002</v>
      </c>
      <c r="CL325" s="58">
        <v>5.3159000000000001</v>
      </c>
      <c r="CM325" s="58">
        <v>5.2610999999999999</v>
      </c>
      <c r="CN325" s="58">
        <v>5.1935000000000002</v>
      </c>
      <c r="CO325" s="58">
        <v>4.9584999999999999</v>
      </c>
      <c r="CP325" s="58">
        <v>4.8026</v>
      </c>
      <c r="CQ325" s="58">
        <v>4.5629999999999997</v>
      </c>
      <c r="CR325" s="58">
        <v>4.4095000000000004</v>
      </c>
      <c r="CS325" s="58">
        <v>4.3147000000000002</v>
      </c>
      <c r="CT325" s="58">
        <v>4.2244999999999999</v>
      </c>
      <c r="CU325" s="58">
        <v>4.1760999999999999</v>
      </c>
      <c r="CV325" s="58">
        <v>4.1712999999999996</v>
      </c>
      <c r="CW325" s="58">
        <v>4.1677</v>
      </c>
      <c r="CX325" s="58">
        <v>4.1238000000000001</v>
      </c>
      <c r="CY325" s="58">
        <v>4.0236000000000001</v>
      </c>
      <c r="CZ325" s="58">
        <v>3.9224999999999999</v>
      </c>
      <c r="DA325" s="58">
        <v>3.7002000000000002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16.939299999999999</v>
      </c>
      <c r="DL325" s="15">
        <v>11.24</v>
      </c>
      <c r="DM325" s="58">
        <v>5.4373199999999997</v>
      </c>
      <c r="DN325" s="58">
        <v>5.5975400000000004</v>
      </c>
      <c r="DO325" s="58">
        <v>5.33</v>
      </c>
      <c r="DP325" s="67">
        <v>26.9</v>
      </c>
      <c r="DQ325" s="67">
        <v>81.3</v>
      </c>
      <c r="DR325" s="67">
        <v>190.04</v>
      </c>
      <c r="DS325" s="67">
        <v>837.91</v>
      </c>
      <c r="DT325" s="67">
        <v>1706.75</v>
      </c>
      <c r="DU325" s="67">
        <v>2482.5</v>
      </c>
      <c r="DV325" s="67">
        <v>4985</v>
      </c>
      <c r="DW325" s="67">
        <v>7479.88</v>
      </c>
      <c r="DX325" s="67">
        <v>9852.5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94.69</v>
      </c>
      <c r="EG325" s="58">
        <v>94.704999999999998</v>
      </c>
      <c r="EH325" s="58">
        <v>94.72</v>
      </c>
      <c r="EI325" s="58">
        <v>94.775000000000006</v>
      </c>
      <c r="EJ325" s="58">
        <v>94.814999999999998</v>
      </c>
      <c r="EK325" s="58">
        <v>94.87</v>
      </c>
      <c r="EL325" s="58">
        <v>94.924999999999997</v>
      </c>
      <c r="EM325" s="58">
        <v>94.98</v>
      </c>
      <c r="EN325" s="58">
        <v>95.064999999999998</v>
      </c>
      <c r="EO325" s="58">
        <v>95.15</v>
      </c>
      <c r="EP325" s="58">
        <v>95.19</v>
      </c>
      <c r="EQ325" s="58">
        <v>95.265000000000001</v>
      </c>
      <c r="ER325" s="58">
        <v>95.34</v>
      </c>
      <c r="ES325" s="58">
        <v>94.655000000000001</v>
      </c>
      <c r="ET325" s="58">
        <v>94.715000000000003</v>
      </c>
      <c r="EU325" s="58">
        <v>94.875</v>
      </c>
      <c r="EV325" s="58">
        <v>95.08</v>
      </c>
      <c r="EW325" s="58">
        <v>95.3</v>
      </c>
      <c r="EX325" s="58">
        <v>95.5</v>
      </c>
      <c r="FA325" s="58">
        <v>94.646699999999996</v>
      </c>
      <c r="FC325" s="58">
        <v>94.655000000000001</v>
      </c>
      <c r="FD325" s="58">
        <v>94.760400000000004</v>
      </c>
      <c r="FE325" s="58">
        <v>94.715000000000003</v>
      </c>
      <c r="FF325" s="58">
        <v>94.647599999999997</v>
      </c>
      <c r="FG325" s="58">
        <v>94.875</v>
      </c>
      <c r="FH325" s="58">
        <v>95.08</v>
      </c>
      <c r="FI325" s="58">
        <v>95.3</v>
      </c>
      <c r="FJ325" s="58">
        <v>95.5</v>
      </c>
      <c r="FK325" s="58">
        <v>5.31</v>
      </c>
      <c r="FL325" s="58">
        <v>5.3105000000000002</v>
      </c>
      <c r="FM325" s="58">
        <v>5.3137999999999996</v>
      </c>
      <c r="FN325" s="58">
        <v>5.3169000000000004</v>
      </c>
      <c r="FO325" s="58">
        <v>5.3219000000000003</v>
      </c>
      <c r="FP325" s="58">
        <v>5.3242000000000003</v>
      </c>
      <c r="FQ325" s="58">
        <v>5.3274999999999997</v>
      </c>
      <c r="FR325" s="58">
        <v>5.3219000000000003</v>
      </c>
      <c r="FS325" s="58">
        <v>5.3118999999999996</v>
      </c>
      <c r="FT325" s="58">
        <v>5.3023999999999996</v>
      </c>
      <c r="FU325" s="58">
        <v>5.2884000000000002</v>
      </c>
      <c r="FV325" s="58">
        <v>5.2713000000000001</v>
      </c>
      <c r="FW325" s="58">
        <v>5.2534999999999998</v>
      </c>
      <c r="FX325" s="58">
        <v>5.2339000000000002</v>
      </c>
      <c r="FY325" s="58">
        <v>5.2111999999999998</v>
      </c>
      <c r="FZ325" s="58">
        <v>5.1905999999999999</v>
      </c>
      <c r="GA325" s="58">
        <v>4.9623999999999997</v>
      </c>
      <c r="GB325" s="58">
        <v>4.8116000000000003</v>
      </c>
      <c r="GC325" s="58">
        <v>4.5781000000000001</v>
      </c>
      <c r="GD325" s="58">
        <v>4.4303999999999997</v>
      </c>
      <c r="GE325" s="58">
        <v>4.34</v>
      </c>
      <c r="GF325" s="58">
        <v>4.2880000000000003</v>
      </c>
      <c r="GG325" s="58">
        <v>4.2541000000000002</v>
      </c>
      <c r="GH325" s="58">
        <v>4.2314999999999996</v>
      </c>
      <c r="GI325" s="58">
        <v>4.2178000000000004</v>
      </c>
      <c r="GJ325" s="58">
        <v>4.2096</v>
      </c>
      <c r="GK325" s="58">
        <v>4.2061000000000002</v>
      </c>
      <c r="GL325" s="58">
        <v>4.2061999999999999</v>
      </c>
      <c r="GM325" s="58">
        <v>4.1649000000000003</v>
      </c>
      <c r="GN325" s="58">
        <v>4.0683999999999996</v>
      </c>
      <c r="GO325" s="58">
        <v>3.9689999999999999</v>
      </c>
      <c r="GP325" s="58">
        <v>3.75</v>
      </c>
      <c r="GQ325" s="58">
        <v>3.5259999999999998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11.4</v>
      </c>
      <c r="HJ325" s="10">
        <v>11.4</v>
      </c>
      <c r="HK325" s="10">
        <v>11.4</v>
      </c>
      <c r="HL325" s="10">
        <v>11.4</v>
      </c>
      <c r="HM325" s="10">
        <v>11.4</v>
      </c>
      <c r="HN325" s="10">
        <v>11.4</v>
      </c>
      <c r="HO325" s="10">
        <v>11.375</v>
      </c>
      <c r="HP325" s="10">
        <v>11.375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-19.670000000000002</v>
      </c>
      <c r="HZ325" s="10">
        <v>-16.52</v>
      </c>
      <c r="IA325" s="10">
        <v>-16.600000000000001</v>
      </c>
      <c r="IB325" s="10">
        <v>-17.350000000000001</v>
      </c>
      <c r="IC325" s="10">
        <v>-19</v>
      </c>
      <c r="ID325" s="10">
        <v>-21</v>
      </c>
      <c r="IE325" s="10">
        <v>-24.5</v>
      </c>
      <c r="IF325" s="10">
        <v>-26.5</v>
      </c>
      <c r="IG325" s="10">
        <v>-29</v>
      </c>
      <c r="IH325" s="10">
        <v>-29</v>
      </c>
      <c r="II325" s="10">
        <v>-24.52</v>
      </c>
      <c r="IJ325" s="10">
        <v>-17.5</v>
      </c>
      <c r="IK325" s="10">
        <v>8.8699999999999992</v>
      </c>
      <c r="IL325" s="15">
        <v>11.24</v>
      </c>
      <c r="IM325" s="80">
        <v>23856.48</v>
      </c>
      <c r="IN325" s="80">
        <v>6.5</v>
      </c>
      <c r="IO325" s="10">
        <v>6.3250000000000002</v>
      </c>
      <c r="IP325" s="10">
        <v>6.12</v>
      </c>
      <c r="IQ325" s="10">
        <v>6.0339999999999998</v>
      </c>
      <c r="IR325">
        <v>5.7975000000000003</v>
      </c>
      <c r="IS325">
        <v>5.6849999999999996</v>
      </c>
      <c r="IT325">
        <v>5.5940000000000003</v>
      </c>
      <c r="IU325">
        <v>5.47</v>
      </c>
      <c r="IV325">
        <v>5.25</v>
      </c>
      <c r="IW325">
        <v>5.165</v>
      </c>
      <c r="IX325">
        <v>5.1479999999999997</v>
      </c>
      <c r="IY325">
        <v>5.1550000000000002</v>
      </c>
      <c r="IZ325">
        <v>5.18</v>
      </c>
      <c r="JA325">
        <v>5.2060000000000004</v>
      </c>
      <c r="JB325">
        <v>5.2240000000000002</v>
      </c>
      <c r="JC325">
        <v>5.2350000000000003</v>
      </c>
      <c r="JD325">
        <v>5.2949000000000002</v>
      </c>
      <c r="JE325">
        <v>5.3639999999999999</v>
      </c>
      <c r="JF325">
        <v>5.49</v>
      </c>
      <c r="JG325">
        <v>5.6849999999999996</v>
      </c>
      <c r="JH325">
        <v>10.957000000000001</v>
      </c>
      <c r="JI325">
        <v>10.994999999999999</v>
      </c>
      <c r="JJ325">
        <v>10.9</v>
      </c>
      <c r="JK325">
        <v>10.52</v>
      </c>
      <c r="JL325">
        <v>10.195</v>
      </c>
      <c r="JM325">
        <v>9.9250000000000007</v>
      </c>
      <c r="JN325">
        <v>9.56</v>
      </c>
      <c r="JO325">
        <v>8.77</v>
      </c>
      <c r="JP325">
        <v>8.4550000000000001</v>
      </c>
      <c r="JQ325">
        <v>8.2899999999999991</v>
      </c>
      <c r="JR325">
        <v>8.25</v>
      </c>
      <c r="JS325">
        <v>8.2850000000000001</v>
      </c>
      <c r="JT325">
        <v>8.3149999999999995</v>
      </c>
      <c r="JU325">
        <v>8.3874999999999993</v>
      </c>
      <c r="JV325">
        <v>8.4149999999999991</v>
      </c>
      <c r="JW325">
        <v>8.4499999999999993</v>
      </c>
      <c r="JX325">
        <v>8.5449999999999999</v>
      </c>
      <c r="JY325">
        <v>8.5950000000000006</v>
      </c>
      <c r="JZ325">
        <v>8.4649999999999999</v>
      </c>
      <c r="KA325" s="15">
        <v>10.65</v>
      </c>
      <c r="KB325" s="15">
        <v>10.432</v>
      </c>
      <c r="KC325" s="15">
        <v>10.378</v>
      </c>
      <c r="KD325" s="15">
        <v>10.321</v>
      </c>
      <c r="KE325" s="15">
        <v>10.266</v>
      </c>
      <c r="KF325" s="15">
        <v>10.243</v>
      </c>
      <c r="KG325" s="15">
        <v>10.226000000000001</v>
      </c>
      <c r="KH325" s="15">
        <v>10.222</v>
      </c>
      <c r="KI325" s="15">
        <v>10.204000000000001</v>
      </c>
      <c r="KJ325" s="15">
        <v>10.218999999999999</v>
      </c>
      <c r="KK325" s="15">
        <v>10.238</v>
      </c>
      <c r="KL325" s="15">
        <v>10.227</v>
      </c>
      <c r="KM325" s="15">
        <v>10.228</v>
      </c>
      <c r="KN325" s="15">
        <v>10.394</v>
      </c>
      <c r="KO325" s="15">
        <v>10.278</v>
      </c>
      <c r="KP325" s="15">
        <v>10.361000000000001</v>
      </c>
      <c r="KQ325" s="15">
        <v>10.432</v>
      </c>
      <c r="KR325" s="15">
        <v>10.531000000000001</v>
      </c>
      <c r="KS325" s="15">
        <v>10.616</v>
      </c>
      <c r="KT325" s="15">
        <v>10.701000000000001</v>
      </c>
      <c r="KU325" s="15">
        <v>10.756</v>
      </c>
      <c r="KV325" s="15">
        <v>10.843</v>
      </c>
      <c r="KW325" s="15">
        <v>10.917999999999999</v>
      </c>
      <c r="KX325" s="15">
        <v>11</v>
      </c>
      <c r="KY325" s="15">
        <v>11.061999999999999</v>
      </c>
      <c r="KZ325" s="15">
        <v>11.132</v>
      </c>
      <c r="LA325" s="15">
        <v>11.194000000000001</v>
      </c>
      <c r="LB325" s="15">
        <v>11.241</v>
      </c>
      <c r="LC325" s="15">
        <v>11.276999999999999</v>
      </c>
      <c r="LD325" s="15">
        <v>11.313000000000001</v>
      </c>
      <c r="LE325" s="15">
        <v>11.353</v>
      </c>
      <c r="LF325" s="15">
        <v>11.429</v>
      </c>
      <c r="LG325" s="15">
        <v>11.512</v>
      </c>
      <c r="LH325" s="15">
        <v>11.564</v>
      </c>
      <c r="LI325" s="15">
        <v>11.606999999999999</v>
      </c>
      <c r="LJ325" s="15">
        <v>11.599</v>
      </c>
      <c r="LK325" s="15">
        <v>11.617000000000001</v>
      </c>
      <c r="LL325" s="15">
        <v>11.628</v>
      </c>
      <c r="LM325" s="15">
        <v>11.628</v>
      </c>
      <c r="LN325" s="15"/>
      <c r="LO325">
        <v>946.03</v>
      </c>
      <c r="LP325">
        <v>0.19</v>
      </c>
      <c r="LQ325">
        <v>0.35</v>
      </c>
      <c r="LR325">
        <v>0.44</v>
      </c>
      <c r="LS325">
        <v>0.54</v>
      </c>
      <c r="LT325">
        <v>0.65</v>
      </c>
      <c r="LU325">
        <v>0.65</v>
      </c>
      <c r="LV325">
        <v>0.65</v>
      </c>
      <c r="LW325">
        <v>0.74</v>
      </c>
      <c r="LX325">
        <v>0.85</v>
      </c>
      <c r="LY325">
        <v>1.03</v>
      </c>
      <c r="LZ325">
        <v>1.19</v>
      </c>
      <c r="MA325">
        <v>1.38</v>
      </c>
      <c r="MB325">
        <v>1.51</v>
      </c>
      <c r="MC325">
        <v>1.64</v>
      </c>
      <c r="MD325">
        <v>1.78</v>
      </c>
      <c r="ME325">
        <v>4.0999999999999996</v>
      </c>
      <c r="MF325">
        <v>-11.5</v>
      </c>
      <c r="MG325">
        <v>-10.5</v>
      </c>
      <c r="MH325">
        <v>-6.5</v>
      </c>
      <c r="MI325">
        <v>-5.5</v>
      </c>
      <c r="MJ325">
        <v>-4.5</v>
      </c>
      <c r="MK325">
        <v>-4</v>
      </c>
      <c r="ML325">
        <v>-4</v>
      </c>
      <c r="MM325">
        <v>-8.5</v>
      </c>
      <c r="MN325">
        <v>-9</v>
      </c>
      <c r="MO325">
        <v>-7</v>
      </c>
      <c r="MP325">
        <v>-5.5</v>
      </c>
      <c r="MQ325">
        <v>-9.5</v>
      </c>
    </row>
    <row r="326" spans="1:355" x14ac:dyDescent="0.25">
      <c r="A326" s="66">
        <v>45415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11.195</v>
      </c>
      <c r="Q326" s="58">
        <v>11.085000000000001</v>
      </c>
      <c r="R326" s="58">
        <v>10.967499999999999</v>
      </c>
      <c r="S326" s="58">
        <v>10.77</v>
      </c>
      <c r="T326" s="58">
        <v>10.14</v>
      </c>
      <c r="U326" s="58">
        <v>9.68</v>
      </c>
      <c r="V326" s="58">
        <v>9.4499999999999993</v>
      </c>
      <c r="W326" s="58">
        <v>9.2850000000000001</v>
      </c>
      <c r="X326" s="58">
        <v>9.1999999999999993</v>
      </c>
      <c r="Z326" s="58">
        <v>9.17</v>
      </c>
      <c r="AA326" s="58">
        <v>9.2149999999999999</v>
      </c>
      <c r="AB326" s="58">
        <v>9.2249999999999996</v>
      </c>
      <c r="AC326" s="58">
        <v>9.2050000000000001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5.3296000000000001</v>
      </c>
      <c r="CE326" s="58">
        <v>5.3323999999999998</v>
      </c>
      <c r="CF326" s="58">
        <v>5.335</v>
      </c>
      <c r="CG326" s="58">
        <v>5.3388</v>
      </c>
      <c r="CH326" s="58">
        <v>5.3376999999999999</v>
      </c>
      <c r="CI326" s="58">
        <v>5.3391000000000002</v>
      </c>
      <c r="CJ326" s="58">
        <v>5.3314000000000004</v>
      </c>
      <c r="CK326" s="58">
        <v>5.3158000000000003</v>
      </c>
      <c r="CL326" s="58">
        <v>5.3003</v>
      </c>
      <c r="CM326" s="58">
        <v>5.2285000000000004</v>
      </c>
      <c r="CN326" s="58">
        <v>5.1470000000000002</v>
      </c>
      <c r="CO326" s="58">
        <v>4.8947000000000003</v>
      </c>
      <c r="CP326" s="58">
        <v>4.7314999999999996</v>
      </c>
      <c r="CQ326" s="58">
        <v>4.4869000000000003</v>
      </c>
      <c r="CR326" s="58">
        <v>4.3311999999999999</v>
      </c>
      <c r="CS326" s="58">
        <v>4.2377000000000002</v>
      </c>
      <c r="CT326" s="58">
        <v>4.1474000000000002</v>
      </c>
      <c r="CU326" s="58">
        <v>4.0997000000000003</v>
      </c>
      <c r="CV326" s="58">
        <v>4.0964999999999998</v>
      </c>
      <c r="CW326" s="58">
        <v>4.0945999999999998</v>
      </c>
      <c r="CX326" s="58">
        <v>4.0537000000000001</v>
      </c>
      <c r="CY326" s="58">
        <v>3.956</v>
      </c>
      <c r="CZ326" s="58">
        <v>3.8565</v>
      </c>
      <c r="DA326" s="58">
        <v>3.6360000000000001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17.004200000000001</v>
      </c>
      <c r="DL326" s="15">
        <v>11.236599999999999</v>
      </c>
      <c r="DM326" s="58">
        <v>5.43689</v>
      </c>
      <c r="DN326" s="58">
        <v>5.5891599999999997</v>
      </c>
      <c r="DO326" s="58">
        <v>5.33</v>
      </c>
      <c r="DP326" s="67">
        <v>77.5</v>
      </c>
      <c r="DQ326" s="67">
        <v>26.85</v>
      </c>
      <c r="DR326" s="67">
        <v>187.47</v>
      </c>
      <c r="DS326" s="67">
        <v>831.5</v>
      </c>
      <c r="DT326" s="67">
        <v>1662.25</v>
      </c>
      <c r="DU326" s="67">
        <v>2470</v>
      </c>
      <c r="DV326" s="67">
        <v>4961.5</v>
      </c>
      <c r="DW326" s="67">
        <v>7437.46</v>
      </c>
      <c r="DX326" s="67">
        <v>9782.5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94.69</v>
      </c>
      <c r="EG326" s="58">
        <v>94.704999999999998</v>
      </c>
      <c r="EH326" s="58">
        <v>94.715000000000003</v>
      </c>
      <c r="EI326" s="58">
        <v>94.78</v>
      </c>
      <c r="EJ326" s="58">
        <v>94.83</v>
      </c>
      <c r="EK326" s="58">
        <v>94.905000000000001</v>
      </c>
      <c r="EL326" s="58">
        <v>94.974999999999994</v>
      </c>
      <c r="EM326" s="58">
        <v>95.04</v>
      </c>
      <c r="EN326" s="58">
        <v>95.135000000000005</v>
      </c>
      <c r="EO326" s="58">
        <v>95.234999999999999</v>
      </c>
      <c r="EP326" s="58">
        <v>95.284999999999997</v>
      </c>
      <c r="EQ326" s="58">
        <v>95.364999999999995</v>
      </c>
      <c r="ER326" s="58">
        <v>95.454999999999998</v>
      </c>
      <c r="ES326" s="58">
        <v>94.655000000000001</v>
      </c>
      <c r="ET326" s="58">
        <v>94.715000000000003</v>
      </c>
      <c r="EU326" s="58">
        <v>94.915000000000006</v>
      </c>
      <c r="EV326" s="58">
        <v>95.155000000000001</v>
      </c>
      <c r="EW326" s="58">
        <v>95.405000000000001</v>
      </c>
      <c r="EX326" s="58">
        <v>95.62</v>
      </c>
      <c r="FA326" s="58">
        <v>94.646699999999996</v>
      </c>
      <c r="FC326" s="58">
        <v>94.655000000000001</v>
      </c>
      <c r="FD326" s="58">
        <v>94.760400000000004</v>
      </c>
      <c r="FE326" s="58">
        <v>94.715000000000003</v>
      </c>
      <c r="FF326" s="58">
        <v>94.647599999999997</v>
      </c>
      <c r="FG326" s="58">
        <v>94.915000000000006</v>
      </c>
      <c r="FH326" s="58">
        <v>95.155000000000001</v>
      </c>
      <c r="FI326" s="58">
        <v>95.405000000000001</v>
      </c>
      <c r="FJ326" s="58">
        <v>95.62</v>
      </c>
      <c r="FK326" s="58">
        <v>5.31</v>
      </c>
      <c r="FL326" s="58">
        <v>5.3103999999999996</v>
      </c>
      <c r="FM326" s="58">
        <v>5.3131000000000004</v>
      </c>
      <c r="FN326" s="58">
        <v>5.3159000000000001</v>
      </c>
      <c r="FO326" s="58">
        <v>5.3209</v>
      </c>
      <c r="FP326" s="58">
        <v>5.3220000000000001</v>
      </c>
      <c r="FQ326" s="58">
        <v>5.3230000000000004</v>
      </c>
      <c r="FR326" s="58">
        <v>5.3150000000000004</v>
      </c>
      <c r="FS326" s="58">
        <v>5.3011999999999997</v>
      </c>
      <c r="FT326" s="58">
        <v>5.2870999999999997</v>
      </c>
      <c r="FU326" s="58">
        <v>5.2667999999999999</v>
      </c>
      <c r="FV326" s="58">
        <v>5.2457000000000003</v>
      </c>
      <c r="FW326" s="58">
        <v>5.2220000000000004</v>
      </c>
      <c r="FX326" s="58">
        <v>5.1989999999999998</v>
      </c>
      <c r="FY326" s="58">
        <v>5.1726000000000001</v>
      </c>
      <c r="FZ326" s="58">
        <v>5.1463000000000001</v>
      </c>
      <c r="GA326" s="58">
        <v>4.8997999999999999</v>
      </c>
      <c r="GB326" s="58">
        <v>4.7405999999999997</v>
      </c>
      <c r="GC326" s="58">
        <v>4.5022000000000002</v>
      </c>
      <c r="GD326" s="58">
        <v>4.3531000000000004</v>
      </c>
      <c r="GE326" s="58">
        <v>4.2626999999999997</v>
      </c>
      <c r="GF326" s="58">
        <v>4.2110000000000003</v>
      </c>
      <c r="GG326" s="58">
        <v>4.1771000000000003</v>
      </c>
      <c r="GH326" s="58">
        <v>4.1543999999999999</v>
      </c>
      <c r="GI326" s="58">
        <v>4.1410999999999998</v>
      </c>
      <c r="GJ326" s="58">
        <v>4.1334999999999997</v>
      </c>
      <c r="GK326" s="58">
        <v>4.1311999999999998</v>
      </c>
      <c r="GL326" s="58">
        <v>4.1329000000000002</v>
      </c>
      <c r="GM326" s="58">
        <v>4.0955000000000004</v>
      </c>
      <c r="GN326" s="58">
        <v>4.0010000000000003</v>
      </c>
      <c r="GO326" s="58">
        <v>3.9026000000000001</v>
      </c>
      <c r="GP326" s="58">
        <v>3.6852</v>
      </c>
      <c r="GQ326" s="58">
        <v>3.4605000000000001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11.4</v>
      </c>
      <c r="HJ326" s="10">
        <v>11.4</v>
      </c>
      <c r="HK326" s="10">
        <v>11.4</v>
      </c>
      <c r="HL326" s="10">
        <v>11.4</v>
      </c>
      <c r="HM326" s="10">
        <v>11.4</v>
      </c>
      <c r="HN326" s="10">
        <v>11.4</v>
      </c>
      <c r="HO326" s="10">
        <v>11.375</v>
      </c>
      <c r="HP326" s="10">
        <v>11.375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-17.079999999999998</v>
      </c>
      <c r="HZ326" s="10">
        <v>-15</v>
      </c>
      <c r="IA326" s="10">
        <v>-15.33</v>
      </c>
      <c r="IB326" s="10">
        <v>-17</v>
      </c>
      <c r="IC326" s="10">
        <v>-19</v>
      </c>
      <c r="ID326" s="10">
        <v>-20</v>
      </c>
      <c r="IE326" s="10">
        <v>-24</v>
      </c>
      <c r="IF326" s="10">
        <v>-27</v>
      </c>
      <c r="IG326" s="10">
        <v>-28</v>
      </c>
      <c r="IH326" s="10">
        <v>-30</v>
      </c>
      <c r="II326" s="10">
        <v>-24.5</v>
      </c>
      <c r="IJ326" s="10">
        <v>-16</v>
      </c>
      <c r="IK326" s="10">
        <v>8.8699999999999992</v>
      </c>
      <c r="IL326" s="15">
        <v>11.236599999999999</v>
      </c>
      <c r="IM326" s="80">
        <v>23860.79</v>
      </c>
      <c r="IN326" s="80">
        <v>6.5</v>
      </c>
      <c r="IO326" s="10">
        <v>6.31</v>
      </c>
      <c r="IP326" s="10">
        <v>6.06</v>
      </c>
      <c r="IQ326" s="10">
        <v>5.96</v>
      </c>
      <c r="IR326">
        <v>5.71</v>
      </c>
      <c r="IS326">
        <v>5.5780000000000003</v>
      </c>
      <c r="IT326">
        <v>5.4924999999999997</v>
      </c>
      <c r="IU326">
        <v>5.3624999999999998</v>
      </c>
      <c r="IV326">
        <v>5.14</v>
      </c>
      <c r="IW326">
        <v>5.05</v>
      </c>
      <c r="IX326">
        <v>5.0225</v>
      </c>
      <c r="IY326">
        <v>5.03</v>
      </c>
      <c r="IZ326">
        <v>5.07</v>
      </c>
      <c r="JA326">
        <v>5.1029999999999998</v>
      </c>
      <c r="JB326">
        <v>5.1280000000000001</v>
      </c>
      <c r="JC326">
        <v>5.1390000000000002</v>
      </c>
      <c r="JD326">
        <v>5.2</v>
      </c>
      <c r="JE326">
        <v>5.27</v>
      </c>
      <c r="JF326">
        <v>5.4</v>
      </c>
      <c r="JG326">
        <v>5.58</v>
      </c>
      <c r="JH326">
        <v>10.954000000000001</v>
      </c>
      <c r="JI326">
        <v>10.99</v>
      </c>
      <c r="JJ326">
        <v>10.88</v>
      </c>
      <c r="JK326">
        <v>10.475</v>
      </c>
      <c r="JL326">
        <v>10.130000000000001</v>
      </c>
      <c r="JM326">
        <v>9.82</v>
      </c>
      <c r="JN326">
        <v>9.4450000000000003</v>
      </c>
      <c r="JO326">
        <v>8.6549999999999994</v>
      </c>
      <c r="JP326">
        <v>8.31</v>
      </c>
      <c r="JQ326">
        <v>8.16</v>
      </c>
      <c r="JR326">
        <v>8.125</v>
      </c>
      <c r="JS326">
        <v>8.1649999999999991</v>
      </c>
      <c r="JT326">
        <v>8.1950000000000003</v>
      </c>
      <c r="JU326">
        <v>8.24</v>
      </c>
      <c r="JV326">
        <v>8.2799999999999994</v>
      </c>
      <c r="JW326">
        <v>8.3450000000000006</v>
      </c>
      <c r="JX326">
        <v>8.44</v>
      </c>
      <c r="JY326">
        <v>8.49</v>
      </c>
      <c r="JZ326">
        <v>8.36</v>
      </c>
      <c r="KA326" s="15">
        <v>10.65</v>
      </c>
      <c r="KB326" s="15">
        <v>10.401999999999999</v>
      </c>
      <c r="KC326" s="15">
        <v>10.340999999999999</v>
      </c>
      <c r="KD326" s="15">
        <v>10.285</v>
      </c>
      <c r="KE326" s="15">
        <v>10.212999999999999</v>
      </c>
      <c r="KF326" s="15">
        <v>10.192</v>
      </c>
      <c r="KG326" s="15">
        <v>10.179</v>
      </c>
      <c r="KH326" s="15">
        <v>10.169</v>
      </c>
      <c r="KI326" s="15">
        <v>10.148999999999999</v>
      </c>
      <c r="KJ326" s="15">
        <v>10.162000000000001</v>
      </c>
      <c r="KK326" s="15">
        <v>10.162000000000001</v>
      </c>
      <c r="KL326" s="15">
        <v>10.154999999999999</v>
      </c>
      <c r="KM326" s="15">
        <v>10.156000000000001</v>
      </c>
      <c r="KN326" s="15">
        <v>10.394</v>
      </c>
      <c r="KO326" s="15">
        <v>10.19</v>
      </c>
      <c r="KP326" s="15">
        <v>10.26</v>
      </c>
      <c r="KQ326" s="15">
        <v>10.321</v>
      </c>
      <c r="KR326" s="15">
        <v>10.416</v>
      </c>
      <c r="KS326" s="15">
        <v>10.49</v>
      </c>
      <c r="KT326" s="15">
        <v>10.57</v>
      </c>
      <c r="KU326" s="15">
        <v>10.624000000000001</v>
      </c>
      <c r="KV326" s="15">
        <v>10.711</v>
      </c>
      <c r="KW326" s="15">
        <v>10.785</v>
      </c>
      <c r="KX326" s="15">
        <v>10.868</v>
      </c>
      <c r="KY326" s="15">
        <v>10.925000000000001</v>
      </c>
      <c r="KZ326" s="15">
        <v>10.997</v>
      </c>
      <c r="LA326" s="15">
        <v>11.06</v>
      </c>
      <c r="LB326" s="15">
        <v>11.106999999999999</v>
      </c>
      <c r="LC326" s="15">
        <v>11.14</v>
      </c>
      <c r="LD326" s="15">
        <v>11.177</v>
      </c>
      <c r="LE326" s="15">
        <v>11.218</v>
      </c>
      <c r="LF326" s="15">
        <v>11.3</v>
      </c>
      <c r="LG326" s="15">
        <v>11.377000000000001</v>
      </c>
      <c r="LH326" s="15">
        <v>11.428000000000001</v>
      </c>
      <c r="LI326" s="15">
        <v>11.47</v>
      </c>
      <c r="LJ326" s="15">
        <v>11.465999999999999</v>
      </c>
      <c r="LK326" s="15">
        <v>11.49</v>
      </c>
      <c r="LL326" s="15">
        <v>11.500999999999999</v>
      </c>
      <c r="LM326" s="15">
        <v>11.500999999999999</v>
      </c>
      <c r="LN326" s="15"/>
      <c r="LO326">
        <v>939.25</v>
      </c>
      <c r="LP326">
        <v>0.1</v>
      </c>
      <c r="LQ326">
        <v>0.33</v>
      </c>
      <c r="LR326">
        <v>0.32</v>
      </c>
      <c r="LS326">
        <v>0.4</v>
      </c>
      <c r="LT326">
        <v>0.51</v>
      </c>
      <c r="LU326">
        <v>0.5</v>
      </c>
      <c r="LV326">
        <v>0.54</v>
      </c>
      <c r="LW326">
        <v>0.57999999999999996</v>
      </c>
      <c r="LX326">
        <v>0.82</v>
      </c>
      <c r="LY326">
        <v>0.79</v>
      </c>
      <c r="LZ326">
        <v>0.86</v>
      </c>
      <c r="MA326">
        <v>0.98</v>
      </c>
      <c r="MB326">
        <v>1.07</v>
      </c>
      <c r="MC326">
        <v>1.2</v>
      </c>
      <c r="MD326">
        <v>1.35</v>
      </c>
      <c r="ME326">
        <v>3</v>
      </c>
      <c r="MF326">
        <v>-13.5</v>
      </c>
      <c r="MG326">
        <v>-13</v>
      </c>
      <c r="MH326">
        <v>-9.5</v>
      </c>
      <c r="MI326">
        <v>-6.5</v>
      </c>
      <c r="MJ326">
        <v>-4</v>
      </c>
      <c r="MK326">
        <v>-2.5</v>
      </c>
      <c r="ML326">
        <v>-2.5</v>
      </c>
      <c r="MM326">
        <v>-5.5</v>
      </c>
      <c r="MN326">
        <v>-6.5</v>
      </c>
      <c r="MO326">
        <v>-3.5</v>
      </c>
      <c r="MP326">
        <v>-1</v>
      </c>
      <c r="MQ326">
        <v>-3.5</v>
      </c>
    </row>
    <row r="327" spans="1:355" x14ac:dyDescent="0.25">
      <c r="A327" s="66">
        <v>45418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11.19</v>
      </c>
      <c r="Q327" s="58">
        <v>11.085000000000001</v>
      </c>
      <c r="R327" s="58">
        <v>10.956</v>
      </c>
      <c r="S327" s="58">
        <v>10.77</v>
      </c>
      <c r="T327" s="58">
        <v>10.15</v>
      </c>
      <c r="U327" s="58">
        <v>9.7159999999999993</v>
      </c>
      <c r="V327" s="58">
        <v>9.4499999999999993</v>
      </c>
      <c r="W327" s="58">
        <v>9.2949999999999999</v>
      </c>
      <c r="X327" s="58">
        <v>9.2050000000000001</v>
      </c>
      <c r="Z327" s="58">
        <v>9.1649999999999991</v>
      </c>
      <c r="AA327" s="58">
        <v>9.2370000000000001</v>
      </c>
      <c r="AB327" s="58">
        <v>9.2100000000000009</v>
      </c>
      <c r="AC327" s="58">
        <v>9.1999999999999993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5.3291000000000004</v>
      </c>
      <c r="CE327" s="58">
        <v>5.3316999999999997</v>
      </c>
      <c r="CF327" s="58">
        <v>5.335</v>
      </c>
      <c r="CG327" s="58">
        <v>5.3390000000000004</v>
      </c>
      <c r="CH327" s="58">
        <v>5.3394000000000004</v>
      </c>
      <c r="CI327" s="58">
        <v>5.3404999999999996</v>
      </c>
      <c r="CJ327" s="58">
        <v>5.3353999999999999</v>
      </c>
      <c r="CK327" s="58">
        <v>5.3221999999999996</v>
      </c>
      <c r="CL327" s="58">
        <v>5.3080999999999996</v>
      </c>
      <c r="CM327" s="58">
        <v>5.2369000000000003</v>
      </c>
      <c r="CN327" s="58">
        <v>5.1593</v>
      </c>
      <c r="CO327" s="58">
        <v>4.9029999999999996</v>
      </c>
      <c r="CP327" s="58">
        <v>4.7385000000000002</v>
      </c>
      <c r="CQ327" s="58">
        <v>4.4839000000000002</v>
      </c>
      <c r="CR327" s="58">
        <v>4.3211000000000004</v>
      </c>
      <c r="CS327" s="58">
        <v>4.2203999999999997</v>
      </c>
      <c r="CT327" s="58">
        <v>4.1234999999999999</v>
      </c>
      <c r="CU327" s="58">
        <v>4.0715000000000003</v>
      </c>
      <c r="CV327" s="58">
        <v>4.0664999999999996</v>
      </c>
      <c r="CW327" s="58">
        <v>4.0632000000000001</v>
      </c>
      <c r="CX327" s="58">
        <v>4.0217999999999998</v>
      </c>
      <c r="CY327" s="58">
        <v>3.9224999999999999</v>
      </c>
      <c r="CZ327" s="58">
        <v>3.8222</v>
      </c>
      <c r="DA327" s="58">
        <v>3.601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16.8947</v>
      </c>
      <c r="DL327" s="15">
        <v>11.24</v>
      </c>
      <c r="DM327" s="58">
        <v>5.43689</v>
      </c>
      <c r="DN327" s="58">
        <v>5.5891599999999997</v>
      </c>
      <c r="DO327" s="58">
        <v>5.33</v>
      </c>
      <c r="DP327" s="67">
        <v>26.4</v>
      </c>
      <c r="DQ327" s="67">
        <v>26.17</v>
      </c>
      <c r="DR327" s="67">
        <v>187.15</v>
      </c>
      <c r="DS327" s="67">
        <v>881</v>
      </c>
      <c r="DT327" s="67">
        <v>1622.25</v>
      </c>
      <c r="DU327" s="67">
        <v>2454.48</v>
      </c>
      <c r="DV327" s="67">
        <v>4951.38</v>
      </c>
      <c r="DW327" s="67">
        <v>7445.39</v>
      </c>
      <c r="DX327" s="67">
        <v>9730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94.69</v>
      </c>
      <c r="EG327" s="58">
        <v>94.704999999999998</v>
      </c>
      <c r="EH327" s="58">
        <v>94.715000000000003</v>
      </c>
      <c r="EI327" s="58">
        <v>94.775000000000006</v>
      </c>
      <c r="EJ327" s="58">
        <v>94.82</v>
      </c>
      <c r="EK327" s="58">
        <v>94.894999999999996</v>
      </c>
      <c r="EL327" s="58">
        <v>94.965000000000003</v>
      </c>
      <c r="EM327" s="58">
        <v>95.025000000000006</v>
      </c>
      <c r="EN327" s="58">
        <v>95.11</v>
      </c>
      <c r="EO327" s="58">
        <v>95.21</v>
      </c>
      <c r="EP327" s="58">
        <v>95.26</v>
      </c>
      <c r="EQ327" s="58">
        <v>95.34</v>
      </c>
      <c r="ER327" s="58">
        <v>95.43</v>
      </c>
      <c r="ES327" s="58">
        <v>94.655000000000001</v>
      </c>
      <c r="ET327" s="58">
        <v>94.715000000000003</v>
      </c>
      <c r="EU327" s="58">
        <v>94.905000000000001</v>
      </c>
      <c r="EV327" s="58">
        <v>95.135000000000005</v>
      </c>
      <c r="EW327" s="58">
        <v>95.385000000000005</v>
      </c>
      <c r="EX327" s="58">
        <v>95.6</v>
      </c>
      <c r="FA327" s="58">
        <v>94.646699999999996</v>
      </c>
      <c r="FC327" s="58">
        <v>94.655000000000001</v>
      </c>
      <c r="FD327" s="58">
        <v>94.760400000000004</v>
      </c>
      <c r="FE327" s="58">
        <v>94.715000000000003</v>
      </c>
      <c r="FF327" s="58">
        <v>94.647599999999997</v>
      </c>
      <c r="FG327" s="58">
        <v>94.905000000000001</v>
      </c>
      <c r="FH327" s="58">
        <v>95.135000000000005</v>
      </c>
      <c r="FI327" s="58">
        <v>95.385000000000005</v>
      </c>
      <c r="FJ327" s="58">
        <v>95.6</v>
      </c>
      <c r="FK327" s="58">
        <v>5.31</v>
      </c>
      <c r="FL327" s="58">
        <v>5.3094999999999999</v>
      </c>
      <c r="FM327" s="58">
        <v>5.3125</v>
      </c>
      <c r="FN327" s="58">
        <v>5.3150000000000004</v>
      </c>
      <c r="FO327" s="58">
        <v>5.3209999999999997</v>
      </c>
      <c r="FP327" s="58">
        <v>5.3224999999999998</v>
      </c>
      <c r="FQ327" s="58">
        <v>5.3254999999999999</v>
      </c>
      <c r="FR327" s="58">
        <v>5.3212999999999999</v>
      </c>
      <c r="FS327" s="58">
        <v>5.3090000000000002</v>
      </c>
      <c r="FT327" s="58">
        <v>5.2967000000000004</v>
      </c>
      <c r="FU327" s="58">
        <v>5.2773000000000003</v>
      </c>
      <c r="FV327" s="58">
        <v>5.2560000000000002</v>
      </c>
      <c r="FW327" s="58">
        <v>5.2312000000000003</v>
      </c>
      <c r="FX327" s="58">
        <v>5.2096999999999998</v>
      </c>
      <c r="FY327" s="58">
        <v>5.1841999999999997</v>
      </c>
      <c r="FZ327" s="58">
        <v>5.1585000000000001</v>
      </c>
      <c r="GA327" s="58">
        <v>4.9088000000000003</v>
      </c>
      <c r="GB327" s="58">
        <v>4.7478999999999996</v>
      </c>
      <c r="GC327" s="58">
        <v>4.4992000000000001</v>
      </c>
      <c r="GD327" s="58">
        <v>4.343</v>
      </c>
      <c r="GE327" s="58">
        <v>4.2468000000000004</v>
      </c>
      <c r="GF327" s="58">
        <v>4.1909999999999998</v>
      </c>
      <c r="GG327" s="58">
        <v>4.1540999999999997</v>
      </c>
      <c r="GH327" s="58">
        <v>4.1295000000000002</v>
      </c>
      <c r="GI327" s="58">
        <v>4.1144999999999996</v>
      </c>
      <c r="GJ327" s="58">
        <v>4.1054000000000004</v>
      </c>
      <c r="GK327" s="58">
        <v>4.1014999999999997</v>
      </c>
      <c r="GL327" s="58">
        <v>4.1018999999999997</v>
      </c>
      <c r="GM327" s="58">
        <v>4.0629</v>
      </c>
      <c r="GN327" s="58">
        <v>3.9674999999999998</v>
      </c>
      <c r="GO327" s="58">
        <v>3.8685</v>
      </c>
      <c r="GP327" s="58">
        <v>3.6520000000000001</v>
      </c>
      <c r="GQ327" s="58">
        <v>3.4241000000000001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11.5</v>
      </c>
      <c r="HJ327" s="10">
        <v>11.4</v>
      </c>
      <c r="HK327" s="10">
        <v>11.4</v>
      </c>
      <c r="HL327" s="10">
        <v>11.4</v>
      </c>
      <c r="HM327" s="10">
        <v>11.4</v>
      </c>
      <c r="HN327" s="10">
        <v>11.4</v>
      </c>
      <c r="HO327" s="10">
        <v>11.5</v>
      </c>
      <c r="HP327" s="10">
        <v>11.5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-19</v>
      </c>
      <c r="HZ327" s="10">
        <v>-14</v>
      </c>
      <c r="IA327" s="10">
        <v>-15</v>
      </c>
      <c r="IB327" s="10">
        <v>-14.76</v>
      </c>
      <c r="IC327" s="10">
        <v>-17.5</v>
      </c>
      <c r="ID327" s="10">
        <v>-19.5</v>
      </c>
      <c r="IE327" s="10">
        <v>-23</v>
      </c>
      <c r="IF327" s="10">
        <v>-24</v>
      </c>
      <c r="IG327" s="10">
        <v>-27</v>
      </c>
      <c r="IH327" s="10">
        <v>-29</v>
      </c>
      <c r="II327" s="10">
        <v>-24.5</v>
      </c>
      <c r="IJ327" s="10">
        <v>-14</v>
      </c>
      <c r="IK327" s="10">
        <v>8.8699999999999992</v>
      </c>
      <c r="IL327" s="15">
        <v>11.24</v>
      </c>
      <c r="IM327" s="80">
        <v>23873.71</v>
      </c>
      <c r="IN327" s="80">
        <v>6.5</v>
      </c>
      <c r="IO327" s="10">
        <v>6.2850000000000001</v>
      </c>
      <c r="IP327" s="10">
        <v>6.05</v>
      </c>
      <c r="IQ327" s="10">
        <v>5.96</v>
      </c>
      <c r="IR327">
        <v>5.7050000000000001</v>
      </c>
      <c r="IS327">
        <v>5.5549999999999997</v>
      </c>
      <c r="IT327">
        <v>5.4550000000000001</v>
      </c>
      <c r="IU327">
        <v>5.3075000000000001</v>
      </c>
      <c r="IV327">
        <v>5.0650000000000004</v>
      </c>
      <c r="IW327">
        <v>4.9749999999999996</v>
      </c>
      <c r="IX327">
        <v>4.9550000000000001</v>
      </c>
      <c r="IY327">
        <v>4.97</v>
      </c>
      <c r="IZ327">
        <v>4.9960000000000004</v>
      </c>
      <c r="JA327">
        <v>5.0350000000000001</v>
      </c>
      <c r="JB327">
        <v>5.07</v>
      </c>
      <c r="JC327">
        <v>5.0890000000000004</v>
      </c>
      <c r="JD327">
        <v>5.14</v>
      </c>
      <c r="JE327">
        <v>5.2249999999999996</v>
      </c>
      <c r="JF327">
        <v>5.34</v>
      </c>
      <c r="JG327">
        <v>5.5149999999999997</v>
      </c>
      <c r="JH327">
        <v>10.959</v>
      </c>
      <c r="JI327">
        <v>10.99</v>
      </c>
      <c r="JJ327">
        <v>10.87</v>
      </c>
      <c r="JK327">
        <v>10.45</v>
      </c>
      <c r="JL327">
        <v>10.065</v>
      </c>
      <c r="JM327">
        <v>9.76</v>
      </c>
      <c r="JN327">
        <v>9.3699999999999992</v>
      </c>
      <c r="JO327">
        <v>8.58</v>
      </c>
      <c r="JP327">
        <v>8.2249999999999996</v>
      </c>
      <c r="JQ327">
        <v>8.0950000000000006</v>
      </c>
      <c r="JR327">
        <v>8.0449999999999999</v>
      </c>
      <c r="JS327">
        <v>8.06</v>
      </c>
      <c r="JT327">
        <v>8.07</v>
      </c>
      <c r="JU327">
        <v>8.1</v>
      </c>
      <c r="JV327">
        <v>8.15</v>
      </c>
      <c r="JW327">
        <v>8.2349999999999994</v>
      </c>
      <c r="JX327">
        <v>8.33</v>
      </c>
      <c r="JY327">
        <v>8.3800000000000008</v>
      </c>
      <c r="JZ327">
        <v>8.25</v>
      </c>
      <c r="KA327" s="15">
        <v>10.65</v>
      </c>
      <c r="KB327" s="15">
        <v>10.412000000000001</v>
      </c>
      <c r="KC327" s="15">
        <v>10.356</v>
      </c>
      <c r="KD327" s="15">
        <v>10.302</v>
      </c>
      <c r="KE327" s="15">
        <v>10.269</v>
      </c>
      <c r="KF327" s="15">
        <v>10.247</v>
      </c>
      <c r="KG327" s="15">
        <v>10.238</v>
      </c>
      <c r="KH327" s="15">
        <v>10.234999999999999</v>
      </c>
      <c r="KI327" s="15">
        <v>10.220000000000001</v>
      </c>
      <c r="KJ327" s="15">
        <v>10.231</v>
      </c>
      <c r="KK327" s="15">
        <v>10.24</v>
      </c>
      <c r="KL327" s="15">
        <v>10.238</v>
      </c>
      <c r="KM327" s="15">
        <v>10.252000000000001</v>
      </c>
      <c r="KN327" s="15">
        <v>10.394</v>
      </c>
      <c r="KO327" s="15">
        <v>10.282999999999999</v>
      </c>
      <c r="KP327" s="15">
        <v>10.366</v>
      </c>
      <c r="KQ327" s="15">
        <v>10.438000000000001</v>
      </c>
      <c r="KR327" s="15">
        <v>10.526999999999999</v>
      </c>
      <c r="KS327" s="15">
        <v>10.605</v>
      </c>
      <c r="KT327" s="15">
        <v>10.694000000000001</v>
      </c>
      <c r="KU327" s="15">
        <v>10.747</v>
      </c>
      <c r="KV327" s="15">
        <v>10.824</v>
      </c>
      <c r="KW327" s="15">
        <v>10.893000000000001</v>
      </c>
      <c r="KX327" s="15">
        <v>10.974</v>
      </c>
      <c r="KY327" s="15">
        <v>11.03</v>
      </c>
      <c r="KZ327" s="15">
        <v>11.098000000000001</v>
      </c>
      <c r="LA327" s="15">
        <v>11.156000000000001</v>
      </c>
      <c r="LB327" s="15">
        <v>11.201000000000001</v>
      </c>
      <c r="LC327" s="15">
        <v>11.234</v>
      </c>
      <c r="LD327" s="15">
        <v>11.266999999999999</v>
      </c>
      <c r="LE327" s="15">
        <v>11.304</v>
      </c>
      <c r="LF327" s="15">
        <v>11.38</v>
      </c>
      <c r="LG327" s="15">
        <v>11.446</v>
      </c>
      <c r="LH327" s="15">
        <v>11.499000000000001</v>
      </c>
      <c r="LI327" s="15">
        <v>11.526</v>
      </c>
      <c r="LJ327" s="15">
        <v>11.52</v>
      </c>
      <c r="LK327" s="15">
        <v>11.545999999999999</v>
      </c>
      <c r="LL327" s="15">
        <v>11.557</v>
      </c>
      <c r="LM327" s="15">
        <v>11.557</v>
      </c>
      <c r="LN327" s="15"/>
      <c r="LO327">
        <v>930.63</v>
      </c>
      <c r="LP327">
        <v>0.16</v>
      </c>
      <c r="LQ327">
        <v>0.18</v>
      </c>
      <c r="LR327">
        <v>0.28000000000000003</v>
      </c>
      <c r="LS327">
        <v>0.38</v>
      </c>
      <c r="LT327">
        <v>0.46</v>
      </c>
      <c r="LU327">
        <v>0.45</v>
      </c>
      <c r="LV327">
        <v>0.5</v>
      </c>
      <c r="LW327">
        <v>0.5</v>
      </c>
      <c r="LX327">
        <v>0.74</v>
      </c>
      <c r="LY327">
        <v>0.73</v>
      </c>
      <c r="LZ327">
        <v>0.83</v>
      </c>
      <c r="MA327">
        <v>0.95</v>
      </c>
      <c r="MB327">
        <v>1.02</v>
      </c>
      <c r="MC327">
        <v>1.1200000000000001</v>
      </c>
      <c r="MD327">
        <v>1.3</v>
      </c>
      <c r="ME327">
        <v>2.38</v>
      </c>
      <c r="MF327">
        <v>-12</v>
      </c>
      <c r="MG327">
        <v>-11.5</v>
      </c>
      <c r="MH327">
        <v>-8</v>
      </c>
      <c r="MI327">
        <v>-4.5</v>
      </c>
      <c r="MJ327">
        <v>-1.5</v>
      </c>
      <c r="MK327">
        <v>0.5</v>
      </c>
      <c r="ML327">
        <v>1</v>
      </c>
      <c r="MM327">
        <v>0</v>
      </c>
      <c r="MN327">
        <v>-1</v>
      </c>
      <c r="MO327">
        <v>2</v>
      </c>
      <c r="MP327">
        <v>4.5</v>
      </c>
      <c r="MQ327">
        <v>2</v>
      </c>
    </row>
    <row r="328" spans="1:355" x14ac:dyDescent="0.25">
      <c r="A328" s="66">
        <v>45419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11.18</v>
      </c>
      <c r="Q328" s="58">
        <v>11.074999999999999</v>
      </c>
      <c r="R328" s="58">
        <v>10.955</v>
      </c>
      <c r="S328" s="58">
        <v>10.775</v>
      </c>
      <c r="T328" s="58">
        <v>10.16</v>
      </c>
      <c r="U328" s="58">
        <v>9.6999999999999993</v>
      </c>
      <c r="V328" s="58">
        <v>9.4209999999999994</v>
      </c>
      <c r="W328" s="58">
        <v>9.27</v>
      </c>
      <c r="X328" s="58">
        <v>9.1750000000000007</v>
      </c>
      <c r="Z328" s="58">
        <v>9.1449999999999996</v>
      </c>
      <c r="AA328" s="58">
        <v>9.1750000000000007</v>
      </c>
      <c r="AB328" s="58">
        <v>9.1950000000000003</v>
      </c>
      <c r="AC328" s="58">
        <v>9.173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5.3285999999999998</v>
      </c>
      <c r="CE328" s="58">
        <v>5.3315000000000001</v>
      </c>
      <c r="CF328" s="58">
        <v>5.335</v>
      </c>
      <c r="CG328" s="58">
        <v>5.3384999999999998</v>
      </c>
      <c r="CH328" s="58">
        <v>5.3390000000000004</v>
      </c>
      <c r="CI328" s="58">
        <v>5.3410000000000002</v>
      </c>
      <c r="CJ328" s="58">
        <v>5.3376999999999999</v>
      </c>
      <c r="CK328" s="58">
        <v>5.3238000000000003</v>
      </c>
      <c r="CL328" s="58">
        <v>5.3075999999999999</v>
      </c>
      <c r="CM328" s="58">
        <v>5.2401999999999997</v>
      </c>
      <c r="CN328" s="58">
        <v>5.1603000000000003</v>
      </c>
      <c r="CO328" s="58">
        <v>4.9038000000000004</v>
      </c>
      <c r="CP328" s="58">
        <v>4.7351999999999999</v>
      </c>
      <c r="CQ328" s="58">
        <v>4.4794999999999998</v>
      </c>
      <c r="CR328" s="58">
        <v>4.3114999999999997</v>
      </c>
      <c r="CS328" s="58">
        <v>4.2058</v>
      </c>
      <c r="CT328" s="58">
        <v>4.1044999999999998</v>
      </c>
      <c r="CU328" s="58">
        <v>4.0462999999999996</v>
      </c>
      <c r="CV328" s="58">
        <v>4.0393999999999997</v>
      </c>
      <c r="CW328" s="58">
        <v>4.0339999999999998</v>
      </c>
      <c r="CX328" s="58">
        <v>3.9910999999999999</v>
      </c>
      <c r="CY328" s="58">
        <v>3.891</v>
      </c>
      <c r="CZ328" s="58">
        <v>3.7898999999999998</v>
      </c>
      <c r="DA328" s="58">
        <v>3.5693999999999999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16.908300000000001</v>
      </c>
      <c r="DL328" s="15">
        <v>11.24</v>
      </c>
      <c r="DM328" s="58">
        <v>5.4343500000000002</v>
      </c>
      <c r="DN328" s="58">
        <v>5.5848300000000002</v>
      </c>
      <c r="DO328" s="58">
        <v>5.33</v>
      </c>
      <c r="DP328" s="67">
        <v>26.5</v>
      </c>
      <c r="DQ328" s="67">
        <v>26.4</v>
      </c>
      <c r="DR328" s="67">
        <v>185.94</v>
      </c>
      <c r="DS328" s="67">
        <v>853.85</v>
      </c>
      <c r="DT328" s="67">
        <v>1634.25</v>
      </c>
      <c r="DU328" s="67">
        <v>2464</v>
      </c>
      <c r="DV328" s="67">
        <v>5017.5</v>
      </c>
      <c r="DW328" s="67">
        <v>7420</v>
      </c>
      <c r="DX328" s="67">
        <v>9745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94.69</v>
      </c>
      <c r="EG328" s="58">
        <v>94.7</v>
      </c>
      <c r="EH328" s="58">
        <v>94.71</v>
      </c>
      <c r="EI328" s="58">
        <v>94.77</v>
      </c>
      <c r="EJ328" s="58">
        <v>94.814999999999998</v>
      </c>
      <c r="EK328" s="58">
        <v>94.89</v>
      </c>
      <c r="EL328" s="58">
        <v>94.954999999999998</v>
      </c>
      <c r="EM328" s="58">
        <v>95.015000000000001</v>
      </c>
      <c r="EN328" s="58">
        <v>95.105000000000004</v>
      </c>
      <c r="EO328" s="58">
        <v>95.204999999999998</v>
      </c>
      <c r="EP328" s="58">
        <v>95.26</v>
      </c>
      <c r="EQ328" s="58">
        <v>95.34</v>
      </c>
      <c r="ER328" s="58">
        <v>95.43</v>
      </c>
      <c r="ES328" s="58">
        <v>94.652500000000003</v>
      </c>
      <c r="ET328" s="58">
        <v>94.704999999999998</v>
      </c>
      <c r="EU328" s="58">
        <v>94.89</v>
      </c>
      <c r="EV328" s="58">
        <v>95.125</v>
      </c>
      <c r="EW328" s="58">
        <v>95.38</v>
      </c>
      <c r="EX328" s="58">
        <v>95.594999999999999</v>
      </c>
      <c r="FA328" s="58">
        <v>94.646699999999996</v>
      </c>
      <c r="FC328" s="58">
        <v>94.652500000000003</v>
      </c>
      <c r="FD328" s="58">
        <v>94.760400000000004</v>
      </c>
      <c r="FE328" s="58">
        <v>94.704999999999998</v>
      </c>
      <c r="FF328" s="58">
        <v>94.647599999999997</v>
      </c>
      <c r="FG328" s="58">
        <v>94.89</v>
      </c>
      <c r="FH328" s="58">
        <v>95.125</v>
      </c>
      <c r="FI328" s="58">
        <v>95.38</v>
      </c>
      <c r="FJ328" s="58">
        <v>95.594999999999999</v>
      </c>
      <c r="FK328" s="58">
        <v>5.31</v>
      </c>
      <c r="FL328" s="58">
        <v>5.3108000000000004</v>
      </c>
      <c r="FM328" s="58">
        <v>5.3135000000000003</v>
      </c>
      <c r="FN328" s="58">
        <v>5.3162000000000003</v>
      </c>
      <c r="FO328" s="58">
        <v>5.3220000000000001</v>
      </c>
      <c r="FP328" s="58">
        <v>5.3240999999999996</v>
      </c>
      <c r="FQ328" s="58">
        <v>5.327</v>
      </c>
      <c r="FR328" s="58">
        <v>5.3235999999999999</v>
      </c>
      <c r="FS328" s="58">
        <v>5.3106999999999998</v>
      </c>
      <c r="FT328" s="58">
        <v>5.2957000000000001</v>
      </c>
      <c r="FU328" s="58">
        <v>5.2797999999999998</v>
      </c>
      <c r="FV328" s="58">
        <v>5.258</v>
      </c>
      <c r="FW328" s="58">
        <v>5.2335000000000003</v>
      </c>
      <c r="FX328" s="58">
        <v>5.2118000000000002</v>
      </c>
      <c r="FY328" s="58">
        <v>5.1843000000000004</v>
      </c>
      <c r="FZ328" s="58">
        <v>5.1576000000000004</v>
      </c>
      <c r="GA328" s="58">
        <v>4.9074</v>
      </c>
      <c r="GB328" s="58">
        <v>4.7436999999999996</v>
      </c>
      <c r="GC328" s="58">
        <v>4.4943999999999997</v>
      </c>
      <c r="GD328" s="58">
        <v>4.3338999999999999</v>
      </c>
      <c r="GE328" s="58">
        <v>4.2328999999999999</v>
      </c>
      <c r="GF328" s="58">
        <v>4.1736000000000004</v>
      </c>
      <c r="GG328" s="58">
        <v>4.1342999999999996</v>
      </c>
      <c r="GH328" s="58">
        <v>4.1075999999999997</v>
      </c>
      <c r="GI328" s="58">
        <v>4.0907</v>
      </c>
      <c r="GJ328" s="58">
        <v>4.08</v>
      </c>
      <c r="GK328" s="58">
        <v>4.0744999999999996</v>
      </c>
      <c r="GL328" s="58">
        <v>4.0726000000000004</v>
      </c>
      <c r="GM328" s="58">
        <v>4.0320999999999998</v>
      </c>
      <c r="GN328" s="58">
        <v>3.9359999999999999</v>
      </c>
      <c r="GO328" s="58">
        <v>3.8359999999999999</v>
      </c>
      <c r="GP328" s="58">
        <v>3.6191</v>
      </c>
      <c r="GQ328" s="58">
        <v>3.3957000000000002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11.5</v>
      </c>
      <c r="HJ328" s="10">
        <v>11.5</v>
      </c>
      <c r="HK328" s="10">
        <v>11.5</v>
      </c>
      <c r="HL328" s="10">
        <v>11.4</v>
      </c>
      <c r="HM328" s="10">
        <v>11.5</v>
      </c>
      <c r="HN328" s="10">
        <v>11.5</v>
      </c>
      <c r="HO328" s="10">
        <v>11.5</v>
      </c>
      <c r="HP328" s="10">
        <v>11.5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-18.97</v>
      </c>
      <c r="HZ328" s="10">
        <v>-14.67</v>
      </c>
      <c r="IA328" s="10">
        <v>-15.38</v>
      </c>
      <c r="IB328" s="10">
        <v>-16.79</v>
      </c>
      <c r="IC328" s="10">
        <v>-16</v>
      </c>
      <c r="ID328" s="10">
        <v>-17</v>
      </c>
      <c r="IE328" s="10">
        <v>-20.5</v>
      </c>
      <c r="IF328" s="10">
        <v>-21.5</v>
      </c>
      <c r="IG328" s="10">
        <v>-22.5</v>
      </c>
      <c r="IH328" s="10">
        <v>-24.5</v>
      </c>
      <c r="II328" s="10">
        <v>-20.5</v>
      </c>
      <c r="IJ328" s="10">
        <v>-10</v>
      </c>
      <c r="IK328" s="10">
        <v>8.8699999999999992</v>
      </c>
      <c r="IL328" s="15">
        <v>11.24</v>
      </c>
      <c r="IM328" s="80">
        <v>23878.02</v>
      </c>
      <c r="IN328" s="80">
        <v>6.5</v>
      </c>
      <c r="IO328" s="10">
        <v>6.3150000000000004</v>
      </c>
      <c r="IP328" s="10">
        <v>6.0750000000000002</v>
      </c>
      <c r="IQ328" s="10">
        <v>5.98</v>
      </c>
      <c r="IR328">
        <v>5.7</v>
      </c>
      <c r="IS328">
        <v>5.55</v>
      </c>
      <c r="IT328">
        <v>5.43</v>
      </c>
      <c r="IU328">
        <v>5.2679999999999998</v>
      </c>
      <c r="IV328">
        <v>5.03</v>
      </c>
      <c r="IW328">
        <v>4.9349999999999996</v>
      </c>
      <c r="IX328">
        <v>4.915</v>
      </c>
      <c r="IY328">
        <v>4.92</v>
      </c>
      <c r="IZ328">
        <v>4.95</v>
      </c>
      <c r="JA328">
        <v>4.9850000000000003</v>
      </c>
      <c r="JB328">
        <v>5.01</v>
      </c>
      <c r="JC328">
        <v>5.0350000000000001</v>
      </c>
      <c r="JD328">
        <v>5.09</v>
      </c>
      <c r="JE328">
        <v>5.165</v>
      </c>
      <c r="JF328">
        <v>5.29</v>
      </c>
      <c r="JG328">
        <v>5.47</v>
      </c>
      <c r="JH328">
        <v>10.959</v>
      </c>
      <c r="JI328">
        <v>10.99</v>
      </c>
      <c r="JJ328">
        <v>10.865</v>
      </c>
      <c r="JK328">
        <v>10.47</v>
      </c>
      <c r="JL328">
        <v>10.06</v>
      </c>
      <c r="JM328">
        <v>9.7200000000000006</v>
      </c>
      <c r="JN328">
        <v>9.2850000000000001</v>
      </c>
      <c r="JO328">
        <v>8.5</v>
      </c>
      <c r="JP328">
        <v>8.1300000000000008</v>
      </c>
      <c r="JQ328">
        <v>8</v>
      </c>
      <c r="JR328">
        <v>7.9550000000000001</v>
      </c>
      <c r="JS328">
        <v>7.97</v>
      </c>
      <c r="JT328">
        <v>7.9850000000000003</v>
      </c>
      <c r="JU328">
        <v>8.0150000000000006</v>
      </c>
      <c r="JV328">
        <v>8.06</v>
      </c>
      <c r="JW328">
        <v>8.125</v>
      </c>
      <c r="JX328">
        <v>8.2200000000000006</v>
      </c>
      <c r="JY328">
        <v>8.27</v>
      </c>
      <c r="JZ328">
        <v>8.14</v>
      </c>
      <c r="KA328" s="15">
        <v>10.65</v>
      </c>
      <c r="KB328" s="15">
        <v>10.401999999999999</v>
      </c>
      <c r="KC328" s="15">
        <v>10.353</v>
      </c>
      <c r="KD328" s="15">
        <v>10.295999999999999</v>
      </c>
      <c r="KE328" s="15">
        <v>10.260999999999999</v>
      </c>
      <c r="KF328" s="15">
        <v>10.237</v>
      </c>
      <c r="KG328" s="15">
        <v>10.228</v>
      </c>
      <c r="KH328" s="15">
        <v>10.225</v>
      </c>
      <c r="KI328" s="15">
        <v>10.212</v>
      </c>
      <c r="KJ328" s="15">
        <v>10.222</v>
      </c>
      <c r="KK328" s="15">
        <v>10.228999999999999</v>
      </c>
      <c r="KL328" s="15">
        <v>10.227</v>
      </c>
      <c r="KM328" s="15">
        <v>10.233000000000001</v>
      </c>
      <c r="KN328" s="15">
        <v>10.394</v>
      </c>
      <c r="KO328" s="15">
        <v>10.269</v>
      </c>
      <c r="KP328" s="15">
        <v>10.349</v>
      </c>
      <c r="KQ328" s="15">
        <v>10.419</v>
      </c>
      <c r="KR328" s="15">
        <v>10.504</v>
      </c>
      <c r="KS328" s="15">
        <v>10.577999999999999</v>
      </c>
      <c r="KT328" s="15">
        <v>10.662000000000001</v>
      </c>
      <c r="KU328" s="15">
        <v>10.715999999999999</v>
      </c>
      <c r="KV328" s="15">
        <v>10.792999999999999</v>
      </c>
      <c r="KW328" s="15">
        <v>10.861000000000001</v>
      </c>
      <c r="KX328" s="15">
        <v>10.939</v>
      </c>
      <c r="KY328" s="15">
        <v>10.991</v>
      </c>
      <c r="KZ328" s="15">
        <v>11.051</v>
      </c>
      <c r="LA328" s="15">
        <v>11.116</v>
      </c>
      <c r="LB328" s="15">
        <v>11.157999999999999</v>
      </c>
      <c r="LC328" s="15">
        <v>11.19</v>
      </c>
      <c r="LD328" s="15">
        <v>11.218</v>
      </c>
      <c r="LE328" s="15">
        <v>11.249000000000001</v>
      </c>
      <c r="LF328" s="15">
        <v>11.336</v>
      </c>
      <c r="LG328" s="15">
        <v>11.41</v>
      </c>
      <c r="LH328" s="15">
        <v>11.472</v>
      </c>
      <c r="LI328" s="15">
        <v>11.493</v>
      </c>
      <c r="LJ328" s="15">
        <v>11.478999999999999</v>
      </c>
      <c r="LK328" s="15">
        <v>11.505000000000001</v>
      </c>
      <c r="LL328" s="15">
        <v>11.516</v>
      </c>
      <c r="LM328" s="15">
        <v>11.516</v>
      </c>
      <c r="LN328" s="15"/>
      <c r="LO328">
        <v>936.98</v>
      </c>
      <c r="LP328">
        <v>0.17</v>
      </c>
      <c r="LQ328">
        <v>0.19</v>
      </c>
      <c r="LR328">
        <v>0.28999999999999998</v>
      </c>
      <c r="LS328">
        <v>0.4</v>
      </c>
      <c r="LT328">
        <v>0.44</v>
      </c>
      <c r="LU328">
        <v>0.48</v>
      </c>
      <c r="LV328">
        <v>0.48</v>
      </c>
      <c r="LW328">
        <v>0.48</v>
      </c>
      <c r="LX328">
        <v>0.64</v>
      </c>
      <c r="LY328">
        <v>0.61</v>
      </c>
      <c r="LZ328">
        <v>0.68</v>
      </c>
      <c r="MA328">
        <v>0.72</v>
      </c>
      <c r="MB328">
        <v>0.84</v>
      </c>
      <c r="MC328">
        <v>0.9</v>
      </c>
      <c r="MD328">
        <v>0.9</v>
      </c>
      <c r="ME328">
        <v>2.5</v>
      </c>
      <c r="MF328">
        <v>-12</v>
      </c>
      <c r="MG328">
        <v>-11</v>
      </c>
      <c r="MH328">
        <v>-7.5</v>
      </c>
      <c r="MI328">
        <v>-3.5</v>
      </c>
      <c r="MJ328">
        <v>-1</v>
      </c>
      <c r="MK328">
        <v>0.5</v>
      </c>
      <c r="ML328">
        <v>1</v>
      </c>
      <c r="MM328">
        <v>0.5</v>
      </c>
      <c r="MN328">
        <v>-0.5</v>
      </c>
      <c r="MO328">
        <v>2</v>
      </c>
      <c r="MP328">
        <v>4</v>
      </c>
      <c r="MQ328">
        <v>2</v>
      </c>
    </row>
    <row r="329" spans="1:355" x14ac:dyDescent="0.25">
      <c r="A329" s="66">
        <v>45420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11.18</v>
      </c>
      <c r="Q329" s="58">
        <v>11.07</v>
      </c>
      <c r="R329" s="58">
        <v>10.95</v>
      </c>
      <c r="S329" s="58">
        <v>10.75</v>
      </c>
      <c r="T329" s="58">
        <v>10.145</v>
      </c>
      <c r="U329" s="58">
        <v>9.6950000000000003</v>
      </c>
      <c r="V329" s="58">
        <v>9.4390000000000001</v>
      </c>
      <c r="W329" s="58">
        <v>9.2850000000000001</v>
      </c>
      <c r="X329" s="58">
        <v>9.19</v>
      </c>
      <c r="Z329" s="58">
        <v>9.16</v>
      </c>
      <c r="AA329" s="58">
        <v>9.2080000000000002</v>
      </c>
      <c r="AB329" s="58">
        <v>9.2149999999999999</v>
      </c>
      <c r="AC329" s="58">
        <v>9.1950000000000003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5.33</v>
      </c>
      <c r="CE329" s="58">
        <v>5.3330000000000002</v>
      </c>
      <c r="CF329" s="58">
        <v>5.3360000000000003</v>
      </c>
      <c r="CG329" s="58">
        <v>5.3395000000000001</v>
      </c>
      <c r="CH329" s="58">
        <v>5.3402000000000003</v>
      </c>
      <c r="CI329" s="58">
        <v>5.3404999999999996</v>
      </c>
      <c r="CJ329" s="58">
        <v>5.3364000000000003</v>
      </c>
      <c r="CK329" s="58">
        <v>5.3216000000000001</v>
      </c>
      <c r="CL329" s="58">
        <v>5.3052000000000001</v>
      </c>
      <c r="CM329" s="58">
        <v>5.2389999999999999</v>
      </c>
      <c r="CN329" s="58">
        <v>5.1582999999999997</v>
      </c>
      <c r="CO329" s="58">
        <v>4.9122000000000003</v>
      </c>
      <c r="CP329" s="58">
        <v>4.7489999999999997</v>
      </c>
      <c r="CQ329" s="58">
        <v>4.4977</v>
      </c>
      <c r="CR329" s="58">
        <v>4.3342000000000001</v>
      </c>
      <c r="CS329" s="58">
        <v>4.2343000000000002</v>
      </c>
      <c r="CT329" s="58">
        <v>4.1355000000000004</v>
      </c>
      <c r="CU329" s="58">
        <v>4.0804999999999998</v>
      </c>
      <c r="CV329" s="58">
        <v>4.0750999999999999</v>
      </c>
      <c r="CW329" s="58">
        <v>4.0726000000000004</v>
      </c>
      <c r="CX329" s="58">
        <v>4.0301999999999998</v>
      </c>
      <c r="CY329" s="58">
        <v>3.9327000000000001</v>
      </c>
      <c r="CZ329" s="58">
        <v>3.8328000000000002</v>
      </c>
      <c r="DA329" s="58">
        <v>3.613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16.9087</v>
      </c>
      <c r="DL329" s="15">
        <v>11.24</v>
      </c>
      <c r="DM329" s="58">
        <v>5.4353400000000001</v>
      </c>
      <c r="DN329" s="58">
        <v>5.58718</v>
      </c>
      <c r="DO329" s="58">
        <v>5.33</v>
      </c>
      <c r="DP329" s="67">
        <v>26.7</v>
      </c>
      <c r="DQ329" s="67">
        <v>26.7</v>
      </c>
      <c r="DR329" s="67">
        <v>187.02</v>
      </c>
      <c r="DS329" s="67">
        <v>833</v>
      </c>
      <c r="DT329" s="67">
        <v>1637.5</v>
      </c>
      <c r="DU329" s="67">
        <v>2522</v>
      </c>
      <c r="DV329" s="67">
        <v>4989.71</v>
      </c>
      <c r="DW329" s="67">
        <v>7392.7</v>
      </c>
      <c r="DX329" s="67">
        <v>9770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</v>
      </c>
      <c r="EH329" s="58">
        <v>94.71</v>
      </c>
      <c r="EI329" s="58">
        <v>94.77</v>
      </c>
      <c r="EJ329" s="58">
        <v>94.814999999999998</v>
      </c>
      <c r="EK329" s="58">
        <v>94.89</v>
      </c>
      <c r="EL329" s="58">
        <v>94.954999999999998</v>
      </c>
      <c r="EM329" s="58">
        <v>95.015000000000001</v>
      </c>
      <c r="EN329" s="58">
        <v>95.105000000000004</v>
      </c>
      <c r="EO329" s="58">
        <v>95.204999999999998</v>
      </c>
      <c r="EP329" s="58">
        <v>95.254999999999995</v>
      </c>
      <c r="EQ329" s="58">
        <v>95.334999999999994</v>
      </c>
      <c r="ER329" s="58">
        <v>95.424999999999997</v>
      </c>
      <c r="ES329" s="58">
        <v>94.652500000000003</v>
      </c>
      <c r="ET329" s="58">
        <v>94.704999999999998</v>
      </c>
      <c r="EU329" s="58">
        <v>94.89</v>
      </c>
      <c r="EV329" s="58">
        <v>95.114999999999995</v>
      </c>
      <c r="EW329" s="58">
        <v>95.355000000000004</v>
      </c>
      <c r="EX329" s="58">
        <v>95.564999999999998</v>
      </c>
      <c r="FA329" s="58">
        <v>94.646699999999996</v>
      </c>
      <c r="FC329" s="58">
        <v>94.652500000000003</v>
      </c>
      <c r="FD329" s="58">
        <v>94.760400000000004</v>
      </c>
      <c r="FE329" s="58">
        <v>94.704999999999998</v>
      </c>
      <c r="FF329" s="58">
        <v>94.647599999999997</v>
      </c>
      <c r="FG329" s="58">
        <v>94.89</v>
      </c>
      <c r="FH329" s="58">
        <v>95.114999999999995</v>
      </c>
      <c r="FI329" s="58">
        <v>95.355000000000004</v>
      </c>
      <c r="FJ329" s="58">
        <v>95.564999999999998</v>
      </c>
      <c r="FK329" s="58">
        <v>5.31</v>
      </c>
      <c r="FL329" s="58">
        <v>5.3109999999999999</v>
      </c>
      <c r="FM329" s="58">
        <v>5.3140000000000001</v>
      </c>
      <c r="FN329" s="58">
        <v>5.3167999999999997</v>
      </c>
      <c r="FO329" s="58">
        <v>5.3209999999999997</v>
      </c>
      <c r="FP329" s="58">
        <v>5.3240999999999996</v>
      </c>
      <c r="FQ329" s="58">
        <v>5.3257000000000003</v>
      </c>
      <c r="FR329" s="58">
        <v>5.3224</v>
      </c>
      <c r="FS329" s="58">
        <v>5.3080999999999996</v>
      </c>
      <c r="FT329" s="58">
        <v>5.2933000000000003</v>
      </c>
      <c r="FU329" s="58">
        <v>5.2770999999999999</v>
      </c>
      <c r="FV329" s="58">
        <v>5.2554999999999996</v>
      </c>
      <c r="FW329" s="58">
        <v>5.2320000000000002</v>
      </c>
      <c r="FX329" s="58">
        <v>5.2110000000000003</v>
      </c>
      <c r="FY329" s="58">
        <v>5.1841999999999997</v>
      </c>
      <c r="FZ329" s="58">
        <v>5.1565000000000003</v>
      </c>
      <c r="GA329" s="58">
        <v>4.9157000000000002</v>
      </c>
      <c r="GB329" s="58">
        <v>4.7557999999999998</v>
      </c>
      <c r="GC329" s="58">
        <v>4.5126999999999997</v>
      </c>
      <c r="GD329" s="58">
        <v>4.3571999999999997</v>
      </c>
      <c r="GE329" s="58">
        <v>4.2606999999999999</v>
      </c>
      <c r="GF329" s="58">
        <v>4.2035999999999998</v>
      </c>
      <c r="GG329" s="58">
        <v>4.1661000000000001</v>
      </c>
      <c r="GH329" s="58">
        <v>4.141</v>
      </c>
      <c r="GI329" s="58">
        <v>4.125</v>
      </c>
      <c r="GJ329" s="58">
        <v>4.1151</v>
      </c>
      <c r="GK329" s="58">
        <v>4.1111000000000004</v>
      </c>
      <c r="GL329" s="58">
        <v>4.1109999999999998</v>
      </c>
      <c r="GM329" s="58">
        <v>4.0726000000000004</v>
      </c>
      <c r="GN329" s="58">
        <v>3.9775999999999998</v>
      </c>
      <c r="GO329" s="58">
        <v>3.8793000000000002</v>
      </c>
      <c r="GP329" s="58">
        <v>3.6619999999999999</v>
      </c>
      <c r="GQ329" s="58">
        <v>3.4380999999999999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11.4</v>
      </c>
      <c r="HJ329" s="10">
        <v>11.5</v>
      </c>
      <c r="HK329" s="10">
        <v>11.5</v>
      </c>
      <c r="HL329" s="10">
        <v>11.5</v>
      </c>
      <c r="HM329" s="10">
        <v>11.5</v>
      </c>
      <c r="HN329" s="10">
        <v>11.5</v>
      </c>
      <c r="HO329" s="10">
        <v>11.5</v>
      </c>
      <c r="HP329" s="10">
        <v>11.5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-15</v>
      </c>
      <c r="HZ329" s="10">
        <v>-14.74</v>
      </c>
      <c r="IA329" s="10">
        <v>-15.5</v>
      </c>
      <c r="IB329" s="10">
        <v>-15.48</v>
      </c>
      <c r="IC329" s="10">
        <v>-17</v>
      </c>
      <c r="ID329" s="10">
        <v>-18</v>
      </c>
      <c r="IE329" s="10">
        <v>-21.5</v>
      </c>
      <c r="IF329" s="10">
        <v>-22.5</v>
      </c>
      <c r="IG329" s="10">
        <v>-24</v>
      </c>
      <c r="IH329" s="10">
        <v>-25.5</v>
      </c>
      <c r="II329" s="10">
        <v>-20</v>
      </c>
      <c r="IJ329" s="10">
        <v>-11.5</v>
      </c>
      <c r="IK329" s="10">
        <v>8.8699999999999992</v>
      </c>
      <c r="IL329" s="15">
        <v>11.24</v>
      </c>
      <c r="IM329" s="80">
        <v>23882.33</v>
      </c>
      <c r="IN329" s="80">
        <v>6.5</v>
      </c>
      <c r="IO329" s="10">
        <v>6.2690000000000001</v>
      </c>
      <c r="IP329" s="10">
        <v>6.06</v>
      </c>
      <c r="IQ329" s="10">
        <v>5.98</v>
      </c>
      <c r="IR329">
        <v>5.7549999999999999</v>
      </c>
      <c r="IS329">
        <v>5.63</v>
      </c>
      <c r="IT329">
        <v>5.5220000000000002</v>
      </c>
      <c r="IU329">
        <v>5.375</v>
      </c>
      <c r="IV329">
        <v>5.1174999999999997</v>
      </c>
      <c r="IW329">
        <v>4.9950000000000001</v>
      </c>
      <c r="IX329">
        <v>4.96</v>
      </c>
      <c r="IY329">
        <v>4.95</v>
      </c>
      <c r="IZ329">
        <v>4.9749999999999996</v>
      </c>
      <c r="JA329">
        <v>5.0099</v>
      </c>
      <c r="JB329">
        <v>5.0374999999999996</v>
      </c>
      <c r="JC329">
        <v>5.0460000000000003</v>
      </c>
      <c r="JD329">
        <v>5.0919999999999996</v>
      </c>
      <c r="JE329">
        <v>5.1684999999999999</v>
      </c>
      <c r="JF329">
        <v>5.2915000000000001</v>
      </c>
      <c r="JG329">
        <v>5.4720000000000004</v>
      </c>
      <c r="JH329">
        <v>10.959</v>
      </c>
      <c r="JI329">
        <v>10.984999999999999</v>
      </c>
      <c r="JJ329">
        <v>10.845000000000001</v>
      </c>
      <c r="JK329">
        <v>10.49</v>
      </c>
      <c r="JL329">
        <v>10.115</v>
      </c>
      <c r="JM329">
        <v>9.8000000000000007</v>
      </c>
      <c r="JN329">
        <v>9.3699999999999992</v>
      </c>
      <c r="JO329">
        <v>8.5950000000000006</v>
      </c>
      <c r="JP329">
        <v>8.2248000000000001</v>
      </c>
      <c r="JQ329">
        <v>8.0748999999999995</v>
      </c>
      <c r="JR329">
        <v>8.0399999999999991</v>
      </c>
      <c r="JS329">
        <v>8.0500000000000007</v>
      </c>
      <c r="JT329">
        <v>8.06</v>
      </c>
      <c r="JU329">
        <v>8.09</v>
      </c>
      <c r="JV329">
        <v>8.1349999999999998</v>
      </c>
      <c r="JW329">
        <v>8.1999999999999993</v>
      </c>
      <c r="JX329">
        <v>8.2949999999999999</v>
      </c>
      <c r="JY329">
        <v>8.3450000000000006</v>
      </c>
      <c r="JZ329">
        <v>8.2149999999999999</v>
      </c>
      <c r="KA329" s="15">
        <v>10.65</v>
      </c>
      <c r="KB329" s="15">
        <v>10.382</v>
      </c>
      <c r="KC329" s="15">
        <v>10.337</v>
      </c>
      <c r="KD329" s="15">
        <v>10.28</v>
      </c>
      <c r="KE329" s="15">
        <v>10.26</v>
      </c>
      <c r="KF329" s="15">
        <v>10.236000000000001</v>
      </c>
      <c r="KG329" s="15">
        <v>10.227</v>
      </c>
      <c r="KH329" s="15">
        <v>10.231999999999999</v>
      </c>
      <c r="KI329" s="15">
        <v>10.221</v>
      </c>
      <c r="KJ329" s="15">
        <v>10.234999999999999</v>
      </c>
      <c r="KK329" s="15">
        <v>10.249000000000001</v>
      </c>
      <c r="KL329" s="15">
        <v>10.247999999999999</v>
      </c>
      <c r="KM329" s="15">
        <v>10.265000000000001</v>
      </c>
      <c r="KN329" s="15">
        <v>10.394</v>
      </c>
      <c r="KO329" s="15">
        <v>10.303000000000001</v>
      </c>
      <c r="KP329" s="15">
        <v>10.391</v>
      </c>
      <c r="KQ329" s="15">
        <v>10.473000000000001</v>
      </c>
      <c r="KR329" s="15">
        <v>10.574</v>
      </c>
      <c r="KS329" s="15">
        <v>10.66</v>
      </c>
      <c r="KT329" s="15">
        <v>10.75</v>
      </c>
      <c r="KU329" s="15">
        <v>10.808999999999999</v>
      </c>
      <c r="KV329" s="15">
        <v>10.888999999999999</v>
      </c>
      <c r="KW329" s="15">
        <v>10.957000000000001</v>
      </c>
      <c r="KX329" s="15">
        <v>11.035</v>
      </c>
      <c r="KY329" s="15">
        <v>11.093999999999999</v>
      </c>
      <c r="KZ329" s="15">
        <v>11.153</v>
      </c>
      <c r="LA329" s="15">
        <v>11.215</v>
      </c>
      <c r="LB329" s="15">
        <v>11.26</v>
      </c>
      <c r="LC329" s="15">
        <v>11.292</v>
      </c>
      <c r="LD329" s="15">
        <v>11.32</v>
      </c>
      <c r="LE329" s="15">
        <v>11.359</v>
      </c>
      <c r="LF329" s="15">
        <v>11.43</v>
      </c>
      <c r="LG329" s="15">
        <v>11.510999999999999</v>
      </c>
      <c r="LH329" s="15">
        <v>11.552</v>
      </c>
      <c r="LI329" s="15">
        <v>11.589</v>
      </c>
      <c r="LJ329" s="15">
        <v>11.582000000000001</v>
      </c>
      <c r="LK329" s="15">
        <v>11.598000000000001</v>
      </c>
      <c r="LL329" s="15">
        <v>11.609</v>
      </c>
      <c r="LM329" s="15">
        <v>11.609</v>
      </c>
      <c r="LN329" s="15"/>
      <c r="LO329">
        <v>937.73</v>
      </c>
      <c r="LP329">
        <v>0.2</v>
      </c>
      <c r="LQ329">
        <v>0.22</v>
      </c>
      <c r="LR329">
        <v>0.44</v>
      </c>
      <c r="LS329">
        <v>0.65</v>
      </c>
      <c r="LT329">
        <v>0.7</v>
      </c>
      <c r="LU329">
        <v>0.7</v>
      </c>
      <c r="LV329">
        <v>0.75</v>
      </c>
      <c r="LW329">
        <v>0.8</v>
      </c>
      <c r="LX329">
        <v>0.55000000000000004</v>
      </c>
      <c r="LY329">
        <v>0.97</v>
      </c>
      <c r="LZ329">
        <v>1.05</v>
      </c>
      <c r="MA329">
        <v>1.0900000000000001</v>
      </c>
      <c r="MB329">
        <v>1.25</v>
      </c>
      <c r="MC329">
        <v>1.35</v>
      </c>
      <c r="MD329">
        <v>1.34</v>
      </c>
      <c r="ME329">
        <v>3.4</v>
      </c>
      <c r="MF329">
        <v>-13.5</v>
      </c>
      <c r="MG329">
        <v>-11.5</v>
      </c>
      <c r="MH329">
        <v>-7</v>
      </c>
      <c r="MI329">
        <v>-3.5</v>
      </c>
      <c r="MJ329">
        <v>-1</v>
      </c>
      <c r="MK329">
        <v>0.5</v>
      </c>
      <c r="ML329">
        <v>1</v>
      </c>
      <c r="MM329">
        <v>0.5</v>
      </c>
      <c r="MN329">
        <v>-0.5</v>
      </c>
      <c r="MO329">
        <v>2</v>
      </c>
      <c r="MP329">
        <v>4</v>
      </c>
      <c r="MQ329">
        <v>2</v>
      </c>
    </row>
    <row r="330" spans="1:355" x14ac:dyDescent="0.25">
      <c r="A330" s="66">
        <v>45421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11.18</v>
      </c>
      <c r="Q330" s="58">
        <v>11.074999999999999</v>
      </c>
      <c r="R330" s="58">
        <v>10.955</v>
      </c>
      <c r="S330" s="58">
        <v>10.765000000000001</v>
      </c>
      <c r="T330" s="58">
        <v>10.154999999999999</v>
      </c>
      <c r="U330" s="58">
        <v>9.7200000000000006</v>
      </c>
      <c r="V330" s="58">
        <v>9.4510000000000005</v>
      </c>
      <c r="W330" s="58">
        <v>9.3149999999999995</v>
      </c>
      <c r="X330" s="58">
        <v>9.18</v>
      </c>
      <c r="Z330" s="58">
        <v>9.1850000000000005</v>
      </c>
      <c r="AA330" s="58">
        <v>9.2249999999999996</v>
      </c>
      <c r="AB330" s="58">
        <v>9.2279999999999998</v>
      </c>
      <c r="AC330" s="58">
        <v>9.2050000000000001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5.33</v>
      </c>
      <c r="CE330" s="58">
        <v>5.3330000000000002</v>
      </c>
      <c r="CF330" s="58">
        <v>5.3354999999999997</v>
      </c>
      <c r="CG330" s="58">
        <v>5.3390000000000004</v>
      </c>
      <c r="CH330" s="58">
        <v>5.3388</v>
      </c>
      <c r="CI330" s="58">
        <v>5.3375000000000004</v>
      </c>
      <c r="CJ330" s="58">
        <v>5.3333000000000004</v>
      </c>
      <c r="CK330" s="58">
        <v>5.3127000000000004</v>
      </c>
      <c r="CL330" s="58">
        <v>5.2975000000000003</v>
      </c>
      <c r="CM330" s="58">
        <v>5.2234999999999996</v>
      </c>
      <c r="CN330" s="58">
        <v>5.1407999999999996</v>
      </c>
      <c r="CO330" s="58">
        <v>4.8905000000000003</v>
      </c>
      <c r="CP330" s="58">
        <v>4.7255000000000003</v>
      </c>
      <c r="CQ330" s="58">
        <v>4.4725000000000001</v>
      </c>
      <c r="CR330" s="58">
        <v>4.3072999999999997</v>
      </c>
      <c r="CS330" s="58">
        <v>4.2060000000000004</v>
      </c>
      <c r="CT330" s="58">
        <v>4.1059999999999999</v>
      </c>
      <c r="CU330" s="58">
        <v>4.0505000000000004</v>
      </c>
      <c r="CV330" s="58">
        <v>4.0445000000000002</v>
      </c>
      <c r="CW330" s="58">
        <v>4.0400999999999998</v>
      </c>
      <c r="CX330" s="58">
        <v>3.9982000000000002</v>
      </c>
      <c r="CY330" s="58">
        <v>3.9001999999999999</v>
      </c>
      <c r="CZ330" s="58">
        <v>3.8</v>
      </c>
      <c r="DA330" s="58">
        <v>3.5819999999999999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16.866</v>
      </c>
      <c r="DL330" s="15">
        <v>11.24</v>
      </c>
      <c r="DM330" s="58">
        <v>5.4353300000000004</v>
      </c>
      <c r="DN330" s="58">
        <v>5.58514</v>
      </c>
      <c r="DO330" s="58">
        <v>5.33</v>
      </c>
      <c r="DP330" s="67">
        <v>26.6</v>
      </c>
      <c r="DQ330" s="67">
        <v>79.709999999999994</v>
      </c>
      <c r="DR330" s="67">
        <v>185.09</v>
      </c>
      <c r="DS330" s="67">
        <v>827.51</v>
      </c>
      <c r="DT330" s="67">
        <v>1679.24</v>
      </c>
      <c r="DU330" s="67">
        <v>2452.5</v>
      </c>
      <c r="DV330" s="67">
        <v>4900</v>
      </c>
      <c r="DW330" s="67">
        <v>7349.08</v>
      </c>
      <c r="DX330" s="67">
        <v>9695.17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</v>
      </c>
      <c r="EH330" s="58">
        <v>94.71</v>
      </c>
      <c r="EI330" s="58">
        <v>94.775000000000006</v>
      </c>
      <c r="EJ330" s="58">
        <v>94.825000000000003</v>
      </c>
      <c r="EK330" s="58">
        <v>94.9</v>
      </c>
      <c r="EL330" s="58">
        <v>94.97</v>
      </c>
      <c r="EM330" s="58">
        <v>95.034999999999997</v>
      </c>
      <c r="EN330" s="58">
        <v>95.125</v>
      </c>
      <c r="EO330" s="58">
        <v>95.23</v>
      </c>
      <c r="EP330" s="58">
        <v>95.28</v>
      </c>
      <c r="EQ330" s="58">
        <v>95.36</v>
      </c>
      <c r="ER330" s="58">
        <v>95.45</v>
      </c>
      <c r="ES330" s="58">
        <v>94.655000000000001</v>
      </c>
      <c r="ET330" s="58">
        <v>94.71</v>
      </c>
      <c r="EU330" s="58">
        <v>94.91</v>
      </c>
      <c r="EV330" s="58">
        <v>95.15</v>
      </c>
      <c r="EW330" s="58">
        <v>95.394999999999996</v>
      </c>
      <c r="EX330" s="58">
        <v>95.61</v>
      </c>
      <c r="FA330" s="58">
        <v>94.646699999999996</v>
      </c>
      <c r="FC330" s="58">
        <v>94.655000000000001</v>
      </c>
      <c r="FD330" s="58">
        <v>94.760400000000004</v>
      </c>
      <c r="FE330" s="58">
        <v>94.71</v>
      </c>
      <c r="FF330" s="58">
        <v>94.647599999999997</v>
      </c>
      <c r="FG330" s="58">
        <v>94.91</v>
      </c>
      <c r="FH330" s="58">
        <v>95.15</v>
      </c>
      <c r="FI330" s="58">
        <v>95.394999999999996</v>
      </c>
      <c r="FJ330" s="58">
        <v>95.61</v>
      </c>
      <c r="FK330" s="58">
        <v>5.31</v>
      </c>
      <c r="FL330" s="58">
        <v>5.3113999999999999</v>
      </c>
      <c r="FM330" s="58">
        <v>5.3140000000000001</v>
      </c>
      <c r="FN330" s="58">
        <v>5.3177000000000003</v>
      </c>
      <c r="FO330" s="58">
        <v>5.3209</v>
      </c>
      <c r="FP330" s="58">
        <v>5.3239000000000001</v>
      </c>
      <c r="FQ330" s="58">
        <v>5.3235000000000001</v>
      </c>
      <c r="FR330" s="58">
        <v>5.3194999999999997</v>
      </c>
      <c r="FS330" s="58">
        <v>5.3010000000000002</v>
      </c>
      <c r="FT330" s="58">
        <v>5.2861000000000002</v>
      </c>
      <c r="FU330" s="58">
        <v>5.2679999999999998</v>
      </c>
      <c r="FV330" s="58">
        <v>5.2435</v>
      </c>
      <c r="FW330" s="58">
        <v>5.2179000000000002</v>
      </c>
      <c r="FX330" s="58">
        <v>5.1954000000000002</v>
      </c>
      <c r="FY330" s="58">
        <v>5.1657000000000002</v>
      </c>
      <c r="FZ330" s="58">
        <v>5.1391999999999998</v>
      </c>
      <c r="GA330" s="58">
        <v>4.8936999999999999</v>
      </c>
      <c r="GB330" s="58">
        <v>4.7331000000000003</v>
      </c>
      <c r="GC330" s="58">
        <v>4.4875999999999996</v>
      </c>
      <c r="GD330" s="58">
        <v>4.3305999999999996</v>
      </c>
      <c r="GE330" s="58">
        <v>4.2327000000000004</v>
      </c>
      <c r="GF330" s="58">
        <v>4.1746999999999996</v>
      </c>
      <c r="GG330" s="58">
        <v>4.1364999999999998</v>
      </c>
      <c r="GH330" s="58">
        <v>4.1111000000000004</v>
      </c>
      <c r="GI330" s="58">
        <v>4.0949999999999998</v>
      </c>
      <c r="GJ330" s="58">
        <v>4.0853999999999999</v>
      </c>
      <c r="GK330" s="58">
        <v>4.0804</v>
      </c>
      <c r="GL330" s="58">
        <v>4.0793999999999997</v>
      </c>
      <c r="GM330" s="58">
        <v>4.0404999999999998</v>
      </c>
      <c r="GN330" s="58">
        <v>3.9453</v>
      </c>
      <c r="GO330" s="58">
        <v>3.8464999999999998</v>
      </c>
      <c r="GP330" s="58">
        <v>3.6309999999999998</v>
      </c>
      <c r="GQ330" s="58">
        <v>3.4089999999999998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11.4</v>
      </c>
      <c r="HJ330" s="10">
        <v>11.4</v>
      </c>
      <c r="HK330" s="10">
        <v>11.4</v>
      </c>
      <c r="HL330" s="10">
        <v>11.4</v>
      </c>
      <c r="HM330" s="10">
        <v>11.4</v>
      </c>
      <c r="HN330" s="10">
        <v>11.4</v>
      </c>
      <c r="HO330" s="10">
        <v>11.375</v>
      </c>
      <c r="HP330" s="10">
        <v>11.375</v>
      </c>
      <c r="HQ330" s="10">
        <v>11.375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-15.16</v>
      </c>
      <c r="HZ330" s="10">
        <v>-16</v>
      </c>
      <c r="IA330" s="10">
        <v>-15</v>
      </c>
      <c r="IB330" s="10">
        <v>-17</v>
      </c>
      <c r="IC330" s="10">
        <v>-15.5</v>
      </c>
      <c r="ID330" s="10">
        <v>-17</v>
      </c>
      <c r="IE330" s="10">
        <v>-20</v>
      </c>
      <c r="IF330" s="10">
        <v>-20</v>
      </c>
      <c r="IG330" s="10">
        <v>-22</v>
      </c>
      <c r="IH330" s="10">
        <v>-24</v>
      </c>
      <c r="II330" s="10">
        <v>-16.5</v>
      </c>
      <c r="IJ330" s="10">
        <v>-9</v>
      </c>
      <c r="IK330" s="10">
        <v>8.8699999999999992</v>
      </c>
      <c r="IL330" s="15">
        <v>11.24</v>
      </c>
      <c r="IM330" s="80">
        <v>23886.639999999999</v>
      </c>
      <c r="IN330" s="80">
        <v>6.5</v>
      </c>
      <c r="IO330" s="10">
        <v>6.23</v>
      </c>
      <c r="IP330" s="10">
        <v>6.0250000000000004</v>
      </c>
      <c r="IQ330" s="10">
        <v>5.9550000000000001</v>
      </c>
      <c r="IR330">
        <v>5.76</v>
      </c>
      <c r="IS330">
        <v>5.67</v>
      </c>
      <c r="IT330">
        <v>5.57</v>
      </c>
      <c r="IU330">
        <v>5.43</v>
      </c>
      <c r="IV330">
        <v>5.17</v>
      </c>
      <c r="IW330">
        <v>5.03</v>
      </c>
      <c r="IX330">
        <v>4.9847999999999999</v>
      </c>
      <c r="IY330">
        <v>4.9898999999999996</v>
      </c>
      <c r="IZ330">
        <v>5.0149999999999997</v>
      </c>
      <c r="JA330">
        <v>5.04</v>
      </c>
      <c r="JB330">
        <v>5.0650000000000004</v>
      </c>
      <c r="JC330">
        <v>5.0750000000000002</v>
      </c>
      <c r="JD330">
        <v>5.1249000000000002</v>
      </c>
      <c r="JE330">
        <v>5.19</v>
      </c>
      <c r="JF330">
        <v>5.319</v>
      </c>
      <c r="JG330">
        <v>5.4950000000000001</v>
      </c>
      <c r="JH330">
        <v>10.959</v>
      </c>
      <c r="JI330">
        <v>10.97</v>
      </c>
      <c r="JJ330">
        <v>10.805</v>
      </c>
      <c r="JK330">
        <v>10.44</v>
      </c>
      <c r="JL330">
        <v>10.07</v>
      </c>
      <c r="JM330">
        <v>9.7550000000000008</v>
      </c>
      <c r="JN330">
        <v>9.3350000000000009</v>
      </c>
      <c r="JO330">
        <v>8.5749999999999993</v>
      </c>
      <c r="JP330">
        <v>8.2349999999999994</v>
      </c>
      <c r="JQ330">
        <v>8.09</v>
      </c>
      <c r="JR330">
        <v>8.0449999999999999</v>
      </c>
      <c r="JS330">
        <v>8.0549999999999997</v>
      </c>
      <c r="JT330">
        <v>8.0950000000000006</v>
      </c>
      <c r="JU330">
        <v>8.1199999999999992</v>
      </c>
      <c r="JV330">
        <v>8.1649999999999991</v>
      </c>
      <c r="JW330">
        <v>8.23</v>
      </c>
      <c r="JX330">
        <v>8.3249999999999993</v>
      </c>
      <c r="JY330">
        <v>8.375</v>
      </c>
      <c r="JZ330">
        <v>8.2449999999999992</v>
      </c>
      <c r="KA330" s="15">
        <v>10.4</v>
      </c>
      <c r="KB330" s="15">
        <v>10.404</v>
      </c>
      <c r="KC330" s="15">
        <v>10.375999999999999</v>
      </c>
      <c r="KD330" s="15">
        <v>10.32</v>
      </c>
      <c r="KE330" s="15">
        <v>10.291</v>
      </c>
      <c r="KF330" s="15">
        <v>10.276</v>
      </c>
      <c r="KG330" s="15">
        <v>10.273</v>
      </c>
      <c r="KH330" s="15">
        <v>10.27</v>
      </c>
      <c r="KI330" s="15">
        <v>10.268000000000001</v>
      </c>
      <c r="KJ330" s="15">
        <v>10.279</v>
      </c>
      <c r="KK330" s="15">
        <v>10.282999999999999</v>
      </c>
      <c r="KL330" s="15">
        <v>10.286</v>
      </c>
      <c r="KM330" s="15">
        <v>10.294</v>
      </c>
      <c r="KN330" s="15">
        <v>10.394</v>
      </c>
      <c r="KO330" s="15">
        <v>10.327999999999999</v>
      </c>
      <c r="KP330" s="15">
        <v>10.411</v>
      </c>
      <c r="KQ330" s="15">
        <v>10.493</v>
      </c>
      <c r="KR330" s="15">
        <v>10.603999999999999</v>
      </c>
      <c r="KS330" s="15">
        <v>10.702999999999999</v>
      </c>
      <c r="KT330" s="15">
        <v>10.815</v>
      </c>
      <c r="KU330" s="15">
        <v>10.879</v>
      </c>
      <c r="KV330" s="15">
        <v>10.972</v>
      </c>
      <c r="KW330" s="15">
        <v>11.05</v>
      </c>
      <c r="KX330" s="15">
        <v>11.138</v>
      </c>
      <c r="KY330" s="15">
        <v>11.2</v>
      </c>
      <c r="KZ330" s="15">
        <v>11.268000000000001</v>
      </c>
      <c r="LA330" s="15">
        <v>11.34</v>
      </c>
      <c r="LB330" s="15">
        <v>11.393000000000001</v>
      </c>
      <c r="LC330" s="15">
        <v>11.428000000000001</v>
      </c>
      <c r="LD330" s="15">
        <v>11.46</v>
      </c>
      <c r="LE330" s="15">
        <v>11.503</v>
      </c>
      <c r="LF330" s="15">
        <v>11.583</v>
      </c>
      <c r="LG330" s="15">
        <v>11.670999999999999</v>
      </c>
      <c r="LH330" s="15">
        <v>11.721</v>
      </c>
      <c r="LI330" s="15">
        <v>11.757</v>
      </c>
      <c r="LJ330" s="15">
        <v>11.742000000000001</v>
      </c>
      <c r="LK330" s="15">
        <v>11.769</v>
      </c>
      <c r="LL330" s="15">
        <v>11.78</v>
      </c>
      <c r="LM330" s="15">
        <v>11.78</v>
      </c>
      <c r="LN330" s="15"/>
      <c r="LO330">
        <v>925.22</v>
      </c>
      <c r="LP330">
        <v>0.13</v>
      </c>
      <c r="LQ330">
        <v>0.21</v>
      </c>
      <c r="LR330">
        <v>0.39</v>
      </c>
      <c r="LS330">
        <v>0.6</v>
      </c>
      <c r="LT330">
        <v>0.72</v>
      </c>
      <c r="LU330">
        <v>0.72</v>
      </c>
      <c r="LV330">
        <v>0.78</v>
      </c>
      <c r="LW330">
        <v>0.78</v>
      </c>
      <c r="LX330">
        <v>0.85</v>
      </c>
      <c r="LY330">
        <v>1.25</v>
      </c>
      <c r="LZ330">
        <v>1.36</v>
      </c>
      <c r="MA330">
        <v>1.41</v>
      </c>
      <c r="MB330">
        <v>1.59</v>
      </c>
      <c r="MC330">
        <v>1.62</v>
      </c>
      <c r="MD330">
        <v>1.53</v>
      </c>
      <c r="ME330">
        <v>4.0999999999999996</v>
      </c>
      <c r="MF330">
        <v>-14</v>
      </c>
      <c r="MG330">
        <v>-11</v>
      </c>
      <c r="MH330">
        <v>-5.5</v>
      </c>
      <c r="MI330">
        <v>-2</v>
      </c>
      <c r="MJ330">
        <v>1</v>
      </c>
      <c r="MK330">
        <v>3</v>
      </c>
      <c r="ML330">
        <v>3.5</v>
      </c>
      <c r="MM330">
        <v>3</v>
      </c>
      <c r="MN330">
        <v>2</v>
      </c>
      <c r="MO330">
        <v>3.5</v>
      </c>
      <c r="MP330">
        <v>6</v>
      </c>
      <c r="MQ330">
        <v>5</v>
      </c>
    </row>
    <row r="331" spans="1:355" x14ac:dyDescent="0.25">
      <c r="A331" s="66">
        <v>45422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11.19</v>
      </c>
      <c r="Q331" s="58">
        <v>11.11</v>
      </c>
      <c r="R331" s="58">
        <v>11.000999999999999</v>
      </c>
      <c r="S331" s="58">
        <v>10.785</v>
      </c>
      <c r="T331" s="58">
        <v>10.295</v>
      </c>
      <c r="U331" s="58">
        <v>9.875</v>
      </c>
      <c r="V331" s="58">
        <v>9.6050000000000004</v>
      </c>
      <c r="W331" s="58">
        <v>9.4600000000000009</v>
      </c>
      <c r="X331" s="58">
        <v>9.3450000000000006</v>
      </c>
      <c r="Z331" s="58">
        <v>9.3130000000000006</v>
      </c>
      <c r="AA331" s="58">
        <v>9.3550000000000004</v>
      </c>
      <c r="AB331" s="58">
        <v>9.3550000000000004</v>
      </c>
      <c r="AC331" s="58">
        <v>9.3350000000000009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5.3292999999999999</v>
      </c>
      <c r="CE331" s="58">
        <v>5.3322000000000003</v>
      </c>
      <c r="CF331" s="58">
        <v>5.3331</v>
      </c>
      <c r="CG331" s="58">
        <v>5.3372999999999999</v>
      </c>
      <c r="CH331" s="58">
        <v>5.3391000000000002</v>
      </c>
      <c r="CI331" s="58">
        <v>5.3403</v>
      </c>
      <c r="CJ331" s="58">
        <v>5.3391000000000002</v>
      </c>
      <c r="CK331" s="58">
        <v>5.3216000000000001</v>
      </c>
      <c r="CL331" s="58">
        <v>5.3086000000000002</v>
      </c>
      <c r="CM331" s="58">
        <v>5.2439</v>
      </c>
      <c r="CN331" s="58">
        <v>5.1703000000000001</v>
      </c>
      <c r="CO331" s="58">
        <v>4.9322999999999997</v>
      </c>
      <c r="CP331" s="58">
        <v>4.7744999999999997</v>
      </c>
      <c r="CQ331" s="58">
        <v>4.5210999999999997</v>
      </c>
      <c r="CR331" s="58">
        <v>4.3555000000000001</v>
      </c>
      <c r="CS331" s="58">
        <v>4.2523</v>
      </c>
      <c r="CT331" s="58">
        <v>4.1500000000000004</v>
      </c>
      <c r="CU331" s="58">
        <v>4.0913000000000004</v>
      </c>
      <c r="CV331" s="58">
        <v>4.0846</v>
      </c>
      <c r="CW331" s="58">
        <v>4.0793999999999997</v>
      </c>
      <c r="CX331" s="58">
        <v>4.0365000000000002</v>
      </c>
      <c r="CY331" s="58">
        <v>3.9378000000000002</v>
      </c>
      <c r="CZ331" s="58">
        <v>3.8365999999999998</v>
      </c>
      <c r="DA331" s="58">
        <v>3.6194999999999999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16.768999999999998</v>
      </c>
      <c r="DL331" s="15">
        <v>11.24</v>
      </c>
      <c r="DM331" s="58">
        <v>5.4343500000000002</v>
      </c>
      <c r="DN331" s="58">
        <v>5.5835900000000001</v>
      </c>
      <c r="DO331" s="58">
        <v>5.33</v>
      </c>
      <c r="DP331" s="67">
        <v>79.75</v>
      </c>
      <c r="DQ331" s="67">
        <v>26.5</v>
      </c>
      <c r="DR331" s="67">
        <v>186.98</v>
      </c>
      <c r="DS331" s="67">
        <v>831.17</v>
      </c>
      <c r="DT331" s="67">
        <v>1657</v>
      </c>
      <c r="DU331" s="67">
        <v>2460</v>
      </c>
      <c r="DV331" s="67">
        <v>4916.5</v>
      </c>
      <c r="DW331" s="67">
        <v>7397.45</v>
      </c>
      <c r="DX331" s="67">
        <v>9820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</v>
      </c>
      <c r="EH331" s="58">
        <v>94.704999999999998</v>
      </c>
      <c r="EI331" s="58">
        <v>94.76</v>
      </c>
      <c r="EJ331" s="58">
        <v>94.805000000000007</v>
      </c>
      <c r="EK331" s="58">
        <v>94.875</v>
      </c>
      <c r="EL331" s="58">
        <v>94.935000000000002</v>
      </c>
      <c r="EM331" s="58">
        <v>94.995000000000005</v>
      </c>
      <c r="EN331" s="58">
        <v>95.084999999999994</v>
      </c>
      <c r="EO331" s="58">
        <v>95.18</v>
      </c>
      <c r="EP331" s="58">
        <v>95.224999999999994</v>
      </c>
      <c r="EQ331" s="58">
        <v>95.305000000000007</v>
      </c>
      <c r="ER331" s="58">
        <v>95.394999999999996</v>
      </c>
      <c r="ES331" s="58">
        <v>94.652500000000003</v>
      </c>
      <c r="ET331" s="58">
        <v>94.7</v>
      </c>
      <c r="EU331" s="58">
        <v>94.88</v>
      </c>
      <c r="EV331" s="58">
        <v>95.094999999999999</v>
      </c>
      <c r="EW331" s="58">
        <v>95.325000000000003</v>
      </c>
      <c r="EX331" s="58">
        <v>95.525000000000006</v>
      </c>
      <c r="FA331" s="58">
        <v>94.646699999999996</v>
      </c>
      <c r="FC331" s="58">
        <v>94.652500000000003</v>
      </c>
      <c r="FD331" s="58">
        <v>94.760400000000004</v>
      </c>
      <c r="FE331" s="58">
        <v>94.7</v>
      </c>
      <c r="FF331" s="58">
        <v>94.647599999999997</v>
      </c>
      <c r="FG331" s="58">
        <v>94.88</v>
      </c>
      <c r="FH331" s="58">
        <v>95.094999999999999</v>
      </c>
      <c r="FI331" s="58">
        <v>95.325000000000003</v>
      </c>
      <c r="FJ331" s="58">
        <v>95.525000000000006</v>
      </c>
      <c r="FK331" s="58">
        <v>5.31</v>
      </c>
      <c r="FL331" s="58">
        <v>5.31</v>
      </c>
      <c r="FM331" s="58">
        <v>5.3120000000000003</v>
      </c>
      <c r="FN331" s="58">
        <v>5.3152999999999997</v>
      </c>
      <c r="FO331" s="58">
        <v>5.3197999999999999</v>
      </c>
      <c r="FP331" s="58">
        <v>5.3249000000000004</v>
      </c>
      <c r="FQ331" s="58">
        <v>5.3262999999999998</v>
      </c>
      <c r="FR331" s="58">
        <v>5.3255999999999997</v>
      </c>
      <c r="FS331" s="58">
        <v>5.3097000000000003</v>
      </c>
      <c r="FT331" s="58">
        <v>5.2968999999999999</v>
      </c>
      <c r="FU331" s="58">
        <v>5.2811000000000003</v>
      </c>
      <c r="FV331" s="58">
        <v>5.2605000000000004</v>
      </c>
      <c r="FW331" s="58">
        <v>5.2382</v>
      </c>
      <c r="FX331" s="58">
        <v>5.2194000000000003</v>
      </c>
      <c r="FY331" s="58">
        <v>5.1932999999999998</v>
      </c>
      <c r="FZ331" s="58">
        <v>5.1684999999999999</v>
      </c>
      <c r="GA331" s="58">
        <v>4.9355000000000002</v>
      </c>
      <c r="GB331" s="58">
        <v>4.7817999999999996</v>
      </c>
      <c r="GC331" s="58">
        <v>4.5377000000000001</v>
      </c>
      <c r="GD331" s="58">
        <v>4.3784999999999998</v>
      </c>
      <c r="GE331" s="58">
        <v>4.2792000000000003</v>
      </c>
      <c r="GF331" s="58">
        <v>4.22</v>
      </c>
      <c r="GG331" s="58">
        <v>4.1811999999999996</v>
      </c>
      <c r="GH331" s="58">
        <v>4.1544999999999996</v>
      </c>
      <c r="GI331" s="58">
        <v>4.1379999999999999</v>
      </c>
      <c r="GJ331" s="58">
        <v>4.1269999999999998</v>
      </c>
      <c r="GK331" s="58">
        <v>4.1214000000000004</v>
      </c>
      <c r="GL331" s="58">
        <v>4.1192000000000002</v>
      </c>
      <c r="GM331" s="58">
        <v>4.0789999999999997</v>
      </c>
      <c r="GN331" s="58">
        <v>3.9830999999999999</v>
      </c>
      <c r="GO331" s="58">
        <v>3.8833000000000002</v>
      </c>
      <c r="GP331" s="58">
        <v>3.6684000000000001</v>
      </c>
      <c r="GQ331" s="58">
        <v>3.4460999999999999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11.4</v>
      </c>
      <c r="HJ331" s="10">
        <v>11.4</v>
      </c>
      <c r="HK331" s="10">
        <v>11.5</v>
      </c>
      <c r="HL331" s="10">
        <v>11.4</v>
      </c>
      <c r="HM331" s="10">
        <v>11.4</v>
      </c>
      <c r="HN331" s="10">
        <v>11.4</v>
      </c>
      <c r="HO331" s="10">
        <v>11.5</v>
      </c>
      <c r="HP331" s="10">
        <v>11.5</v>
      </c>
      <c r="HQ331" s="10">
        <v>11.5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-15.49</v>
      </c>
      <c r="HZ331" s="10">
        <v>-14.94</v>
      </c>
      <c r="IA331" s="10">
        <v>-16.329999999999998</v>
      </c>
      <c r="IB331" s="10">
        <v>-16</v>
      </c>
      <c r="IC331" s="10">
        <v>-18</v>
      </c>
      <c r="ID331" s="10">
        <v>-19</v>
      </c>
      <c r="IE331" s="10">
        <v>-22</v>
      </c>
      <c r="IF331" s="10">
        <v>-23</v>
      </c>
      <c r="IG331" s="10">
        <v>-26</v>
      </c>
      <c r="IH331" s="10">
        <v>-27</v>
      </c>
      <c r="II331" s="10">
        <v>-19.5</v>
      </c>
      <c r="IJ331" s="10">
        <v>-11.5</v>
      </c>
      <c r="IK331" s="10">
        <v>8.8699999999999992</v>
      </c>
      <c r="IL331" s="15">
        <v>11.24</v>
      </c>
      <c r="IM331" s="80">
        <v>23890.95</v>
      </c>
      <c r="IN331" s="80">
        <v>6.5</v>
      </c>
      <c r="IO331" s="10">
        <v>6.21</v>
      </c>
      <c r="IP331" s="10">
        <v>6.0049999999999999</v>
      </c>
      <c r="IQ331" s="10">
        <v>5.9524999999999997</v>
      </c>
      <c r="IR331">
        <v>5.7549999999999999</v>
      </c>
      <c r="IS331">
        <v>5.6574999999999998</v>
      </c>
      <c r="IT331">
        <v>5.59</v>
      </c>
      <c r="IU331">
        <v>5.4729999999999999</v>
      </c>
      <c r="IV331">
        <v>5.22</v>
      </c>
      <c r="IW331">
        <v>5.1124999999999998</v>
      </c>
      <c r="IX331">
        <v>5.0750000000000002</v>
      </c>
      <c r="IY331">
        <v>5.0774999999999997</v>
      </c>
      <c r="IZ331">
        <v>5.0999999999999996</v>
      </c>
      <c r="JA331">
        <v>5.125</v>
      </c>
      <c r="JB331">
        <v>5.16</v>
      </c>
      <c r="JC331">
        <v>5.1749999999999998</v>
      </c>
      <c r="JD331">
        <v>5.23</v>
      </c>
      <c r="JE331">
        <v>5.2850000000000001</v>
      </c>
      <c r="JF331">
        <v>5.4225000000000003</v>
      </c>
      <c r="JG331">
        <v>5.5925000000000002</v>
      </c>
      <c r="JH331">
        <v>10.959</v>
      </c>
      <c r="JI331">
        <v>10.99</v>
      </c>
      <c r="JJ331">
        <v>10.805</v>
      </c>
      <c r="JK331">
        <v>10.445</v>
      </c>
      <c r="JL331">
        <v>10.095000000000001</v>
      </c>
      <c r="JM331">
        <v>9.81</v>
      </c>
      <c r="JN331">
        <v>9.41</v>
      </c>
      <c r="JO331">
        <v>8.68</v>
      </c>
      <c r="JP331">
        <v>8.3544999999999998</v>
      </c>
      <c r="JQ331">
        <v>8.23</v>
      </c>
      <c r="JR331">
        <v>8.1849000000000007</v>
      </c>
      <c r="JS331">
        <v>8.16</v>
      </c>
      <c r="JT331">
        <v>8.25</v>
      </c>
      <c r="JU331">
        <v>8.27</v>
      </c>
      <c r="JV331">
        <v>8.31</v>
      </c>
      <c r="JW331">
        <v>8.375</v>
      </c>
      <c r="JX331">
        <v>8.4700000000000006</v>
      </c>
      <c r="JY331">
        <v>8.52</v>
      </c>
      <c r="JZ331">
        <v>8.39</v>
      </c>
      <c r="KA331" s="15">
        <v>10.4</v>
      </c>
      <c r="KB331" s="15">
        <v>10.407</v>
      </c>
      <c r="KC331" s="15">
        <v>10.377000000000001</v>
      </c>
      <c r="KD331" s="15">
        <v>10.324999999999999</v>
      </c>
      <c r="KE331" s="15">
        <v>10.314</v>
      </c>
      <c r="KF331" s="15">
        <v>10.305</v>
      </c>
      <c r="KG331" s="15">
        <v>10.307</v>
      </c>
      <c r="KH331" s="15">
        <v>10.314</v>
      </c>
      <c r="KI331" s="15">
        <v>10.305999999999999</v>
      </c>
      <c r="KJ331" s="15">
        <v>10.324999999999999</v>
      </c>
      <c r="KK331" s="15">
        <v>10.339</v>
      </c>
      <c r="KL331" s="15">
        <v>10.337</v>
      </c>
      <c r="KM331" s="15">
        <v>10.352</v>
      </c>
      <c r="KN331" s="15">
        <v>10.394</v>
      </c>
      <c r="KO331" s="15">
        <v>10.391</v>
      </c>
      <c r="KP331" s="15">
        <v>10.478</v>
      </c>
      <c r="KQ331" s="15">
        <v>10.567</v>
      </c>
      <c r="KR331" s="15">
        <v>10.677</v>
      </c>
      <c r="KS331" s="15">
        <v>10.784000000000001</v>
      </c>
      <c r="KT331" s="15">
        <v>10.89</v>
      </c>
      <c r="KU331" s="15">
        <v>10.964</v>
      </c>
      <c r="KV331" s="15">
        <v>11.055</v>
      </c>
      <c r="KW331" s="15">
        <v>11.132999999999999</v>
      </c>
      <c r="KX331" s="15">
        <v>11.218</v>
      </c>
      <c r="KY331" s="15">
        <v>11.282</v>
      </c>
      <c r="KZ331" s="15">
        <v>11.346</v>
      </c>
      <c r="LA331" s="15">
        <v>11.417</v>
      </c>
      <c r="LB331" s="15">
        <v>11.471</v>
      </c>
      <c r="LC331" s="15">
        <v>11.507999999999999</v>
      </c>
      <c r="LD331" s="15">
        <v>11.545</v>
      </c>
      <c r="LE331" s="15">
        <v>11.581</v>
      </c>
      <c r="LF331" s="15">
        <v>11.664999999999999</v>
      </c>
      <c r="LG331" s="15">
        <v>11.743</v>
      </c>
      <c r="LH331" s="15">
        <v>11.789</v>
      </c>
      <c r="LI331" s="15">
        <v>11.834</v>
      </c>
      <c r="LJ331" s="15">
        <v>11.813000000000001</v>
      </c>
      <c r="LK331" s="15">
        <v>11.835000000000001</v>
      </c>
      <c r="LL331" s="15">
        <v>11.846</v>
      </c>
      <c r="LM331" s="15">
        <v>11.846</v>
      </c>
      <c r="LN331" s="15"/>
      <c r="LO331">
        <v>925.45</v>
      </c>
      <c r="LP331">
        <v>0.21</v>
      </c>
      <c r="LQ331">
        <v>0.23</v>
      </c>
      <c r="LR331">
        <v>0.44</v>
      </c>
      <c r="LS331">
        <v>0.65</v>
      </c>
      <c r="LT331">
        <v>0.8</v>
      </c>
      <c r="LU331">
        <v>0.9</v>
      </c>
      <c r="LV331">
        <v>1</v>
      </c>
      <c r="LW331">
        <v>1.3</v>
      </c>
      <c r="LX331">
        <v>1.1399999999999999</v>
      </c>
      <c r="LY331">
        <v>1.48</v>
      </c>
      <c r="LZ331">
        <v>1.65</v>
      </c>
      <c r="MA331">
        <v>1.8</v>
      </c>
      <c r="MB331">
        <v>1.92</v>
      </c>
      <c r="MC331">
        <v>2.06</v>
      </c>
      <c r="MD331">
        <v>2.17</v>
      </c>
      <c r="ME331">
        <v>4.88</v>
      </c>
      <c r="MF331">
        <v>-14</v>
      </c>
      <c r="MG331">
        <v>-11.5</v>
      </c>
      <c r="MH331">
        <v>-6</v>
      </c>
      <c r="MI331">
        <v>-3</v>
      </c>
      <c r="MJ331">
        <v>0</v>
      </c>
      <c r="MK331">
        <v>1.5</v>
      </c>
      <c r="ML331">
        <v>2.5</v>
      </c>
      <c r="MM331">
        <v>2</v>
      </c>
      <c r="MN331">
        <v>1.5</v>
      </c>
      <c r="MO331">
        <v>3.5</v>
      </c>
      <c r="MP331">
        <v>7</v>
      </c>
      <c r="MQ331">
        <v>6</v>
      </c>
    </row>
    <row r="332" spans="1:355" x14ac:dyDescent="0.25">
      <c r="A332" s="66">
        <v>45425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11.19</v>
      </c>
      <c r="Q332" s="58">
        <v>11.1</v>
      </c>
      <c r="R332" s="58">
        <v>10.99</v>
      </c>
      <c r="S332" s="58">
        <v>10.835000000000001</v>
      </c>
      <c r="T332" s="58">
        <v>10.25</v>
      </c>
      <c r="U332" s="58">
        <v>9.83</v>
      </c>
      <c r="V332" s="58">
        <v>9.57</v>
      </c>
      <c r="W332" s="58">
        <v>9.42</v>
      </c>
      <c r="X332" s="58">
        <v>9.3049999999999997</v>
      </c>
      <c r="Z332" s="58">
        <v>9.27</v>
      </c>
      <c r="AA332" s="58">
        <v>9.32</v>
      </c>
      <c r="AB332" s="58">
        <v>9.3450000000000006</v>
      </c>
      <c r="AC332" s="58">
        <v>9.2899999999999991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5.3280000000000003</v>
      </c>
      <c r="CE332" s="58">
        <v>5.3310000000000004</v>
      </c>
      <c r="CF332" s="58">
        <v>5.3354999999999997</v>
      </c>
      <c r="CG332" s="58">
        <v>5.3368000000000002</v>
      </c>
      <c r="CH332" s="58">
        <v>5.3434999999999997</v>
      </c>
      <c r="CI332" s="58">
        <v>5.3449999999999998</v>
      </c>
      <c r="CJ332" s="58">
        <v>5.3441000000000001</v>
      </c>
      <c r="CK332" s="58">
        <v>5.3272000000000004</v>
      </c>
      <c r="CL332" s="58">
        <v>5.3125999999999998</v>
      </c>
      <c r="CM332" s="58">
        <v>5.2446999999999999</v>
      </c>
      <c r="CN332" s="58">
        <v>5.1726999999999999</v>
      </c>
      <c r="CO332" s="58">
        <v>4.9292999999999996</v>
      </c>
      <c r="CP332" s="58">
        <v>4.7699999999999996</v>
      </c>
      <c r="CQ332" s="58">
        <v>4.5125000000000002</v>
      </c>
      <c r="CR332" s="58">
        <v>4.3456000000000001</v>
      </c>
      <c r="CS332" s="58">
        <v>4.2435</v>
      </c>
      <c r="CT332" s="58">
        <v>4.1421999999999999</v>
      </c>
      <c r="CU332" s="58">
        <v>4.0842999999999998</v>
      </c>
      <c r="CV332" s="58">
        <v>4.0768000000000004</v>
      </c>
      <c r="CW332" s="58">
        <v>4.0728</v>
      </c>
      <c r="CX332" s="58">
        <v>4.0296000000000003</v>
      </c>
      <c r="CY332" s="58">
        <v>3.931</v>
      </c>
      <c r="CZ332" s="58">
        <v>3.8296000000000001</v>
      </c>
      <c r="DA332" s="58">
        <v>3.6122999999999998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16.807200000000002</v>
      </c>
      <c r="DL332" s="15">
        <v>11.24</v>
      </c>
      <c r="DM332" s="58">
        <v>5.4312500000000004</v>
      </c>
      <c r="DN332" s="58">
        <v>5.58399</v>
      </c>
      <c r="DO332" s="58">
        <v>5.33</v>
      </c>
      <c r="DP332" s="67">
        <v>27.15</v>
      </c>
      <c r="DQ332" s="67">
        <v>26.81</v>
      </c>
      <c r="DR332" s="67">
        <v>187.29</v>
      </c>
      <c r="DS332" s="67">
        <v>886.19</v>
      </c>
      <c r="DT332" s="67">
        <v>1637.5</v>
      </c>
      <c r="DU332" s="67">
        <v>2462.5</v>
      </c>
      <c r="DV332" s="67">
        <v>4925</v>
      </c>
      <c r="DW332" s="67">
        <v>7490.33</v>
      </c>
      <c r="DX332" s="67">
        <v>9797.59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94.692499999999995</v>
      </c>
      <c r="EG332" s="58">
        <v>94.7</v>
      </c>
      <c r="EH332" s="58">
        <v>94.704999999999998</v>
      </c>
      <c r="EI332" s="58">
        <v>94.76</v>
      </c>
      <c r="EJ332" s="58">
        <v>94.805000000000007</v>
      </c>
      <c r="EK332" s="58">
        <v>94.875</v>
      </c>
      <c r="EL332" s="58">
        <v>94.935000000000002</v>
      </c>
      <c r="EM332" s="58">
        <v>94.995000000000005</v>
      </c>
      <c r="EN332" s="58">
        <v>95.084999999999994</v>
      </c>
      <c r="EO332" s="58">
        <v>95.18</v>
      </c>
      <c r="EP332" s="58">
        <v>95.23</v>
      </c>
      <c r="EQ332" s="58">
        <v>95.31</v>
      </c>
      <c r="ER332" s="58">
        <v>95.4</v>
      </c>
      <c r="ES332" s="58">
        <v>94.652500000000003</v>
      </c>
      <c r="ET332" s="58">
        <v>94.694999999999993</v>
      </c>
      <c r="EU332" s="58">
        <v>94.875</v>
      </c>
      <c r="EV332" s="58">
        <v>95.094999999999999</v>
      </c>
      <c r="EW332" s="58">
        <v>95.33</v>
      </c>
      <c r="EX332" s="58">
        <v>95.534999999999997</v>
      </c>
      <c r="FA332" s="58">
        <v>94.646699999999996</v>
      </c>
      <c r="FC332" s="58">
        <v>94.652500000000003</v>
      </c>
      <c r="FD332" s="58">
        <v>94.760400000000004</v>
      </c>
      <c r="FE332" s="58">
        <v>94.694999999999993</v>
      </c>
      <c r="FF332" s="58">
        <v>94.647599999999997</v>
      </c>
      <c r="FG332" s="58">
        <v>94.875</v>
      </c>
      <c r="FH332" s="58">
        <v>95.094999999999999</v>
      </c>
      <c r="FI332" s="58">
        <v>95.33</v>
      </c>
      <c r="FJ332" s="58">
        <v>95.534999999999997</v>
      </c>
      <c r="FK332" s="58">
        <v>5.31</v>
      </c>
      <c r="FL332" s="58">
        <v>5.3102</v>
      </c>
      <c r="FM332" s="58">
        <v>5.3127000000000004</v>
      </c>
      <c r="FN332" s="58">
        <v>5.3155999999999999</v>
      </c>
      <c r="FO332" s="58">
        <v>5.3201000000000001</v>
      </c>
      <c r="FP332" s="58">
        <v>5.3280000000000003</v>
      </c>
      <c r="FQ332" s="58">
        <v>5.3300999999999998</v>
      </c>
      <c r="FR332" s="58">
        <v>5.3296000000000001</v>
      </c>
      <c r="FS332" s="58">
        <v>5.3139000000000003</v>
      </c>
      <c r="FT332" s="58">
        <v>5.3006000000000002</v>
      </c>
      <c r="FU332" s="58">
        <v>5.2857000000000003</v>
      </c>
      <c r="FV332" s="58">
        <v>5.2641</v>
      </c>
      <c r="FW332" s="58">
        <v>5.2389000000000001</v>
      </c>
      <c r="FX332" s="58">
        <v>5.2206999999999999</v>
      </c>
      <c r="FY332" s="58">
        <v>5.1958000000000002</v>
      </c>
      <c r="FZ332" s="58">
        <v>5.1700999999999997</v>
      </c>
      <c r="GA332" s="58">
        <v>4.9321999999999999</v>
      </c>
      <c r="GB332" s="58">
        <v>4.7770000000000001</v>
      </c>
      <c r="GC332" s="58">
        <v>4.5286</v>
      </c>
      <c r="GD332" s="58">
        <v>4.3693</v>
      </c>
      <c r="GE332" s="58">
        <v>4.2712000000000003</v>
      </c>
      <c r="GF332" s="58">
        <v>4.2121000000000004</v>
      </c>
      <c r="GG332" s="58">
        <v>4.1734</v>
      </c>
      <c r="GH332" s="58">
        <v>4.1470000000000002</v>
      </c>
      <c r="GI332" s="58">
        <v>4.1304999999999996</v>
      </c>
      <c r="GJ332" s="58">
        <v>4.12</v>
      </c>
      <c r="GK332" s="58">
        <v>4.1139999999999999</v>
      </c>
      <c r="GL332" s="58">
        <v>4.1120000000000001</v>
      </c>
      <c r="GM332" s="58">
        <v>4.0720000000000001</v>
      </c>
      <c r="GN332" s="58">
        <v>3.9759000000000002</v>
      </c>
      <c r="GO332" s="58">
        <v>3.8761000000000001</v>
      </c>
      <c r="GP332" s="58">
        <v>3.6615000000000002</v>
      </c>
      <c r="GQ332" s="58">
        <v>3.4386000000000001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11.5</v>
      </c>
      <c r="HJ332" s="10">
        <v>11.5</v>
      </c>
      <c r="HK332" s="10">
        <v>11.5</v>
      </c>
      <c r="HL332" s="10">
        <v>11.5</v>
      </c>
      <c r="HM332" s="10">
        <v>11.5</v>
      </c>
      <c r="HN332" s="10">
        <v>11.5</v>
      </c>
      <c r="HO332" s="10">
        <v>11.5</v>
      </c>
      <c r="HP332" s="10">
        <v>11.5</v>
      </c>
      <c r="HQ332" s="10">
        <v>11.5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-15.63</v>
      </c>
      <c r="HZ332" s="10">
        <v>-16.079999999999998</v>
      </c>
      <c r="IA332" s="10">
        <v>-13.74</v>
      </c>
      <c r="IB332" s="10">
        <v>-16.79</v>
      </c>
      <c r="IC332" s="10">
        <v>-17</v>
      </c>
      <c r="ID332" s="10">
        <v>-19</v>
      </c>
      <c r="IE332" s="10">
        <v>-21</v>
      </c>
      <c r="IF332" s="10">
        <v>-22.5</v>
      </c>
      <c r="IG332" s="10">
        <v>-25</v>
      </c>
      <c r="IH332" s="10">
        <v>-26</v>
      </c>
      <c r="II332" s="10">
        <v>-18.5</v>
      </c>
      <c r="IJ332" s="10">
        <v>-11</v>
      </c>
      <c r="IK332" s="10">
        <v>8.8699999999999992</v>
      </c>
      <c r="IL332" s="15">
        <v>11.24</v>
      </c>
      <c r="IM332" s="80">
        <v>23903.89</v>
      </c>
      <c r="IN332" s="80">
        <v>6.5</v>
      </c>
      <c r="IO332" s="10">
        <v>6.18</v>
      </c>
      <c r="IP332" s="10">
        <v>5.9749999999999996</v>
      </c>
      <c r="IQ332" s="10">
        <v>5.92</v>
      </c>
      <c r="IR332">
        <v>5.7175000000000002</v>
      </c>
      <c r="IS332">
        <v>5.6050000000000004</v>
      </c>
      <c r="IT332">
        <v>5.54</v>
      </c>
      <c r="IU332">
        <v>5.4375</v>
      </c>
      <c r="IV332">
        <v>5.23</v>
      </c>
      <c r="IW332">
        <v>5.1224999999999996</v>
      </c>
      <c r="IX332">
        <v>5.125</v>
      </c>
      <c r="IY332">
        <v>5.0979999999999999</v>
      </c>
      <c r="IZ332">
        <v>5.1369999999999996</v>
      </c>
      <c r="JA332">
        <v>5.1550000000000002</v>
      </c>
      <c r="JB332">
        <v>5.2050000000000001</v>
      </c>
      <c r="JC332">
        <v>5.2229999999999999</v>
      </c>
      <c r="JD332">
        <v>5.2649999999999997</v>
      </c>
      <c r="JE332">
        <v>5.343</v>
      </c>
      <c r="JF332">
        <v>5.4550000000000001</v>
      </c>
      <c r="JG332">
        <v>5.62</v>
      </c>
      <c r="JH332">
        <v>10.959</v>
      </c>
      <c r="JI332">
        <v>10.99</v>
      </c>
      <c r="JJ332">
        <v>10.805</v>
      </c>
      <c r="JK332">
        <v>10.445</v>
      </c>
      <c r="JL332">
        <v>10.095000000000001</v>
      </c>
      <c r="JM332">
        <v>9.81</v>
      </c>
      <c r="JN332">
        <v>9.41</v>
      </c>
      <c r="JO332">
        <v>8.68</v>
      </c>
      <c r="JP332">
        <v>8.3550000000000004</v>
      </c>
      <c r="JQ332">
        <v>8.2299000000000007</v>
      </c>
      <c r="JR332">
        <v>8.1849000000000007</v>
      </c>
      <c r="JS332">
        <v>8.16</v>
      </c>
      <c r="JT332">
        <v>8.2349999999999994</v>
      </c>
      <c r="JU332">
        <v>8.27</v>
      </c>
      <c r="JV332">
        <v>8.31</v>
      </c>
      <c r="JW332">
        <v>8.3699999999999992</v>
      </c>
      <c r="JX332">
        <v>8.4700000000000006</v>
      </c>
      <c r="JY332">
        <v>8.52</v>
      </c>
      <c r="JZ332">
        <v>8.39</v>
      </c>
      <c r="KA332" s="15">
        <v>10.4</v>
      </c>
      <c r="KB332" s="15">
        <v>10.404</v>
      </c>
      <c r="KC332" s="15">
        <v>10.377000000000001</v>
      </c>
      <c r="KD332" s="15">
        <v>10.333</v>
      </c>
      <c r="KE332" s="15">
        <v>10.31</v>
      </c>
      <c r="KF332" s="15">
        <v>10.31</v>
      </c>
      <c r="KG332" s="15">
        <v>10.313000000000001</v>
      </c>
      <c r="KH332" s="15">
        <v>10.318</v>
      </c>
      <c r="KI332" s="15">
        <v>10.316000000000001</v>
      </c>
      <c r="KJ332" s="15">
        <v>10.335000000000001</v>
      </c>
      <c r="KK332" s="15">
        <v>10.348000000000001</v>
      </c>
      <c r="KL332" s="15">
        <v>10.347</v>
      </c>
      <c r="KM332" s="15">
        <v>10.352</v>
      </c>
      <c r="KN332" s="15">
        <v>10.394</v>
      </c>
      <c r="KO332" s="15">
        <v>10.398999999999999</v>
      </c>
      <c r="KP332" s="15">
        <v>10.494</v>
      </c>
      <c r="KQ332" s="15">
        <v>10.583</v>
      </c>
      <c r="KR332" s="15">
        <v>10.696</v>
      </c>
      <c r="KS332" s="15">
        <v>10.795999999999999</v>
      </c>
      <c r="KT332" s="15">
        <v>10.9</v>
      </c>
      <c r="KU332" s="15">
        <v>10.974</v>
      </c>
      <c r="KV332" s="15">
        <v>11.066000000000001</v>
      </c>
      <c r="KW332" s="15">
        <v>11.138</v>
      </c>
      <c r="KX332" s="15">
        <v>11.218999999999999</v>
      </c>
      <c r="KY332" s="15">
        <v>11.288</v>
      </c>
      <c r="KZ332" s="15">
        <v>11.348000000000001</v>
      </c>
      <c r="LA332" s="15">
        <v>11.417</v>
      </c>
      <c r="LB332" s="15">
        <v>11.47</v>
      </c>
      <c r="LC332" s="15">
        <v>11.503</v>
      </c>
      <c r="LD332" s="15">
        <v>11.537000000000001</v>
      </c>
      <c r="LE332" s="15">
        <v>11.57</v>
      </c>
      <c r="LF332" s="15">
        <v>11.648</v>
      </c>
      <c r="LG332" s="15">
        <v>11.727</v>
      </c>
      <c r="LH332" s="15">
        <v>11.776999999999999</v>
      </c>
      <c r="LI332" s="15">
        <v>11.805</v>
      </c>
      <c r="LJ332" s="15">
        <v>11.795999999999999</v>
      </c>
      <c r="LK332" s="15">
        <v>11.817</v>
      </c>
      <c r="LL332" s="15">
        <v>11.827999999999999</v>
      </c>
      <c r="LM332" s="15">
        <v>11.827999999999999</v>
      </c>
      <c r="LN332" s="15"/>
      <c r="LO332">
        <v>923.55</v>
      </c>
      <c r="LP332">
        <v>0.12</v>
      </c>
      <c r="LQ332">
        <v>0.18</v>
      </c>
      <c r="LR332">
        <v>0.36</v>
      </c>
      <c r="LS332">
        <v>0.51</v>
      </c>
      <c r="LT332">
        <v>0.6</v>
      </c>
      <c r="LU332">
        <v>0.75</v>
      </c>
      <c r="LV332">
        <v>0.75</v>
      </c>
      <c r="LW332">
        <v>0.9</v>
      </c>
      <c r="LX332">
        <v>1.34</v>
      </c>
      <c r="LY332">
        <v>1.2</v>
      </c>
      <c r="LZ332">
        <v>1.42</v>
      </c>
      <c r="MA332">
        <v>1.7</v>
      </c>
      <c r="MB332">
        <v>1.82</v>
      </c>
      <c r="MC332">
        <v>2.0099999999999998</v>
      </c>
      <c r="MD332">
        <v>2.2000000000000002</v>
      </c>
      <c r="ME332">
        <v>4.95</v>
      </c>
      <c r="MF332">
        <v>-12.5</v>
      </c>
      <c r="MG332">
        <v>-9.5</v>
      </c>
      <c r="MH332">
        <v>-3.5</v>
      </c>
      <c r="MI332">
        <v>1</v>
      </c>
      <c r="MJ332">
        <v>2</v>
      </c>
      <c r="MK332">
        <v>3.5</v>
      </c>
      <c r="ML332">
        <v>4.5</v>
      </c>
      <c r="MM332">
        <v>5</v>
      </c>
      <c r="MN332">
        <v>3.5</v>
      </c>
      <c r="MO332">
        <v>6</v>
      </c>
      <c r="MP332">
        <v>9</v>
      </c>
      <c r="MQ332">
        <v>8</v>
      </c>
    </row>
    <row r="333" spans="1:355" x14ac:dyDescent="0.25">
      <c r="A333" s="66">
        <v>45426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11.185</v>
      </c>
      <c r="Q333" s="58">
        <v>11.085000000000001</v>
      </c>
      <c r="R333" s="58">
        <v>10.965</v>
      </c>
      <c r="S333" s="58">
        <v>10.805</v>
      </c>
      <c r="T333" s="58">
        <v>10.19</v>
      </c>
      <c r="U333" s="58">
        <v>9.77</v>
      </c>
      <c r="V333" s="58">
        <v>9.4949999999999992</v>
      </c>
      <c r="W333" s="58">
        <v>9.3529999999999998</v>
      </c>
      <c r="X333" s="58">
        <v>9.2349999999999994</v>
      </c>
      <c r="Z333" s="58">
        <v>9.2100000000000009</v>
      </c>
      <c r="AA333" s="58">
        <v>9.2550000000000008</v>
      </c>
      <c r="AB333" s="58">
        <v>9.2949999999999999</v>
      </c>
      <c r="AC333" s="58">
        <v>9.2650000000000006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5.3280000000000003</v>
      </c>
      <c r="CE333" s="58">
        <v>5.3310000000000004</v>
      </c>
      <c r="CF333" s="58">
        <v>5.335</v>
      </c>
      <c r="CG333" s="58">
        <v>5.3361999999999998</v>
      </c>
      <c r="CH333" s="58">
        <v>5.3414000000000001</v>
      </c>
      <c r="CI333" s="58">
        <v>5.3413000000000004</v>
      </c>
      <c r="CJ333" s="58">
        <v>5.3388999999999998</v>
      </c>
      <c r="CK333" s="58">
        <v>5.3186999999999998</v>
      </c>
      <c r="CL333" s="58">
        <v>5.3013000000000003</v>
      </c>
      <c r="CM333" s="58">
        <v>5.2289000000000003</v>
      </c>
      <c r="CN333" s="58">
        <v>5.15</v>
      </c>
      <c r="CO333" s="58">
        <v>4.8952</v>
      </c>
      <c r="CP333" s="58">
        <v>4.7255000000000003</v>
      </c>
      <c r="CQ333" s="58">
        <v>4.4615999999999998</v>
      </c>
      <c r="CR333" s="58">
        <v>4.2933000000000003</v>
      </c>
      <c r="CS333" s="58">
        <v>4.1909999999999998</v>
      </c>
      <c r="CT333" s="58">
        <v>4.0914999999999999</v>
      </c>
      <c r="CU333" s="58">
        <v>4.0365000000000002</v>
      </c>
      <c r="CV333" s="58">
        <v>4.0308000000000002</v>
      </c>
      <c r="CW333" s="58">
        <v>4.0270000000000001</v>
      </c>
      <c r="CX333" s="58">
        <v>3.9847000000000001</v>
      </c>
      <c r="CY333" s="58">
        <v>3.8875000000000002</v>
      </c>
      <c r="CZ333" s="58">
        <v>3.7866</v>
      </c>
      <c r="DA333" s="58">
        <v>3.5710000000000002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16.846</v>
      </c>
      <c r="DL333" s="15">
        <v>11.24</v>
      </c>
      <c r="DM333" s="58">
        <v>5.4341200000000001</v>
      </c>
      <c r="DN333" s="58">
        <v>5.5883099999999999</v>
      </c>
      <c r="DO333" s="58">
        <v>5.33</v>
      </c>
      <c r="DP333" s="67">
        <v>26.76</v>
      </c>
      <c r="DQ333" s="67">
        <v>26.79</v>
      </c>
      <c r="DR333" s="67">
        <v>188.23</v>
      </c>
      <c r="DS333" s="67">
        <v>867</v>
      </c>
      <c r="DT333" s="67">
        <v>1643</v>
      </c>
      <c r="DU333" s="67">
        <v>2467.5</v>
      </c>
      <c r="DV333" s="67">
        <v>5007.5</v>
      </c>
      <c r="DW333" s="67">
        <v>7472.44</v>
      </c>
      <c r="DX333" s="67">
        <v>9800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</v>
      </c>
      <c r="EG333" s="58">
        <v>94.694999999999993</v>
      </c>
      <c r="EH333" s="58">
        <v>94.7</v>
      </c>
      <c r="EI333" s="58">
        <v>94.754999999999995</v>
      </c>
      <c r="EJ333" s="58">
        <v>94.805000000000007</v>
      </c>
      <c r="EK333" s="58">
        <v>94.88</v>
      </c>
      <c r="EL333" s="58">
        <v>94.944999999999993</v>
      </c>
      <c r="EM333" s="58">
        <v>95.01</v>
      </c>
      <c r="EN333" s="58">
        <v>95.1</v>
      </c>
      <c r="EO333" s="58">
        <v>95.194999999999993</v>
      </c>
      <c r="EP333" s="58">
        <v>95.245000000000005</v>
      </c>
      <c r="EQ333" s="58">
        <v>95.33</v>
      </c>
      <c r="ER333" s="58">
        <v>95.42</v>
      </c>
      <c r="ES333" s="58">
        <v>94.652500000000003</v>
      </c>
      <c r="ET333" s="58">
        <v>94.694999999999993</v>
      </c>
      <c r="EU333" s="58">
        <v>94.885000000000005</v>
      </c>
      <c r="EV333" s="58">
        <v>95.114999999999995</v>
      </c>
      <c r="EW333" s="58">
        <v>95.364999999999995</v>
      </c>
      <c r="EX333" s="58">
        <v>95.584999999999994</v>
      </c>
      <c r="FA333" s="58">
        <v>94.646699999999996</v>
      </c>
      <c r="FC333" s="58">
        <v>94.652500000000003</v>
      </c>
      <c r="FD333" s="58">
        <v>94.760400000000004</v>
      </c>
      <c r="FE333" s="58">
        <v>94.694999999999993</v>
      </c>
      <c r="FF333" s="58">
        <v>94.647599999999997</v>
      </c>
      <c r="FG333" s="58">
        <v>94.885000000000005</v>
      </c>
      <c r="FH333" s="58">
        <v>95.114999999999995</v>
      </c>
      <c r="FI333" s="58">
        <v>95.364999999999995</v>
      </c>
      <c r="FJ333" s="58">
        <v>95.584999999999994</v>
      </c>
      <c r="FK333" s="58">
        <v>5.31</v>
      </c>
      <c r="FL333" s="58">
        <v>5.3105000000000002</v>
      </c>
      <c r="FM333" s="58">
        <v>5.3129999999999997</v>
      </c>
      <c r="FN333" s="58">
        <v>5.3174999999999999</v>
      </c>
      <c r="FO333" s="58">
        <v>5.32</v>
      </c>
      <c r="FP333" s="58">
        <v>5.327</v>
      </c>
      <c r="FQ333" s="58">
        <v>5.3269000000000002</v>
      </c>
      <c r="FR333" s="58">
        <v>5.3249000000000004</v>
      </c>
      <c r="FS333" s="58">
        <v>5.3061999999999996</v>
      </c>
      <c r="FT333" s="58">
        <v>5.2896000000000001</v>
      </c>
      <c r="FU333" s="58">
        <v>5.2744999999999997</v>
      </c>
      <c r="FV333" s="58">
        <v>5.2500999999999998</v>
      </c>
      <c r="FW333" s="58">
        <v>5.2234999999999996</v>
      </c>
      <c r="FX333" s="58">
        <v>5.2031999999999998</v>
      </c>
      <c r="FY333" s="58">
        <v>5.1752000000000002</v>
      </c>
      <c r="FZ333" s="58">
        <v>5.1477000000000004</v>
      </c>
      <c r="GA333" s="58">
        <v>4.8979999999999997</v>
      </c>
      <c r="GB333" s="58">
        <v>4.7329999999999997</v>
      </c>
      <c r="GC333" s="58">
        <v>4.4785000000000004</v>
      </c>
      <c r="GD333" s="58">
        <v>4.3178999999999998</v>
      </c>
      <c r="GE333" s="58">
        <v>4.2192999999999996</v>
      </c>
      <c r="GF333" s="58">
        <v>4.1615000000000002</v>
      </c>
      <c r="GG333" s="58">
        <v>4.1239999999999997</v>
      </c>
      <c r="GH333" s="58">
        <v>4.0983999999999998</v>
      </c>
      <c r="GI333" s="58">
        <v>4.0827999999999998</v>
      </c>
      <c r="GJ333" s="58">
        <v>4.0731999999999999</v>
      </c>
      <c r="GK333" s="58">
        <v>4.0682</v>
      </c>
      <c r="GL333" s="58">
        <v>4.0671999999999997</v>
      </c>
      <c r="GM333" s="58">
        <v>4.0282</v>
      </c>
      <c r="GN333" s="58">
        <v>3.9331999999999998</v>
      </c>
      <c r="GO333" s="58">
        <v>3.8340999999999998</v>
      </c>
      <c r="GP333" s="58">
        <v>3.6219999999999999</v>
      </c>
      <c r="GQ333" s="58">
        <v>3.4009999999999998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11.5</v>
      </c>
      <c r="HJ333" s="10">
        <v>11.5</v>
      </c>
      <c r="HK333" s="10">
        <v>11.5</v>
      </c>
      <c r="HL333" s="10">
        <v>11.5</v>
      </c>
      <c r="HM333" s="10">
        <v>11.5</v>
      </c>
      <c r="HN333" s="10">
        <v>11.5</v>
      </c>
      <c r="HO333" s="10">
        <v>11.5</v>
      </c>
      <c r="HP333" s="10">
        <v>11.5</v>
      </c>
      <c r="HQ333" s="10">
        <v>11.5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-13.505000000000001</v>
      </c>
      <c r="HZ333" s="10">
        <v>-16.09</v>
      </c>
      <c r="IA333" s="10">
        <v>-14.05</v>
      </c>
      <c r="IB333" s="10">
        <v>-15</v>
      </c>
      <c r="IC333" s="10">
        <v>-17</v>
      </c>
      <c r="ID333" s="10">
        <v>-19</v>
      </c>
      <c r="IE333" s="10">
        <v>-21</v>
      </c>
      <c r="IF333" s="10">
        <v>-22.5</v>
      </c>
      <c r="IG333" s="10">
        <v>-24</v>
      </c>
      <c r="IH333" s="10">
        <v>-26</v>
      </c>
      <c r="II333" s="10">
        <v>-20</v>
      </c>
      <c r="IJ333" s="10">
        <v>-10.5</v>
      </c>
      <c r="IK333" s="10">
        <v>8.8699999999999992</v>
      </c>
      <c r="IL333" s="15">
        <v>11.24</v>
      </c>
      <c r="IM333" s="80">
        <v>23908.21</v>
      </c>
      <c r="IN333" s="80">
        <v>6.5</v>
      </c>
      <c r="IO333" s="10">
        <v>6.16</v>
      </c>
      <c r="IP333" s="10">
        <v>5.95</v>
      </c>
      <c r="IQ333" s="10">
        <v>5.8574999999999999</v>
      </c>
      <c r="IR333">
        <v>5.6449999999999996</v>
      </c>
      <c r="IS333">
        <v>5.53</v>
      </c>
      <c r="IT333">
        <v>5.44</v>
      </c>
      <c r="IU333">
        <v>5.35</v>
      </c>
      <c r="IV333">
        <v>5.14</v>
      </c>
      <c r="IW333">
        <v>5.0750000000000002</v>
      </c>
      <c r="IX333">
        <v>5.0525000000000002</v>
      </c>
      <c r="IY333">
        <v>5.0599999999999996</v>
      </c>
      <c r="IZ333">
        <v>5.08</v>
      </c>
      <c r="JA333">
        <v>5.1150000000000002</v>
      </c>
      <c r="JB333">
        <v>5.16</v>
      </c>
      <c r="JC333">
        <v>5.18</v>
      </c>
      <c r="JD333">
        <v>5.24</v>
      </c>
      <c r="JE333">
        <v>5.31</v>
      </c>
      <c r="JF333">
        <v>5.42</v>
      </c>
      <c r="JG333">
        <v>5.58</v>
      </c>
      <c r="JH333">
        <v>10.955</v>
      </c>
      <c r="JI333">
        <v>10.975</v>
      </c>
      <c r="JJ333">
        <v>10.76</v>
      </c>
      <c r="JK333">
        <v>10.37</v>
      </c>
      <c r="JL333">
        <v>10.02</v>
      </c>
      <c r="JM333">
        <v>9.7100000000000009</v>
      </c>
      <c r="JN333">
        <v>9.31</v>
      </c>
      <c r="JO333">
        <v>8.5649999999999995</v>
      </c>
      <c r="JP333">
        <v>8.24</v>
      </c>
      <c r="JQ333">
        <v>8.1199999999999992</v>
      </c>
      <c r="JR333">
        <v>8.0749999999999993</v>
      </c>
      <c r="JS333">
        <v>8.1050000000000004</v>
      </c>
      <c r="JT333">
        <v>8.14</v>
      </c>
      <c r="JU333">
        <v>8.18</v>
      </c>
      <c r="JV333">
        <v>8.2349999999999994</v>
      </c>
      <c r="JW333">
        <v>8.2949999999999999</v>
      </c>
      <c r="JX333">
        <v>8.39</v>
      </c>
      <c r="JY333">
        <v>8.44</v>
      </c>
      <c r="JZ333">
        <v>8.31</v>
      </c>
      <c r="KA333" s="15">
        <v>10.4</v>
      </c>
      <c r="KB333" s="15">
        <v>10.403</v>
      </c>
      <c r="KC333" s="15">
        <v>10.382</v>
      </c>
      <c r="KD333" s="15">
        <v>10.340999999999999</v>
      </c>
      <c r="KE333" s="15">
        <v>10.337</v>
      </c>
      <c r="KF333" s="15">
        <v>10.334</v>
      </c>
      <c r="KG333" s="15">
        <v>10.335000000000001</v>
      </c>
      <c r="KH333" s="15">
        <v>10.331</v>
      </c>
      <c r="KI333" s="15">
        <v>10.331</v>
      </c>
      <c r="KJ333" s="15">
        <v>10.351000000000001</v>
      </c>
      <c r="KK333" s="15">
        <v>10.363</v>
      </c>
      <c r="KL333" s="15">
        <v>10.36</v>
      </c>
      <c r="KM333" s="15">
        <v>10.37</v>
      </c>
      <c r="KN333" s="15">
        <v>10.394</v>
      </c>
      <c r="KO333" s="15">
        <v>10.407999999999999</v>
      </c>
      <c r="KP333" s="15">
        <v>10.488</v>
      </c>
      <c r="KQ333" s="15">
        <v>10.561999999999999</v>
      </c>
      <c r="KR333" s="15">
        <v>10.661</v>
      </c>
      <c r="KS333" s="15">
        <v>10.749000000000001</v>
      </c>
      <c r="KT333" s="15">
        <v>10.843</v>
      </c>
      <c r="KU333" s="15">
        <v>10.903</v>
      </c>
      <c r="KV333" s="15">
        <v>10.984999999999999</v>
      </c>
      <c r="KW333" s="15">
        <v>11.057</v>
      </c>
      <c r="KX333" s="15">
        <v>11.135</v>
      </c>
      <c r="KY333" s="15">
        <v>11.195</v>
      </c>
      <c r="KZ333" s="15">
        <v>11.250999999999999</v>
      </c>
      <c r="LA333" s="15">
        <v>11.315</v>
      </c>
      <c r="LB333" s="15">
        <v>11.367000000000001</v>
      </c>
      <c r="LC333" s="15">
        <v>11.398</v>
      </c>
      <c r="LD333" s="15">
        <v>11.430999999999999</v>
      </c>
      <c r="LE333" s="15">
        <v>11.462</v>
      </c>
      <c r="LF333" s="15">
        <v>11.536</v>
      </c>
      <c r="LG333" s="15">
        <v>11.606999999999999</v>
      </c>
      <c r="LH333" s="15">
        <v>11.653</v>
      </c>
      <c r="LI333" s="15">
        <v>11.68</v>
      </c>
      <c r="LJ333" s="15">
        <v>11.669</v>
      </c>
      <c r="LK333" s="15">
        <v>11.683</v>
      </c>
      <c r="LL333" s="15">
        <v>11.694000000000001</v>
      </c>
      <c r="LM333" s="15">
        <v>11.694000000000001</v>
      </c>
      <c r="LN333" s="15"/>
      <c r="LO333">
        <v>915.9</v>
      </c>
      <c r="LP333">
        <v>0.19</v>
      </c>
      <c r="LQ333">
        <v>0.23</v>
      </c>
      <c r="LR333">
        <v>0.35</v>
      </c>
      <c r="LS333">
        <v>0.45</v>
      </c>
      <c r="LT333">
        <v>0.5</v>
      </c>
      <c r="LU333">
        <v>0.6</v>
      </c>
      <c r="LV333">
        <v>0.63</v>
      </c>
      <c r="LW333">
        <v>0.7</v>
      </c>
      <c r="LX333">
        <v>1.03</v>
      </c>
      <c r="LY333">
        <v>0.92</v>
      </c>
      <c r="LZ333">
        <v>1.08</v>
      </c>
      <c r="MA333">
        <v>1.33</v>
      </c>
      <c r="MB333">
        <v>1.54</v>
      </c>
      <c r="MC333">
        <v>1.79</v>
      </c>
      <c r="MD333">
        <v>1.98</v>
      </c>
      <c r="ME333">
        <v>4.25</v>
      </c>
      <c r="MF333">
        <v>-16</v>
      </c>
      <c r="MG333">
        <v>-13.5</v>
      </c>
      <c r="MH333">
        <v>-7.5</v>
      </c>
      <c r="MI333">
        <v>-1.5</v>
      </c>
      <c r="MJ333">
        <v>-1</v>
      </c>
      <c r="MK333">
        <v>-0.5</v>
      </c>
      <c r="ML333">
        <v>0.5</v>
      </c>
      <c r="MM333">
        <v>-1.5</v>
      </c>
      <c r="MN333">
        <v>-3</v>
      </c>
      <c r="MO333">
        <v>0.5</v>
      </c>
      <c r="MP333">
        <v>6</v>
      </c>
      <c r="MQ333">
        <v>5</v>
      </c>
    </row>
    <row r="334" spans="1:355" x14ac:dyDescent="0.25">
      <c r="A334" s="66">
        <v>45427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11.185</v>
      </c>
      <c r="Q334" s="58">
        <v>11.08</v>
      </c>
      <c r="R334" s="58">
        <v>10.945</v>
      </c>
      <c r="S334" s="58">
        <v>10.77</v>
      </c>
      <c r="T334" s="58">
        <v>10.119999999999999</v>
      </c>
      <c r="U334" s="58">
        <v>9.6649999999999991</v>
      </c>
      <c r="V334" s="58">
        <v>9.3949999999999996</v>
      </c>
      <c r="W334" s="58">
        <v>9.24</v>
      </c>
      <c r="X334" s="58">
        <v>9.15</v>
      </c>
      <c r="Z334" s="58">
        <v>9.125</v>
      </c>
      <c r="AA334" s="58">
        <v>9.1649999999999991</v>
      </c>
      <c r="AB334" s="58">
        <v>9.1750000000000007</v>
      </c>
      <c r="AC334" s="58">
        <v>9.1449999999999996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5.3299000000000003</v>
      </c>
      <c r="CE334" s="58">
        <v>5.3318000000000003</v>
      </c>
      <c r="CF334" s="58">
        <v>5.335</v>
      </c>
      <c r="CG334" s="58">
        <v>5.3365</v>
      </c>
      <c r="CH334" s="58">
        <v>5.3426</v>
      </c>
      <c r="CI334" s="58">
        <v>5.3398000000000003</v>
      </c>
      <c r="CJ334" s="58">
        <v>5.3360000000000003</v>
      </c>
      <c r="CK334" s="58">
        <v>5.3091999999999997</v>
      </c>
      <c r="CL334" s="58">
        <v>5.2866999999999997</v>
      </c>
      <c r="CM334" s="58">
        <v>5.1959</v>
      </c>
      <c r="CN334" s="58">
        <v>5.0961999999999996</v>
      </c>
      <c r="CO334" s="58">
        <v>4.8151000000000002</v>
      </c>
      <c r="CP334" s="58">
        <v>4.6272000000000002</v>
      </c>
      <c r="CQ334" s="58">
        <v>4.3478000000000003</v>
      </c>
      <c r="CR334" s="58">
        <v>4.1811999999999996</v>
      </c>
      <c r="CS334" s="58">
        <v>4.0829000000000004</v>
      </c>
      <c r="CT334" s="58">
        <v>3.9883000000000002</v>
      </c>
      <c r="CU334" s="58">
        <v>3.9413</v>
      </c>
      <c r="CV334" s="58">
        <v>3.9394999999999998</v>
      </c>
      <c r="CW334" s="58">
        <v>3.9415</v>
      </c>
      <c r="CX334" s="58">
        <v>3.9049999999999998</v>
      </c>
      <c r="CY334" s="58">
        <v>3.8117000000000001</v>
      </c>
      <c r="CZ334" s="58">
        <v>3.7147000000000001</v>
      </c>
      <c r="DA334" s="58">
        <v>3.5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16.6782</v>
      </c>
      <c r="DL334" s="15">
        <v>11.2399</v>
      </c>
      <c r="DM334" s="58">
        <v>5.4350300000000002</v>
      </c>
      <c r="DN334" s="58">
        <v>5.5909399999999998</v>
      </c>
      <c r="DO334" s="58">
        <v>5.33</v>
      </c>
      <c r="DP334" s="67">
        <v>26.75</v>
      </c>
      <c r="DQ334" s="67">
        <v>26.8</v>
      </c>
      <c r="DR334" s="67">
        <v>188.94</v>
      </c>
      <c r="DS334" s="67">
        <v>832.5</v>
      </c>
      <c r="DT334" s="67">
        <v>1630.5</v>
      </c>
      <c r="DU334" s="67">
        <v>2506</v>
      </c>
      <c r="DV334" s="67">
        <v>4932.5</v>
      </c>
      <c r="DW334" s="67">
        <v>7362.17</v>
      </c>
      <c r="DX334" s="67">
        <v>9750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94.692499999999995</v>
      </c>
      <c r="EG334" s="58">
        <v>94.694999999999993</v>
      </c>
      <c r="EH334" s="58">
        <v>94.7</v>
      </c>
      <c r="EI334" s="58">
        <v>94.765000000000001</v>
      </c>
      <c r="EJ334" s="58">
        <v>94.82</v>
      </c>
      <c r="EK334" s="58">
        <v>94.91</v>
      </c>
      <c r="EL334" s="58">
        <v>94.984999999999999</v>
      </c>
      <c r="EM334" s="58">
        <v>95.06</v>
      </c>
      <c r="EN334" s="58">
        <v>95.165000000000006</v>
      </c>
      <c r="EO334" s="58">
        <v>95.275000000000006</v>
      </c>
      <c r="EP334" s="58">
        <v>95.33</v>
      </c>
      <c r="EQ334" s="58">
        <v>95.424999999999997</v>
      </c>
      <c r="ER334" s="58">
        <v>95.525000000000006</v>
      </c>
      <c r="ES334" s="58">
        <v>94.652500000000003</v>
      </c>
      <c r="ET334" s="58">
        <v>94.702500000000001</v>
      </c>
      <c r="EU334" s="58">
        <v>94.924999999999997</v>
      </c>
      <c r="EV334" s="58">
        <v>95.19</v>
      </c>
      <c r="EW334" s="58">
        <v>95.465000000000003</v>
      </c>
      <c r="EX334" s="58">
        <v>95.704999999999998</v>
      </c>
      <c r="FA334" s="58">
        <v>94.646699999999996</v>
      </c>
      <c r="FC334" s="58">
        <v>94.652500000000003</v>
      </c>
      <c r="FD334" s="58">
        <v>94.760400000000004</v>
      </c>
      <c r="FE334" s="58">
        <v>94.702500000000001</v>
      </c>
      <c r="FF334" s="58">
        <v>94.647599999999997</v>
      </c>
      <c r="FG334" s="58">
        <v>94.924999999999997</v>
      </c>
      <c r="FH334" s="58">
        <v>95.19</v>
      </c>
      <c r="FI334" s="58">
        <v>95.465000000000003</v>
      </c>
      <c r="FJ334" s="58">
        <v>95.704999999999998</v>
      </c>
      <c r="FK334" s="58">
        <v>5.31</v>
      </c>
      <c r="FL334" s="58">
        <v>5.31</v>
      </c>
      <c r="FM334" s="58">
        <v>5.3129999999999997</v>
      </c>
      <c r="FN334" s="58">
        <v>5.3173000000000004</v>
      </c>
      <c r="FO334" s="58">
        <v>5.3197000000000001</v>
      </c>
      <c r="FP334" s="58">
        <v>5.3273000000000001</v>
      </c>
      <c r="FQ334" s="58">
        <v>5.3250000000000002</v>
      </c>
      <c r="FR334" s="58">
        <v>5.3220000000000001</v>
      </c>
      <c r="FS334" s="58">
        <v>5.2965999999999998</v>
      </c>
      <c r="FT334" s="58">
        <v>5.2754000000000003</v>
      </c>
      <c r="FU334" s="58">
        <v>5.2554999999999996</v>
      </c>
      <c r="FV334" s="58">
        <v>5.2239000000000004</v>
      </c>
      <c r="FW334" s="58">
        <v>5.1913</v>
      </c>
      <c r="FX334" s="58">
        <v>5.1664000000000003</v>
      </c>
      <c r="FY334" s="58">
        <v>5.1303999999999998</v>
      </c>
      <c r="FZ334" s="58">
        <v>5.0944000000000003</v>
      </c>
      <c r="GA334" s="58">
        <v>4.819</v>
      </c>
      <c r="GB334" s="58">
        <v>4.6351000000000004</v>
      </c>
      <c r="GC334" s="58">
        <v>4.3658999999999999</v>
      </c>
      <c r="GD334" s="58">
        <v>4.2058999999999997</v>
      </c>
      <c r="GE334" s="58">
        <v>4.1115000000000004</v>
      </c>
      <c r="GF334" s="58">
        <v>4.0566000000000004</v>
      </c>
      <c r="GG334" s="58">
        <v>4.0217999999999998</v>
      </c>
      <c r="GH334" s="58">
        <v>3.9990999999999999</v>
      </c>
      <c r="GI334" s="58">
        <v>3.9857</v>
      </c>
      <c r="GJ334" s="58">
        <v>3.9784999999999999</v>
      </c>
      <c r="GK334" s="58">
        <v>3.9780000000000002</v>
      </c>
      <c r="GL334" s="58">
        <v>3.9819</v>
      </c>
      <c r="GM334" s="58">
        <v>3.9485999999999999</v>
      </c>
      <c r="GN334" s="58">
        <v>3.8578999999999999</v>
      </c>
      <c r="GO334" s="58">
        <v>3.762</v>
      </c>
      <c r="GP334" s="58">
        <v>3.5497999999999998</v>
      </c>
      <c r="GQ334" s="58">
        <v>3.3319999999999999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11.4</v>
      </c>
      <c r="HJ334" s="10">
        <v>11.5</v>
      </c>
      <c r="HK334" s="10">
        <v>11.5</v>
      </c>
      <c r="HL334" s="10">
        <v>11.5</v>
      </c>
      <c r="HM334" s="10">
        <v>11.4</v>
      </c>
      <c r="HN334" s="10">
        <v>11.4</v>
      </c>
      <c r="HO334" s="10">
        <v>11.375</v>
      </c>
      <c r="HP334" s="10">
        <v>11.375</v>
      </c>
      <c r="HQ334" s="10">
        <v>11.5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-12.54</v>
      </c>
      <c r="HZ334" s="10">
        <v>-12.94</v>
      </c>
      <c r="IA334" s="10">
        <v>-13.48</v>
      </c>
      <c r="IB334" s="10">
        <v>-14.45</v>
      </c>
      <c r="IC334" s="10">
        <v>-17</v>
      </c>
      <c r="ID334" s="10">
        <v>-19</v>
      </c>
      <c r="IE334" s="10">
        <v>-21.5</v>
      </c>
      <c r="IF334" s="10">
        <v>-23</v>
      </c>
      <c r="IG334" s="10">
        <v>-25</v>
      </c>
      <c r="IH334" s="10">
        <v>-27</v>
      </c>
      <c r="II334" s="10">
        <v>-21.17</v>
      </c>
      <c r="IJ334" s="10">
        <v>-10.5</v>
      </c>
      <c r="IK334" s="10">
        <v>8.8699999999999992</v>
      </c>
      <c r="IL334" s="15">
        <v>11.2399</v>
      </c>
      <c r="IM334" s="80">
        <v>23912.53</v>
      </c>
      <c r="IN334" s="80">
        <v>6.5</v>
      </c>
      <c r="IO334" s="10">
        <v>6.1349999999999998</v>
      </c>
      <c r="IP334" s="10">
        <v>5.9050000000000002</v>
      </c>
      <c r="IQ334" s="10">
        <v>5.7969999999999997</v>
      </c>
      <c r="IR334">
        <v>5.5659999999999998</v>
      </c>
      <c r="IS334">
        <v>5.4249999999999998</v>
      </c>
      <c r="IT334">
        <v>5.2930000000000001</v>
      </c>
      <c r="IU334">
        <v>5.21</v>
      </c>
      <c r="IV334">
        <v>5</v>
      </c>
      <c r="IW334">
        <v>4.9470000000000001</v>
      </c>
      <c r="IX334">
        <v>4.9189999999999996</v>
      </c>
      <c r="IY334">
        <v>4.9424999999999999</v>
      </c>
      <c r="IZ334">
        <v>4.9690000000000003</v>
      </c>
      <c r="JA334">
        <v>5.0039999999999996</v>
      </c>
      <c r="JB334">
        <v>5.048</v>
      </c>
      <c r="JC334">
        <v>5.0730000000000004</v>
      </c>
      <c r="JD334">
        <v>5.1289999999999996</v>
      </c>
      <c r="JE334">
        <v>5.1989999999999998</v>
      </c>
      <c r="JF334">
        <v>5.3049999999999997</v>
      </c>
      <c r="JG334">
        <v>5.4749999999999996</v>
      </c>
      <c r="JH334">
        <v>10.951000000000001</v>
      </c>
      <c r="JI334">
        <v>10.98</v>
      </c>
      <c r="JJ334">
        <v>10.75</v>
      </c>
      <c r="JK334">
        <v>10.345000000000001</v>
      </c>
      <c r="JL334">
        <v>9.94</v>
      </c>
      <c r="JM334">
        <v>9.6</v>
      </c>
      <c r="JN334">
        <v>9.17</v>
      </c>
      <c r="JO334">
        <v>8.3949999999999996</v>
      </c>
      <c r="JP334">
        <v>8.07</v>
      </c>
      <c r="JQ334">
        <v>7.95</v>
      </c>
      <c r="JR334">
        <v>7.9</v>
      </c>
      <c r="JS334">
        <v>7.93</v>
      </c>
      <c r="JT334">
        <v>7.9649999999999999</v>
      </c>
      <c r="JU334">
        <v>8.01</v>
      </c>
      <c r="JV334">
        <v>8.07</v>
      </c>
      <c r="JW334">
        <v>8.1300000000000008</v>
      </c>
      <c r="JX334">
        <v>8.2249999999999996</v>
      </c>
      <c r="JY334">
        <v>8.2750000000000004</v>
      </c>
      <c r="JZ334">
        <v>8.1449999999999996</v>
      </c>
      <c r="KA334" s="15">
        <v>10.4</v>
      </c>
      <c r="KB334" s="15">
        <v>10.406000000000001</v>
      </c>
      <c r="KC334" s="15">
        <v>10.385999999999999</v>
      </c>
      <c r="KD334" s="15">
        <v>10.349</v>
      </c>
      <c r="KE334" s="15">
        <v>10.342000000000001</v>
      </c>
      <c r="KF334" s="15">
        <v>10.34</v>
      </c>
      <c r="KG334" s="15">
        <v>10.345000000000001</v>
      </c>
      <c r="KH334" s="15">
        <v>10.35</v>
      </c>
      <c r="KI334" s="15">
        <v>10.349</v>
      </c>
      <c r="KJ334" s="15">
        <v>10.368</v>
      </c>
      <c r="KK334" s="15">
        <v>10.38</v>
      </c>
      <c r="KL334" s="15">
        <v>10.378</v>
      </c>
      <c r="KM334" s="15">
        <v>10.387</v>
      </c>
      <c r="KN334" s="15">
        <v>10.394</v>
      </c>
      <c r="KO334" s="15">
        <v>10.422000000000001</v>
      </c>
      <c r="KP334" s="15">
        <v>10.496</v>
      </c>
      <c r="KQ334" s="15">
        <v>10.569000000000001</v>
      </c>
      <c r="KR334" s="15">
        <v>10.653</v>
      </c>
      <c r="KS334" s="15">
        <v>10.737</v>
      </c>
      <c r="KT334" s="15">
        <v>10.823</v>
      </c>
      <c r="KU334" s="15">
        <v>10.877000000000001</v>
      </c>
      <c r="KV334" s="15">
        <v>10.952999999999999</v>
      </c>
      <c r="KW334" s="15">
        <v>11.022</v>
      </c>
      <c r="KX334" s="15">
        <v>11.095000000000001</v>
      </c>
      <c r="KY334" s="15">
        <v>11.147</v>
      </c>
      <c r="KZ334" s="15">
        <v>11.199</v>
      </c>
      <c r="LA334" s="15">
        <v>11.262</v>
      </c>
      <c r="LB334" s="15">
        <v>11.31</v>
      </c>
      <c r="LC334" s="15">
        <v>11.34</v>
      </c>
      <c r="LD334" s="15">
        <v>11.371</v>
      </c>
      <c r="LE334" s="15">
        <v>11.404</v>
      </c>
      <c r="LF334" s="15">
        <v>11.478</v>
      </c>
      <c r="LG334" s="15">
        <v>11.545</v>
      </c>
      <c r="LH334" s="15">
        <v>11.590999999999999</v>
      </c>
      <c r="LI334" s="15">
        <v>11.625999999999999</v>
      </c>
      <c r="LJ334" s="15">
        <v>11.603999999999999</v>
      </c>
      <c r="LK334" s="15">
        <v>11.622999999999999</v>
      </c>
      <c r="LL334" s="15">
        <v>11.634</v>
      </c>
      <c r="LM334" s="15">
        <v>11.634</v>
      </c>
      <c r="LN334" s="15"/>
      <c r="LO334">
        <v>904.65</v>
      </c>
      <c r="LP334">
        <v>0.1</v>
      </c>
      <c r="LQ334">
        <v>0.19</v>
      </c>
      <c r="LR334">
        <v>0.31</v>
      </c>
      <c r="LS334">
        <v>0.41</v>
      </c>
      <c r="LT334">
        <v>0.4</v>
      </c>
      <c r="LU334">
        <v>0.45</v>
      </c>
      <c r="LV334">
        <v>0.5</v>
      </c>
      <c r="LW334">
        <v>0.45</v>
      </c>
      <c r="LX334">
        <v>0.8</v>
      </c>
      <c r="LY334">
        <v>0.66</v>
      </c>
      <c r="LZ334">
        <v>0.82</v>
      </c>
      <c r="MA334">
        <v>0.97</v>
      </c>
      <c r="MB334">
        <v>1.05</v>
      </c>
      <c r="MC334">
        <v>1.1299999999999999</v>
      </c>
      <c r="MD334">
        <v>1.38</v>
      </c>
      <c r="ME334">
        <v>3.75</v>
      </c>
      <c r="MF334">
        <v>-15</v>
      </c>
      <c r="MG334">
        <v>-14</v>
      </c>
      <c r="MH334">
        <v>-9</v>
      </c>
      <c r="MI334">
        <v>-3</v>
      </c>
      <c r="MJ334">
        <v>-2.9998999999999998</v>
      </c>
      <c r="MK334">
        <v>-2.5</v>
      </c>
      <c r="ML334">
        <v>-1.5</v>
      </c>
      <c r="MM334">
        <v>-3.5</v>
      </c>
      <c r="MN334">
        <v>-5.5</v>
      </c>
      <c r="MO334">
        <v>-2.5</v>
      </c>
      <c r="MP334">
        <v>2.5</v>
      </c>
      <c r="MQ334">
        <v>0</v>
      </c>
    </row>
    <row r="335" spans="1:355" x14ac:dyDescent="0.25">
      <c r="A335" s="66">
        <v>45428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11.185</v>
      </c>
      <c r="Q335" s="58">
        <v>11.095000000000001</v>
      </c>
      <c r="R335" s="58">
        <v>10.97</v>
      </c>
      <c r="S335" s="58">
        <v>10.795</v>
      </c>
      <c r="T335" s="58">
        <v>10.15</v>
      </c>
      <c r="U335" s="58">
        <v>9.6850000000000005</v>
      </c>
      <c r="V335" s="58">
        <v>9.4149999999999991</v>
      </c>
      <c r="W335" s="58">
        <v>9.24</v>
      </c>
      <c r="X335" s="58">
        <v>9.14</v>
      </c>
      <c r="Z335" s="58">
        <v>9.125</v>
      </c>
      <c r="AA335" s="58">
        <v>9.1850000000000005</v>
      </c>
      <c r="AB335" s="58">
        <v>9.2200000000000006</v>
      </c>
      <c r="AC335" s="58">
        <v>9.1649999999999991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5.3280000000000003</v>
      </c>
      <c r="CE335" s="58">
        <v>5.3304999999999998</v>
      </c>
      <c r="CF335" s="58">
        <v>5.3352000000000004</v>
      </c>
      <c r="CG335" s="58">
        <v>5.3345000000000002</v>
      </c>
      <c r="CH335" s="58">
        <v>5.3419999999999996</v>
      </c>
      <c r="CI335" s="58">
        <v>5.3402000000000003</v>
      </c>
      <c r="CJ335" s="58">
        <v>5.3383000000000003</v>
      </c>
      <c r="CK335" s="58">
        <v>5.3150000000000004</v>
      </c>
      <c r="CL335" s="58">
        <v>5.2977999999999996</v>
      </c>
      <c r="CM335" s="58">
        <v>5.2228000000000003</v>
      </c>
      <c r="CN335" s="58">
        <v>5.1379999999999999</v>
      </c>
      <c r="CO335" s="58">
        <v>4.8765000000000001</v>
      </c>
      <c r="CP335" s="58">
        <v>4.6976000000000004</v>
      </c>
      <c r="CQ335" s="58">
        <v>4.4156000000000004</v>
      </c>
      <c r="CR335" s="58">
        <v>4.2409999999999997</v>
      </c>
      <c r="CS335" s="58">
        <v>4.1365999999999996</v>
      </c>
      <c r="CT335" s="58">
        <v>4.0342000000000002</v>
      </c>
      <c r="CU335" s="58">
        <v>3.9790000000000001</v>
      </c>
      <c r="CV335" s="58">
        <v>3.9721000000000002</v>
      </c>
      <c r="CW335" s="58">
        <v>3.9695</v>
      </c>
      <c r="CX335" s="58">
        <v>3.9312</v>
      </c>
      <c r="CY335" s="58">
        <v>3.8357000000000001</v>
      </c>
      <c r="CZ335" s="58">
        <v>3.7366999999999999</v>
      </c>
      <c r="DA335" s="58">
        <v>3.5228999999999999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16.689299999999999</v>
      </c>
      <c r="DL335" s="15">
        <v>11.234999999999999</v>
      </c>
      <c r="DM335" s="58">
        <v>5.4345600000000003</v>
      </c>
      <c r="DN335" s="58">
        <v>5.5873499999999998</v>
      </c>
      <c r="DO335" s="58">
        <v>5.33</v>
      </c>
      <c r="DP335" s="67">
        <v>26.81</v>
      </c>
      <c r="DQ335" s="67">
        <v>80.430000000000007</v>
      </c>
      <c r="DR335" s="67">
        <v>215.03</v>
      </c>
      <c r="DS335" s="67">
        <v>832.02</v>
      </c>
      <c r="DT335" s="67">
        <v>1687.5</v>
      </c>
      <c r="DU335" s="67">
        <v>2449.4899999999998</v>
      </c>
      <c r="DV335" s="67">
        <v>4887.9799999999996</v>
      </c>
      <c r="DW335" s="67">
        <v>7337.78</v>
      </c>
      <c r="DX335" s="67">
        <v>9715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94.692499999999995</v>
      </c>
      <c r="EG335" s="58">
        <v>94.694999999999993</v>
      </c>
      <c r="EH335" s="58">
        <v>94.7</v>
      </c>
      <c r="EI335" s="58">
        <v>94.76</v>
      </c>
      <c r="EJ335" s="58">
        <v>94.81</v>
      </c>
      <c r="EK335" s="58">
        <v>94.885000000000005</v>
      </c>
      <c r="EL335" s="58">
        <v>94.95</v>
      </c>
      <c r="EM335" s="58">
        <v>95.015000000000001</v>
      </c>
      <c r="EN335" s="58">
        <v>95.114999999999995</v>
      </c>
      <c r="EO335" s="58">
        <v>95.21</v>
      </c>
      <c r="EP335" s="58">
        <v>95.265000000000001</v>
      </c>
      <c r="EQ335" s="58">
        <v>95.355000000000004</v>
      </c>
      <c r="ER335" s="58">
        <v>95.454999999999998</v>
      </c>
      <c r="ES335" s="58">
        <v>94.652500000000003</v>
      </c>
      <c r="ET335" s="58">
        <v>94.697500000000005</v>
      </c>
      <c r="EU335" s="58">
        <v>94.89</v>
      </c>
      <c r="EV335" s="58">
        <v>95.13</v>
      </c>
      <c r="EW335" s="58">
        <v>95.39</v>
      </c>
      <c r="EX335" s="58">
        <v>95.625</v>
      </c>
      <c r="FA335" s="58">
        <v>94.646699999999996</v>
      </c>
      <c r="FC335" s="58">
        <v>94.652500000000003</v>
      </c>
      <c r="FD335" s="58">
        <v>94.760400000000004</v>
      </c>
      <c r="FE335" s="58">
        <v>94.697500000000005</v>
      </c>
      <c r="FF335" s="58">
        <v>94.647599999999997</v>
      </c>
      <c r="FG335" s="58">
        <v>94.89</v>
      </c>
      <c r="FH335" s="58">
        <v>95.13</v>
      </c>
      <c r="FI335" s="58">
        <v>95.39</v>
      </c>
      <c r="FJ335" s="58">
        <v>95.625</v>
      </c>
      <c r="FK335" s="58">
        <v>5.31</v>
      </c>
      <c r="FL335" s="58">
        <v>5.3117000000000001</v>
      </c>
      <c r="FM335" s="58">
        <v>5.3150000000000004</v>
      </c>
      <c r="FN335" s="58">
        <v>5.3174999999999999</v>
      </c>
      <c r="FO335" s="58">
        <v>5.319</v>
      </c>
      <c r="FP335" s="58">
        <v>5.3278999999999996</v>
      </c>
      <c r="FQ335" s="58">
        <v>5.3254000000000001</v>
      </c>
      <c r="FR335" s="58">
        <v>5.3235000000000001</v>
      </c>
      <c r="FS335" s="58">
        <v>5.3023999999999996</v>
      </c>
      <c r="FT335" s="58">
        <v>5.2870999999999997</v>
      </c>
      <c r="FU335" s="58">
        <v>5.2716000000000003</v>
      </c>
      <c r="FV335" s="58">
        <v>5.2446000000000002</v>
      </c>
      <c r="FW335" s="58">
        <v>5.2187999999999999</v>
      </c>
      <c r="FX335" s="58">
        <v>5.1974</v>
      </c>
      <c r="FY335" s="58">
        <v>5.1657999999999999</v>
      </c>
      <c r="FZ335" s="58">
        <v>5.1372999999999998</v>
      </c>
      <c r="GA335" s="58">
        <v>4.8787000000000003</v>
      </c>
      <c r="GB335" s="58">
        <v>4.7037000000000004</v>
      </c>
      <c r="GC335" s="58">
        <v>4.4320000000000004</v>
      </c>
      <c r="GD335" s="58">
        <v>4.2649999999999997</v>
      </c>
      <c r="GE335" s="58">
        <v>4.1649000000000003</v>
      </c>
      <c r="GF335" s="58">
        <v>4.1055000000000001</v>
      </c>
      <c r="GG335" s="58">
        <v>4.0664999999999996</v>
      </c>
      <c r="GH335" s="58">
        <v>4.0410000000000004</v>
      </c>
      <c r="GI335" s="58">
        <v>4.0248999999999997</v>
      </c>
      <c r="GJ335" s="58">
        <v>4.0152999999999999</v>
      </c>
      <c r="GK335" s="58">
        <v>4.0110000000000001</v>
      </c>
      <c r="GL335" s="58">
        <v>4.0107999999999997</v>
      </c>
      <c r="GM335" s="58">
        <v>3.9750000000000001</v>
      </c>
      <c r="GN335" s="58">
        <v>3.8820999999999999</v>
      </c>
      <c r="GO335" s="58">
        <v>3.7843</v>
      </c>
      <c r="GP335" s="58">
        <v>3.573</v>
      </c>
      <c r="GQ335" s="58">
        <v>3.3542000000000001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11.4</v>
      </c>
      <c r="HJ335" s="10">
        <v>11.4</v>
      </c>
      <c r="HK335" s="10">
        <v>11.4</v>
      </c>
      <c r="HL335" s="10">
        <v>11.4</v>
      </c>
      <c r="HM335" s="10">
        <v>11.4</v>
      </c>
      <c r="HN335" s="10">
        <v>11.4</v>
      </c>
      <c r="HO335" s="10">
        <v>11.5</v>
      </c>
      <c r="HP335" s="10">
        <v>11.5</v>
      </c>
      <c r="HQ335" s="10">
        <v>11.5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-11.84</v>
      </c>
      <c r="HZ335" s="10">
        <v>-12.84</v>
      </c>
      <c r="IA335" s="10">
        <v>-12.55</v>
      </c>
      <c r="IB335" s="10">
        <v>-13.574999999999999</v>
      </c>
      <c r="IC335" s="10">
        <v>-15.5</v>
      </c>
      <c r="ID335" s="10">
        <v>-17.5</v>
      </c>
      <c r="IE335" s="10">
        <v>-20.5</v>
      </c>
      <c r="IF335" s="10">
        <v>-22.5</v>
      </c>
      <c r="IG335" s="10">
        <v>-23.5</v>
      </c>
      <c r="IH335" s="10">
        <v>-26.5</v>
      </c>
      <c r="II335" s="10">
        <v>-19</v>
      </c>
      <c r="IJ335" s="10">
        <v>-10.5</v>
      </c>
      <c r="IK335" s="10">
        <v>8.8699999999999992</v>
      </c>
      <c r="IL335" s="15">
        <v>11.234999999999999</v>
      </c>
      <c r="IM335" s="80">
        <v>23916.85</v>
      </c>
      <c r="IN335" s="80">
        <v>6.5</v>
      </c>
      <c r="IO335" s="10">
        <v>6.07</v>
      </c>
      <c r="IP335" s="10">
        <v>5.87</v>
      </c>
      <c r="IQ335" s="10">
        <v>5.766</v>
      </c>
      <c r="IR335">
        <v>5.55</v>
      </c>
      <c r="IS335">
        <v>5.43</v>
      </c>
      <c r="IT335">
        <v>5.33</v>
      </c>
      <c r="IU335">
        <v>5.25</v>
      </c>
      <c r="IV335">
        <v>5.07</v>
      </c>
      <c r="IW335">
        <v>5.008</v>
      </c>
      <c r="IX335">
        <v>4.9798</v>
      </c>
      <c r="IY335">
        <v>4.9850000000000003</v>
      </c>
      <c r="IZ335">
        <v>5.0149999999999997</v>
      </c>
      <c r="JA335">
        <v>5.0449999999999999</v>
      </c>
      <c r="JB335">
        <v>5.085</v>
      </c>
      <c r="JC335">
        <v>5.1050000000000004</v>
      </c>
      <c r="JD335">
        <v>5.1550000000000002</v>
      </c>
      <c r="JE335">
        <v>5.2350000000000003</v>
      </c>
      <c r="JF335">
        <v>5.335</v>
      </c>
      <c r="JG335">
        <v>5.4950000000000001</v>
      </c>
      <c r="JH335">
        <v>10.96</v>
      </c>
      <c r="JI335">
        <v>10.994999999999999</v>
      </c>
      <c r="JJ335">
        <v>10.755000000000001</v>
      </c>
      <c r="JK335">
        <v>10.355</v>
      </c>
      <c r="JL335">
        <v>9.94</v>
      </c>
      <c r="JM335">
        <v>9.6</v>
      </c>
      <c r="JN335">
        <v>9.15</v>
      </c>
      <c r="JO335">
        <v>8.3699999999999992</v>
      </c>
      <c r="JP335">
        <v>8.0399999999999991</v>
      </c>
      <c r="JQ335">
        <v>7.92</v>
      </c>
      <c r="JR335">
        <v>7.87</v>
      </c>
      <c r="JS335">
        <v>7.8849999999999998</v>
      </c>
      <c r="JT335">
        <v>7.92</v>
      </c>
      <c r="JU335">
        <v>7.96</v>
      </c>
      <c r="JV335">
        <v>8.0150000000000006</v>
      </c>
      <c r="JW335">
        <v>8.07</v>
      </c>
      <c r="JX335">
        <v>8.1649999999999991</v>
      </c>
      <c r="JY335">
        <v>8.2149999999999999</v>
      </c>
      <c r="JZ335">
        <v>8.0850000000000009</v>
      </c>
      <c r="KA335" s="15">
        <v>10.4</v>
      </c>
      <c r="KB335" s="15">
        <v>10.406000000000001</v>
      </c>
      <c r="KC335" s="15">
        <v>10.382999999999999</v>
      </c>
      <c r="KD335" s="15">
        <v>10.346</v>
      </c>
      <c r="KE335" s="15">
        <v>10.343999999999999</v>
      </c>
      <c r="KF335" s="15">
        <v>10.346</v>
      </c>
      <c r="KG335" s="15">
        <v>10.35</v>
      </c>
      <c r="KH335" s="15">
        <v>10.355</v>
      </c>
      <c r="KI335" s="15">
        <v>10.352</v>
      </c>
      <c r="KJ335" s="15">
        <v>10.362</v>
      </c>
      <c r="KK335" s="15">
        <v>10.385</v>
      </c>
      <c r="KL335" s="15">
        <v>10.38</v>
      </c>
      <c r="KM335" s="15">
        <v>10.388999999999999</v>
      </c>
      <c r="KN335" s="15">
        <v>10.394</v>
      </c>
      <c r="KO335" s="15">
        <v>10.420999999999999</v>
      </c>
      <c r="KP335" s="15">
        <v>10.492000000000001</v>
      </c>
      <c r="KQ335" s="15">
        <v>10.56</v>
      </c>
      <c r="KR335" s="15">
        <v>10.65</v>
      </c>
      <c r="KS335" s="15">
        <v>10.734999999999999</v>
      </c>
      <c r="KT335" s="15">
        <v>10.826000000000001</v>
      </c>
      <c r="KU335" s="15">
        <v>10.887</v>
      </c>
      <c r="KV335" s="15">
        <v>10.968</v>
      </c>
      <c r="KW335" s="15">
        <v>11.037000000000001</v>
      </c>
      <c r="KX335" s="15">
        <v>11.116</v>
      </c>
      <c r="KY335" s="15">
        <v>11.170999999999999</v>
      </c>
      <c r="KZ335" s="15">
        <v>11.234</v>
      </c>
      <c r="LA335" s="15">
        <v>11.295</v>
      </c>
      <c r="LB335" s="15">
        <v>11.346</v>
      </c>
      <c r="LC335" s="15">
        <v>11.375999999999999</v>
      </c>
      <c r="LD335" s="15">
        <v>11.411</v>
      </c>
      <c r="LE335" s="15">
        <v>11.448</v>
      </c>
      <c r="LF335" s="15">
        <v>11.52</v>
      </c>
      <c r="LG335" s="15">
        <v>11.583</v>
      </c>
      <c r="LH335" s="15">
        <v>11.625</v>
      </c>
      <c r="LI335" s="15">
        <v>11.653</v>
      </c>
      <c r="LJ335" s="15">
        <v>11.641999999999999</v>
      </c>
      <c r="LK335" s="15">
        <v>11.663</v>
      </c>
      <c r="LL335" s="15">
        <v>11.673999999999999</v>
      </c>
      <c r="LM335" s="15">
        <v>11.673999999999999</v>
      </c>
      <c r="LN335" s="15"/>
      <c r="LO335">
        <v>897.83</v>
      </c>
      <c r="LP335">
        <v>0.13</v>
      </c>
      <c r="LQ335">
        <v>0.3</v>
      </c>
      <c r="LR335">
        <v>0.39</v>
      </c>
      <c r="LS335">
        <v>0.55000000000000004</v>
      </c>
      <c r="LT335">
        <v>0.55000000000000004</v>
      </c>
      <c r="LU335">
        <v>0.6</v>
      </c>
      <c r="LV335">
        <v>0.56000000000000005</v>
      </c>
      <c r="LW335">
        <v>0.6</v>
      </c>
      <c r="LX335">
        <v>0.7</v>
      </c>
      <c r="LY335">
        <v>0.83</v>
      </c>
      <c r="LZ335">
        <v>0.96</v>
      </c>
      <c r="MA335">
        <v>1.1000000000000001</v>
      </c>
      <c r="MB335">
        <v>1.1399999999999999</v>
      </c>
      <c r="MC335">
        <v>1.22</v>
      </c>
      <c r="MD335">
        <v>1.55</v>
      </c>
      <c r="ME335">
        <v>4.75</v>
      </c>
      <c r="MF335">
        <v>-10.5</v>
      </c>
      <c r="MG335">
        <v>-9.5</v>
      </c>
      <c r="MH335">
        <v>-4.5</v>
      </c>
      <c r="MI335">
        <v>-1</v>
      </c>
      <c r="MJ335">
        <v>-1</v>
      </c>
      <c r="MK335">
        <v>-1.5</v>
      </c>
      <c r="ML335">
        <v>-1</v>
      </c>
      <c r="MM335">
        <v>-2.5</v>
      </c>
      <c r="MN335">
        <v>-4.5</v>
      </c>
      <c r="MO335">
        <v>-2</v>
      </c>
      <c r="MP335">
        <v>2</v>
      </c>
      <c r="MQ335">
        <v>-1</v>
      </c>
    </row>
    <row r="336" spans="1:355" x14ac:dyDescent="0.25">
      <c r="A336" s="66">
        <v>45429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11.185</v>
      </c>
      <c r="Q336" s="58">
        <v>11.085000000000001</v>
      </c>
      <c r="R336" s="58">
        <v>10.955</v>
      </c>
      <c r="S336" s="58">
        <v>10.78</v>
      </c>
      <c r="T336" s="58">
        <v>10.175000000000001</v>
      </c>
      <c r="U336" s="58">
        <v>9.73</v>
      </c>
      <c r="V336" s="58">
        <v>9.4499999999999993</v>
      </c>
      <c r="W336" s="58">
        <v>9.2899999999999991</v>
      </c>
      <c r="X336" s="58">
        <v>9.18</v>
      </c>
      <c r="Z336" s="58">
        <v>9.1449999999999996</v>
      </c>
      <c r="AA336" s="58">
        <v>9.2189999999999994</v>
      </c>
      <c r="AB336" s="58">
        <v>9.19</v>
      </c>
      <c r="AC336" s="58">
        <v>9.17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5.3285</v>
      </c>
      <c r="CE336" s="58">
        <v>5.3310000000000004</v>
      </c>
      <c r="CF336" s="58">
        <v>5.3339999999999996</v>
      </c>
      <c r="CG336" s="58">
        <v>5.335</v>
      </c>
      <c r="CH336" s="58">
        <v>5.3428000000000004</v>
      </c>
      <c r="CI336" s="58">
        <v>5.3407999999999998</v>
      </c>
      <c r="CJ336" s="58">
        <v>5.3369</v>
      </c>
      <c r="CK336" s="58">
        <v>5.3183999999999996</v>
      </c>
      <c r="CL336" s="58">
        <v>5.3021000000000003</v>
      </c>
      <c r="CM336" s="58">
        <v>5.2310999999999996</v>
      </c>
      <c r="CN336" s="58">
        <v>5.1486000000000001</v>
      </c>
      <c r="CO336" s="58">
        <v>4.8959999999999999</v>
      </c>
      <c r="CP336" s="58">
        <v>4.7252000000000001</v>
      </c>
      <c r="CQ336" s="58">
        <v>4.4542000000000002</v>
      </c>
      <c r="CR336" s="58">
        <v>4.2838000000000003</v>
      </c>
      <c r="CS336" s="58">
        <v>4.1826999999999996</v>
      </c>
      <c r="CT336" s="58">
        <v>4.0789999999999997</v>
      </c>
      <c r="CU336" s="58">
        <v>4.0214999999999996</v>
      </c>
      <c r="CV336" s="58">
        <v>4.0141</v>
      </c>
      <c r="CW336" s="58">
        <v>4.0114999999999998</v>
      </c>
      <c r="CX336" s="58">
        <v>3.9718</v>
      </c>
      <c r="CY336" s="58">
        <v>3.8763000000000001</v>
      </c>
      <c r="CZ336" s="58">
        <v>3.7765</v>
      </c>
      <c r="DA336" s="58">
        <v>3.5619999999999998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16.621700000000001</v>
      </c>
      <c r="DL336" s="15">
        <v>11.2399</v>
      </c>
      <c r="DM336" s="58">
        <v>5.43424</v>
      </c>
      <c r="DN336" s="58">
        <v>5.5874100000000002</v>
      </c>
      <c r="DO336" s="58">
        <v>5.33</v>
      </c>
      <c r="DP336" s="67">
        <v>80.3</v>
      </c>
      <c r="DQ336" s="67">
        <v>26.8</v>
      </c>
      <c r="DR336" s="67">
        <v>191.57</v>
      </c>
      <c r="DS336" s="67">
        <v>832.61</v>
      </c>
      <c r="DT336" s="67">
        <v>1658.25</v>
      </c>
      <c r="DU336" s="67">
        <v>2447.52</v>
      </c>
      <c r="DV336" s="67">
        <v>4881.32</v>
      </c>
      <c r="DW336" s="67">
        <v>7330.52</v>
      </c>
      <c r="DX336" s="67">
        <v>9670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94.692499999999995</v>
      </c>
      <c r="EG336" s="58">
        <v>94.694999999999993</v>
      </c>
      <c r="EH336" s="58">
        <v>94.7</v>
      </c>
      <c r="EI336" s="58">
        <v>94.754999999999995</v>
      </c>
      <c r="EJ336" s="58">
        <v>94.805000000000007</v>
      </c>
      <c r="EK336" s="58">
        <v>94.88</v>
      </c>
      <c r="EL336" s="58">
        <v>94.94</v>
      </c>
      <c r="EM336" s="58">
        <v>95.004999999999995</v>
      </c>
      <c r="EN336" s="58">
        <v>95.1</v>
      </c>
      <c r="EO336" s="58">
        <v>95.19</v>
      </c>
      <c r="EP336" s="58">
        <v>95.24</v>
      </c>
      <c r="EQ336" s="58">
        <v>95.33</v>
      </c>
      <c r="ER336" s="58">
        <v>95.424999999999997</v>
      </c>
      <c r="ES336" s="58">
        <v>94.65</v>
      </c>
      <c r="ET336" s="58">
        <v>94.692499999999995</v>
      </c>
      <c r="EU336" s="58">
        <v>94.875</v>
      </c>
      <c r="EV336" s="58">
        <v>95.105000000000004</v>
      </c>
      <c r="EW336" s="58">
        <v>95.35</v>
      </c>
      <c r="EX336" s="58">
        <v>95.575000000000003</v>
      </c>
      <c r="FA336" s="58">
        <v>94.646699999999996</v>
      </c>
      <c r="FC336" s="58">
        <v>94.65</v>
      </c>
      <c r="FD336" s="58">
        <v>94.760400000000004</v>
      </c>
      <c r="FE336" s="58">
        <v>94.692499999999995</v>
      </c>
      <c r="FF336" s="58">
        <v>94.647599999999997</v>
      </c>
      <c r="FG336" s="58">
        <v>94.875</v>
      </c>
      <c r="FH336" s="58">
        <v>95.105000000000004</v>
      </c>
      <c r="FI336" s="58">
        <v>95.35</v>
      </c>
      <c r="FJ336" s="58">
        <v>95.575000000000003</v>
      </c>
      <c r="FK336" s="58">
        <v>5.31</v>
      </c>
      <c r="FL336" s="58">
        <v>5.3109999999999999</v>
      </c>
      <c r="FM336" s="58">
        <v>5.3143000000000002</v>
      </c>
      <c r="FN336" s="58">
        <v>5.3174999999999999</v>
      </c>
      <c r="FO336" s="58">
        <v>5.319</v>
      </c>
      <c r="FP336" s="58">
        <v>5.3288000000000002</v>
      </c>
      <c r="FQ336" s="58">
        <v>5.327</v>
      </c>
      <c r="FR336" s="58">
        <v>5.3239999999999998</v>
      </c>
      <c r="FS336" s="58">
        <v>5.3070000000000004</v>
      </c>
      <c r="FT336" s="58">
        <v>5.2919</v>
      </c>
      <c r="FU336" s="58">
        <v>5.2751000000000001</v>
      </c>
      <c r="FV336" s="58">
        <v>5.2523</v>
      </c>
      <c r="FW336" s="58">
        <v>5.2267999999999999</v>
      </c>
      <c r="FX336" s="58">
        <v>5.2060000000000004</v>
      </c>
      <c r="FY336" s="58">
        <v>5.1769999999999996</v>
      </c>
      <c r="FZ336" s="58">
        <v>5.1485000000000003</v>
      </c>
      <c r="GA336" s="58">
        <v>4.8994999999999997</v>
      </c>
      <c r="GB336" s="58">
        <v>4.7320000000000002</v>
      </c>
      <c r="GC336" s="58">
        <v>4.4709000000000003</v>
      </c>
      <c r="GD336" s="58">
        <v>4.3079999999999998</v>
      </c>
      <c r="GE336" s="58">
        <v>4.2106000000000003</v>
      </c>
      <c r="GF336" s="58">
        <v>4.1509999999999998</v>
      </c>
      <c r="GG336" s="58">
        <v>4.1113</v>
      </c>
      <c r="GH336" s="58">
        <v>4.0846999999999998</v>
      </c>
      <c r="GI336" s="58">
        <v>4.0678999999999998</v>
      </c>
      <c r="GJ336" s="58">
        <v>4.0572999999999997</v>
      </c>
      <c r="GK336" s="58">
        <v>4.0525000000000002</v>
      </c>
      <c r="GL336" s="58">
        <v>4.0519999999999996</v>
      </c>
      <c r="GM336" s="58">
        <v>4.0157999999999996</v>
      </c>
      <c r="GN336" s="58">
        <v>3.923</v>
      </c>
      <c r="GO336" s="58">
        <v>3.8250999999999999</v>
      </c>
      <c r="GP336" s="58">
        <v>3.6143000000000001</v>
      </c>
      <c r="GQ336" s="58">
        <v>3.3950999999999998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11.4</v>
      </c>
      <c r="HJ336" s="10">
        <v>11.5</v>
      </c>
      <c r="HK336" s="10">
        <v>11.5</v>
      </c>
      <c r="HL336" s="10">
        <v>11.5</v>
      </c>
      <c r="HM336" s="10">
        <v>11.5</v>
      </c>
      <c r="HN336" s="10">
        <v>11.5</v>
      </c>
      <c r="HO336" s="10">
        <v>11.5</v>
      </c>
      <c r="HP336" s="10">
        <v>11.5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-10.23</v>
      </c>
      <c r="HZ336" s="10">
        <v>-12.76</v>
      </c>
      <c r="IA336" s="10">
        <v>-12.23</v>
      </c>
      <c r="IB336" s="10">
        <v>-12.86</v>
      </c>
      <c r="IC336" s="10">
        <v>-14</v>
      </c>
      <c r="ID336" s="10">
        <v>-16</v>
      </c>
      <c r="IE336" s="10">
        <v>-18.5</v>
      </c>
      <c r="IF336" s="10">
        <v>-23</v>
      </c>
      <c r="IG336" s="10">
        <v>-22</v>
      </c>
      <c r="IH336" s="10">
        <v>-26.5</v>
      </c>
      <c r="II336" s="10">
        <v>-17</v>
      </c>
      <c r="IJ336" s="10">
        <v>-8</v>
      </c>
      <c r="IK336" s="10">
        <v>8.8699999999999992</v>
      </c>
      <c r="IL336" s="15">
        <v>11.2399</v>
      </c>
      <c r="IM336" s="80">
        <v>23921.17</v>
      </c>
      <c r="IN336" s="80">
        <v>6.5</v>
      </c>
      <c r="IO336" s="10">
        <v>6.0049999999999999</v>
      </c>
      <c r="IP336" s="10">
        <v>5.82</v>
      </c>
      <c r="IQ336" s="10">
        <v>5.73</v>
      </c>
      <c r="IR336">
        <v>5.5049999999999999</v>
      </c>
      <c r="IS336">
        <v>5.3949999999999996</v>
      </c>
      <c r="IT336">
        <v>5.2949999999999999</v>
      </c>
      <c r="IU336">
        <v>5.22</v>
      </c>
      <c r="IV336">
        <v>5.0199999999999996</v>
      </c>
      <c r="IW336">
        <v>4.97</v>
      </c>
      <c r="IX336">
        <v>4.9524999999999997</v>
      </c>
      <c r="IY336">
        <v>4.9625000000000004</v>
      </c>
      <c r="IZ336">
        <v>4.976</v>
      </c>
      <c r="JA336">
        <v>5.016</v>
      </c>
      <c r="JB336">
        <v>5.056</v>
      </c>
      <c r="JC336">
        <v>5.0810000000000004</v>
      </c>
      <c r="JD336">
        <v>5.1150000000000002</v>
      </c>
      <c r="JE336">
        <v>5.1950000000000003</v>
      </c>
      <c r="JF336">
        <v>5.3150000000000004</v>
      </c>
      <c r="JG336">
        <v>5.4675000000000002</v>
      </c>
      <c r="JH336">
        <v>10.961</v>
      </c>
      <c r="JI336">
        <v>11.005000000000001</v>
      </c>
      <c r="JJ336">
        <v>10.74</v>
      </c>
      <c r="JK336">
        <v>10.365</v>
      </c>
      <c r="JL336">
        <v>9.94</v>
      </c>
      <c r="JM336">
        <v>9.6</v>
      </c>
      <c r="JN336">
        <v>9.1449999999999996</v>
      </c>
      <c r="JO336">
        <v>8.3800000000000008</v>
      </c>
      <c r="JP336">
        <v>8.0350000000000001</v>
      </c>
      <c r="JQ336">
        <v>7.89</v>
      </c>
      <c r="JR336">
        <v>7.835</v>
      </c>
      <c r="JS336">
        <v>7.85</v>
      </c>
      <c r="JT336">
        <v>7.88</v>
      </c>
      <c r="JU336">
        <v>7.915</v>
      </c>
      <c r="JV336">
        <v>7.9649999999999999</v>
      </c>
      <c r="JW336">
        <v>8.0250000000000004</v>
      </c>
      <c r="JX336">
        <v>8.1199999999999992</v>
      </c>
      <c r="JY336">
        <v>8.17</v>
      </c>
      <c r="JZ336">
        <v>8.0399999999999991</v>
      </c>
      <c r="KA336" s="15">
        <v>10.4</v>
      </c>
      <c r="KB336" s="15">
        <v>10.406000000000001</v>
      </c>
      <c r="KC336" s="15">
        <v>10.387</v>
      </c>
      <c r="KD336" s="15">
        <v>10.364000000000001</v>
      </c>
      <c r="KE336" s="15">
        <v>10.355</v>
      </c>
      <c r="KF336" s="15">
        <v>10.352</v>
      </c>
      <c r="KG336" s="15">
        <v>10.361000000000001</v>
      </c>
      <c r="KH336" s="15">
        <v>10.367000000000001</v>
      </c>
      <c r="KI336" s="15">
        <v>10.364000000000001</v>
      </c>
      <c r="KJ336" s="15">
        <v>10.384</v>
      </c>
      <c r="KK336" s="15">
        <v>10.409000000000001</v>
      </c>
      <c r="KL336" s="15">
        <v>10.411</v>
      </c>
      <c r="KM336" s="15">
        <v>10.43</v>
      </c>
      <c r="KN336" s="15">
        <v>10.394</v>
      </c>
      <c r="KO336" s="15">
        <v>10.478999999999999</v>
      </c>
      <c r="KP336" s="15">
        <v>10.571999999999999</v>
      </c>
      <c r="KQ336" s="15">
        <v>10.654999999999999</v>
      </c>
      <c r="KR336" s="15">
        <v>10.753</v>
      </c>
      <c r="KS336" s="15">
        <v>10.847</v>
      </c>
      <c r="KT336" s="15">
        <v>10.941000000000001</v>
      </c>
      <c r="KU336" s="15">
        <v>11.005000000000001</v>
      </c>
      <c r="KV336" s="15">
        <v>11.084</v>
      </c>
      <c r="KW336" s="15">
        <v>11.16</v>
      </c>
      <c r="KX336" s="15">
        <v>11.237</v>
      </c>
      <c r="KY336" s="15">
        <v>11.294</v>
      </c>
      <c r="KZ336" s="15">
        <v>11.352</v>
      </c>
      <c r="LA336" s="15">
        <v>11.43</v>
      </c>
      <c r="LB336" s="15">
        <v>11.465</v>
      </c>
      <c r="LC336" s="15">
        <v>11.497</v>
      </c>
      <c r="LD336" s="15">
        <v>11.525</v>
      </c>
      <c r="LE336" s="15">
        <v>11.563000000000001</v>
      </c>
      <c r="LF336" s="15">
        <v>11.635</v>
      </c>
      <c r="LG336" s="15">
        <v>11.706</v>
      </c>
      <c r="LH336" s="15">
        <v>11.742000000000001</v>
      </c>
      <c r="LI336" s="15">
        <v>11.766999999999999</v>
      </c>
      <c r="LJ336" s="15">
        <v>11.747999999999999</v>
      </c>
      <c r="LK336" s="15">
        <v>11.765000000000001</v>
      </c>
      <c r="LL336" s="15">
        <v>11.776</v>
      </c>
      <c r="LM336" s="15">
        <v>11.776</v>
      </c>
      <c r="LN336" s="15"/>
      <c r="LO336">
        <v>889.45</v>
      </c>
      <c r="LP336">
        <v>0.14000000000000001</v>
      </c>
      <c r="LQ336">
        <v>0.26</v>
      </c>
      <c r="LR336">
        <v>0.36</v>
      </c>
      <c r="LS336">
        <v>0.5</v>
      </c>
      <c r="LT336">
        <v>0.5</v>
      </c>
      <c r="LU336">
        <v>0.5</v>
      </c>
      <c r="LV336">
        <v>0.54</v>
      </c>
      <c r="LW336">
        <v>0.53</v>
      </c>
      <c r="LX336">
        <v>0.7</v>
      </c>
      <c r="LY336">
        <v>0.84</v>
      </c>
      <c r="LZ336">
        <v>0.98</v>
      </c>
      <c r="MA336">
        <v>1.1299999999999999</v>
      </c>
      <c r="MB336">
        <v>1.18</v>
      </c>
      <c r="MC336">
        <v>1.24</v>
      </c>
      <c r="MD336">
        <v>1.35</v>
      </c>
      <c r="ME336">
        <v>4</v>
      </c>
      <c r="MF336">
        <v>-11</v>
      </c>
      <c r="MG336">
        <v>-8.5</v>
      </c>
      <c r="MH336">
        <v>-2.5</v>
      </c>
      <c r="MI336">
        <v>2</v>
      </c>
      <c r="MJ336">
        <v>2</v>
      </c>
      <c r="MK336">
        <v>2</v>
      </c>
      <c r="ML336">
        <v>2.5</v>
      </c>
      <c r="MM336">
        <v>0.5</v>
      </c>
      <c r="MN336">
        <v>-2.5</v>
      </c>
      <c r="MO336">
        <v>0</v>
      </c>
      <c r="MP336">
        <v>3.5</v>
      </c>
      <c r="MQ336">
        <v>0</v>
      </c>
    </row>
    <row r="337" spans="1:355" x14ac:dyDescent="0.25">
      <c r="A337" s="66">
        <v>45432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11.195</v>
      </c>
      <c r="Q337" s="58">
        <v>11.085000000000001</v>
      </c>
      <c r="R337" s="58">
        <v>10.96</v>
      </c>
      <c r="S337" s="58">
        <v>10.79</v>
      </c>
      <c r="T337" s="58">
        <v>10.185</v>
      </c>
      <c r="U337" s="58">
        <v>9.7349999999999994</v>
      </c>
      <c r="V337" s="58">
        <v>9.4570000000000007</v>
      </c>
      <c r="W337" s="58">
        <v>9.3049999999999997</v>
      </c>
      <c r="X337" s="58">
        <v>9.1999999999999993</v>
      </c>
      <c r="Z337" s="58">
        <v>9.1750000000000007</v>
      </c>
      <c r="AA337" s="58">
        <v>9.2249999999999996</v>
      </c>
      <c r="AB337" s="58">
        <v>9.2200000000000006</v>
      </c>
      <c r="AC337" s="58">
        <v>9.1950000000000003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5.3289</v>
      </c>
      <c r="CE337" s="58">
        <v>5.3326000000000002</v>
      </c>
      <c r="CF337" s="58">
        <v>5.3350999999999997</v>
      </c>
      <c r="CG337" s="58">
        <v>5.3353999999999999</v>
      </c>
      <c r="CH337" s="58">
        <v>5.3445999999999998</v>
      </c>
      <c r="CI337" s="58">
        <v>5.3436000000000003</v>
      </c>
      <c r="CJ337" s="58">
        <v>5.3409000000000004</v>
      </c>
      <c r="CK337" s="58">
        <v>5.3235000000000001</v>
      </c>
      <c r="CL337" s="58">
        <v>5.3080999999999996</v>
      </c>
      <c r="CM337" s="58">
        <v>5.2396000000000003</v>
      </c>
      <c r="CN337" s="58">
        <v>5.1645000000000003</v>
      </c>
      <c r="CO337" s="58">
        <v>4.9141000000000004</v>
      </c>
      <c r="CP337" s="58">
        <v>4.7464000000000004</v>
      </c>
      <c r="CQ337" s="58">
        <v>4.4740000000000002</v>
      </c>
      <c r="CR337" s="58">
        <v>4.3029999999999999</v>
      </c>
      <c r="CS337" s="58">
        <v>4.2004999999999999</v>
      </c>
      <c r="CT337" s="58">
        <v>4.0989000000000004</v>
      </c>
      <c r="CU337" s="58">
        <v>4.0437000000000003</v>
      </c>
      <c r="CV337" s="58">
        <v>4.0374999999999996</v>
      </c>
      <c r="CW337" s="58">
        <v>4.0345000000000004</v>
      </c>
      <c r="CX337" s="58">
        <v>3.996</v>
      </c>
      <c r="CY337" s="58">
        <v>3.9009</v>
      </c>
      <c r="CZ337" s="58">
        <v>3.8010000000000002</v>
      </c>
      <c r="DA337" s="58">
        <v>3.5878999999999999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16.566800000000001</v>
      </c>
      <c r="DL337" s="15">
        <v>11.234999999999999</v>
      </c>
      <c r="DM337" s="58">
        <v>5.4350699999999996</v>
      </c>
      <c r="DN337" s="58">
        <v>5.58833</v>
      </c>
      <c r="DO337" s="58">
        <v>5.33</v>
      </c>
      <c r="DP337" s="67">
        <v>27</v>
      </c>
      <c r="DQ337" s="67">
        <v>27</v>
      </c>
      <c r="DR337" s="67">
        <v>189.79</v>
      </c>
      <c r="DS337" s="67">
        <v>886.5</v>
      </c>
      <c r="DT337" s="67">
        <v>1630.25</v>
      </c>
      <c r="DU337" s="67">
        <v>2443.15</v>
      </c>
      <c r="DV337" s="67">
        <v>4869.38</v>
      </c>
      <c r="DW337" s="67">
        <v>7337.83</v>
      </c>
      <c r="DX337" s="67">
        <v>9617.5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</v>
      </c>
      <c r="EG337" s="58">
        <v>94.69</v>
      </c>
      <c r="EH337" s="58">
        <v>94.694999999999993</v>
      </c>
      <c r="EI337" s="58">
        <v>94.75</v>
      </c>
      <c r="EJ337" s="58">
        <v>94.795000000000002</v>
      </c>
      <c r="EK337" s="58">
        <v>94.87</v>
      </c>
      <c r="EL337" s="58">
        <v>94.924999999999997</v>
      </c>
      <c r="EM337" s="58">
        <v>94.984999999999999</v>
      </c>
      <c r="EN337" s="58">
        <v>95.075000000000003</v>
      </c>
      <c r="EO337" s="58">
        <v>95.165000000000006</v>
      </c>
      <c r="EP337" s="58">
        <v>95.215000000000003</v>
      </c>
      <c r="EQ337" s="58">
        <v>95.3</v>
      </c>
      <c r="ER337" s="58">
        <v>95.394999999999996</v>
      </c>
      <c r="ES337" s="58">
        <v>94.65</v>
      </c>
      <c r="ET337" s="58">
        <v>94.685000000000002</v>
      </c>
      <c r="EU337" s="58">
        <v>94.86</v>
      </c>
      <c r="EV337" s="58">
        <v>95.084999999999994</v>
      </c>
      <c r="EW337" s="58">
        <v>95.33</v>
      </c>
      <c r="EX337" s="58">
        <v>95.555000000000007</v>
      </c>
      <c r="FA337" s="58">
        <v>94.646699999999996</v>
      </c>
      <c r="FC337" s="58">
        <v>94.65</v>
      </c>
      <c r="FD337" s="58">
        <v>94.760400000000004</v>
      </c>
      <c r="FE337" s="58">
        <v>94.685000000000002</v>
      </c>
      <c r="FF337" s="58">
        <v>94.647599999999997</v>
      </c>
      <c r="FG337" s="58">
        <v>94.86</v>
      </c>
      <c r="FH337" s="58">
        <v>95.084999999999994</v>
      </c>
      <c r="FI337" s="58">
        <v>95.33</v>
      </c>
      <c r="FJ337" s="58">
        <v>95.555000000000007</v>
      </c>
      <c r="FK337" s="58">
        <v>5.31</v>
      </c>
      <c r="FL337" s="58">
        <v>5.3116000000000003</v>
      </c>
      <c r="FM337" s="58">
        <v>5.3155000000000001</v>
      </c>
      <c r="FN337" s="58">
        <v>5.3179999999999996</v>
      </c>
      <c r="FO337" s="58">
        <v>5.3211000000000004</v>
      </c>
      <c r="FP337" s="58">
        <v>5.3312999999999997</v>
      </c>
      <c r="FQ337" s="58">
        <v>5.3308999999999997</v>
      </c>
      <c r="FR337" s="58">
        <v>5.3295000000000003</v>
      </c>
      <c r="FS337" s="58">
        <v>5.3129999999999997</v>
      </c>
      <c r="FT337" s="58">
        <v>5.2991000000000001</v>
      </c>
      <c r="FU337" s="58">
        <v>5.2847999999999997</v>
      </c>
      <c r="FV337" s="58">
        <v>5.2624000000000004</v>
      </c>
      <c r="FW337" s="58">
        <v>5.2370000000000001</v>
      </c>
      <c r="FX337" s="58">
        <v>5.2173999999999996</v>
      </c>
      <c r="FY337" s="58">
        <v>5.1921999999999997</v>
      </c>
      <c r="FZ337" s="58">
        <v>5.165</v>
      </c>
      <c r="GA337" s="58">
        <v>4.9184000000000001</v>
      </c>
      <c r="GB337" s="58">
        <v>4.7539999999999996</v>
      </c>
      <c r="GC337" s="58">
        <v>4.4912999999999998</v>
      </c>
      <c r="GD337" s="58">
        <v>4.327</v>
      </c>
      <c r="GE337" s="58">
        <v>4.2279</v>
      </c>
      <c r="GF337" s="58">
        <v>4.1696999999999997</v>
      </c>
      <c r="GG337" s="58">
        <v>4.1315</v>
      </c>
      <c r="GH337" s="58">
        <v>4.1062000000000003</v>
      </c>
      <c r="GI337" s="58">
        <v>4.0904999999999996</v>
      </c>
      <c r="GJ337" s="58">
        <v>4.0808</v>
      </c>
      <c r="GK337" s="58">
        <v>4.0766999999999998</v>
      </c>
      <c r="GL337" s="58">
        <v>4.0765000000000002</v>
      </c>
      <c r="GM337" s="58">
        <v>4.0407999999999999</v>
      </c>
      <c r="GN337" s="58">
        <v>3.9478</v>
      </c>
      <c r="GO337" s="58">
        <v>3.8498000000000001</v>
      </c>
      <c r="GP337" s="58">
        <v>3.6400999999999999</v>
      </c>
      <c r="GQ337" s="58">
        <v>3.4199000000000002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11.5</v>
      </c>
      <c r="HJ337" s="10">
        <v>11.5</v>
      </c>
      <c r="HK337" s="10">
        <v>11.5</v>
      </c>
      <c r="HL337" s="10">
        <v>11.5</v>
      </c>
      <c r="HM337" s="10">
        <v>11.4</v>
      </c>
      <c r="HN337" s="10">
        <v>11.4</v>
      </c>
      <c r="HO337" s="10">
        <v>11.5</v>
      </c>
      <c r="HP337" s="10">
        <v>11.5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-9.5299999999999994</v>
      </c>
      <c r="HZ337" s="10">
        <v>-11.46</v>
      </c>
      <c r="IA337" s="10">
        <v>-10.119999999999999</v>
      </c>
      <c r="IB337" s="10">
        <v>-12.08</v>
      </c>
      <c r="IC337" s="10">
        <v>-13.5</v>
      </c>
      <c r="ID337" s="10">
        <v>-15</v>
      </c>
      <c r="IE337" s="10">
        <v>-18.5</v>
      </c>
      <c r="IF337" s="10">
        <v>-19.5</v>
      </c>
      <c r="IG337" s="10">
        <v>-22</v>
      </c>
      <c r="IH337" s="10">
        <v>-24</v>
      </c>
      <c r="II337" s="10">
        <v>-16</v>
      </c>
      <c r="IJ337" s="10">
        <v>-8</v>
      </c>
      <c r="IK337" s="10">
        <v>8.8699999999999992</v>
      </c>
      <c r="IL337" s="15">
        <v>11.234999999999999</v>
      </c>
      <c r="IM337" s="80">
        <v>23934.13</v>
      </c>
      <c r="IN337" s="80">
        <v>6.5</v>
      </c>
      <c r="IO337" s="10">
        <v>5.99</v>
      </c>
      <c r="IP337" s="10">
        <v>5.81</v>
      </c>
      <c r="IQ337" s="10">
        <v>5.6875</v>
      </c>
      <c r="IR337">
        <v>5.46</v>
      </c>
      <c r="IS337">
        <v>5.36</v>
      </c>
      <c r="IT337">
        <v>5.3</v>
      </c>
      <c r="IU337">
        <v>5.1920000000000002</v>
      </c>
      <c r="IV337">
        <v>5.0149999999999997</v>
      </c>
      <c r="IW337">
        <v>4.9550000000000001</v>
      </c>
      <c r="IX337">
        <v>4.9400000000000004</v>
      </c>
      <c r="IY337">
        <v>4.9470000000000001</v>
      </c>
      <c r="IZ337">
        <v>4.9640000000000004</v>
      </c>
      <c r="JA337">
        <v>5</v>
      </c>
      <c r="JB337">
        <v>5.05</v>
      </c>
      <c r="JC337">
        <v>5.0709999999999997</v>
      </c>
      <c r="JD337">
        <v>5.125</v>
      </c>
      <c r="JE337">
        <v>5.1985000000000001</v>
      </c>
      <c r="JF337">
        <v>5.31</v>
      </c>
      <c r="JG337">
        <v>5.47</v>
      </c>
      <c r="JH337">
        <v>10.961</v>
      </c>
      <c r="JI337">
        <v>11.005000000000001</v>
      </c>
      <c r="JJ337">
        <v>10.73</v>
      </c>
      <c r="JK337">
        <v>10.365</v>
      </c>
      <c r="JL337">
        <v>9.9499999999999993</v>
      </c>
      <c r="JM337">
        <v>9.625</v>
      </c>
      <c r="JN337">
        <v>9.1850000000000005</v>
      </c>
      <c r="JO337">
        <v>8.43</v>
      </c>
      <c r="JP337">
        <v>8.09</v>
      </c>
      <c r="JQ337">
        <v>7.95</v>
      </c>
      <c r="JR337">
        <v>7.8949999999999996</v>
      </c>
      <c r="JS337">
        <v>7.9050000000000002</v>
      </c>
      <c r="JT337">
        <v>7.9349999999999996</v>
      </c>
      <c r="JU337">
        <v>7.97</v>
      </c>
      <c r="JV337">
        <v>8.02</v>
      </c>
      <c r="JW337">
        <v>8.08</v>
      </c>
      <c r="JX337">
        <v>8.1750000000000007</v>
      </c>
      <c r="JY337">
        <v>8.2249999999999996</v>
      </c>
      <c r="JZ337">
        <v>8.0950000000000006</v>
      </c>
      <c r="KA337" s="15">
        <v>10.4</v>
      </c>
      <c r="KB337" s="15">
        <v>10.404</v>
      </c>
      <c r="KC337" s="15">
        <v>10.385999999999999</v>
      </c>
      <c r="KD337" s="15">
        <v>10.361000000000001</v>
      </c>
      <c r="KE337" s="15">
        <v>10.356</v>
      </c>
      <c r="KF337" s="15">
        <v>10.355</v>
      </c>
      <c r="KG337" s="15">
        <v>10.365</v>
      </c>
      <c r="KH337" s="15">
        <v>10.375999999999999</v>
      </c>
      <c r="KI337" s="15">
        <v>10.375</v>
      </c>
      <c r="KJ337" s="15">
        <v>10.396000000000001</v>
      </c>
      <c r="KK337" s="15">
        <v>10.428000000000001</v>
      </c>
      <c r="KL337" s="15">
        <v>10.436</v>
      </c>
      <c r="KM337" s="15">
        <v>10.456</v>
      </c>
      <c r="KN337" s="15">
        <v>10.394</v>
      </c>
      <c r="KO337" s="15">
        <v>10.513</v>
      </c>
      <c r="KP337" s="15">
        <v>10.611000000000001</v>
      </c>
      <c r="KQ337" s="15">
        <v>10.696</v>
      </c>
      <c r="KR337" s="15">
        <v>10.798999999999999</v>
      </c>
      <c r="KS337" s="15">
        <v>10.896000000000001</v>
      </c>
      <c r="KT337" s="15">
        <v>10.994</v>
      </c>
      <c r="KU337" s="15">
        <v>11.058</v>
      </c>
      <c r="KV337" s="15">
        <v>11.138</v>
      </c>
      <c r="KW337" s="15">
        <v>11.21</v>
      </c>
      <c r="KX337" s="15">
        <v>11.29</v>
      </c>
      <c r="KY337" s="15">
        <v>11.347</v>
      </c>
      <c r="KZ337" s="15">
        <v>11.404</v>
      </c>
      <c r="LA337" s="15">
        <v>11.472</v>
      </c>
      <c r="LB337" s="15">
        <v>11.52</v>
      </c>
      <c r="LC337" s="15">
        <v>11.55</v>
      </c>
      <c r="LD337" s="15">
        <v>11.571999999999999</v>
      </c>
      <c r="LE337" s="15">
        <v>11.608000000000001</v>
      </c>
      <c r="LF337" s="15">
        <v>11.682</v>
      </c>
      <c r="LG337" s="15">
        <v>11.753</v>
      </c>
      <c r="LH337" s="15">
        <v>11.784000000000001</v>
      </c>
      <c r="LI337" s="15">
        <v>11.811</v>
      </c>
      <c r="LJ337" s="15">
        <v>11.792</v>
      </c>
      <c r="LK337" s="15">
        <v>11.8</v>
      </c>
      <c r="LL337" s="15">
        <v>11.811</v>
      </c>
      <c r="LM337" s="15">
        <v>11.811</v>
      </c>
      <c r="LN337" s="15"/>
      <c r="LO337">
        <v>888.33</v>
      </c>
      <c r="LP337">
        <v>0.08</v>
      </c>
      <c r="LQ337">
        <v>0.21</v>
      </c>
      <c r="LR337">
        <v>0.27</v>
      </c>
      <c r="LS337">
        <v>0.4</v>
      </c>
      <c r="LT337">
        <v>0.38</v>
      </c>
      <c r="LU337">
        <v>0.4</v>
      </c>
      <c r="LV337">
        <v>0.48</v>
      </c>
      <c r="LW337">
        <v>0.5</v>
      </c>
      <c r="LX337">
        <v>0.71</v>
      </c>
      <c r="LY337">
        <v>0.82</v>
      </c>
      <c r="LZ337">
        <v>0.98</v>
      </c>
      <c r="MA337">
        <v>1.1299999999999999</v>
      </c>
      <c r="MB337">
        <v>1.19</v>
      </c>
      <c r="MC337">
        <v>1.26</v>
      </c>
      <c r="MD337">
        <v>1.29</v>
      </c>
      <c r="ME337">
        <v>3.83</v>
      </c>
      <c r="MF337">
        <v>-6</v>
      </c>
      <c r="MG337">
        <v>-4.5</v>
      </c>
      <c r="MH337">
        <v>0</v>
      </c>
      <c r="MI337">
        <v>4</v>
      </c>
      <c r="MJ337">
        <v>4.5</v>
      </c>
      <c r="MK337">
        <v>5</v>
      </c>
      <c r="ML337">
        <v>5.5</v>
      </c>
      <c r="MM337">
        <v>3.5</v>
      </c>
      <c r="MN337">
        <v>1</v>
      </c>
      <c r="MO337">
        <v>3</v>
      </c>
      <c r="MP337">
        <v>5.5</v>
      </c>
      <c r="MQ337">
        <v>2</v>
      </c>
    </row>
    <row r="338" spans="1:355" x14ac:dyDescent="0.25">
      <c r="A338" s="66">
        <v>45433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11.195</v>
      </c>
      <c r="Q338" s="58">
        <v>11.074999999999999</v>
      </c>
      <c r="R338" s="58">
        <v>10.955</v>
      </c>
      <c r="S338" s="58">
        <v>10.78</v>
      </c>
      <c r="T338" s="58">
        <v>10.154999999999999</v>
      </c>
      <c r="U338" s="58">
        <v>9.7200000000000006</v>
      </c>
      <c r="V338" s="58">
        <v>9.4499999999999993</v>
      </c>
      <c r="W338" s="58">
        <v>9.2949999999999999</v>
      </c>
      <c r="X338" s="58">
        <v>9.1950000000000003</v>
      </c>
      <c r="Z338" s="58">
        <v>9.18</v>
      </c>
      <c r="AA338" s="58">
        <v>9.2230000000000008</v>
      </c>
      <c r="AB338" s="58">
        <v>9.2149999999999999</v>
      </c>
      <c r="AC338" s="58">
        <v>9.1950000000000003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5.3280000000000003</v>
      </c>
      <c r="CE338" s="58">
        <v>5.3323</v>
      </c>
      <c r="CF338" s="58">
        <v>5.3361999999999998</v>
      </c>
      <c r="CG338" s="58">
        <v>5.3372999999999999</v>
      </c>
      <c r="CH338" s="58">
        <v>5.3453999999999997</v>
      </c>
      <c r="CI338" s="58">
        <v>5.3441999999999998</v>
      </c>
      <c r="CJ338" s="58">
        <v>5.3413000000000004</v>
      </c>
      <c r="CK338" s="58">
        <v>5.3208000000000002</v>
      </c>
      <c r="CL338" s="58">
        <v>5.3026</v>
      </c>
      <c r="CM338" s="58">
        <v>5.2302999999999997</v>
      </c>
      <c r="CN338" s="58">
        <v>5.1496000000000004</v>
      </c>
      <c r="CO338" s="58">
        <v>4.8940999999999999</v>
      </c>
      <c r="CP338" s="58">
        <v>4.7198000000000002</v>
      </c>
      <c r="CQ338" s="58">
        <v>4.4439000000000002</v>
      </c>
      <c r="CR338" s="58">
        <v>4.2705000000000002</v>
      </c>
      <c r="CS338" s="58">
        <v>4.1669</v>
      </c>
      <c r="CT338" s="58">
        <v>4.0655999999999999</v>
      </c>
      <c r="CU338" s="58">
        <v>4.0095000000000001</v>
      </c>
      <c r="CV338" s="58">
        <v>4.0025000000000004</v>
      </c>
      <c r="CW338" s="58">
        <v>4.0004999999999997</v>
      </c>
      <c r="CX338" s="58">
        <v>3.9601999999999999</v>
      </c>
      <c r="CY338" s="58">
        <v>3.8660000000000001</v>
      </c>
      <c r="CZ338" s="58">
        <v>3.7671000000000001</v>
      </c>
      <c r="DA338" s="58">
        <v>3.5552000000000001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16.613800000000001</v>
      </c>
      <c r="DL338" s="15">
        <v>11.234999999999999</v>
      </c>
      <c r="DM338" s="58">
        <v>5.4367299999999998</v>
      </c>
      <c r="DN338" s="58">
        <v>5.5910700000000002</v>
      </c>
      <c r="DO338" s="58">
        <v>5.33</v>
      </c>
      <c r="DP338" s="67">
        <v>27.2</v>
      </c>
      <c r="DQ338" s="67">
        <v>27</v>
      </c>
      <c r="DR338" s="67">
        <v>189.08</v>
      </c>
      <c r="DS338" s="67">
        <v>860.07</v>
      </c>
      <c r="DT338" s="67">
        <v>1633.25</v>
      </c>
      <c r="DU338" s="67">
        <v>2445</v>
      </c>
      <c r="DV338" s="67">
        <v>4940</v>
      </c>
      <c r="DW338" s="67">
        <v>7318.43</v>
      </c>
      <c r="DX338" s="67">
        <v>9646.0300000000007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94.6875</v>
      </c>
      <c r="EG338" s="58">
        <v>94.69</v>
      </c>
      <c r="EH338" s="58">
        <v>94.69</v>
      </c>
      <c r="EI338" s="58">
        <v>94.745000000000005</v>
      </c>
      <c r="EJ338" s="58">
        <v>94.795000000000002</v>
      </c>
      <c r="EK338" s="58">
        <v>94.875</v>
      </c>
      <c r="EL338" s="58">
        <v>94.93</v>
      </c>
      <c r="EM338" s="58">
        <v>94.995000000000005</v>
      </c>
      <c r="EN338" s="58">
        <v>95.09</v>
      </c>
      <c r="EO338" s="58">
        <v>95.18</v>
      </c>
      <c r="EP338" s="58">
        <v>95.23</v>
      </c>
      <c r="EQ338" s="58">
        <v>95.314999999999998</v>
      </c>
      <c r="ER338" s="58">
        <v>95.41</v>
      </c>
      <c r="ES338" s="58">
        <v>94.652500000000003</v>
      </c>
      <c r="ET338" s="58">
        <v>94.685000000000002</v>
      </c>
      <c r="EU338" s="58">
        <v>94.87</v>
      </c>
      <c r="EV338" s="58">
        <v>95.1</v>
      </c>
      <c r="EW338" s="58">
        <v>95.344999999999999</v>
      </c>
      <c r="EX338" s="58">
        <v>95.57</v>
      </c>
      <c r="FA338" s="58">
        <v>94.646699999999996</v>
      </c>
      <c r="FC338" s="58">
        <v>94.652500000000003</v>
      </c>
      <c r="FD338" s="58">
        <v>94.760400000000004</v>
      </c>
      <c r="FE338" s="58">
        <v>94.685000000000002</v>
      </c>
      <c r="FF338" s="58">
        <v>94.647599999999997</v>
      </c>
      <c r="FG338" s="58">
        <v>94.87</v>
      </c>
      <c r="FH338" s="58">
        <v>95.1</v>
      </c>
      <c r="FI338" s="58">
        <v>95.344999999999999</v>
      </c>
      <c r="FJ338" s="58">
        <v>95.57</v>
      </c>
      <c r="FK338" s="58">
        <v>5.31</v>
      </c>
      <c r="FL338" s="58">
        <v>5.31</v>
      </c>
      <c r="FM338" s="58">
        <v>5.3150000000000004</v>
      </c>
      <c r="FN338" s="58">
        <v>5.3174999999999999</v>
      </c>
      <c r="FO338" s="58">
        <v>5.3212000000000002</v>
      </c>
      <c r="FP338" s="58">
        <v>5.3326000000000002</v>
      </c>
      <c r="FQ338" s="58">
        <v>5.3322000000000003</v>
      </c>
      <c r="FR338" s="58">
        <v>5.3301999999999996</v>
      </c>
      <c r="FS338" s="58">
        <v>5.3116000000000003</v>
      </c>
      <c r="FT338" s="58">
        <v>5.2945000000000002</v>
      </c>
      <c r="FU338" s="58">
        <v>5.2793000000000001</v>
      </c>
      <c r="FV338" s="58">
        <v>5.2548000000000004</v>
      </c>
      <c r="FW338" s="58">
        <v>5.2279</v>
      </c>
      <c r="FX338" s="58">
        <v>5.2069999999999999</v>
      </c>
      <c r="FY338" s="58">
        <v>5.1791</v>
      </c>
      <c r="FZ338" s="58">
        <v>5.1502999999999997</v>
      </c>
      <c r="GA338" s="58">
        <v>4.8987999999999996</v>
      </c>
      <c r="GB338" s="58">
        <v>4.7276999999999996</v>
      </c>
      <c r="GC338" s="58">
        <v>4.4611999999999998</v>
      </c>
      <c r="GD338" s="58">
        <v>4.2949999999999999</v>
      </c>
      <c r="GE338" s="58">
        <v>4.1951999999999998</v>
      </c>
      <c r="GF338" s="58">
        <v>4.1364000000000001</v>
      </c>
      <c r="GG338" s="58">
        <v>4.0980999999999996</v>
      </c>
      <c r="GH338" s="58">
        <v>4.0727000000000002</v>
      </c>
      <c r="GI338" s="58">
        <v>4.0568</v>
      </c>
      <c r="GJ338" s="58">
        <v>4.0468000000000002</v>
      </c>
      <c r="GK338" s="58">
        <v>4.0425000000000004</v>
      </c>
      <c r="GL338" s="58">
        <v>4.0425000000000004</v>
      </c>
      <c r="GM338" s="58">
        <v>4.0064000000000002</v>
      </c>
      <c r="GN338" s="58">
        <v>3.9148000000000001</v>
      </c>
      <c r="GO338" s="58">
        <v>3.8172999999999999</v>
      </c>
      <c r="GP338" s="58">
        <v>3.6078000000000001</v>
      </c>
      <c r="GQ338" s="58">
        <v>3.3902999999999999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11.5</v>
      </c>
      <c r="HJ338" s="10">
        <v>11.5</v>
      </c>
      <c r="HK338" s="10">
        <v>11.3</v>
      </c>
      <c r="HL338" s="10">
        <v>11.4</v>
      </c>
      <c r="HM338" s="10">
        <v>11.4</v>
      </c>
      <c r="HN338" s="10">
        <v>11.4</v>
      </c>
      <c r="HO338" s="10">
        <v>11.375</v>
      </c>
      <c r="HP338" s="10">
        <v>11.375</v>
      </c>
      <c r="HQ338" s="10">
        <v>11.375</v>
      </c>
      <c r="HR338" s="10">
        <v>11.375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-12</v>
      </c>
      <c r="HZ338" s="10">
        <v>-12.6</v>
      </c>
      <c r="IA338" s="10">
        <v>-13.74</v>
      </c>
      <c r="IB338" s="10">
        <v>-14</v>
      </c>
      <c r="IC338" s="10">
        <v>-13.5</v>
      </c>
      <c r="ID338" s="10">
        <v>-15</v>
      </c>
      <c r="IE338" s="10">
        <v>-18.5</v>
      </c>
      <c r="IF338" s="10">
        <v>-19.5</v>
      </c>
      <c r="IG338" s="10">
        <v>-22</v>
      </c>
      <c r="IH338" s="10">
        <v>-24.5</v>
      </c>
      <c r="II338" s="10">
        <v>-15.5</v>
      </c>
      <c r="IJ338" s="10">
        <v>-8</v>
      </c>
      <c r="IK338" s="10">
        <v>8.8699999999999992</v>
      </c>
      <c r="IL338" s="15">
        <v>11.234999999999999</v>
      </c>
      <c r="IM338" s="80">
        <v>23934.13</v>
      </c>
      <c r="IN338" s="80">
        <v>6.5</v>
      </c>
      <c r="IO338" s="10">
        <v>5.99</v>
      </c>
      <c r="IP338" s="10">
        <v>5.81</v>
      </c>
      <c r="IQ338" s="10">
        <v>5.6875</v>
      </c>
      <c r="IR338">
        <v>5.46</v>
      </c>
      <c r="IS338">
        <v>5.36</v>
      </c>
      <c r="IT338">
        <v>5.3</v>
      </c>
      <c r="IU338">
        <v>5.1920000000000002</v>
      </c>
      <c r="IV338">
        <v>5.0149999999999997</v>
      </c>
      <c r="IW338">
        <v>4.9550000000000001</v>
      </c>
      <c r="IX338">
        <v>4.9400000000000004</v>
      </c>
      <c r="IY338">
        <v>4.9470000000000001</v>
      </c>
      <c r="IZ338">
        <v>4.9640000000000004</v>
      </c>
      <c r="JA338">
        <v>5</v>
      </c>
      <c r="JB338">
        <v>5.05</v>
      </c>
      <c r="JC338">
        <v>5.0709999999999997</v>
      </c>
      <c r="JD338">
        <v>5.125</v>
      </c>
      <c r="JE338">
        <v>5.1985000000000001</v>
      </c>
      <c r="JF338">
        <v>5.31</v>
      </c>
      <c r="JG338">
        <v>5.47</v>
      </c>
      <c r="JH338">
        <v>10.962</v>
      </c>
      <c r="JI338">
        <v>11</v>
      </c>
      <c r="JJ338">
        <v>10.72</v>
      </c>
      <c r="JK338">
        <v>10.33</v>
      </c>
      <c r="JL338">
        <v>9.9499999999999993</v>
      </c>
      <c r="JM338">
        <v>9.6300000000000008</v>
      </c>
      <c r="JN338">
        <v>9.1850000000000005</v>
      </c>
      <c r="JO338">
        <v>8.43</v>
      </c>
      <c r="JP338">
        <v>8.11</v>
      </c>
      <c r="JQ338">
        <v>7.96</v>
      </c>
      <c r="JR338">
        <v>7.89</v>
      </c>
      <c r="JS338">
        <v>7.9</v>
      </c>
      <c r="JT338">
        <v>7.92</v>
      </c>
      <c r="JU338">
        <v>7.96</v>
      </c>
      <c r="JV338">
        <v>8.02</v>
      </c>
      <c r="JW338">
        <v>8.0850000000000009</v>
      </c>
      <c r="JX338">
        <v>8.18</v>
      </c>
      <c r="JY338">
        <v>8.23</v>
      </c>
      <c r="JZ338">
        <v>8.1</v>
      </c>
      <c r="KA338" s="15">
        <v>10.4</v>
      </c>
      <c r="KB338" s="15">
        <v>10.4</v>
      </c>
      <c r="KC338" s="15">
        <v>10.385999999999999</v>
      </c>
      <c r="KD338" s="15">
        <v>10.361000000000001</v>
      </c>
      <c r="KE338" s="15">
        <v>10.347</v>
      </c>
      <c r="KF338" s="15">
        <v>10.345000000000001</v>
      </c>
      <c r="KG338" s="15">
        <v>10.347</v>
      </c>
      <c r="KH338" s="15">
        <v>10.355</v>
      </c>
      <c r="KI338" s="15">
        <v>10.356</v>
      </c>
      <c r="KJ338" s="15">
        <v>10.379</v>
      </c>
      <c r="KK338" s="15">
        <v>10.404999999999999</v>
      </c>
      <c r="KL338" s="15">
        <v>10.41</v>
      </c>
      <c r="KM338" s="15">
        <v>10.423999999999999</v>
      </c>
      <c r="KN338" s="15">
        <v>10.394</v>
      </c>
      <c r="KO338" s="15">
        <v>10.475</v>
      </c>
      <c r="KP338" s="15">
        <v>10.571999999999999</v>
      </c>
      <c r="KQ338" s="15">
        <v>10.654</v>
      </c>
      <c r="KR338" s="15">
        <v>10.755000000000001</v>
      </c>
      <c r="KS338" s="15">
        <v>10.846</v>
      </c>
      <c r="KT338" s="15">
        <v>10.942</v>
      </c>
      <c r="KU338" s="15">
        <v>11.004</v>
      </c>
      <c r="KV338" s="15">
        <v>11.089</v>
      </c>
      <c r="KW338" s="15">
        <v>11.161</v>
      </c>
      <c r="KX338" s="15">
        <v>11.239000000000001</v>
      </c>
      <c r="KY338" s="15">
        <v>11.295</v>
      </c>
      <c r="KZ338" s="15">
        <v>11.353999999999999</v>
      </c>
      <c r="LA338" s="15">
        <v>11.417999999999999</v>
      </c>
      <c r="LB338" s="15">
        <v>11.465</v>
      </c>
      <c r="LC338" s="15">
        <v>11.494999999999999</v>
      </c>
      <c r="LD338" s="15">
        <v>11.526999999999999</v>
      </c>
      <c r="LE338" s="15">
        <v>11.558999999999999</v>
      </c>
      <c r="LF338" s="15">
        <v>11.628</v>
      </c>
      <c r="LG338" s="15">
        <v>11.695</v>
      </c>
      <c r="LH338" s="15">
        <v>11.734</v>
      </c>
      <c r="LI338" s="15">
        <v>11.75</v>
      </c>
      <c r="LJ338" s="15">
        <v>11.736000000000001</v>
      </c>
      <c r="LK338" s="15">
        <v>11.75</v>
      </c>
      <c r="LL338" s="15">
        <v>11.73</v>
      </c>
      <c r="LM338" s="15">
        <v>11.73</v>
      </c>
      <c r="LN338" s="15"/>
      <c r="LO338">
        <v>888.13</v>
      </c>
      <c r="LP338">
        <v>0.08</v>
      </c>
      <c r="LQ338">
        <v>0.21</v>
      </c>
      <c r="LR338">
        <v>0.27</v>
      </c>
      <c r="LS338">
        <v>0.4</v>
      </c>
      <c r="LT338">
        <v>0.4</v>
      </c>
      <c r="LU338">
        <v>0.43</v>
      </c>
      <c r="LV338">
        <v>0.48</v>
      </c>
      <c r="LW338">
        <v>0.5</v>
      </c>
      <c r="LX338">
        <v>0.71</v>
      </c>
      <c r="LY338">
        <v>0.82</v>
      </c>
      <c r="LZ338">
        <v>0.98</v>
      </c>
      <c r="MA338">
        <v>1.03</v>
      </c>
      <c r="MB338">
        <v>1.19</v>
      </c>
      <c r="MC338">
        <v>1.26</v>
      </c>
      <c r="MD338">
        <v>1.25</v>
      </c>
      <c r="ME338">
        <v>3.83</v>
      </c>
      <c r="MF338">
        <v>-6</v>
      </c>
      <c r="MG338">
        <v>-4.5</v>
      </c>
      <c r="MH338">
        <v>0</v>
      </c>
      <c r="MI338">
        <v>4</v>
      </c>
      <c r="MJ338">
        <v>4.5</v>
      </c>
      <c r="MK338">
        <v>5</v>
      </c>
      <c r="ML338">
        <v>5.5</v>
      </c>
      <c r="MM338">
        <v>3.5</v>
      </c>
      <c r="MN338">
        <v>1</v>
      </c>
      <c r="MO338">
        <v>3</v>
      </c>
      <c r="MP338">
        <v>5.5</v>
      </c>
      <c r="MQ338">
        <v>2</v>
      </c>
    </row>
    <row r="339" spans="1:355" x14ac:dyDescent="0.25">
      <c r="A339" s="66">
        <v>45434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11.19</v>
      </c>
      <c r="Q339" s="58">
        <v>11.08</v>
      </c>
      <c r="R339" s="58">
        <v>10.955</v>
      </c>
      <c r="S339" s="58">
        <v>10.79</v>
      </c>
      <c r="T339" s="58">
        <v>10.185</v>
      </c>
      <c r="U339" s="58">
        <v>9.74</v>
      </c>
      <c r="V339" s="58">
        <v>9.4749999999999996</v>
      </c>
      <c r="W339" s="58">
        <v>9.3249999999999993</v>
      </c>
      <c r="X339" s="58">
        <v>9.2200000000000006</v>
      </c>
      <c r="Z339" s="58">
        <v>9.2050000000000001</v>
      </c>
      <c r="AA339" s="58">
        <v>9.2449999999999992</v>
      </c>
      <c r="AB339" s="58">
        <v>9.2449999999999992</v>
      </c>
      <c r="AC339" s="58">
        <v>9.2149999999999999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5.3289999999999997</v>
      </c>
      <c r="CE339" s="58">
        <v>5.3331</v>
      </c>
      <c r="CF339" s="58">
        <v>5.335</v>
      </c>
      <c r="CG339" s="58">
        <v>5.3376000000000001</v>
      </c>
      <c r="CH339" s="58">
        <v>5.3479999999999999</v>
      </c>
      <c r="CI339" s="58">
        <v>5.3498999999999999</v>
      </c>
      <c r="CJ339" s="58">
        <v>5.3486000000000002</v>
      </c>
      <c r="CK339" s="58">
        <v>5.3310000000000004</v>
      </c>
      <c r="CL339" s="58">
        <v>5.3150000000000004</v>
      </c>
      <c r="CM339" s="58">
        <v>5.2478999999999996</v>
      </c>
      <c r="CN339" s="58">
        <v>5.1698000000000004</v>
      </c>
      <c r="CO339" s="58">
        <v>4.9301000000000004</v>
      </c>
      <c r="CP339" s="58">
        <v>4.76</v>
      </c>
      <c r="CQ339" s="58">
        <v>4.4821999999999997</v>
      </c>
      <c r="CR339" s="58">
        <v>4.3029999999999999</v>
      </c>
      <c r="CS339" s="58">
        <v>4.1935000000000002</v>
      </c>
      <c r="CT339" s="58">
        <v>4.0848000000000004</v>
      </c>
      <c r="CU339" s="58">
        <v>4.0225</v>
      </c>
      <c r="CV339" s="58">
        <v>4.0103</v>
      </c>
      <c r="CW339" s="58">
        <v>4.0026999999999999</v>
      </c>
      <c r="CX339" s="58">
        <v>3.96</v>
      </c>
      <c r="CY339" s="58">
        <v>3.8620000000000001</v>
      </c>
      <c r="CZ339" s="58">
        <v>3.7597</v>
      </c>
      <c r="DA339" s="58">
        <v>3.548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16.640499999999999</v>
      </c>
      <c r="DL339" s="15">
        <v>11.234999999999999</v>
      </c>
      <c r="DM339" s="58">
        <v>5.4366399999999997</v>
      </c>
      <c r="DN339" s="58">
        <v>5.59246</v>
      </c>
      <c r="DO339" s="58">
        <v>5.33</v>
      </c>
      <c r="DP339" s="67">
        <v>27.1</v>
      </c>
      <c r="DQ339" s="67">
        <v>27</v>
      </c>
      <c r="DR339" s="67">
        <v>188.74</v>
      </c>
      <c r="DS339" s="67">
        <v>830.13</v>
      </c>
      <c r="DT339" s="67">
        <v>1629.25</v>
      </c>
      <c r="DU339" s="67">
        <v>2495</v>
      </c>
      <c r="DV339" s="67">
        <v>4907.5</v>
      </c>
      <c r="DW339" s="67">
        <v>7319.66</v>
      </c>
      <c r="DX339" s="67">
        <v>9691.4599999999991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94.6875</v>
      </c>
      <c r="EG339" s="58">
        <v>94.685000000000002</v>
      </c>
      <c r="EH339" s="58">
        <v>94.685000000000002</v>
      </c>
      <c r="EI339" s="58">
        <v>94.724999999999994</v>
      </c>
      <c r="EJ339" s="58">
        <v>94.775000000000006</v>
      </c>
      <c r="EK339" s="58">
        <v>94.85</v>
      </c>
      <c r="EL339" s="58">
        <v>94.905000000000001</v>
      </c>
      <c r="EM339" s="58">
        <v>94.965000000000003</v>
      </c>
      <c r="EN339" s="58">
        <v>95.055000000000007</v>
      </c>
      <c r="EO339" s="58">
        <v>95.144999999999996</v>
      </c>
      <c r="EP339" s="58">
        <v>95.19</v>
      </c>
      <c r="EQ339" s="58">
        <v>95.265000000000001</v>
      </c>
      <c r="ER339" s="58">
        <v>95.355000000000004</v>
      </c>
      <c r="ES339" s="58">
        <v>94.65</v>
      </c>
      <c r="ET339" s="58">
        <v>94.672499999999999</v>
      </c>
      <c r="EU339" s="58">
        <v>94.844999999999999</v>
      </c>
      <c r="EV339" s="58">
        <v>95.06</v>
      </c>
      <c r="EW339" s="58">
        <v>95.29</v>
      </c>
      <c r="EX339" s="58">
        <v>95.5</v>
      </c>
      <c r="FA339" s="58">
        <v>94.646699999999996</v>
      </c>
      <c r="FC339" s="58">
        <v>94.65</v>
      </c>
      <c r="FD339" s="58">
        <v>94.760400000000004</v>
      </c>
      <c r="FE339" s="58">
        <v>94.672499999999999</v>
      </c>
      <c r="FF339" s="58">
        <v>94.647599999999997</v>
      </c>
      <c r="FG339" s="58">
        <v>94.844999999999999</v>
      </c>
      <c r="FH339" s="58">
        <v>95.06</v>
      </c>
      <c r="FI339" s="58">
        <v>95.29</v>
      </c>
      <c r="FJ339" s="58">
        <v>95.5</v>
      </c>
      <c r="FK339" s="58">
        <v>5.31</v>
      </c>
      <c r="FL339" s="58">
        <v>5.3131000000000004</v>
      </c>
      <c r="FM339" s="58">
        <v>5.3164999999999996</v>
      </c>
      <c r="FN339" s="58">
        <v>5.3186</v>
      </c>
      <c r="FO339" s="58">
        <v>5.3226000000000004</v>
      </c>
      <c r="FP339" s="58">
        <v>5.3353000000000002</v>
      </c>
      <c r="FQ339" s="58">
        <v>5.3372000000000002</v>
      </c>
      <c r="FR339" s="58">
        <v>5.3365</v>
      </c>
      <c r="FS339" s="58">
        <v>5.32</v>
      </c>
      <c r="FT339" s="58">
        <v>5.3048999999999999</v>
      </c>
      <c r="FU339" s="58">
        <v>5.2897999999999996</v>
      </c>
      <c r="FV339" s="58">
        <v>5.2674000000000003</v>
      </c>
      <c r="FW339" s="58">
        <v>5.2430000000000003</v>
      </c>
      <c r="FX339" s="58">
        <v>5.2234999999999996</v>
      </c>
      <c r="FY339" s="58">
        <v>5.1980000000000004</v>
      </c>
      <c r="FZ339" s="58">
        <v>5.1689999999999996</v>
      </c>
      <c r="GA339" s="58">
        <v>4.9335000000000004</v>
      </c>
      <c r="GB339" s="58">
        <v>4.7683</v>
      </c>
      <c r="GC339" s="58">
        <v>4.5</v>
      </c>
      <c r="GD339" s="58">
        <v>4.3278999999999996</v>
      </c>
      <c r="GE339" s="58">
        <v>4.2226999999999997</v>
      </c>
      <c r="GF339" s="58">
        <v>4.16</v>
      </c>
      <c r="GG339" s="58">
        <v>4.1181000000000001</v>
      </c>
      <c r="GH339" s="58">
        <v>4.0900999999999996</v>
      </c>
      <c r="GI339" s="58">
        <v>4.0719000000000003</v>
      </c>
      <c r="GJ339" s="58">
        <v>4.0598999999999998</v>
      </c>
      <c r="GK339" s="58">
        <v>4.0513000000000003</v>
      </c>
      <c r="GL339" s="58">
        <v>4.0461999999999998</v>
      </c>
      <c r="GM339" s="58">
        <v>4.0054999999999996</v>
      </c>
      <c r="GN339" s="58">
        <v>3.91</v>
      </c>
      <c r="GO339" s="58">
        <v>3.8098000000000001</v>
      </c>
      <c r="GP339" s="58">
        <v>3.6</v>
      </c>
      <c r="GQ339" s="58">
        <v>3.3801000000000001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11.4</v>
      </c>
      <c r="HJ339" s="10">
        <v>11.4</v>
      </c>
      <c r="HK339" s="10">
        <v>11.3</v>
      </c>
      <c r="HL339" s="10">
        <v>11.4</v>
      </c>
      <c r="HM339" s="10">
        <v>11.4</v>
      </c>
      <c r="HN339" s="10">
        <v>11.4</v>
      </c>
      <c r="HO339" s="10">
        <v>11.375</v>
      </c>
      <c r="HP339" s="10">
        <v>11.375</v>
      </c>
      <c r="HQ339" s="10">
        <v>11.375</v>
      </c>
      <c r="HR339" s="10">
        <v>11.375</v>
      </c>
      <c r="HS339" s="10">
        <v>11.375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-13.45</v>
      </c>
      <c r="HZ339" s="10">
        <v>-11.42</v>
      </c>
      <c r="IA339" s="10">
        <v>-12.48</v>
      </c>
      <c r="IB339" s="10">
        <v>-15</v>
      </c>
      <c r="IC339" s="10">
        <v>-15.5</v>
      </c>
      <c r="ID339" s="10">
        <v>-18</v>
      </c>
      <c r="IE339" s="10">
        <v>-22</v>
      </c>
      <c r="IF339" s="10">
        <v>-23.5</v>
      </c>
      <c r="IG339" s="10">
        <v>-26</v>
      </c>
      <c r="IH339" s="10">
        <v>-28</v>
      </c>
      <c r="II339" s="10">
        <v>-21.94</v>
      </c>
      <c r="IJ339" s="10">
        <v>-12.5</v>
      </c>
      <c r="IK339" s="10">
        <v>8.8699999999999992</v>
      </c>
      <c r="IL339" s="15">
        <v>11.234999999999999</v>
      </c>
      <c r="IM339" s="80">
        <v>23942.77</v>
      </c>
      <c r="IN339" s="80">
        <v>6.5</v>
      </c>
      <c r="IO339" s="10">
        <v>5.9349999999999996</v>
      </c>
      <c r="IP339" s="10">
        <v>5.76</v>
      </c>
      <c r="IQ339" s="10">
        <v>5.67</v>
      </c>
      <c r="IR339">
        <v>5.4824999999999999</v>
      </c>
      <c r="IS339">
        <v>5.4</v>
      </c>
      <c r="IT339">
        <v>5.3449999999999998</v>
      </c>
      <c r="IU339">
        <v>5.2450000000000001</v>
      </c>
      <c r="IV339">
        <v>5.05</v>
      </c>
      <c r="IW339">
        <v>4.9909999999999997</v>
      </c>
      <c r="IX339">
        <v>4.9800000000000004</v>
      </c>
      <c r="IY339">
        <v>4.9850000000000003</v>
      </c>
      <c r="IZ339">
        <v>5.0149999999999997</v>
      </c>
      <c r="JA339">
        <v>5.0449999999999999</v>
      </c>
      <c r="JB339">
        <v>5.07</v>
      </c>
      <c r="JC339">
        <v>5.1050000000000004</v>
      </c>
      <c r="JD339">
        <v>5.16</v>
      </c>
      <c r="JE339">
        <v>5.23</v>
      </c>
      <c r="JF339">
        <v>5.34</v>
      </c>
      <c r="JG339">
        <v>5.49</v>
      </c>
      <c r="JH339">
        <v>10.962</v>
      </c>
      <c r="JI339">
        <v>11.01</v>
      </c>
      <c r="JJ339">
        <v>10.682499999999999</v>
      </c>
      <c r="JK339">
        <v>10.324999999999999</v>
      </c>
      <c r="JL339">
        <v>9.9600000000000009</v>
      </c>
      <c r="JM339">
        <v>9.66</v>
      </c>
      <c r="JN339">
        <v>9.25</v>
      </c>
      <c r="JO339">
        <v>8.4849999999999994</v>
      </c>
      <c r="JP339">
        <v>8.1548999999999996</v>
      </c>
      <c r="JQ339">
        <v>8.01</v>
      </c>
      <c r="JR339">
        <v>7.94</v>
      </c>
      <c r="JS339">
        <v>7.9450000000000003</v>
      </c>
      <c r="JT339">
        <v>7.98</v>
      </c>
      <c r="JU339">
        <v>8.0050000000000008</v>
      </c>
      <c r="JV339">
        <v>8.07</v>
      </c>
      <c r="JW339">
        <v>8.14</v>
      </c>
      <c r="JX339">
        <v>8.2349999999999994</v>
      </c>
      <c r="JY339">
        <v>8.2850000000000001</v>
      </c>
      <c r="JZ339">
        <v>8.1549999999999994</v>
      </c>
      <c r="KA339" s="15">
        <v>10.4</v>
      </c>
      <c r="KB339" s="15">
        <v>10.401</v>
      </c>
      <c r="KC339" s="15">
        <v>10.388</v>
      </c>
      <c r="KD339" s="15">
        <v>10.362</v>
      </c>
      <c r="KE339" s="15">
        <v>10.369</v>
      </c>
      <c r="KF339" s="15">
        <v>10.374000000000001</v>
      </c>
      <c r="KG339" s="15">
        <v>10.382</v>
      </c>
      <c r="KH339" s="15">
        <v>10.395</v>
      </c>
      <c r="KI339" s="15">
        <v>10.398999999999999</v>
      </c>
      <c r="KJ339" s="15">
        <v>10.432</v>
      </c>
      <c r="KK339" s="15">
        <v>10.465</v>
      </c>
      <c r="KL339" s="15">
        <v>10.477</v>
      </c>
      <c r="KM339" s="15">
        <v>10.507</v>
      </c>
      <c r="KN339" s="15">
        <v>10.394</v>
      </c>
      <c r="KO339" s="15">
        <v>10.571</v>
      </c>
      <c r="KP339" s="15">
        <v>10.685</v>
      </c>
      <c r="KQ339" s="15">
        <v>10.78</v>
      </c>
      <c r="KR339" s="15">
        <v>10.885</v>
      </c>
      <c r="KS339" s="15">
        <v>10.983000000000001</v>
      </c>
      <c r="KT339" s="15">
        <v>11.082000000000001</v>
      </c>
      <c r="KU339" s="15">
        <v>11.148999999999999</v>
      </c>
      <c r="KV339" s="15">
        <v>11.231</v>
      </c>
      <c r="KW339" s="15">
        <v>11.307</v>
      </c>
      <c r="KX339" s="15">
        <v>11.384</v>
      </c>
      <c r="KY339" s="15">
        <v>11.446</v>
      </c>
      <c r="KZ339" s="15">
        <v>11.5</v>
      </c>
      <c r="LA339" s="15">
        <v>11.563000000000001</v>
      </c>
      <c r="LB339" s="15">
        <v>11.609</v>
      </c>
      <c r="LC339" s="15">
        <v>11.638</v>
      </c>
      <c r="LD339" s="15">
        <v>11.67</v>
      </c>
      <c r="LE339" s="15">
        <v>11.7</v>
      </c>
      <c r="LF339" s="15">
        <v>11.77</v>
      </c>
      <c r="LG339" s="15">
        <v>11.829000000000001</v>
      </c>
      <c r="LH339" s="15">
        <v>11.867000000000001</v>
      </c>
      <c r="LI339" s="15">
        <v>11.881</v>
      </c>
      <c r="LJ339" s="15">
        <v>11.865</v>
      </c>
      <c r="LK339" s="15">
        <v>11.885</v>
      </c>
      <c r="LL339" s="15">
        <v>11.865</v>
      </c>
      <c r="LM339" s="15">
        <v>11.865</v>
      </c>
      <c r="LN339" s="15"/>
      <c r="LO339">
        <v>910.07</v>
      </c>
      <c r="LP339">
        <v>0.09</v>
      </c>
      <c r="LQ339">
        <v>0.25</v>
      </c>
      <c r="LR339">
        <v>0.37</v>
      </c>
      <c r="LS339">
        <v>0.45</v>
      </c>
      <c r="LT339">
        <v>0.48</v>
      </c>
      <c r="LU339">
        <v>0.5</v>
      </c>
      <c r="LV339">
        <v>0.6</v>
      </c>
      <c r="LW339">
        <v>0.49</v>
      </c>
      <c r="LX339">
        <v>0.65</v>
      </c>
      <c r="LY339">
        <v>1</v>
      </c>
      <c r="LZ339">
        <v>1.1499999999999999</v>
      </c>
      <c r="MA339">
        <v>1.25</v>
      </c>
      <c r="MB339">
        <v>1.38</v>
      </c>
      <c r="MC339">
        <v>1.47</v>
      </c>
      <c r="MD339">
        <v>1.45</v>
      </c>
      <c r="ME339">
        <v>4.25</v>
      </c>
      <c r="MF339">
        <v>-6</v>
      </c>
      <c r="MG339">
        <v>-4.5</v>
      </c>
      <c r="MH339">
        <v>-1</v>
      </c>
      <c r="MI339">
        <v>3.5</v>
      </c>
      <c r="MJ339">
        <v>4</v>
      </c>
      <c r="MK339">
        <v>4.5</v>
      </c>
      <c r="ML339">
        <v>5</v>
      </c>
      <c r="MM339">
        <v>3</v>
      </c>
      <c r="MN339">
        <v>0.5</v>
      </c>
      <c r="MO339">
        <v>1.5</v>
      </c>
      <c r="MP339">
        <v>3</v>
      </c>
      <c r="MQ339">
        <v>0.5</v>
      </c>
    </row>
    <row r="340" spans="1:355" x14ac:dyDescent="0.25">
      <c r="A340" s="66">
        <v>45435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11.19</v>
      </c>
      <c r="Q340" s="58">
        <v>11.085000000000001</v>
      </c>
      <c r="R340" s="58">
        <v>10.965</v>
      </c>
      <c r="S340" s="58">
        <v>10.815</v>
      </c>
      <c r="T340" s="58">
        <v>10.225</v>
      </c>
      <c r="U340" s="58">
        <v>9.7799999999999994</v>
      </c>
      <c r="V340" s="58">
        <v>9.52</v>
      </c>
      <c r="W340" s="58">
        <v>9.3699999999999992</v>
      </c>
      <c r="X340" s="58">
        <v>9.2550000000000008</v>
      </c>
      <c r="Z340" s="58">
        <v>9.2349999999999994</v>
      </c>
      <c r="AA340" s="58">
        <v>9.2750000000000004</v>
      </c>
      <c r="AB340" s="58">
        <v>9.27</v>
      </c>
      <c r="AC340" s="58">
        <v>9.25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5.3310000000000004</v>
      </c>
      <c r="CE340" s="58">
        <v>5.3338000000000001</v>
      </c>
      <c r="CF340" s="58">
        <v>5.335</v>
      </c>
      <c r="CG340" s="58">
        <v>5.34</v>
      </c>
      <c r="CH340" s="58">
        <v>5.3514999999999997</v>
      </c>
      <c r="CI340" s="58">
        <v>5.3555000000000001</v>
      </c>
      <c r="CJ340" s="58">
        <v>5.3535000000000004</v>
      </c>
      <c r="CK340" s="58">
        <v>5.3429000000000002</v>
      </c>
      <c r="CL340" s="58">
        <v>5.3301999999999996</v>
      </c>
      <c r="CM340" s="58">
        <v>5.2733999999999996</v>
      </c>
      <c r="CN340" s="58">
        <v>5.2081999999999997</v>
      </c>
      <c r="CO340" s="58">
        <v>4.9833999999999996</v>
      </c>
      <c r="CP340" s="58">
        <v>4.8257000000000003</v>
      </c>
      <c r="CQ340" s="58">
        <v>4.5517000000000003</v>
      </c>
      <c r="CR340" s="58">
        <v>4.3712999999999997</v>
      </c>
      <c r="CS340" s="58">
        <v>4.2575000000000003</v>
      </c>
      <c r="CT340" s="58">
        <v>4.1433999999999997</v>
      </c>
      <c r="CU340" s="58">
        <v>4.0739999999999998</v>
      </c>
      <c r="CV340" s="58">
        <v>4.0598000000000001</v>
      </c>
      <c r="CW340" s="58">
        <v>4.0502000000000002</v>
      </c>
      <c r="CX340" s="58">
        <v>4.0039999999999996</v>
      </c>
      <c r="CY340" s="58">
        <v>3.9047000000000001</v>
      </c>
      <c r="CZ340" s="58">
        <v>3.8018999999999998</v>
      </c>
      <c r="DA340" s="58">
        <v>3.5901999999999998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16.694500000000001</v>
      </c>
      <c r="DL340" s="15">
        <v>11.2415</v>
      </c>
      <c r="DM340" s="58">
        <v>5.4393599999999998</v>
      </c>
      <c r="DN340" s="58">
        <v>5.5975000000000001</v>
      </c>
      <c r="DO340" s="58">
        <v>5.33</v>
      </c>
      <c r="DP340" s="67">
        <v>26.99</v>
      </c>
      <c r="DQ340" s="67">
        <v>107.43</v>
      </c>
      <c r="DR340" s="67">
        <v>187.36</v>
      </c>
      <c r="DS340" s="67">
        <v>826</v>
      </c>
      <c r="DT340" s="67">
        <v>1659.25</v>
      </c>
      <c r="DU340" s="67">
        <v>2450</v>
      </c>
      <c r="DV340" s="67">
        <v>4912.5</v>
      </c>
      <c r="DW340" s="67">
        <v>7309.8</v>
      </c>
      <c r="DX340" s="67">
        <v>9635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94.69</v>
      </c>
      <c r="EG340" s="58">
        <v>94.685000000000002</v>
      </c>
      <c r="EH340" s="58">
        <v>94.685000000000002</v>
      </c>
      <c r="EI340" s="58">
        <v>94.71</v>
      </c>
      <c r="EJ340" s="58">
        <v>94.754999999999995</v>
      </c>
      <c r="EK340" s="58">
        <v>94.82</v>
      </c>
      <c r="EL340" s="58">
        <v>94.87</v>
      </c>
      <c r="EM340" s="58">
        <v>94.924999999999997</v>
      </c>
      <c r="EN340" s="58">
        <v>95.01</v>
      </c>
      <c r="EO340" s="58">
        <v>95.084999999999994</v>
      </c>
      <c r="EP340" s="58">
        <v>95.13</v>
      </c>
      <c r="EQ340" s="58">
        <v>95.204999999999998</v>
      </c>
      <c r="ER340" s="58">
        <v>95.284999999999997</v>
      </c>
      <c r="ES340" s="58">
        <v>94.65</v>
      </c>
      <c r="ET340" s="58">
        <v>94.66</v>
      </c>
      <c r="EU340" s="58">
        <v>94.81</v>
      </c>
      <c r="EV340" s="58">
        <v>95.01</v>
      </c>
      <c r="EW340" s="58">
        <v>95.22</v>
      </c>
      <c r="EX340" s="58">
        <v>95.42</v>
      </c>
      <c r="FA340" s="58">
        <v>94.646699999999996</v>
      </c>
      <c r="FC340" s="58">
        <v>94.65</v>
      </c>
      <c r="FD340" s="58">
        <v>94.760400000000004</v>
      </c>
      <c r="FE340" s="58">
        <v>94.66</v>
      </c>
      <c r="FF340" s="58">
        <v>94.647599999999997</v>
      </c>
      <c r="FG340" s="58">
        <v>94.81</v>
      </c>
      <c r="FH340" s="58">
        <v>95.01</v>
      </c>
      <c r="FI340" s="58">
        <v>95.22</v>
      </c>
      <c r="FJ340" s="58">
        <v>95.42</v>
      </c>
      <c r="FK340" s="58">
        <v>5.31</v>
      </c>
      <c r="FL340" s="58">
        <v>5.3177000000000003</v>
      </c>
      <c r="FM340" s="58">
        <v>5.3179999999999996</v>
      </c>
      <c r="FN340" s="58">
        <v>5.32</v>
      </c>
      <c r="FO340" s="58">
        <v>5.3258000000000001</v>
      </c>
      <c r="FP340" s="58">
        <v>5.3403999999999998</v>
      </c>
      <c r="FQ340" s="58">
        <v>5.3451000000000004</v>
      </c>
      <c r="FR340" s="58">
        <v>5.3433999999999999</v>
      </c>
      <c r="FS340" s="58">
        <v>5.3333000000000004</v>
      </c>
      <c r="FT340" s="58">
        <v>5.3215000000000003</v>
      </c>
      <c r="FU340" s="58">
        <v>5.3071999999999999</v>
      </c>
      <c r="FV340" s="58">
        <v>5.2910000000000004</v>
      </c>
      <c r="FW340" s="58">
        <v>5.2709000000000001</v>
      </c>
      <c r="FX340" s="58">
        <v>5.2531999999999996</v>
      </c>
      <c r="FY340" s="58">
        <v>5.2324000000000002</v>
      </c>
      <c r="FZ340" s="58">
        <v>5.2093999999999996</v>
      </c>
      <c r="GA340" s="58">
        <v>4.9893999999999998</v>
      </c>
      <c r="GB340" s="58">
        <v>4.8350999999999997</v>
      </c>
      <c r="GC340" s="58">
        <v>4.5705</v>
      </c>
      <c r="GD340" s="58">
        <v>4.3967999999999998</v>
      </c>
      <c r="GE340" s="58">
        <v>4.2874999999999996</v>
      </c>
      <c r="GF340" s="58">
        <v>4.2220000000000004</v>
      </c>
      <c r="GG340" s="58">
        <v>4.1776999999999997</v>
      </c>
      <c r="GH340" s="58">
        <v>4.1478999999999999</v>
      </c>
      <c r="GI340" s="58">
        <v>4.1276000000000002</v>
      </c>
      <c r="GJ340" s="58">
        <v>4.1139999999999999</v>
      </c>
      <c r="GK340" s="58">
        <v>4.1025999999999998</v>
      </c>
      <c r="GL340" s="58">
        <v>4.0949999999999998</v>
      </c>
      <c r="GM340" s="58">
        <v>4.0514999999999999</v>
      </c>
      <c r="GN340" s="58">
        <v>3.9542999999999999</v>
      </c>
      <c r="GO340" s="58">
        <v>3.8530000000000002</v>
      </c>
      <c r="GP340" s="58">
        <v>3.6435</v>
      </c>
      <c r="GQ340" s="58">
        <v>3.4237000000000002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11.5</v>
      </c>
      <c r="HJ340" s="10">
        <v>11.5</v>
      </c>
      <c r="HK340" s="10">
        <v>11.5</v>
      </c>
      <c r="HL340" s="10">
        <v>11.5</v>
      </c>
      <c r="HM340" s="10">
        <v>11.5</v>
      </c>
      <c r="HN340" s="10">
        <v>11.5</v>
      </c>
      <c r="HO340" s="10">
        <v>11.5</v>
      </c>
      <c r="HP340" s="10">
        <v>11.5</v>
      </c>
      <c r="HQ340" s="10">
        <v>11.5</v>
      </c>
      <c r="HR340" s="10">
        <v>11.5</v>
      </c>
      <c r="HS340" s="10">
        <v>11.5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-13.56</v>
      </c>
      <c r="HZ340" s="10">
        <v>-12.02</v>
      </c>
      <c r="IA340" s="10">
        <v>-12.5</v>
      </c>
      <c r="IB340" s="10">
        <v>-15.04</v>
      </c>
      <c r="IC340" s="10">
        <v>-18</v>
      </c>
      <c r="ID340" s="10">
        <v>-20</v>
      </c>
      <c r="IE340" s="10">
        <v>-24</v>
      </c>
      <c r="IF340" s="10">
        <v>-26</v>
      </c>
      <c r="IG340" s="10">
        <v>-29</v>
      </c>
      <c r="IH340" s="10">
        <v>-31.5</v>
      </c>
      <c r="II340" s="10">
        <v>-24.5</v>
      </c>
      <c r="IJ340" s="10">
        <v>-15</v>
      </c>
      <c r="IK340" s="10">
        <v>8.8699999999999992</v>
      </c>
      <c r="IL340" s="15">
        <v>11.2415</v>
      </c>
      <c r="IM340" s="80">
        <v>23947.09</v>
      </c>
      <c r="IN340" s="80">
        <v>6</v>
      </c>
      <c r="IO340" s="10">
        <v>5.87</v>
      </c>
      <c r="IP340" s="10">
        <v>5.7350000000000003</v>
      </c>
      <c r="IQ340" s="10">
        <v>5.6224999999999996</v>
      </c>
      <c r="IR340">
        <v>5.4474999999999998</v>
      </c>
      <c r="IS340">
        <v>5.37</v>
      </c>
      <c r="IT340">
        <v>5.3174999999999999</v>
      </c>
      <c r="IU340">
        <v>5.2450000000000001</v>
      </c>
      <c r="IV340">
        <v>5.05</v>
      </c>
      <c r="IW340">
        <v>4.9960000000000004</v>
      </c>
      <c r="IX340">
        <v>4.9950000000000001</v>
      </c>
      <c r="IY340">
        <v>5</v>
      </c>
      <c r="IZ340">
        <v>5.0199999999999996</v>
      </c>
      <c r="JA340">
        <v>5.0549999999999997</v>
      </c>
      <c r="JB340">
        <v>5.085</v>
      </c>
      <c r="JC340">
        <v>5.12</v>
      </c>
      <c r="JD340">
        <v>5.17</v>
      </c>
      <c r="JE340">
        <v>5.2510000000000003</v>
      </c>
      <c r="JF340">
        <v>5.36</v>
      </c>
      <c r="JG340">
        <v>5.51</v>
      </c>
      <c r="JH340">
        <v>10.962999999999999</v>
      </c>
      <c r="JI340">
        <v>11.005000000000001</v>
      </c>
      <c r="JJ340">
        <v>10.675000000000001</v>
      </c>
      <c r="JK340">
        <v>10.34</v>
      </c>
      <c r="JL340">
        <v>9.9949999999999992</v>
      </c>
      <c r="JM340">
        <v>9.7349999999999994</v>
      </c>
      <c r="JN340">
        <v>9.34</v>
      </c>
      <c r="JO340">
        <v>8.59</v>
      </c>
      <c r="JP340">
        <v>8.2650000000000006</v>
      </c>
      <c r="JQ340">
        <v>8.1349999999999998</v>
      </c>
      <c r="JR340">
        <v>8.08</v>
      </c>
      <c r="JS340">
        <v>8.0950000000000006</v>
      </c>
      <c r="JT340">
        <v>8.1199999999999992</v>
      </c>
      <c r="JU340">
        <v>8.1549999999999994</v>
      </c>
      <c r="JV340">
        <v>8.2149999999999999</v>
      </c>
      <c r="JW340">
        <v>8.2799999999999994</v>
      </c>
      <c r="JX340">
        <v>8.375</v>
      </c>
      <c r="JY340">
        <v>8.4250000000000007</v>
      </c>
      <c r="JZ340">
        <v>8.2949999999999999</v>
      </c>
      <c r="KA340" s="15">
        <v>10.4</v>
      </c>
      <c r="KB340" s="15">
        <v>10.398999999999999</v>
      </c>
      <c r="KC340" s="15">
        <v>10.388</v>
      </c>
      <c r="KD340" s="15">
        <v>10.372</v>
      </c>
      <c r="KE340" s="15">
        <v>10.367000000000001</v>
      </c>
      <c r="KF340" s="15">
        <v>10.363</v>
      </c>
      <c r="KG340" s="15">
        <v>10.372999999999999</v>
      </c>
      <c r="KH340" s="15">
        <v>10.385</v>
      </c>
      <c r="KI340" s="15">
        <v>10.39</v>
      </c>
      <c r="KJ340" s="15">
        <v>10.425000000000001</v>
      </c>
      <c r="KK340" s="15">
        <v>10.456</v>
      </c>
      <c r="KL340" s="15">
        <v>10.47</v>
      </c>
      <c r="KM340" s="15">
        <v>10.497999999999999</v>
      </c>
      <c r="KN340" s="15">
        <v>10.394</v>
      </c>
      <c r="KO340" s="15">
        <v>10.561</v>
      </c>
      <c r="KP340" s="15">
        <v>10.670999999999999</v>
      </c>
      <c r="KQ340" s="15">
        <v>10.756</v>
      </c>
      <c r="KR340" s="15">
        <v>10.852</v>
      </c>
      <c r="KS340" s="15">
        <v>10.938000000000001</v>
      </c>
      <c r="KT340" s="15">
        <v>11.021000000000001</v>
      </c>
      <c r="KU340" s="15">
        <v>11.079000000000001</v>
      </c>
      <c r="KV340" s="15">
        <v>11.157</v>
      </c>
      <c r="KW340" s="15">
        <v>11.228</v>
      </c>
      <c r="KX340" s="15">
        <v>11.301</v>
      </c>
      <c r="KY340" s="15">
        <v>11.356</v>
      </c>
      <c r="KZ340" s="15">
        <v>11.407999999999999</v>
      </c>
      <c r="LA340" s="15">
        <v>11.468</v>
      </c>
      <c r="LB340" s="15">
        <v>11.51</v>
      </c>
      <c r="LC340" s="15">
        <v>11.532</v>
      </c>
      <c r="LD340" s="15">
        <v>11.561</v>
      </c>
      <c r="LE340" s="15">
        <v>11.593999999999999</v>
      </c>
      <c r="LF340" s="15">
        <v>11.663</v>
      </c>
      <c r="LG340" s="15">
        <v>11.727</v>
      </c>
      <c r="LH340" s="15">
        <v>11.76</v>
      </c>
      <c r="LI340" s="15">
        <v>11.784000000000001</v>
      </c>
      <c r="LJ340" s="15">
        <v>11.772</v>
      </c>
      <c r="LK340" s="15">
        <v>11.795999999999999</v>
      </c>
      <c r="LL340" s="15">
        <v>11.776</v>
      </c>
      <c r="LM340" s="15">
        <v>11.776</v>
      </c>
      <c r="LN340" s="15"/>
      <c r="LO340">
        <v>909.5</v>
      </c>
      <c r="LP340">
        <v>0.12</v>
      </c>
      <c r="LQ340">
        <v>0.23</v>
      </c>
      <c r="LR340">
        <v>0.3</v>
      </c>
      <c r="LS340">
        <v>0.42</v>
      </c>
      <c r="LT340">
        <v>0.4</v>
      </c>
      <c r="LU340">
        <v>0.47</v>
      </c>
      <c r="LV340">
        <v>0.55000000000000004</v>
      </c>
      <c r="LW340">
        <v>0.63</v>
      </c>
      <c r="LX340">
        <v>0.89</v>
      </c>
      <c r="LY340">
        <v>0.93</v>
      </c>
      <c r="LZ340">
        <v>1.08</v>
      </c>
      <c r="MA340">
        <v>1.23</v>
      </c>
      <c r="MB340">
        <v>1.33</v>
      </c>
      <c r="MC340">
        <v>1.44</v>
      </c>
      <c r="MD340">
        <v>1.53</v>
      </c>
      <c r="ME340">
        <v>4.09</v>
      </c>
      <c r="MF340">
        <v>-5.5</v>
      </c>
      <c r="MG340">
        <v>-3.5</v>
      </c>
      <c r="MH340">
        <v>0.5</v>
      </c>
      <c r="MI340">
        <v>5.5</v>
      </c>
      <c r="MJ340">
        <v>6</v>
      </c>
      <c r="MK340">
        <v>6</v>
      </c>
      <c r="ML340">
        <v>6</v>
      </c>
      <c r="MM340">
        <v>5</v>
      </c>
      <c r="MN340">
        <v>2.5</v>
      </c>
      <c r="MO340">
        <v>2.5</v>
      </c>
      <c r="MP340">
        <v>2</v>
      </c>
      <c r="MQ340">
        <v>-3</v>
      </c>
    </row>
    <row r="341" spans="1:355" x14ac:dyDescent="0.25">
      <c r="A341" s="66">
        <v>45436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11.19</v>
      </c>
      <c r="Q341" s="58">
        <v>11.08</v>
      </c>
      <c r="R341" s="58">
        <v>10.965</v>
      </c>
      <c r="S341" s="58">
        <v>10.795</v>
      </c>
      <c r="T341" s="58">
        <v>10.199999999999999</v>
      </c>
      <c r="U341" s="58">
        <v>9.76</v>
      </c>
      <c r="V341" s="58">
        <v>9.5039999999999996</v>
      </c>
      <c r="W341" s="58">
        <v>9.3550000000000004</v>
      </c>
      <c r="X341" s="58">
        <v>9.23</v>
      </c>
      <c r="Z341" s="58">
        <v>9.2100000000000009</v>
      </c>
      <c r="AA341" s="58">
        <v>9.2449999999999992</v>
      </c>
      <c r="AB341" s="58">
        <v>9.2449999999999992</v>
      </c>
      <c r="AC341" s="58">
        <v>9.2200000000000006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5.3312999999999997</v>
      </c>
      <c r="CE341" s="58">
        <v>5.3380000000000001</v>
      </c>
      <c r="CF341" s="58">
        <v>5.3373999999999997</v>
      </c>
      <c r="CG341" s="58">
        <v>5.3398000000000003</v>
      </c>
      <c r="CH341" s="58">
        <v>5.3514999999999997</v>
      </c>
      <c r="CI341" s="58">
        <v>5.3559999999999999</v>
      </c>
      <c r="CJ341" s="58">
        <v>5.3540000000000001</v>
      </c>
      <c r="CK341" s="58">
        <v>5.343</v>
      </c>
      <c r="CL341" s="58">
        <v>5.3319999999999999</v>
      </c>
      <c r="CM341" s="58">
        <v>5.2770000000000001</v>
      </c>
      <c r="CN341" s="58">
        <v>5.2149999999999999</v>
      </c>
      <c r="CO341" s="58">
        <v>4.99</v>
      </c>
      <c r="CP341" s="58">
        <v>4.8250000000000002</v>
      </c>
      <c r="CQ341" s="58">
        <v>4.5522</v>
      </c>
      <c r="CR341" s="58">
        <v>4.3667999999999996</v>
      </c>
      <c r="CS341" s="58">
        <v>4.2480000000000002</v>
      </c>
      <c r="CT341" s="58">
        <v>4.1287000000000003</v>
      </c>
      <c r="CU341" s="58">
        <v>4.0570000000000004</v>
      </c>
      <c r="CV341" s="58">
        <v>4.04</v>
      </c>
      <c r="CW341" s="58">
        <v>4.0293000000000001</v>
      </c>
      <c r="CX341" s="58">
        <v>3.9822000000000002</v>
      </c>
      <c r="CY341" s="58">
        <v>3.883</v>
      </c>
      <c r="CZ341" s="58">
        <v>3.7797000000000001</v>
      </c>
      <c r="DA341" s="58">
        <v>3.5680000000000001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16.702300000000001</v>
      </c>
      <c r="DL341" s="15">
        <v>11.234999999999999</v>
      </c>
      <c r="DM341" s="58">
        <v>5.4422600000000001</v>
      </c>
      <c r="DN341" s="58">
        <v>5.6044900000000002</v>
      </c>
      <c r="DO341" s="58">
        <v>5.33</v>
      </c>
      <c r="DP341" s="67">
        <v>108.98</v>
      </c>
      <c r="DQ341" s="67">
        <v>26.85</v>
      </c>
      <c r="DR341" s="67">
        <v>186.7</v>
      </c>
      <c r="DS341" s="67">
        <v>797.92</v>
      </c>
      <c r="DT341" s="67">
        <v>1625</v>
      </c>
      <c r="DU341" s="67">
        <v>2436.6999999999998</v>
      </c>
      <c r="DV341" s="67">
        <v>4884.22</v>
      </c>
      <c r="DW341" s="67">
        <v>7259.94</v>
      </c>
      <c r="DX341" s="67">
        <v>9580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94.6875</v>
      </c>
      <c r="EG341" s="58">
        <v>94.68</v>
      </c>
      <c r="EH341" s="58">
        <v>94.68</v>
      </c>
      <c r="EI341" s="58">
        <v>94.704999999999998</v>
      </c>
      <c r="EJ341" s="58">
        <v>94.75</v>
      </c>
      <c r="EK341" s="58">
        <v>94.81</v>
      </c>
      <c r="EL341" s="58">
        <v>94.855000000000004</v>
      </c>
      <c r="EM341" s="58">
        <v>94.91</v>
      </c>
      <c r="EN341" s="58">
        <v>94.995000000000005</v>
      </c>
      <c r="EO341" s="58">
        <v>95.07</v>
      </c>
      <c r="EP341" s="58">
        <v>95.114999999999995</v>
      </c>
      <c r="EQ341" s="58">
        <v>95.185000000000002</v>
      </c>
      <c r="ER341" s="58">
        <v>95.26</v>
      </c>
      <c r="ES341" s="58">
        <v>94.65</v>
      </c>
      <c r="ET341" s="58">
        <v>94.657499999999999</v>
      </c>
      <c r="EU341" s="58">
        <v>94.8</v>
      </c>
      <c r="EV341" s="58">
        <v>94.995000000000005</v>
      </c>
      <c r="EW341" s="58">
        <v>95.2</v>
      </c>
      <c r="EX341" s="58">
        <v>95.4</v>
      </c>
      <c r="FA341" s="58">
        <v>94.646699999999996</v>
      </c>
      <c r="FC341" s="58">
        <v>94.65</v>
      </c>
      <c r="FD341" s="58">
        <v>94.760400000000004</v>
      </c>
      <c r="FE341" s="58">
        <v>94.657499999999999</v>
      </c>
      <c r="FF341" s="58">
        <v>94.647599999999997</v>
      </c>
      <c r="FG341" s="58">
        <v>94.8</v>
      </c>
      <c r="FH341" s="58">
        <v>94.995000000000005</v>
      </c>
      <c r="FI341" s="58">
        <v>95.2</v>
      </c>
      <c r="FJ341" s="58">
        <v>95.4</v>
      </c>
      <c r="FK341" s="58">
        <v>5.32</v>
      </c>
      <c r="FL341" s="58">
        <v>5.3143000000000002</v>
      </c>
      <c r="FM341" s="58">
        <v>5.3163</v>
      </c>
      <c r="FN341" s="58">
        <v>5.3212000000000002</v>
      </c>
      <c r="FO341" s="58">
        <v>5.3250000000000002</v>
      </c>
      <c r="FP341" s="58">
        <v>5.3395000000000001</v>
      </c>
      <c r="FQ341" s="58">
        <v>5.343</v>
      </c>
      <c r="FR341" s="58">
        <v>5.3429000000000002</v>
      </c>
      <c r="FS341" s="58">
        <v>5.3334999999999999</v>
      </c>
      <c r="FT341" s="58">
        <v>5.3230000000000004</v>
      </c>
      <c r="FU341" s="58">
        <v>5.3109999999999999</v>
      </c>
      <c r="FV341" s="58">
        <v>5.2953999999999999</v>
      </c>
      <c r="FW341" s="58">
        <v>5.2750000000000004</v>
      </c>
      <c r="FX341" s="58">
        <v>5.2582000000000004</v>
      </c>
      <c r="FY341" s="58">
        <v>5.24</v>
      </c>
      <c r="FZ341" s="58">
        <v>5.218</v>
      </c>
      <c r="GA341" s="58">
        <v>4.9965000000000002</v>
      </c>
      <c r="GB341" s="58">
        <v>4.8388</v>
      </c>
      <c r="GC341" s="58">
        <v>4.5697000000000001</v>
      </c>
      <c r="GD341" s="58">
        <v>4.3905000000000003</v>
      </c>
      <c r="GE341" s="58">
        <v>4.2755000000000001</v>
      </c>
      <c r="GF341" s="58">
        <v>4.2069999999999999</v>
      </c>
      <c r="GG341" s="58">
        <v>4.1609999999999996</v>
      </c>
      <c r="GH341" s="58">
        <v>4.1289999999999996</v>
      </c>
      <c r="GI341" s="58">
        <v>4.1071</v>
      </c>
      <c r="GJ341" s="58">
        <v>4.0925000000000002</v>
      </c>
      <c r="GK341" s="58">
        <v>4.0793999999999997</v>
      </c>
      <c r="GL341" s="58">
        <v>4.0724999999999998</v>
      </c>
      <c r="GM341" s="58">
        <v>4.0289999999999999</v>
      </c>
      <c r="GN341" s="58">
        <v>3.9319999999999999</v>
      </c>
      <c r="GO341" s="58">
        <v>3.8315000000000001</v>
      </c>
      <c r="GP341" s="58">
        <v>3.6215000000000002</v>
      </c>
      <c r="GQ341" s="58">
        <v>3.4024999999999999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11.4</v>
      </c>
      <c r="HJ341" s="10">
        <v>11.5</v>
      </c>
      <c r="HK341" s="10">
        <v>11.5</v>
      </c>
      <c r="HL341" s="10">
        <v>11.5</v>
      </c>
      <c r="HM341" s="10">
        <v>11.5</v>
      </c>
      <c r="HN341" s="10">
        <v>11.5</v>
      </c>
      <c r="HO341" s="10">
        <v>11.5</v>
      </c>
      <c r="HP341" s="10">
        <v>11.5</v>
      </c>
      <c r="HQ341" s="10">
        <v>11.5</v>
      </c>
      <c r="HR341" s="10">
        <v>11.5</v>
      </c>
      <c r="HS341" s="10">
        <v>11.5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-14.89</v>
      </c>
      <c r="HZ341" s="10">
        <v>-12.43</v>
      </c>
      <c r="IA341" s="10">
        <v>-12.41</v>
      </c>
      <c r="IB341" s="10">
        <v>-15.73</v>
      </c>
      <c r="IC341" s="10">
        <v>-19.5</v>
      </c>
      <c r="ID341" s="10">
        <v>-21</v>
      </c>
      <c r="IE341" s="10">
        <v>-26</v>
      </c>
      <c r="IF341" s="10">
        <v>-27</v>
      </c>
      <c r="IG341" s="10">
        <v>-30</v>
      </c>
      <c r="IH341" s="10">
        <v>-32.5</v>
      </c>
      <c r="II341" s="10">
        <v>-26.3</v>
      </c>
      <c r="IJ341" s="10">
        <v>-16.5</v>
      </c>
      <c r="IK341" s="10">
        <v>8.8699999999999992</v>
      </c>
      <c r="IL341" s="15">
        <v>11.234999999999999</v>
      </c>
      <c r="IM341" s="80">
        <v>23951.41</v>
      </c>
      <c r="IN341" s="80">
        <v>6</v>
      </c>
      <c r="IO341" s="10">
        <v>5.9050000000000002</v>
      </c>
      <c r="IP341" s="10">
        <v>5.7725</v>
      </c>
      <c r="IQ341" s="10">
        <v>5.6749999999999998</v>
      </c>
      <c r="IR341">
        <v>5.4824999999999999</v>
      </c>
      <c r="IS341">
        <v>5.39</v>
      </c>
      <c r="IT341">
        <v>5.34</v>
      </c>
      <c r="IU341">
        <v>5.2725</v>
      </c>
      <c r="IV341">
        <v>5.0650000000000004</v>
      </c>
      <c r="IW341">
        <v>5.0199999999999996</v>
      </c>
      <c r="IX341">
        <v>5.0250000000000004</v>
      </c>
      <c r="IY341">
        <v>5.0225</v>
      </c>
      <c r="IZ341">
        <v>5.0599999999999996</v>
      </c>
      <c r="JA341">
        <v>5.09</v>
      </c>
      <c r="JB341">
        <v>5.1150000000000002</v>
      </c>
      <c r="JC341">
        <v>5.15</v>
      </c>
      <c r="JD341">
        <v>5.2050000000000001</v>
      </c>
      <c r="JE341">
        <v>5.2850000000000001</v>
      </c>
      <c r="JF341">
        <v>5.39</v>
      </c>
      <c r="JG341">
        <v>5.5449999999999999</v>
      </c>
      <c r="JH341">
        <v>10.967000000000001</v>
      </c>
      <c r="JI341">
        <v>11.005000000000001</v>
      </c>
      <c r="JJ341">
        <v>10.645</v>
      </c>
      <c r="JK341">
        <v>10.3</v>
      </c>
      <c r="JL341">
        <v>9.98</v>
      </c>
      <c r="JM341">
        <v>9.74</v>
      </c>
      <c r="JN341">
        <v>9.3550000000000004</v>
      </c>
      <c r="JO341">
        <v>8.6199999999999992</v>
      </c>
      <c r="JP341">
        <v>8.3049999999999997</v>
      </c>
      <c r="JQ341">
        <v>8.19</v>
      </c>
      <c r="JR341">
        <v>8.1449999999999996</v>
      </c>
      <c r="JS341">
        <v>8.16</v>
      </c>
      <c r="JT341">
        <v>8.1850000000000005</v>
      </c>
      <c r="JU341">
        <v>8.2200000000000006</v>
      </c>
      <c r="JV341">
        <v>8.2750000000000004</v>
      </c>
      <c r="JW341">
        <v>8.34</v>
      </c>
      <c r="JX341">
        <v>8.4350000000000005</v>
      </c>
      <c r="JY341">
        <v>8.4849999999999994</v>
      </c>
      <c r="JZ341">
        <v>8.3550000000000004</v>
      </c>
      <c r="KA341" s="15">
        <v>10.4</v>
      </c>
      <c r="KB341" s="15">
        <v>10.395</v>
      </c>
      <c r="KC341" s="15">
        <v>10.388999999999999</v>
      </c>
      <c r="KD341" s="15">
        <v>10.375999999999999</v>
      </c>
      <c r="KE341" s="15">
        <v>10.369</v>
      </c>
      <c r="KF341" s="15">
        <v>10.37</v>
      </c>
      <c r="KG341" s="15">
        <v>10.381</v>
      </c>
      <c r="KH341" s="15">
        <v>10.397</v>
      </c>
      <c r="KI341" s="15">
        <v>10.4</v>
      </c>
      <c r="KJ341" s="15">
        <v>10.445</v>
      </c>
      <c r="KK341" s="15">
        <v>10.483000000000001</v>
      </c>
      <c r="KL341" s="15">
        <v>10.513999999999999</v>
      </c>
      <c r="KM341" s="15">
        <v>10.548</v>
      </c>
      <c r="KN341" s="15">
        <v>10.394</v>
      </c>
      <c r="KO341" s="15">
        <v>10.625</v>
      </c>
      <c r="KP341" s="15">
        <v>10.754</v>
      </c>
      <c r="KQ341" s="15">
        <v>10.84</v>
      </c>
      <c r="KR341" s="15">
        <v>10.94</v>
      </c>
      <c r="KS341" s="15">
        <v>11.019</v>
      </c>
      <c r="KT341" s="15">
        <v>11.093999999999999</v>
      </c>
      <c r="KU341" s="15">
        <v>11.148999999999999</v>
      </c>
      <c r="KV341" s="15">
        <v>11.218999999999999</v>
      </c>
      <c r="KW341" s="15">
        <v>11.282</v>
      </c>
      <c r="KX341" s="15">
        <v>11.356999999999999</v>
      </c>
      <c r="KY341" s="15">
        <v>11.4</v>
      </c>
      <c r="KZ341" s="15">
        <v>11.448</v>
      </c>
      <c r="LA341" s="15">
        <v>11.507</v>
      </c>
      <c r="LB341" s="15">
        <v>11.545</v>
      </c>
      <c r="LC341" s="15">
        <v>11.567</v>
      </c>
      <c r="LD341" s="15">
        <v>11.593999999999999</v>
      </c>
      <c r="LE341" s="15">
        <v>11.624000000000001</v>
      </c>
      <c r="LF341" s="15">
        <v>11.693</v>
      </c>
      <c r="LG341" s="15">
        <v>11.747999999999999</v>
      </c>
      <c r="LH341" s="15">
        <v>11.786</v>
      </c>
      <c r="LI341" s="15">
        <v>11.801</v>
      </c>
      <c r="LJ341" s="15">
        <v>11.792</v>
      </c>
      <c r="LK341" s="15">
        <v>11.818</v>
      </c>
      <c r="LL341" s="15">
        <v>11.798</v>
      </c>
      <c r="LM341" s="15">
        <v>11.798</v>
      </c>
      <c r="LN341" s="15"/>
      <c r="LO341">
        <v>902.35</v>
      </c>
      <c r="LP341">
        <v>0.2</v>
      </c>
      <c r="LQ341">
        <v>0.18</v>
      </c>
      <c r="LR341">
        <v>0.25</v>
      </c>
      <c r="LS341">
        <v>0.33</v>
      </c>
      <c r="LT341">
        <v>0.35</v>
      </c>
      <c r="LU341">
        <v>0.4</v>
      </c>
      <c r="LV341">
        <v>0.45</v>
      </c>
      <c r="LW341">
        <v>0.63</v>
      </c>
      <c r="LX341">
        <v>0.79</v>
      </c>
      <c r="LY341">
        <v>0.71</v>
      </c>
      <c r="LZ341">
        <v>0.81</v>
      </c>
      <c r="MA341">
        <v>0.91</v>
      </c>
      <c r="MB341">
        <v>1</v>
      </c>
      <c r="MC341">
        <v>1.1499999999999999</v>
      </c>
      <c r="MD341">
        <v>1.29</v>
      </c>
      <c r="ME341">
        <v>3.9</v>
      </c>
      <c r="MF341">
        <v>-3</v>
      </c>
      <c r="MG341">
        <v>-0.5</v>
      </c>
      <c r="MH341">
        <v>4</v>
      </c>
      <c r="MI341">
        <v>9.5</v>
      </c>
      <c r="MJ341">
        <v>10</v>
      </c>
      <c r="MK341">
        <v>10</v>
      </c>
      <c r="ML341">
        <v>10.5</v>
      </c>
      <c r="MM341">
        <v>8.5</v>
      </c>
      <c r="MN341">
        <v>6.5</v>
      </c>
      <c r="MO341">
        <v>7</v>
      </c>
      <c r="MP341">
        <v>7</v>
      </c>
      <c r="MQ341">
        <v>0.5</v>
      </c>
    </row>
    <row r="342" spans="1:355" x14ac:dyDescent="0.25">
      <c r="A342" s="66">
        <v>45439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</v>
      </c>
      <c r="Q342" s="58">
        <v>11.085000000000001</v>
      </c>
      <c r="R342" s="58">
        <v>10.96</v>
      </c>
      <c r="S342" s="58">
        <v>10.8</v>
      </c>
      <c r="T342" s="58">
        <v>10.205</v>
      </c>
      <c r="U342" s="58">
        <v>9.7579999999999991</v>
      </c>
      <c r="V342" s="58">
        <v>9.5050000000000008</v>
      </c>
      <c r="W342" s="58">
        <v>9.3550000000000004</v>
      </c>
      <c r="X342" s="58">
        <v>9.2349999999999994</v>
      </c>
      <c r="Z342" s="58">
        <v>9.2100000000000009</v>
      </c>
      <c r="AA342" s="58">
        <v>9.2750000000000004</v>
      </c>
      <c r="AB342" s="58">
        <v>9.2449999999999992</v>
      </c>
      <c r="AC342" s="58">
        <v>9.2170000000000005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5.3310000000000004</v>
      </c>
      <c r="CE342" s="58">
        <v>5.3360000000000003</v>
      </c>
      <c r="CF342" s="58">
        <v>5.3369999999999997</v>
      </c>
      <c r="CG342" s="58">
        <v>5.3398000000000003</v>
      </c>
      <c r="CH342" s="58">
        <v>5.3514999999999997</v>
      </c>
      <c r="CI342" s="58">
        <v>5.3559999999999999</v>
      </c>
      <c r="CJ342" s="58">
        <v>5.3539000000000003</v>
      </c>
      <c r="CK342" s="58">
        <v>5.343</v>
      </c>
      <c r="CL342" s="58">
        <v>5.3319999999999999</v>
      </c>
      <c r="CM342" s="58">
        <v>5.274</v>
      </c>
      <c r="CN342" s="58">
        <v>5.21</v>
      </c>
      <c r="CO342" s="58">
        <v>4.9889999999999999</v>
      </c>
      <c r="CP342" s="58">
        <v>4.8289999999999997</v>
      </c>
      <c r="CQ342" s="58">
        <v>4.5522</v>
      </c>
      <c r="CR342" s="58">
        <v>4.3667999999999996</v>
      </c>
      <c r="CS342" s="58">
        <v>4.2480000000000002</v>
      </c>
      <c r="CT342" s="58">
        <v>4.1287000000000003</v>
      </c>
      <c r="CU342" s="58">
        <v>4.0570000000000004</v>
      </c>
      <c r="CV342" s="58">
        <v>4.04</v>
      </c>
      <c r="CW342" s="58">
        <v>4.0293000000000001</v>
      </c>
      <c r="CX342" s="58">
        <v>3.9822000000000002</v>
      </c>
      <c r="CY342" s="58">
        <v>3.883</v>
      </c>
      <c r="CZ342" s="58">
        <v>3.7797000000000001</v>
      </c>
      <c r="DA342" s="58">
        <v>3.5710000000000002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16.6568</v>
      </c>
      <c r="DL342" s="15">
        <v>11.2425</v>
      </c>
      <c r="DM342" s="58">
        <v>5.4422600000000001</v>
      </c>
      <c r="DN342" s="58">
        <v>5.6044900000000002</v>
      </c>
      <c r="DO342" s="58">
        <v>5.33</v>
      </c>
      <c r="DP342" s="67">
        <v>27</v>
      </c>
      <c r="DQ342" s="67">
        <v>26.81</v>
      </c>
      <c r="DR342" s="67">
        <v>185.9</v>
      </c>
      <c r="DS342" s="67">
        <v>797.5</v>
      </c>
      <c r="DT342" s="67">
        <v>1615</v>
      </c>
      <c r="DU342" s="67">
        <v>2420</v>
      </c>
      <c r="DV342" s="67">
        <v>4873.34</v>
      </c>
      <c r="DW342" s="67">
        <v>7235.71</v>
      </c>
      <c r="DX342" s="67">
        <v>9550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94.6875</v>
      </c>
      <c r="EG342" s="58">
        <v>94.68</v>
      </c>
      <c r="EH342" s="58">
        <v>94.68</v>
      </c>
      <c r="EI342" s="58">
        <v>94.704999999999998</v>
      </c>
      <c r="EJ342" s="58">
        <v>94.75</v>
      </c>
      <c r="EK342" s="58">
        <v>94.81</v>
      </c>
      <c r="EL342" s="58">
        <v>94.855000000000004</v>
      </c>
      <c r="EM342" s="58">
        <v>94.91</v>
      </c>
      <c r="EN342" s="58">
        <v>94.995000000000005</v>
      </c>
      <c r="EO342" s="58">
        <v>95.07</v>
      </c>
      <c r="EP342" s="58">
        <v>95.114999999999995</v>
      </c>
      <c r="EQ342" s="58">
        <v>95.185000000000002</v>
      </c>
      <c r="ER342" s="58">
        <v>95.26</v>
      </c>
      <c r="ES342" s="58">
        <v>94.65</v>
      </c>
      <c r="ET342" s="58">
        <v>94.657499999999999</v>
      </c>
      <c r="EU342" s="58">
        <v>94.8</v>
      </c>
      <c r="EV342" s="58">
        <v>94.995000000000005</v>
      </c>
      <c r="EW342" s="58">
        <v>95.2</v>
      </c>
      <c r="EX342" s="58">
        <v>95.4</v>
      </c>
      <c r="FA342" s="58">
        <v>94.646699999999996</v>
      </c>
      <c r="FC342" s="58">
        <v>94.65</v>
      </c>
      <c r="FD342" s="58">
        <v>94.760400000000004</v>
      </c>
      <c r="FE342" s="58">
        <v>94.657499999999999</v>
      </c>
      <c r="FF342" s="58">
        <v>94.647599999999997</v>
      </c>
      <c r="FG342" s="58">
        <v>94.8</v>
      </c>
      <c r="FH342" s="58">
        <v>94.995000000000005</v>
      </c>
      <c r="FI342" s="58">
        <v>95.2</v>
      </c>
      <c r="FJ342" s="58">
        <v>95.4</v>
      </c>
      <c r="FK342" s="58">
        <v>5.32</v>
      </c>
      <c r="FL342" s="58">
        <v>5.3143000000000002</v>
      </c>
      <c r="FM342" s="58">
        <v>5.3150000000000004</v>
      </c>
      <c r="FN342" s="58">
        <v>5.3228999999999997</v>
      </c>
      <c r="FO342" s="58">
        <v>5.3250000000000002</v>
      </c>
      <c r="FP342" s="58">
        <v>5.3395000000000001</v>
      </c>
      <c r="FQ342" s="58">
        <v>5.343</v>
      </c>
      <c r="FR342" s="58">
        <v>5.3429000000000002</v>
      </c>
      <c r="FS342" s="58">
        <v>5.3334999999999999</v>
      </c>
      <c r="FT342" s="58">
        <v>5.3230000000000004</v>
      </c>
      <c r="FU342" s="58">
        <v>5.3109999999999999</v>
      </c>
      <c r="FV342" s="58">
        <v>5.2953999999999999</v>
      </c>
      <c r="FW342" s="58">
        <v>5.2750000000000004</v>
      </c>
      <c r="FX342" s="58">
        <v>5.2582000000000004</v>
      </c>
      <c r="FY342" s="58">
        <v>5.24</v>
      </c>
      <c r="FZ342" s="58">
        <v>5.218</v>
      </c>
      <c r="GA342" s="58">
        <v>4.9965000000000002</v>
      </c>
      <c r="GB342" s="58">
        <v>4.8388</v>
      </c>
      <c r="GC342" s="58">
        <v>4.5697000000000001</v>
      </c>
      <c r="GD342" s="58">
        <v>4.3905000000000003</v>
      </c>
      <c r="GE342" s="58">
        <v>4.2755000000000001</v>
      </c>
      <c r="GF342" s="58">
        <v>4.2069999999999999</v>
      </c>
      <c r="GG342" s="58">
        <v>4.1609999999999996</v>
      </c>
      <c r="GH342" s="58">
        <v>4.1289999999999996</v>
      </c>
      <c r="GI342" s="58">
        <v>4.1071</v>
      </c>
      <c r="GJ342" s="58">
        <v>4.0925000000000002</v>
      </c>
      <c r="GK342" s="58">
        <v>4.0793999999999997</v>
      </c>
      <c r="GL342" s="58">
        <v>4.0724999999999998</v>
      </c>
      <c r="GM342" s="58">
        <v>4.0289999999999999</v>
      </c>
      <c r="GN342" s="58">
        <v>3.9319999999999999</v>
      </c>
      <c r="GO342" s="58">
        <v>3.8315000000000001</v>
      </c>
      <c r="GP342" s="58">
        <v>3.6215000000000002</v>
      </c>
      <c r="GQ342" s="58">
        <v>3.4024999999999999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11.4</v>
      </c>
      <c r="HJ342" s="10">
        <v>11.5</v>
      </c>
      <c r="HK342" s="10">
        <v>11.5</v>
      </c>
      <c r="HL342" s="10">
        <v>11.5</v>
      </c>
      <c r="HM342" s="10">
        <v>11.5</v>
      </c>
      <c r="HN342" s="10">
        <v>11.5</v>
      </c>
      <c r="HO342" s="10">
        <v>11.5</v>
      </c>
      <c r="HP342" s="10">
        <v>11.5</v>
      </c>
      <c r="HQ342" s="10">
        <v>11.5</v>
      </c>
      <c r="HR342" s="10">
        <v>11.5</v>
      </c>
      <c r="HS342" s="10">
        <v>11.5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-14.89</v>
      </c>
      <c r="HZ342" s="10">
        <v>-12.43</v>
      </c>
      <c r="IA342" s="10">
        <v>-12.41</v>
      </c>
      <c r="IB342" s="10">
        <v>-15.73</v>
      </c>
      <c r="IC342" s="10">
        <v>-19.5</v>
      </c>
      <c r="ID342" s="10">
        <v>-21</v>
      </c>
      <c r="IE342" s="10">
        <v>-26</v>
      </c>
      <c r="IF342" s="10">
        <v>-27</v>
      </c>
      <c r="IG342" s="10">
        <v>-30</v>
      </c>
      <c r="IH342" s="10">
        <v>-32.5</v>
      </c>
      <c r="II342" s="10">
        <v>-25.5</v>
      </c>
      <c r="IJ342" s="10">
        <v>-16.5</v>
      </c>
      <c r="IK342" s="10">
        <v>8.8699999999999992</v>
      </c>
      <c r="IL342" s="15">
        <v>11.2425</v>
      </c>
      <c r="IM342" s="80">
        <v>23963.39</v>
      </c>
      <c r="IN342" s="80">
        <v>6</v>
      </c>
      <c r="IO342" s="10">
        <v>5.9050000000000002</v>
      </c>
      <c r="IP342" s="10">
        <v>5.7725</v>
      </c>
      <c r="IQ342" s="10">
        <v>5.6749999999999998</v>
      </c>
      <c r="IR342">
        <v>5.4824999999999999</v>
      </c>
      <c r="IS342">
        <v>5.3879999999999999</v>
      </c>
      <c r="IT342">
        <v>5.3419999999999996</v>
      </c>
      <c r="IU342">
        <v>5.2725</v>
      </c>
      <c r="IV342">
        <v>5.0640000000000001</v>
      </c>
      <c r="IW342">
        <v>5.0199999999999996</v>
      </c>
      <c r="IX342">
        <v>5.03</v>
      </c>
      <c r="IY342">
        <v>5.0339999999999998</v>
      </c>
      <c r="IZ342">
        <v>5.0599999999999996</v>
      </c>
      <c r="JA342">
        <v>5.0949999999999998</v>
      </c>
      <c r="JB342">
        <v>5.13</v>
      </c>
      <c r="JC342">
        <v>5.1749999999999998</v>
      </c>
      <c r="JD342">
        <v>5.23</v>
      </c>
      <c r="JE342">
        <v>5.31</v>
      </c>
      <c r="JF342">
        <v>5.4169999999999998</v>
      </c>
      <c r="JG342">
        <v>5.57</v>
      </c>
      <c r="JH342">
        <v>10.974</v>
      </c>
      <c r="JI342">
        <v>11.005000000000001</v>
      </c>
      <c r="JJ342">
        <v>10.645</v>
      </c>
      <c r="JK342">
        <v>10.3</v>
      </c>
      <c r="JL342">
        <v>9.98</v>
      </c>
      <c r="JM342">
        <v>9.74</v>
      </c>
      <c r="JN342">
        <v>9.35</v>
      </c>
      <c r="JO342">
        <v>8.6199999999999992</v>
      </c>
      <c r="JP342">
        <v>8.3049999999999997</v>
      </c>
      <c r="JQ342">
        <v>8.19</v>
      </c>
      <c r="JR342">
        <v>8.1449999999999996</v>
      </c>
      <c r="JS342">
        <v>8.16</v>
      </c>
      <c r="JT342">
        <v>8.1850000000000005</v>
      </c>
      <c r="JU342">
        <v>8.2200000000000006</v>
      </c>
      <c r="JV342">
        <v>8.2750000000000004</v>
      </c>
      <c r="JW342">
        <v>8.34</v>
      </c>
      <c r="JX342">
        <v>8.4350000000000005</v>
      </c>
      <c r="JY342">
        <v>8.4849999999999994</v>
      </c>
      <c r="JZ342">
        <v>8.3550000000000004</v>
      </c>
      <c r="KA342" s="15">
        <v>10.4</v>
      </c>
      <c r="KB342" s="15">
        <v>10.396000000000001</v>
      </c>
      <c r="KC342" s="15">
        <v>10.385999999999999</v>
      </c>
      <c r="KD342" s="15">
        <v>10.37</v>
      </c>
      <c r="KE342" s="15">
        <v>10.355</v>
      </c>
      <c r="KF342" s="15">
        <v>10.351000000000001</v>
      </c>
      <c r="KG342" s="15">
        <v>10.359</v>
      </c>
      <c r="KH342" s="15">
        <v>10.371</v>
      </c>
      <c r="KI342" s="15">
        <v>10.371</v>
      </c>
      <c r="KJ342" s="15">
        <v>10.407</v>
      </c>
      <c r="KK342" s="15">
        <v>10.433999999999999</v>
      </c>
      <c r="KL342" s="15">
        <v>10.452999999999999</v>
      </c>
      <c r="KM342" s="15">
        <v>10.476000000000001</v>
      </c>
      <c r="KN342" s="15">
        <v>10.394</v>
      </c>
      <c r="KO342" s="15">
        <v>10.538</v>
      </c>
      <c r="KP342" s="15">
        <v>10.635999999999999</v>
      </c>
      <c r="KQ342" s="15">
        <v>10.715</v>
      </c>
      <c r="KR342" s="15">
        <v>10.811999999999999</v>
      </c>
      <c r="KS342" s="15">
        <v>10.894</v>
      </c>
      <c r="KT342" s="15">
        <v>10.971</v>
      </c>
      <c r="KU342" s="15">
        <v>11.028</v>
      </c>
      <c r="KV342" s="15">
        <v>11.101000000000001</v>
      </c>
      <c r="KW342" s="15">
        <v>11.167</v>
      </c>
      <c r="KX342" s="15">
        <v>11.241</v>
      </c>
      <c r="KY342" s="15">
        <v>11.295</v>
      </c>
      <c r="KZ342" s="15">
        <v>11.349</v>
      </c>
      <c r="LA342" s="15">
        <v>11.411</v>
      </c>
      <c r="LB342" s="15">
        <v>11.452</v>
      </c>
      <c r="LC342" s="15">
        <v>11.48</v>
      </c>
      <c r="LD342" s="15">
        <v>11.506</v>
      </c>
      <c r="LE342" s="15">
        <v>11.539</v>
      </c>
      <c r="LF342" s="15">
        <v>11.612</v>
      </c>
      <c r="LG342" s="15">
        <v>11.667999999999999</v>
      </c>
      <c r="LH342" s="15">
        <v>11.712</v>
      </c>
      <c r="LI342" s="15">
        <v>11.74</v>
      </c>
      <c r="LJ342" s="15">
        <v>11.725</v>
      </c>
      <c r="LK342" s="15">
        <v>11.75</v>
      </c>
      <c r="LL342" s="15">
        <v>11.73</v>
      </c>
      <c r="LM342" s="15">
        <v>11.73</v>
      </c>
      <c r="LN342" s="15"/>
      <c r="LO342">
        <v>900.9</v>
      </c>
      <c r="LP342">
        <v>0.09</v>
      </c>
      <c r="LQ342">
        <v>0.19</v>
      </c>
      <c r="LR342">
        <v>0.26</v>
      </c>
      <c r="LS342">
        <v>0.35</v>
      </c>
      <c r="LT342">
        <v>0.4</v>
      </c>
      <c r="LU342">
        <v>0.42</v>
      </c>
      <c r="LV342">
        <v>0.48</v>
      </c>
      <c r="LW342">
        <v>0.57999999999999996</v>
      </c>
      <c r="LX342">
        <v>0.69</v>
      </c>
      <c r="LY342">
        <v>0.73</v>
      </c>
      <c r="LZ342">
        <v>0.87</v>
      </c>
      <c r="MA342">
        <v>1.03</v>
      </c>
      <c r="MB342">
        <v>1.1000000000000001</v>
      </c>
      <c r="MC342">
        <v>1.17</v>
      </c>
      <c r="MD342">
        <v>1.35</v>
      </c>
      <c r="ME342">
        <v>3.24</v>
      </c>
      <c r="MF342">
        <v>-3</v>
      </c>
      <c r="MG342">
        <v>-0.5</v>
      </c>
      <c r="MH342">
        <v>4</v>
      </c>
      <c r="MI342">
        <v>9.5</v>
      </c>
      <c r="MJ342">
        <v>10</v>
      </c>
      <c r="MK342">
        <v>10</v>
      </c>
      <c r="ML342">
        <v>10.5</v>
      </c>
      <c r="MM342">
        <v>8.5</v>
      </c>
      <c r="MN342">
        <v>6.5</v>
      </c>
      <c r="MO342">
        <v>7</v>
      </c>
      <c r="MP342">
        <v>7</v>
      </c>
      <c r="MQ342">
        <v>0.5</v>
      </c>
    </row>
    <row r="343" spans="1:355" x14ac:dyDescent="0.25">
      <c r="A343" s="66">
        <v>45440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11.2</v>
      </c>
      <c r="Q343" s="58">
        <v>11.09</v>
      </c>
      <c r="R343" s="58">
        <v>10.975</v>
      </c>
      <c r="S343" s="58">
        <v>10.8</v>
      </c>
      <c r="T343" s="58">
        <v>10.244999999999999</v>
      </c>
      <c r="U343" s="58">
        <v>9.82</v>
      </c>
      <c r="V343" s="58">
        <v>9.56</v>
      </c>
      <c r="W343" s="58">
        <v>9.4149999999999991</v>
      </c>
      <c r="X343" s="58">
        <v>9.2949999999999999</v>
      </c>
      <c r="Z343" s="58">
        <v>9.27</v>
      </c>
      <c r="AA343" s="58">
        <v>9.31</v>
      </c>
      <c r="AB343" s="58">
        <v>9.33</v>
      </c>
      <c r="AC343" s="58">
        <v>9.2850000000000001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5.3365</v>
      </c>
      <c r="CE343" s="58">
        <v>5.3390000000000004</v>
      </c>
      <c r="CF343" s="58">
        <v>5.3372999999999999</v>
      </c>
      <c r="CG343" s="58">
        <v>5.3391000000000002</v>
      </c>
      <c r="CH343" s="58">
        <v>5.3512000000000004</v>
      </c>
      <c r="CI343" s="58">
        <v>5.3554000000000004</v>
      </c>
      <c r="CJ343" s="58">
        <v>5.3544999999999998</v>
      </c>
      <c r="CK343" s="58">
        <v>5.3455000000000004</v>
      </c>
      <c r="CL343" s="58">
        <v>5.3361999999999998</v>
      </c>
      <c r="CM343" s="58">
        <v>5.2873000000000001</v>
      </c>
      <c r="CN343" s="58">
        <v>5.2287999999999997</v>
      </c>
      <c r="CO343" s="58">
        <v>5.0138999999999996</v>
      </c>
      <c r="CP343" s="58">
        <v>4.8575999999999997</v>
      </c>
      <c r="CQ343" s="58">
        <v>4.5942999999999996</v>
      </c>
      <c r="CR343" s="58">
        <v>4.4252000000000002</v>
      </c>
      <c r="CS343" s="58">
        <v>4.3186</v>
      </c>
      <c r="CT343" s="58">
        <v>4.2089999999999996</v>
      </c>
      <c r="CU343" s="58">
        <v>4.1440000000000001</v>
      </c>
      <c r="CV343" s="58">
        <v>4.1325000000000003</v>
      </c>
      <c r="CW343" s="58">
        <v>4.1253000000000002</v>
      </c>
      <c r="CX343" s="58">
        <v>4.0811999999999999</v>
      </c>
      <c r="CY343" s="58">
        <v>3.9834999999999998</v>
      </c>
      <c r="CZ343" s="58">
        <v>3.8820000000000001</v>
      </c>
      <c r="DA343" s="58">
        <v>3.6697000000000002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16.745699999999999</v>
      </c>
      <c r="DL343" s="15">
        <v>11.244999999999999</v>
      </c>
      <c r="DM343" s="58">
        <v>5.4428599999999996</v>
      </c>
      <c r="DN343" s="58">
        <v>5.6078599999999996</v>
      </c>
      <c r="DO343" s="58">
        <v>5.33</v>
      </c>
      <c r="DP343" s="67">
        <v>26.75</v>
      </c>
      <c r="DQ343" s="67">
        <v>26.85</v>
      </c>
      <c r="DR343" s="67">
        <v>189.35</v>
      </c>
      <c r="DS343" s="67">
        <v>777.5</v>
      </c>
      <c r="DT343" s="67">
        <v>1631.88</v>
      </c>
      <c r="DU343" s="67">
        <v>2442.5</v>
      </c>
      <c r="DV343" s="67">
        <v>4854.42</v>
      </c>
      <c r="DW343" s="67">
        <v>7231.31</v>
      </c>
      <c r="DX343" s="67">
        <v>9605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94.6875</v>
      </c>
      <c r="EG343" s="58">
        <v>94.68</v>
      </c>
      <c r="EH343" s="58">
        <v>94.68</v>
      </c>
      <c r="EI343" s="58">
        <v>94.704999999999998</v>
      </c>
      <c r="EJ343" s="58">
        <v>94.74</v>
      </c>
      <c r="EK343" s="58">
        <v>94.8</v>
      </c>
      <c r="EL343" s="58">
        <v>94.84</v>
      </c>
      <c r="EM343" s="58">
        <v>94.89</v>
      </c>
      <c r="EN343" s="58">
        <v>94.974999999999994</v>
      </c>
      <c r="EO343" s="58">
        <v>95.045000000000002</v>
      </c>
      <c r="EP343" s="58">
        <v>95.09</v>
      </c>
      <c r="EQ343" s="58">
        <v>95.155000000000001</v>
      </c>
      <c r="ER343" s="58">
        <v>95.23</v>
      </c>
      <c r="ES343" s="58">
        <v>94.647499999999994</v>
      </c>
      <c r="ET343" s="58">
        <v>94.655000000000001</v>
      </c>
      <c r="EU343" s="58">
        <v>94.784999999999997</v>
      </c>
      <c r="EV343" s="58">
        <v>94.97</v>
      </c>
      <c r="EW343" s="58">
        <v>95.17</v>
      </c>
      <c r="EX343" s="58">
        <v>95.37</v>
      </c>
      <c r="FA343" s="58">
        <v>94.646699999999996</v>
      </c>
      <c r="FC343" s="58">
        <v>94.647499999999994</v>
      </c>
      <c r="FD343" s="58">
        <v>94.760400000000004</v>
      </c>
      <c r="FE343" s="58">
        <v>94.655000000000001</v>
      </c>
      <c r="FF343" s="58">
        <v>94.647599999999997</v>
      </c>
      <c r="FG343" s="58">
        <v>94.784999999999997</v>
      </c>
      <c r="FH343" s="58">
        <v>94.97</v>
      </c>
      <c r="FI343" s="58">
        <v>95.17</v>
      </c>
      <c r="FJ343" s="58">
        <v>95.37</v>
      </c>
      <c r="FK343" s="58">
        <v>5.32</v>
      </c>
      <c r="FL343" s="58">
        <v>5.3125</v>
      </c>
      <c r="FM343" s="58">
        <v>5.3150000000000004</v>
      </c>
      <c r="FN343" s="58">
        <v>5.32</v>
      </c>
      <c r="FO343" s="58">
        <v>5.3270999999999997</v>
      </c>
      <c r="FP343" s="58">
        <v>5.3426</v>
      </c>
      <c r="FQ343" s="58">
        <v>5.3470000000000004</v>
      </c>
      <c r="FR343" s="58">
        <v>5.3460000000000001</v>
      </c>
      <c r="FS343" s="58">
        <v>5.3381999999999996</v>
      </c>
      <c r="FT343" s="58">
        <v>5.3296999999999999</v>
      </c>
      <c r="FU343" s="58">
        <v>5.3188000000000004</v>
      </c>
      <c r="FV343" s="58">
        <v>5.3045</v>
      </c>
      <c r="FW343" s="58">
        <v>5.2874999999999996</v>
      </c>
      <c r="FX343" s="58">
        <v>5.2709999999999999</v>
      </c>
      <c r="FY343" s="58">
        <v>5.2534999999999998</v>
      </c>
      <c r="FZ343" s="58">
        <v>5.2324999999999999</v>
      </c>
      <c r="GA343" s="58">
        <v>5.0206999999999997</v>
      </c>
      <c r="GB343" s="58">
        <v>4.8685</v>
      </c>
      <c r="GC343" s="58">
        <v>4.6138000000000003</v>
      </c>
      <c r="GD343" s="58">
        <v>4.4509999999999996</v>
      </c>
      <c r="GE343" s="58">
        <v>4.3475000000000001</v>
      </c>
      <c r="GF343" s="58">
        <v>4.2851999999999997</v>
      </c>
      <c r="GG343" s="58">
        <v>4.2431999999999999</v>
      </c>
      <c r="GH343" s="58">
        <v>4.2150999999999996</v>
      </c>
      <c r="GI343" s="58">
        <v>4.1963999999999997</v>
      </c>
      <c r="GJ343" s="58">
        <v>4.1840000000000002</v>
      </c>
      <c r="GK343" s="58">
        <v>4.1749999999999998</v>
      </c>
      <c r="GL343" s="58">
        <v>4.1698000000000004</v>
      </c>
      <c r="GM343" s="58">
        <v>4.1283000000000003</v>
      </c>
      <c r="GN343" s="58">
        <v>4.0328999999999997</v>
      </c>
      <c r="GO343" s="58">
        <v>3.9325000000000001</v>
      </c>
      <c r="GP343" s="58">
        <v>3.7221000000000002</v>
      </c>
      <c r="GQ343" s="58">
        <v>3.5019999999999998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11.4</v>
      </c>
      <c r="HJ343" s="10">
        <v>11.4</v>
      </c>
      <c r="HK343" s="10">
        <v>11.4</v>
      </c>
      <c r="HL343" s="10">
        <v>11.5</v>
      </c>
      <c r="HM343" s="10">
        <v>11.5</v>
      </c>
      <c r="HN343" s="10">
        <v>11.5</v>
      </c>
      <c r="HO343" s="10">
        <v>11.5</v>
      </c>
      <c r="HP343" s="10">
        <v>11.5</v>
      </c>
      <c r="HQ343" s="10">
        <v>11.5</v>
      </c>
      <c r="HR343" s="10">
        <v>11.5</v>
      </c>
      <c r="HS343" s="10">
        <v>11.5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-16.14</v>
      </c>
      <c r="HZ343" s="10">
        <v>-13.39</v>
      </c>
      <c r="IA343" s="10">
        <v>-15.35</v>
      </c>
      <c r="IB343" s="10">
        <v>-15.02</v>
      </c>
      <c r="IC343" s="10">
        <v>-17</v>
      </c>
      <c r="ID343" s="10">
        <v>-18.5</v>
      </c>
      <c r="IE343" s="10">
        <v>-23</v>
      </c>
      <c r="IF343" s="10">
        <v>-24</v>
      </c>
      <c r="IG343" s="10">
        <v>-27.5</v>
      </c>
      <c r="IH343" s="10">
        <v>-30</v>
      </c>
      <c r="II343" s="10">
        <v>-23.5</v>
      </c>
      <c r="IJ343" s="10">
        <v>-14</v>
      </c>
      <c r="IK343" s="10">
        <v>8.8699999999999992</v>
      </c>
      <c r="IL343" s="15">
        <v>11.244999999999999</v>
      </c>
      <c r="IM343" s="80">
        <v>23967.38</v>
      </c>
      <c r="IN343" s="80">
        <v>6</v>
      </c>
      <c r="IO343" s="10">
        <v>5.91</v>
      </c>
      <c r="IP343" s="10">
        <v>5.7960000000000003</v>
      </c>
      <c r="IQ343" s="10">
        <v>5.7050000000000001</v>
      </c>
      <c r="IR343">
        <v>5.5119999999999996</v>
      </c>
      <c r="IS343">
        <v>5.43</v>
      </c>
      <c r="IT343">
        <v>5.37</v>
      </c>
      <c r="IU343">
        <v>5.3029999999999999</v>
      </c>
      <c r="IV343">
        <v>5.1059999999999999</v>
      </c>
      <c r="IW343">
        <v>5.0629999999999997</v>
      </c>
      <c r="IX343">
        <v>5.0625</v>
      </c>
      <c r="IY343">
        <v>5.0720000000000001</v>
      </c>
      <c r="IZ343">
        <v>5.1040000000000001</v>
      </c>
      <c r="JA343">
        <v>5.1420000000000003</v>
      </c>
      <c r="JB343">
        <v>5.1740000000000004</v>
      </c>
      <c r="JC343">
        <v>5.22</v>
      </c>
      <c r="JD343">
        <v>5.28</v>
      </c>
      <c r="JE343">
        <v>5.36</v>
      </c>
      <c r="JF343">
        <v>5.4690000000000003</v>
      </c>
      <c r="JG343">
        <v>5.62</v>
      </c>
      <c r="JH343">
        <v>10.968999999999999</v>
      </c>
      <c r="JI343">
        <v>11.01</v>
      </c>
      <c r="JJ343">
        <v>10.645</v>
      </c>
      <c r="JK343">
        <v>10.3</v>
      </c>
      <c r="JL343">
        <v>9.99</v>
      </c>
      <c r="JM343">
        <v>9.75</v>
      </c>
      <c r="JN343">
        <v>9.3849999999999998</v>
      </c>
      <c r="JO343">
        <v>8.6649999999999991</v>
      </c>
      <c r="JP343">
        <v>8.3698999999999995</v>
      </c>
      <c r="JQ343">
        <v>8.26</v>
      </c>
      <c r="JR343">
        <v>8.2249999999999996</v>
      </c>
      <c r="JS343">
        <v>8.2349999999999994</v>
      </c>
      <c r="JT343">
        <v>8.2650000000000006</v>
      </c>
      <c r="JU343">
        <v>8.3049999999999997</v>
      </c>
      <c r="JV343">
        <v>8.3650000000000002</v>
      </c>
      <c r="JW343">
        <v>8.43</v>
      </c>
      <c r="JX343">
        <v>8.5250000000000004</v>
      </c>
      <c r="JY343">
        <v>8.5749999999999993</v>
      </c>
      <c r="JZ343">
        <v>8.4450000000000003</v>
      </c>
      <c r="KA343" s="15">
        <v>10.4</v>
      </c>
      <c r="KB343" s="15">
        <v>10.4</v>
      </c>
      <c r="KC343" s="15">
        <v>10.385999999999999</v>
      </c>
      <c r="KD343" s="15">
        <v>10.372</v>
      </c>
      <c r="KE343" s="15">
        <v>10.358000000000001</v>
      </c>
      <c r="KF343" s="15">
        <v>10.355</v>
      </c>
      <c r="KG343" s="15">
        <v>10.359</v>
      </c>
      <c r="KH343" s="15">
        <v>10.37</v>
      </c>
      <c r="KI343" s="15">
        <v>10.368</v>
      </c>
      <c r="KJ343" s="15">
        <v>10.398999999999999</v>
      </c>
      <c r="KK343" s="15">
        <v>10.429</v>
      </c>
      <c r="KL343" s="15">
        <v>10.438000000000001</v>
      </c>
      <c r="KM343" s="15">
        <v>10.461</v>
      </c>
      <c r="KN343" s="15">
        <v>10.394</v>
      </c>
      <c r="KO343" s="15">
        <v>10.510999999999999</v>
      </c>
      <c r="KP343" s="15">
        <v>10.595000000000001</v>
      </c>
      <c r="KQ343" s="15">
        <v>10.673999999999999</v>
      </c>
      <c r="KR343" s="15">
        <v>10.769</v>
      </c>
      <c r="KS343" s="15">
        <v>10.86</v>
      </c>
      <c r="KT343" s="15">
        <v>10.945</v>
      </c>
      <c r="KU343" s="15">
        <v>11.002000000000001</v>
      </c>
      <c r="KV343" s="15">
        <v>11.083</v>
      </c>
      <c r="KW343" s="15">
        <v>11.157</v>
      </c>
      <c r="KX343" s="15">
        <v>11.238</v>
      </c>
      <c r="KY343" s="15">
        <v>11.3</v>
      </c>
      <c r="KZ343" s="15">
        <v>11.36</v>
      </c>
      <c r="LA343" s="15">
        <v>11.42</v>
      </c>
      <c r="LB343" s="15">
        <v>11.465</v>
      </c>
      <c r="LC343" s="15">
        <v>11.5</v>
      </c>
      <c r="LD343" s="15">
        <v>11.521000000000001</v>
      </c>
      <c r="LE343" s="15">
        <v>11.555</v>
      </c>
      <c r="LF343" s="15">
        <v>11.648</v>
      </c>
      <c r="LG343" s="15">
        <v>11.715</v>
      </c>
      <c r="LH343" s="15">
        <v>11.760999999999999</v>
      </c>
      <c r="LI343" s="15">
        <v>11.79</v>
      </c>
      <c r="LJ343" s="15">
        <v>11.779</v>
      </c>
      <c r="LK343" s="15">
        <v>11.81</v>
      </c>
      <c r="LL343" s="15">
        <v>11.79</v>
      </c>
      <c r="LM343" s="15">
        <v>11.79</v>
      </c>
      <c r="LN343" s="15"/>
      <c r="LO343">
        <v>896.75</v>
      </c>
      <c r="LP343">
        <v>0.06</v>
      </c>
      <c r="LQ343">
        <v>0.16</v>
      </c>
      <c r="LR343">
        <v>0.26</v>
      </c>
      <c r="LS343">
        <v>0.35</v>
      </c>
      <c r="LT343">
        <v>0.42</v>
      </c>
      <c r="LU343">
        <v>0.45</v>
      </c>
      <c r="LV343">
        <v>0.45</v>
      </c>
      <c r="LW343">
        <v>0.5</v>
      </c>
      <c r="LX343">
        <v>0.63</v>
      </c>
      <c r="LY343">
        <v>0.72</v>
      </c>
      <c r="LZ343">
        <v>0.83</v>
      </c>
      <c r="MA343">
        <v>1.05</v>
      </c>
      <c r="MB343">
        <v>1</v>
      </c>
      <c r="MC343">
        <v>1.05</v>
      </c>
      <c r="MD343">
        <v>1.2</v>
      </c>
      <c r="ME343">
        <v>3.23</v>
      </c>
      <c r="MF343">
        <v>1.5</v>
      </c>
      <c r="MG343">
        <v>3.5</v>
      </c>
      <c r="MH343">
        <v>7.5</v>
      </c>
      <c r="MI343">
        <v>12.5</v>
      </c>
      <c r="MJ343">
        <v>13</v>
      </c>
      <c r="MK343">
        <v>13</v>
      </c>
      <c r="ML343">
        <v>13.5</v>
      </c>
      <c r="MM343">
        <v>11</v>
      </c>
      <c r="MN343">
        <v>8.5</v>
      </c>
      <c r="MO343">
        <v>10</v>
      </c>
      <c r="MP343">
        <v>10</v>
      </c>
      <c r="MQ343">
        <v>3</v>
      </c>
    </row>
    <row r="344" spans="1:355" x14ac:dyDescent="0.25">
      <c r="A344" s="66">
        <v>45441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11.2</v>
      </c>
      <c r="Q344" s="58">
        <v>11.095000000000001</v>
      </c>
      <c r="R344" s="58">
        <v>10.984999999999999</v>
      </c>
      <c r="S344" s="58">
        <v>10.83</v>
      </c>
      <c r="T344" s="58">
        <v>10.3</v>
      </c>
      <c r="U344" s="58">
        <v>9.8849999999999998</v>
      </c>
      <c r="V344" s="58">
        <v>9.6449999999999996</v>
      </c>
      <c r="W344" s="58">
        <v>9.5050000000000008</v>
      </c>
      <c r="X344" s="58">
        <v>9.39</v>
      </c>
      <c r="Z344" s="58">
        <v>9.36</v>
      </c>
      <c r="AA344" s="58">
        <v>9.4049999999999994</v>
      </c>
      <c r="AB344" s="58">
        <v>9.41</v>
      </c>
      <c r="AC344" s="58">
        <v>9.3800000000000008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5.3338999999999999</v>
      </c>
      <c r="CE344" s="58">
        <v>5.3362999999999996</v>
      </c>
      <c r="CF344" s="58">
        <v>5.3372000000000002</v>
      </c>
      <c r="CG344" s="58">
        <v>5.3385999999999996</v>
      </c>
      <c r="CH344" s="58">
        <v>5.3510999999999997</v>
      </c>
      <c r="CI344" s="58">
        <v>5.3535000000000004</v>
      </c>
      <c r="CJ344" s="58">
        <v>5.3513999999999999</v>
      </c>
      <c r="CK344" s="58">
        <v>5.3414000000000001</v>
      </c>
      <c r="CL344" s="58">
        <v>5.3320999999999996</v>
      </c>
      <c r="CM344" s="58">
        <v>5.2816000000000001</v>
      </c>
      <c r="CN344" s="58">
        <v>5.2234999999999996</v>
      </c>
      <c r="CO344" s="58">
        <v>5.016</v>
      </c>
      <c r="CP344" s="58">
        <v>4.8666</v>
      </c>
      <c r="CQ344" s="58">
        <v>4.6172000000000004</v>
      </c>
      <c r="CR344" s="58">
        <v>4.4589999999999996</v>
      </c>
      <c r="CS344" s="58">
        <v>4.3617999999999997</v>
      </c>
      <c r="CT344" s="58">
        <v>4.2641</v>
      </c>
      <c r="CU344" s="58">
        <v>4.2076000000000002</v>
      </c>
      <c r="CV344" s="58">
        <v>4.1966999999999999</v>
      </c>
      <c r="CW344" s="58">
        <v>4.1894999999999998</v>
      </c>
      <c r="CX344" s="58">
        <v>4.1452999999999998</v>
      </c>
      <c r="CY344" s="58">
        <v>4.0461999999999998</v>
      </c>
      <c r="CZ344" s="58">
        <v>3.9432</v>
      </c>
      <c r="DA344" s="58">
        <v>3.7309000000000001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16.95</v>
      </c>
      <c r="DL344" s="15">
        <v>11.246499999999999</v>
      </c>
      <c r="DM344" s="58">
        <v>5.4436799999999996</v>
      </c>
      <c r="DN344" s="58">
        <v>5.6089500000000001</v>
      </c>
      <c r="DO344" s="58">
        <v>5.33</v>
      </c>
      <c r="DP344" s="67">
        <v>27.05</v>
      </c>
      <c r="DQ344" s="67">
        <v>26.87</v>
      </c>
      <c r="DR344" s="67">
        <v>190.94</v>
      </c>
      <c r="DS344" s="67">
        <v>762</v>
      </c>
      <c r="DT344" s="67">
        <v>1643</v>
      </c>
      <c r="DU344" s="67">
        <v>2440</v>
      </c>
      <c r="DV344" s="67">
        <v>4880</v>
      </c>
      <c r="DW344" s="67">
        <v>7294.33</v>
      </c>
      <c r="DX344" s="67">
        <v>9690.4500000000007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94.6875</v>
      </c>
      <c r="EG344" s="58">
        <v>94.685000000000002</v>
      </c>
      <c r="EH344" s="58">
        <v>94.68</v>
      </c>
      <c r="EI344" s="58">
        <v>94.71</v>
      </c>
      <c r="EJ344" s="58">
        <v>94.745000000000005</v>
      </c>
      <c r="EK344" s="58">
        <v>94.805000000000007</v>
      </c>
      <c r="EL344" s="58">
        <v>94.844999999999999</v>
      </c>
      <c r="EM344" s="58">
        <v>94.894999999999996</v>
      </c>
      <c r="EN344" s="58">
        <v>94.974999999999994</v>
      </c>
      <c r="EO344" s="58">
        <v>95.045000000000002</v>
      </c>
      <c r="EP344" s="58">
        <v>95.084999999999994</v>
      </c>
      <c r="EQ344" s="58">
        <v>95.144999999999996</v>
      </c>
      <c r="ER344" s="58">
        <v>95.215000000000003</v>
      </c>
      <c r="ES344" s="58">
        <v>94.65</v>
      </c>
      <c r="ET344" s="58">
        <v>94.657499999999999</v>
      </c>
      <c r="EU344" s="58">
        <v>94.79</v>
      </c>
      <c r="EV344" s="58">
        <v>94.97</v>
      </c>
      <c r="EW344" s="58">
        <v>95.155000000000001</v>
      </c>
      <c r="EX344" s="58">
        <v>95.334999999999994</v>
      </c>
      <c r="FA344" s="58">
        <v>94.646699999999996</v>
      </c>
      <c r="FC344" s="58">
        <v>94.65</v>
      </c>
      <c r="FD344" s="58">
        <v>94.760400000000004</v>
      </c>
      <c r="FE344" s="58">
        <v>94.657499999999999</v>
      </c>
      <c r="FF344" s="58">
        <v>94.647599999999997</v>
      </c>
      <c r="FG344" s="58">
        <v>94.79</v>
      </c>
      <c r="FH344" s="58">
        <v>94.97</v>
      </c>
      <c r="FI344" s="58">
        <v>95.155000000000001</v>
      </c>
      <c r="FJ344" s="58">
        <v>95.334999999999994</v>
      </c>
      <c r="FK344" s="58">
        <v>5.33</v>
      </c>
      <c r="FL344" s="58">
        <v>5.3151999999999999</v>
      </c>
      <c r="FM344" s="58">
        <v>5.3238000000000003</v>
      </c>
      <c r="FN344" s="58">
        <v>5.3226000000000004</v>
      </c>
      <c r="FO344" s="58">
        <v>5.3273000000000001</v>
      </c>
      <c r="FP344" s="58">
        <v>5.3425000000000002</v>
      </c>
      <c r="FQ344" s="58">
        <v>5.3446999999999996</v>
      </c>
      <c r="FR344" s="58">
        <v>5.343</v>
      </c>
      <c r="FS344" s="58">
        <v>5.3346</v>
      </c>
      <c r="FT344" s="58">
        <v>5.3254000000000001</v>
      </c>
      <c r="FU344" s="58">
        <v>5.3125999999999998</v>
      </c>
      <c r="FV344" s="58">
        <v>5.2972999999999999</v>
      </c>
      <c r="FW344" s="58">
        <v>5.2812000000000001</v>
      </c>
      <c r="FX344" s="58">
        <v>5.2645</v>
      </c>
      <c r="FY344" s="58">
        <v>5.2477</v>
      </c>
      <c r="FZ344" s="58">
        <v>5.2274000000000003</v>
      </c>
      <c r="GA344" s="58">
        <v>5.0228999999999999</v>
      </c>
      <c r="GB344" s="58">
        <v>4.8779000000000003</v>
      </c>
      <c r="GC344" s="58">
        <v>4.6375000000000002</v>
      </c>
      <c r="GD344" s="58">
        <v>4.4865000000000004</v>
      </c>
      <c r="GE344" s="58">
        <v>4.3929999999999998</v>
      </c>
      <c r="GF344" s="58">
        <v>4.3365999999999998</v>
      </c>
      <c r="GG344" s="58">
        <v>4.2991000000000001</v>
      </c>
      <c r="GH344" s="58">
        <v>4.2737999999999996</v>
      </c>
      <c r="GI344" s="58">
        <v>4.2577999999999996</v>
      </c>
      <c r="GJ344" s="58">
        <v>4.2472000000000003</v>
      </c>
      <c r="GK344" s="58">
        <v>4.2392000000000003</v>
      </c>
      <c r="GL344" s="58">
        <v>4.2344999999999997</v>
      </c>
      <c r="GM344" s="58">
        <v>4.1923000000000004</v>
      </c>
      <c r="GN344" s="58">
        <v>4.0955000000000004</v>
      </c>
      <c r="GO344" s="58">
        <v>3.9941</v>
      </c>
      <c r="GP344" s="58">
        <v>3.7841999999999998</v>
      </c>
      <c r="GQ344" s="58">
        <v>3.5651000000000002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11.4</v>
      </c>
      <c r="HJ344" s="10">
        <v>11.4</v>
      </c>
      <c r="HK344" s="10">
        <v>11.5</v>
      </c>
      <c r="HL344" s="10">
        <v>11.5</v>
      </c>
      <c r="HM344" s="10">
        <v>11.5</v>
      </c>
      <c r="HN344" s="10">
        <v>11.5</v>
      </c>
      <c r="HO344" s="10">
        <v>11.5</v>
      </c>
      <c r="HP344" s="10">
        <v>11.5</v>
      </c>
      <c r="HQ344" s="10">
        <v>11.5</v>
      </c>
      <c r="HR344" s="10">
        <v>11.5</v>
      </c>
      <c r="HS344" s="10">
        <v>11.5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-17.079999999999998</v>
      </c>
      <c r="HZ344" s="10">
        <v>-14.11</v>
      </c>
      <c r="IA344" s="10">
        <v>-16.84</v>
      </c>
      <c r="IB344" s="10">
        <v>-18.54</v>
      </c>
      <c r="IC344" s="10">
        <v>-16.5</v>
      </c>
      <c r="ID344" s="10">
        <v>-18</v>
      </c>
      <c r="IE344" s="10">
        <v>-21</v>
      </c>
      <c r="IF344" s="10">
        <v>-22</v>
      </c>
      <c r="IG344" s="10">
        <v>-24.5</v>
      </c>
      <c r="IH344" s="10">
        <v>-27</v>
      </c>
      <c r="II344" s="10">
        <v>-19.5</v>
      </c>
      <c r="IJ344" s="10">
        <v>-11</v>
      </c>
      <c r="IK344" s="10">
        <v>8.8699999999999992</v>
      </c>
      <c r="IL344" s="15">
        <v>11.246499999999999</v>
      </c>
      <c r="IM344" s="80">
        <v>23971.37</v>
      </c>
      <c r="IN344" s="80">
        <v>6</v>
      </c>
      <c r="IO344" s="10">
        <v>5.89</v>
      </c>
      <c r="IP344" s="10">
        <v>5.7850000000000001</v>
      </c>
      <c r="IQ344" s="10">
        <v>5.74</v>
      </c>
      <c r="IR344">
        <v>5.56</v>
      </c>
      <c r="IS344">
        <v>5.4749999999999996</v>
      </c>
      <c r="IT344">
        <v>5.4249999999999998</v>
      </c>
      <c r="IU344">
        <v>5.35</v>
      </c>
      <c r="IV344">
        <v>5.16</v>
      </c>
      <c r="IW344">
        <v>5.125</v>
      </c>
      <c r="IX344">
        <v>5.13</v>
      </c>
      <c r="IY344">
        <v>5.15</v>
      </c>
      <c r="IZ344">
        <v>5.18</v>
      </c>
      <c r="JA344">
        <v>5.2249999999999996</v>
      </c>
      <c r="JB344">
        <v>5.27</v>
      </c>
      <c r="JC344">
        <v>5.3049999999999997</v>
      </c>
      <c r="JD344">
        <v>5.37</v>
      </c>
      <c r="JE344">
        <v>5.45</v>
      </c>
      <c r="JF344">
        <v>5.54</v>
      </c>
      <c r="JG344">
        <v>5.6950000000000003</v>
      </c>
      <c r="JH344">
        <v>10.962</v>
      </c>
      <c r="JI344">
        <v>11.015000000000001</v>
      </c>
      <c r="JJ344">
        <v>10.64</v>
      </c>
      <c r="JK344">
        <v>10.29</v>
      </c>
      <c r="JL344">
        <v>9.99</v>
      </c>
      <c r="JM344">
        <v>9.7899999999999991</v>
      </c>
      <c r="JN344">
        <v>9.4749999999999996</v>
      </c>
      <c r="JO344">
        <v>8.7650000000000006</v>
      </c>
      <c r="JP344">
        <v>8.49</v>
      </c>
      <c r="JQ344">
        <v>8.3849999999999998</v>
      </c>
      <c r="JR344">
        <v>8.3699999999999992</v>
      </c>
      <c r="JS344">
        <v>8.3849999999999998</v>
      </c>
      <c r="JT344">
        <v>8.4149999999999991</v>
      </c>
      <c r="JU344">
        <v>8.4499999999999993</v>
      </c>
      <c r="JV344">
        <v>8.5050000000000008</v>
      </c>
      <c r="JW344">
        <v>8.56</v>
      </c>
      <c r="JX344">
        <v>8.6549999999999994</v>
      </c>
      <c r="JY344">
        <v>8.68</v>
      </c>
      <c r="JZ344">
        <v>8.5749999999999993</v>
      </c>
      <c r="KA344" s="15">
        <v>10.4</v>
      </c>
      <c r="KB344" s="15">
        <v>10.404</v>
      </c>
      <c r="KC344" s="15">
        <v>10.393000000000001</v>
      </c>
      <c r="KD344" s="15">
        <v>10.385999999999999</v>
      </c>
      <c r="KE344" s="15">
        <v>10.382</v>
      </c>
      <c r="KF344" s="15">
        <v>10.385</v>
      </c>
      <c r="KG344" s="15">
        <v>10.401</v>
      </c>
      <c r="KH344" s="15">
        <v>10.420999999999999</v>
      </c>
      <c r="KI344" s="15">
        <v>10.429</v>
      </c>
      <c r="KJ344" s="15">
        <v>10.473000000000001</v>
      </c>
      <c r="KK344" s="15">
        <v>10.512</v>
      </c>
      <c r="KL344" s="15">
        <v>10.532</v>
      </c>
      <c r="KM344" s="15">
        <v>10.569000000000001</v>
      </c>
      <c r="KN344" s="15">
        <v>10.394</v>
      </c>
      <c r="KO344" s="15">
        <v>10.647</v>
      </c>
      <c r="KP344" s="15">
        <v>10.768000000000001</v>
      </c>
      <c r="KQ344" s="15">
        <v>10.867000000000001</v>
      </c>
      <c r="KR344" s="15">
        <v>10.977</v>
      </c>
      <c r="KS344" s="15">
        <v>11.076000000000001</v>
      </c>
      <c r="KT344" s="15">
        <v>11.17</v>
      </c>
      <c r="KU344" s="15">
        <v>11.238</v>
      </c>
      <c r="KV344" s="15">
        <v>11.321999999999999</v>
      </c>
      <c r="KW344" s="15">
        <v>11.398999999999999</v>
      </c>
      <c r="KX344" s="15">
        <v>11.481</v>
      </c>
      <c r="KY344" s="15">
        <v>11.542999999999999</v>
      </c>
      <c r="KZ344" s="15">
        <v>11.596</v>
      </c>
      <c r="LA344" s="15">
        <v>11.654999999999999</v>
      </c>
      <c r="LB344" s="15">
        <v>11.7</v>
      </c>
      <c r="LC344" s="15">
        <v>11.728</v>
      </c>
      <c r="LD344" s="15">
        <v>11.760999999999999</v>
      </c>
      <c r="LE344" s="15">
        <v>11.795999999999999</v>
      </c>
      <c r="LF344" s="15">
        <v>11.866</v>
      </c>
      <c r="LG344" s="15">
        <v>11.94</v>
      </c>
      <c r="LH344" s="15">
        <v>11.986000000000001</v>
      </c>
      <c r="LI344" s="15">
        <v>12.007999999999999</v>
      </c>
      <c r="LJ344" s="15">
        <v>11.999000000000001</v>
      </c>
      <c r="LK344" s="15">
        <v>12.016999999999999</v>
      </c>
      <c r="LL344" s="15">
        <v>11.997</v>
      </c>
      <c r="LM344" s="15">
        <v>11.997</v>
      </c>
      <c r="LN344" s="15"/>
      <c r="LO344">
        <v>911.48</v>
      </c>
      <c r="LP344">
        <v>0.11</v>
      </c>
      <c r="LQ344">
        <v>0.2</v>
      </c>
      <c r="LR344">
        <v>0.3</v>
      </c>
      <c r="LS344">
        <v>0.41</v>
      </c>
      <c r="LT344">
        <v>0.56000000000000005</v>
      </c>
      <c r="LU344">
        <v>0.6</v>
      </c>
      <c r="LV344">
        <v>0.64</v>
      </c>
      <c r="LW344">
        <v>0.78</v>
      </c>
      <c r="LX344">
        <v>0.6</v>
      </c>
      <c r="LY344">
        <v>1</v>
      </c>
      <c r="LZ344">
        <v>1.1000000000000001</v>
      </c>
      <c r="MA344">
        <v>1.25</v>
      </c>
      <c r="MB344">
        <v>1.37</v>
      </c>
      <c r="MC344">
        <v>1.54</v>
      </c>
      <c r="MD344">
        <v>1.7</v>
      </c>
      <c r="ME344">
        <v>3.5</v>
      </c>
      <c r="MF344">
        <v>3.5</v>
      </c>
      <c r="MG344">
        <v>3.5</v>
      </c>
      <c r="MH344">
        <v>5.5</v>
      </c>
      <c r="MI344">
        <v>9</v>
      </c>
      <c r="MJ344">
        <v>9.5</v>
      </c>
      <c r="MK344">
        <v>10</v>
      </c>
      <c r="ML344">
        <v>10.5</v>
      </c>
      <c r="MM344">
        <v>9</v>
      </c>
      <c r="MN344">
        <v>7</v>
      </c>
      <c r="MO344">
        <v>8.5</v>
      </c>
      <c r="MP344">
        <v>9</v>
      </c>
      <c r="MQ344">
        <v>2</v>
      </c>
    </row>
    <row r="345" spans="1:355" x14ac:dyDescent="0.25">
      <c r="A345" s="66">
        <v>45442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11.2</v>
      </c>
      <c r="Q345" s="58">
        <v>11.09</v>
      </c>
      <c r="R345" s="58">
        <v>10.98</v>
      </c>
      <c r="S345" s="58">
        <v>10.82</v>
      </c>
      <c r="T345" s="58">
        <v>10.324999999999999</v>
      </c>
      <c r="U345" s="58">
        <v>9.9250000000000007</v>
      </c>
      <c r="V345" s="58">
        <v>9.6850000000000005</v>
      </c>
      <c r="W345" s="58">
        <v>9.5350000000000001</v>
      </c>
      <c r="X345" s="58">
        <v>9.4149999999999991</v>
      </c>
      <c r="Z345" s="58">
        <v>9.39</v>
      </c>
      <c r="AA345" s="58">
        <v>9.43</v>
      </c>
      <c r="AB345" s="58">
        <v>9.4550000000000001</v>
      </c>
      <c r="AC345" s="58">
        <v>9.4179999999999993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5.3342000000000001</v>
      </c>
      <c r="CE345" s="58">
        <v>5.3354999999999997</v>
      </c>
      <c r="CF345" s="58">
        <v>5.3369999999999997</v>
      </c>
      <c r="CG345" s="58">
        <v>5.3391000000000002</v>
      </c>
      <c r="CH345" s="58">
        <v>5.3494999999999999</v>
      </c>
      <c r="CI345" s="58">
        <v>5.3513999999999999</v>
      </c>
      <c r="CJ345" s="58">
        <v>5.3455000000000004</v>
      </c>
      <c r="CK345" s="58">
        <v>5.335</v>
      </c>
      <c r="CL345" s="58">
        <v>5.3215000000000003</v>
      </c>
      <c r="CM345" s="58">
        <v>5.2637999999999998</v>
      </c>
      <c r="CN345" s="58">
        <v>5.1976000000000004</v>
      </c>
      <c r="CO345" s="58">
        <v>4.9779999999999998</v>
      </c>
      <c r="CP345" s="58">
        <v>4.8220000000000001</v>
      </c>
      <c r="CQ345" s="58">
        <v>4.5629</v>
      </c>
      <c r="CR345" s="58">
        <v>4.3993000000000002</v>
      </c>
      <c r="CS345" s="58">
        <v>4.2979000000000003</v>
      </c>
      <c r="CT345" s="58">
        <v>4.1970999999999998</v>
      </c>
      <c r="CU345" s="58">
        <v>4.1401000000000003</v>
      </c>
      <c r="CV345" s="58">
        <v>4.1306000000000003</v>
      </c>
      <c r="CW345" s="58">
        <v>4.1254999999999997</v>
      </c>
      <c r="CX345" s="58">
        <v>4.0822000000000003</v>
      </c>
      <c r="CY345" s="58">
        <v>3.9839000000000002</v>
      </c>
      <c r="CZ345" s="58">
        <v>3.8826999999999998</v>
      </c>
      <c r="DA345" s="58">
        <v>3.6709000000000001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16.9377</v>
      </c>
      <c r="DL345" s="15">
        <v>11.244999999999999</v>
      </c>
      <c r="DM345" s="58">
        <v>5.4436600000000004</v>
      </c>
      <c r="DN345" s="58">
        <v>5.6076899999999998</v>
      </c>
      <c r="DO345" s="58">
        <v>5.33</v>
      </c>
      <c r="DP345" s="67">
        <v>26.99</v>
      </c>
      <c r="DQ345" s="67">
        <v>82.59</v>
      </c>
      <c r="DR345" s="67">
        <v>190.68</v>
      </c>
      <c r="DS345" s="67">
        <v>807.58</v>
      </c>
      <c r="DT345" s="67">
        <v>1698.12</v>
      </c>
      <c r="DU345" s="67">
        <v>2465</v>
      </c>
      <c r="DV345" s="67">
        <v>4910.01</v>
      </c>
      <c r="DW345" s="67">
        <v>7326.09</v>
      </c>
      <c r="DX345" s="67">
        <v>9775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94.6875</v>
      </c>
      <c r="EG345" s="58">
        <v>94.685000000000002</v>
      </c>
      <c r="EH345" s="58">
        <v>94.68</v>
      </c>
      <c r="EI345" s="58">
        <v>94.71</v>
      </c>
      <c r="EJ345" s="58">
        <v>94.75</v>
      </c>
      <c r="EK345" s="58">
        <v>94.814999999999998</v>
      </c>
      <c r="EL345" s="58">
        <v>94.864999999999995</v>
      </c>
      <c r="EM345" s="58">
        <v>94.92</v>
      </c>
      <c r="EN345" s="58">
        <v>95.004999999999995</v>
      </c>
      <c r="EO345" s="58">
        <v>95.08</v>
      </c>
      <c r="EP345" s="58">
        <v>95.125</v>
      </c>
      <c r="EQ345" s="58">
        <v>95.19</v>
      </c>
      <c r="ER345" s="58">
        <v>95.26</v>
      </c>
      <c r="ES345" s="58">
        <v>94.65</v>
      </c>
      <c r="ET345" s="58">
        <v>94.662499999999994</v>
      </c>
      <c r="EU345" s="58">
        <v>94.814999999999998</v>
      </c>
      <c r="EV345" s="58">
        <v>95.01</v>
      </c>
      <c r="EW345" s="58">
        <v>95.21</v>
      </c>
      <c r="EX345" s="58">
        <v>95.4</v>
      </c>
      <c r="FA345" s="58">
        <v>94.646699999999996</v>
      </c>
      <c r="FC345" s="58">
        <v>94.65</v>
      </c>
      <c r="FD345" s="58">
        <v>94.760400000000004</v>
      </c>
      <c r="FE345" s="58">
        <v>94.662499999999994</v>
      </c>
      <c r="FF345" s="58">
        <v>94.647599999999997</v>
      </c>
      <c r="FG345" s="58">
        <v>94.814999999999998</v>
      </c>
      <c r="FH345" s="58">
        <v>95.01</v>
      </c>
      <c r="FI345" s="58">
        <v>95.21</v>
      </c>
      <c r="FJ345" s="58">
        <v>95.4</v>
      </c>
      <c r="FK345" s="58">
        <v>5.33</v>
      </c>
      <c r="FL345" s="58">
        <v>5.3125</v>
      </c>
      <c r="FM345" s="58">
        <v>5.3190999999999997</v>
      </c>
      <c r="FN345" s="58">
        <v>5.3239999999999998</v>
      </c>
      <c r="FO345" s="58">
        <v>5.3281000000000001</v>
      </c>
      <c r="FP345" s="58">
        <v>5.34</v>
      </c>
      <c r="FQ345" s="58">
        <v>5.3415999999999997</v>
      </c>
      <c r="FR345" s="58">
        <v>5.3358999999999996</v>
      </c>
      <c r="FS345" s="58">
        <v>5.3253000000000004</v>
      </c>
      <c r="FT345" s="58">
        <v>5.3133999999999997</v>
      </c>
      <c r="FU345" s="58">
        <v>5.2977999999999996</v>
      </c>
      <c r="FV345" s="58">
        <v>5.28</v>
      </c>
      <c r="FW345" s="58">
        <v>5.2619999999999996</v>
      </c>
      <c r="FX345" s="58">
        <v>5.2420999999999998</v>
      </c>
      <c r="FY345" s="58">
        <v>5.2211999999999996</v>
      </c>
      <c r="FZ345" s="58">
        <v>5.2001999999999997</v>
      </c>
      <c r="GA345" s="58">
        <v>4.9842000000000004</v>
      </c>
      <c r="GB345" s="58">
        <v>4.8330000000000002</v>
      </c>
      <c r="GC345" s="58">
        <v>4.5827</v>
      </c>
      <c r="GD345" s="58">
        <v>4.4260000000000002</v>
      </c>
      <c r="GE345" s="58">
        <v>4.3285</v>
      </c>
      <c r="GF345" s="58">
        <v>4.2705000000000002</v>
      </c>
      <c r="GG345" s="58">
        <v>4.2320000000000002</v>
      </c>
      <c r="GH345" s="58">
        <v>4.2065999999999999</v>
      </c>
      <c r="GI345" s="58">
        <v>4.1902999999999997</v>
      </c>
      <c r="GJ345" s="58">
        <v>4.18</v>
      </c>
      <c r="GK345" s="58">
        <v>4.173</v>
      </c>
      <c r="GL345" s="58">
        <v>4.1700999999999997</v>
      </c>
      <c r="GM345" s="58">
        <v>4.13</v>
      </c>
      <c r="GN345" s="58">
        <v>4.0340999999999996</v>
      </c>
      <c r="GO345" s="58">
        <v>3.9340000000000002</v>
      </c>
      <c r="GP345" s="58">
        <v>3.7244999999999999</v>
      </c>
      <c r="GQ345" s="58">
        <v>3.5059999999999998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11.5</v>
      </c>
      <c r="HJ345" s="10">
        <v>11.5</v>
      </c>
      <c r="HK345" s="10">
        <v>11.5</v>
      </c>
      <c r="HL345" s="10">
        <v>11.5</v>
      </c>
      <c r="HM345" s="10">
        <v>11.4</v>
      </c>
      <c r="HN345" s="10">
        <v>11.4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-19.170000000000002</v>
      </c>
      <c r="HZ345" s="10">
        <v>-15.64</v>
      </c>
      <c r="IA345" s="10">
        <v>-16</v>
      </c>
      <c r="IB345" s="10">
        <v>-16.5</v>
      </c>
      <c r="IC345" s="10">
        <v>-14</v>
      </c>
      <c r="ID345" s="10">
        <v>-16</v>
      </c>
      <c r="IE345" s="10">
        <v>-19.5</v>
      </c>
      <c r="IF345" s="10">
        <v>-22</v>
      </c>
      <c r="IG345" s="10">
        <v>-22.5</v>
      </c>
      <c r="IH345" s="10">
        <v>-25</v>
      </c>
      <c r="II345" s="10">
        <v>-17</v>
      </c>
      <c r="IJ345" s="10">
        <v>-10</v>
      </c>
      <c r="IK345" s="10">
        <v>8.8699999999999992</v>
      </c>
      <c r="IL345" s="15">
        <v>11.244999999999999</v>
      </c>
      <c r="IM345" s="80">
        <v>23975.37</v>
      </c>
      <c r="IN345" s="80">
        <v>6</v>
      </c>
      <c r="IO345" s="10">
        <v>5.8449999999999998</v>
      </c>
      <c r="IP345" s="10">
        <v>5.7380000000000004</v>
      </c>
      <c r="IQ345" s="10">
        <v>5.6875</v>
      </c>
      <c r="IR345">
        <v>5.5049999999999999</v>
      </c>
      <c r="IS345">
        <v>5.4225000000000003</v>
      </c>
      <c r="IT345">
        <v>5.36</v>
      </c>
      <c r="IU345">
        <v>5.3049999999999997</v>
      </c>
      <c r="IV345">
        <v>5.1349999999999998</v>
      </c>
      <c r="IW345">
        <v>5.1025</v>
      </c>
      <c r="IX345">
        <v>5.1097999999999999</v>
      </c>
      <c r="IY345">
        <v>5.1280000000000001</v>
      </c>
      <c r="IZ345">
        <v>5.165</v>
      </c>
      <c r="JA345">
        <v>5.2190000000000003</v>
      </c>
      <c r="JB345">
        <v>5.2649999999999997</v>
      </c>
      <c r="JC345">
        <v>5.3075000000000001</v>
      </c>
      <c r="JD345">
        <v>5.3650000000000002</v>
      </c>
      <c r="JE345">
        <v>5.45</v>
      </c>
      <c r="JF345">
        <v>5.55</v>
      </c>
      <c r="JG345">
        <v>5.7089999999999996</v>
      </c>
      <c r="JH345">
        <v>10.962</v>
      </c>
      <c r="JI345">
        <v>10.99</v>
      </c>
      <c r="JJ345">
        <v>10.595000000000001</v>
      </c>
      <c r="JK345">
        <v>10.25</v>
      </c>
      <c r="JL345">
        <v>9.94</v>
      </c>
      <c r="JM345">
        <v>9.7200000000000006</v>
      </c>
      <c r="JN345">
        <v>9.4049999999999994</v>
      </c>
      <c r="JO345">
        <v>8.69</v>
      </c>
      <c r="JP345">
        <v>8.43</v>
      </c>
      <c r="JQ345">
        <v>8.33</v>
      </c>
      <c r="JR345">
        <v>8.31</v>
      </c>
      <c r="JS345">
        <v>8.33</v>
      </c>
      <c r="JT345">
        <v>8.3650000000000002</v>
      </c>
      <c r="JU345">
        <v>8.3949999999999996</v>
      </c>
      <c r="JV345">
        <v>8.44</v>
      </c>
      <c r="JW345">
        <v>8.4949999999999992</v>
      </c>
      <c r="JX345">
        <v>8.5649999999999995</v>
      </c>
      <c r="JY345">
        <v>8.6150000000000002</v>
      </c>
      <c r="JZ345">
        <v>8.51</v>
      </c>
      <c r="KA345" s="15">
        <v>10.4</v>
      </c>
      <c r="KB345" s="15">
        <v>10.404</v>
      </c>
      <c r="KC345" s="15">
        <v>10.393000000000001</v>
      </c>
      <c r="KD345" s="15">
        <v>10.385999999999999</v>
      </c>
      <c r="KE345" s="15">
        <v>10.382</v>
      </c>
      <c r="KF345" s="15">
        <v>10.385</v>
      </c>
      <c r="KG345" s="15">
        <v>10.401</v>
      </c>
      <c r="KH345" s="15">
        <v>10.420999999999999</v>
      </c>
      <c r="KI345" s="15">
        <v>10.429</v>
      </c>
      <c r="KJ345" s="15">
        <v>10.473000000000001</v>
      </c>
      <c r="KK345" s="15">
        <v>10.512</v>
      </c>
      <c r="KL345" s="15">
        <v>10.532</v>
      </c>
      <c r="KM345" s="15">
        <v>10.569000000000001</v>
      </c>
      <c r="KN345" s="15">
        <v>10.394</v>
      </c>
      <c r="KO345" s="15">
        <v>10.647</v>
      </c>
      <c r="KP345" s="15">
        <v>10.768000000000001</v>
      </c>
      <c r="KQ345" s="15">
        <v>10.867000000000001</v>
      </c>
      <c r="KR345" s="15">
        <v>10.977</v>
      </c>
      <c r="KS345" s="15">
        <v>11.076000000000001</v>
      </c>
      <c r="KT345" s="15">
        <v>11.17</v>
      </c>
      <c r="KU345" s="15">
        <v>11.238</v>
      </c>
      <c r="KV345" s="15">
        <v>11.321999999999999</v>
      </c>
      <c r="KW345" s="15">
        <v>11.398999999999999</v>
      </c>
      <c r="KX345" s="15">
        <v>11.481</v>
      </c>
      <c r="KY345" s="15">
        <v>11.542999999999999</v>
      </c>
      <c r="KZ345" s="15">
        <v>11.596</v>
      </c>
      <c r="LA345" s="15">
        <v>11.654999999999999</v>
      </c>
      <c r="LB345" s="15">
        <v>11.7</v>
      </c>
      <c r="LC345" s="15">
        <v>11.728</v>
      </c>
      <c r="LD345" s="15">
        <v>11.760999999999999</v>
      </c>
      <c r="LE345" s="15">
        <v>11.795999999999999</v>
      </c>
      <c r="LF345" s="15">
        <v>11.866</v>
      </c>
      <c r="LG345" s="15">
        <v>11.94</v>
      </c>
      <c r="LH345" s="15">
        <v>11.986000000000001</v>
      </c>
      <c r="LI345" s="15">
        <v>12.007999999999999</v>
      </c>
      <c r="LJ345" s="15">
        <v>11.999000000000001</v>
      </c>
      <c r="LK345" s="15">
        <v>12.016999999999999</v>
      </c>
      <c r="LL345" s="15">
        <v>11.997</v>
      </c>
      <c r="LM345" s="15">
        <v>11.997</v>
      </c>
      <c r="LN345" s="15"/>
      <c r="LO345">
        <v>917.95</v>
      </c>
      <c r="LP345">
        <v>7.0000000000000007E-2</v>
      </c>
      <c r="LQ345">
        <v>0.22</v>
      </c>
      <c r="LR345">
        <v>0.35</v>
      </c>
      <c r="LS345">
        <v>0.47</v>
      </c>
      <c r="LT345">
        <v>0.61</v>
      </c>
      <c r="LU345">
        <v>0.65</v>
      </c>
      <c r="LV345">
        <v>0.7</v>
      </c>
      <c r="LW345">
        <v>0.86</v>
      </c>
      <c r="LX345">
        <v>0.96</v>
      </c>
      <c r="LY345">
        <v>1.08</v>
      </c>
      <c r="LZ345">
        <v>1.17</v>
      </c>
      <c r="MA345">
        <v>1.26</v>
      </c>
      <c r="MB345">
        <v>1.28</v>
      </c>
      <c r="MC345">
        <v>1.3</v>
      </c>
      <c r="MD345">
        <v>1.56</v>
      </c>
      <c r="ME345">
        <v>3.13</v>
      </c>
      <c r="MF345">
        <v>6.5</v>
      </c>
      <c r="MG345">
        <v>7.5</v>
      </c>
      <c r="MH345">
        <v>9</v>
      </c>
      <c r="MI345">
        <v>13.5</v>
      </c>
      <c r="MJ345">
        <v>14</v>
      </c>
      <c r="MK345">
        <v>14</v>
      </c>
      <c r="ML345">
        <v>14</v>
      </c>
      <c r="MM345">
        <v>11.5</v>
      </c>
      <c r="MN345">
        <v>8.5</v>
      </c>
      <c r="MO345">
        <v>8.5</v>
      </c>
      <c r="MP345">
        <v>9</v>
      </c>
      <c r="MQ345">
        <v>2</v>
      </c>
    </row>
    <row r="346" spans="1:355" x14ac:dyDescent="0.25">
      <c r="A346" s="66">
        <v>45443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11.16</v>
      </c>
      <c r="Q346" s="58">
        <v>11.06</v>
      </c>
      <c r="R346" s="58">
        <v>10.94</v>
      </c>
      <c r="S346" s="58">
        <v>10.77</v>
      </c>
      <c r="T346" s="58">
        <v>10.25</v>
      </c>
      <c r="U346" s="58">
        <v>9.8800000000000008</v>
      </c>
      <c r="V346" s="58">
        <v>9.6150000000000002</v>
      </c>
      <c r="W346" s="58">
        <v>9.4700000000000006</v>
      </c>
      <c r="X346" s="58">
        <v>9.3249999999999993</v>
      </c>
      <c r="Z346" s="58">
        <v>9.3049999999999997</v>
      </c>
      <c r="AA346" s="58">
        <v>9.3849999999999998</v>
      </c>
      <c r="AB346" s="58">
        <v>9.35</v>
      </c>
      <c r="AC346" s="58">
        <v>9.32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5.3327</v>
      </c>
      <c r="CE346" s="58">
        <v>5.3335999999999997</v>
      </c>
      <c r="CF346" s="58">
        <v>5.3369</v>
      </c>
      <c r="CG346" s="58">
        <v>5.3383000000000003</v>
      </c>
      <c r="CH346" s="58">
        <v>5.3479999999999999</v>
      </c>
      <c r="CI346" s="58">
        <v>5.3494999999999999</v>
      </c>
      <c r="CJ346" s="58">
        <v>5.3411</v>
      </c>
      <c r="CK346" s="58">
        <v>5.3291000000000004</v>
      </c>
      <c r="CL346" s="58">
        <v>5.3152999999999997</v>
      </c>
      <c r="CM346" s="58">
        <v>5.2515000000000001</v>
      </c>
      <c r="CN346" s="58">
        <v>5.1768999999999998</v>
      </c>
      <c r="CO346" s="58">
        <v>4.9379999999999997</v>
      </c>
      <c r="CP346" s="58">
        <v>4.7687999999999997</v>
      </c>
      <c r="CQ346" s="58">
        <v>4.4992999999999999</v>
      </c>
      <c r="CR346" s="58">
        <v>4.3357000000000001</v>
      </c>
      <c r="CS346" s="58">
        <v>4.2366000000000001</v>
      </c>
      <c r="CT346" s="58">
        <v>4.1402000000000001</v>
      </c>
      <c r="CU346" s="58">
        <v>4.0891999999999999</v>
      </c>
      <c r="CV346" s="58">
        <v>4.0830000000000002</v>
      </c>
      <c r="CW346" s="58">
        <v>4.0815999999999999</v>
      </c>
      <c r="CX346" s="58">
        <v>4.0423</v>
      </c>
      <c r="CY346" s="58">
        <v>3.9474</v>
      </c>
      <c r="CZ346" s="58">
        <v>3.8481000000000001</v>
      </c>
      <c r="DA346" s="58">
        <v>3.6366000000000001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17.017700000000001</v>
      </c>
      <c r="DL346" s="15">
        <v>11.246499999999999</v>
      </c>
      <c r="DM346" s="58">
        <v>5.4442899999999996</v>
      </c>
      <c r="DN346" s="58">
        <v>5.6044499999999999</v>
      </c>
      <c r="DO346" s="58">
        <v>5.33</v>
      </c>
      <c r="DP346" s="67">
        <v>81.849999999999994</v>
      </c>
      <c r="DQ346" s="67">
        <v>27.3</v>
      </c>
      <c r="DR346" s="67">
        <v>192.07</v>
      </c>
      <c r="DS346" s="67">
        <v>833.48</v>
      </c>
      <c r="DT346" s="67">
        <v>1662.25</v>
      </c>
      <c r="DU346" s="67">
        <v>2448</v>
      </c>
      <c r="DV346" s="67">
        <v>4918.13</v>
      </c>
      <c r="DW346" s="67">
        <v>7313.93</v>
      </c>
      <c r="DX346" s="67">
        <v>9800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94.685000000000002</v>
      </c>
      <c r="EH346" s="58">
        <v>94.685000000000002</v>
      </c>
      <c r="EI346" s="58">
        <v>94.715000000000003</v>
      </c>
      <c r="EJ346" s="58">
        <v>94.754999999999995</v>
      </c>
      <c r="EK346" s="58">
        <v>94.825000000000003</v>
      </c>
      <c r="EL346" s="58">
        <v>94.875</v>
      </c>
      <c r="EM346" s="58">
        <v>94.93</v>
      </c>
      <c r="EN346" s="58">
        <v>95.02</v>
      </c>
      <c r="EO346" s="58">
        <v>95.094999999999999</v>
      </c>
      <c r="EP346" s="58">
        <v>95.14</v>
      </c>
      <c r="EQ346" s="58">
        <v>95.21</v>
      </c>
      <c r="ER346" s="58">
        <v>95.29</v>
      </c>
      <c r="ES346" s="58">
        <v>94.65</v>
      </c>
      <c r="ET346" s="58">
        <v>94.665000000000006</v>
      </c>
      <c r="EU346" s="58">
        <v>94.82</v>
      </c>
      <c r="EV346" s="58">
        <v>95.03</v>
      </c>
      <c r="EW346" s="58">
        <v>95.245000000000005</v>
      </c>
      <c r="EX346" s="58">
        <v>95.45</v>
      </c>
      <c r="FA346" s="58">
        <v>94.646699999999996</v>
      </c>
      <c r="FC346" s="58">
        <v>94.65</v>
      </c>
      <c r="FD346" s="58">
        <v>94.760400000000004</v>
      </c>
      <c r="FE346" s="58">
        <v>94.665000000000006</v>
      </c>
      <c r="FF346" s="58">
        <v>94.647599999999997</v>
      </c>
      <c r="FG346" s="58">
        <v>94.82</v>
      </c>
      <c r="FH346" s="58">
        <v>95.03</v>
      </c>
      <c r="FI346" s="58">
        <v>95.245000000000005</v>
      </c>
      <c r="FJ346" s="58">
        <v>95.45</v>
      </c>
      <c r="FK346" s="58">
        <v>5.34</v>
      </c>
      <c r="FL346" s="58">
        <v>5.3140999999999998</v>
      </c>
      <c r="FM346" s="58">
        <v>5.3185000000000002</v>
      </c>
      <c r="FN346" s="58">
        <v>5.3224</v>
      </c>
      <c r="FO346" s="58">
        <v>5.3278999999999996</v>
      </c>
      <c r="FP346" s="58">
        <v>5.3381999999999996</v>
      </c>
      <c r="FQ346" s="58">
        <v>5.34</v>
      </c>
      <c r="FR346" s="58">
        <v>5.3329000000000004</v>
      </c>
      <c r="FS346" s="58">
        <v>5.3215000000000003</v>
      </c>
      <c r="FT346" s="58">
        <v>5.3082000000000003</v>
      </c>
      <c r="FU346" s="58">
        <v>5.2897999999999996</v>
      </c>
      <c r="FV346" s="58">
        <v>5.2713000000000001</v>
      </c>
      <c r="FW346" s="58">
        <v>5.2506000000000004</v>
      </c>
      <c r="FX346" s="58">
        <v>5.2278000000000002</v>
      </c>
      <c r="FY346" s="58">
        <v>5.2047999999999996</v>
      </c>
      <c r="FZ346" s="58">
        <v>5.1791999999999998</v>
      </c>
      <c r="GA346" s="58">
        <v>4.9443000000000001</v>
      </c>
      <c r="GB346" s="58">
        <v>4.7797999999999998</v>
      </c>
      <c r="GC346" s="58">
        <v>4.5194999999999999</v>
      </c>
      <c r="GD346" s="58">
        <v>4.3624999999999998</v>
      </c>
      <c r="GE346" s="58">
        <v>4.2671000000000001</v>
      </c>
      <c r="GF346" s="58">
        <v>4.2112999999999996</v>
      </c>
      <c r="GG346" s="58">
        <v>4.1749999999999998</v>
      </c>
      <c r="GH346" s="58">
        <v>4.1516000000000002</v>
      </c>
      <c r="GI346" s="58">
        <v>4.1375999999999999</v>
      </c>
      <c r="GJ346" s="58">
        <v>4.1291000000000002</v>
      </c>
      <c r="GK346" s="58">
        <v>4.1253000000000002</v>
      </c>
      <c r="GL346" s="58">
        <v>4.1261000000000001</v>
      </c>
      <c r="GM346" s="58">
        <v>4.0900999999999996</v>
      </c>
      <c r="GN346" s="58">
        <v>3.9971000000000001</v>
      </c>
      <c r="GO346" s="58">
        <v>3.8996</v>
      </c>
      <c r="GP346" s="58">
        <v>3.6905999999999999</v>
      </c>
      <c r="GQ346" s="58">
        <v>3.4725000000000001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11.5</v>
      </c>
      <c r="HJ346" s="10">
        <v>11.5</v>
      </c>
      <c r="HK346" s="10">
        <v>11.4</v>
      </c>
      <c r="HL346" s="10">
        <v>11.4</v>
      </c>
      <c r="HM346" s="10">
        <v>11.4</v>
      </c>
      <c r="HN346" s="10">
        <v>11.4</v>
      </c>
      <c r="HO346" s="10">
        <v>11.375</v>
      </c>
      <c r="HP346" s="10">
        <v>11.375</v>
      </c>
      <c r="HQ346" s="10">
        <v>11.375</v>
      </c>
      <c r="HR346" s="10">
        <v>11.375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-17.899999999999999</v>
      </c>
      <c r="HZ346" s="10">
        <v>-14.09</v>
      </c>
      <c r="IA346" s="10">
        <v>-12.39</v>
      </c>
      <c r="IB346" s="10">
        <v>-16</v>
      </c>
      <c r="IC346" s="10">
        <v>-14</v>
      </c>
      <c r="ID346" s="10">
        <v>-16</v>
      </c>
      <c r="IE346" s="10">
        <v>-20</v>
      </c>
      <c r="IF346" s="10">
        <v>-21</v>
      </c>
      <c r="IG346" s="10">
        <v>-23</v>
      </c>
      <c r="IH346" s="10">
        <v>-25.5</v>
      </c>
      <c r="II346" s="10">
        <v>-18</v>
      </c>
      <c r="IJ346" s="10">
        <v>-10.5</v>
      </c>
      <c r="IK346" s="10">
        <v>8.8699999999999992</v>
      </c>
      <c r="IL346" s="15">
        <v>11.246499999999999</v>
      </c>
      <c r="IM346" s="80">
        <v>23979.37</v>
      </c>
      <c r="IN346" s="80">
        <v>6</v>
      </c>
      <c r="IO346" s="10">
        <v>5.8250000000000002</v>
      </c>
      <c r="IP346" s="10">
        <v>5.74</v>
      </c>
      <c r="IQ346" s="10">
        <v>5.6849999999999996</v>
      </c>
      <c r="IR346">
        <v>5.5049999999999999</v>
      </c>
      <c r="IS346">
        <v>5.415</v>
      </c>
      <c r="IT346">
        <v>5.36</v>
      </c>
      <c r="IU346">
        <v>5.29</v>
      </c>
      <c r="IV346">
        <v>5.1174999999999997</v>
      </c>
      <c r="IW346">
        <v>5.1050000000000004</v>
      </c>
      <c r="IX346">
        <v>5.09</v>
      </c>
      <c r="IY346">
        <v>5.1050000000000004</v>
      </c>
      <c r="IZ346">
        <v>5.1449999999999996</v>
      </c>
      <c r="JA346">
        <v>5.1950000000000003</v>
      </c>
      <c r="JB346">
        <v>5.2450000000000001</v>
      </c>
      <c r="JC346">
        <v>5.2750000000000004</v>
      </c>
      <c r="JD346">
        <v>5.3449999999999998</v>
      </c>
      <c r="JE346">
        <v>5.43</v>
      </c>
      <c r="JF346">
        <v>5.5350000000000001</v>
      </c>
      <c r="JG346">
        <v>5.67</v>
      </c>
      <c r="JH346">
        <v>10.955</v>
      </c>
      <c r="JI346">
        <v>10.95</v>
      </c>
      <c r="JJ346">
        <v>10.57</v>
      </c>
      <c r="JK346">
        <v>10.199999999999999</v>
      </c>
      <c r="JL346">
        <v>9.8949999999999996</v>
      </c>
      <c r="JM346">
        <v>9.6850000000000005</v>
      </c>
      <c r="JN346">
        <v>9.375</v>
      </c>
      <c r="JO346">
        <v>8.65</v>
      </c>
      <c r="JP346">
        <v>8.3849999999999998</v>
      </c>
      <c r="JQ346">
        <v>8.2799999999999994</v>
      </c>
      <c r="JR346">
        <v>8.2550000000000008</v>
      </c>
      <c r="JS346">
        <v>8.2750000000000004</v>
      </c>
      <c r="JT346">
        <v>8.3149999999999995</v>
      </c>
      <c r="JU346">
        <v>8.3450000000000006</v>
      </c>
      <c r="JV346">
        <v>8.39</v>
      </c>
      <c r="JW346">
        <v>8.4499999999999993</v>
      </c>
      <c r="JX346">
        <v>8.52</v>
      </c>
      <c r="JY346">
        <v>8.57</v>
      </c>
      <c r="JZ346">
        <v>8.44</v>
      </c>
      <c r="KA346" s="15">
        <v>10.4</v>
      </c>
      <c r="KB346" s="15">
        <v>10.4</v>
      </c>
      <c r="KC346" s="15">
        <v>10.39</v>
      </c>
      <c r="KD346" s="15">
        <v>10.37</v>
      </c>
      <c r="KE346" s="15">
        <v>10.36</v>
      </c>
      <c r="KF346" s="15">
        <v>10.36</v>
      </c>
      <c r="KG346" s="15">
        <v>10.37</v>
      </c>
      <c r="KH346" s="15">
        <v>10.39</v>
      </c>
      <c r="KI346" s="15">
        <v>10.391999999999999</v>
      </c>
      <c r="KJ346" s="15">
        <v>10.438000000000001</v>
      </c>
      <c r="KK346" s="15">
        <v>10.476000000000001</v>
      </c>
      <c r="KL346" s="15">
        <v>10.489000000000001</v>
      </c>
      <c r="KM346" s="15">
        <v>10.523999999999999</v>
      </c>
      <c r="KN346" s="15">
        <v>10.595000000000001</v>
      </c>
      <c r="KO346" s="15">
        <v>10.595000000000001</v>
      </c>
      <c r="KP346" s="15">
        <v>10.702999999999999</v>
      </c>
      <c r="KQ346" s="15">
        <v>10.791</v>
      </c>
      <c r="KR346" s="15">
        <v>10.898</v>
      </c>
      <c r="KS346" s="15">
        <v>10.991</v>
      </c>
      <c r="KT346" s="15">
        <v>11.084</v>
      </c>
      <c r="KU346" s="15">
        <v>11.144</v>
      </c>
      <c r="KV346" s="15">
        <v>11.224</v>
      </c>
      <c r="KW346" s="15">
        <v>11.305999999999999</v>
      </c>
      <c r="KX346" s="15">
        <v>11.385</v>
      </c>
      <c r="KY346" s="15">
        <v>11.445</v>
      </c>
      <c r="KZ346" s="15">
        <v>11.497999999999999</v>
      </c>
      <c r="LA346" s="15">
        <v>11.555999999999999</v>
      </c>
      <c r="LB346" s="15">
        <v>11.6</v>
      </c>
      <c r="LC346" s="15">
        <v>11.625</v>
      </c>
      <c r="LD346" s="15">
        <v>11.657999999999999</v>
      </c>
      <c r="LE346" s="15">
        <v>11.69</v>
      </c>
      <c r="LF346" s="15">
        <v>11.759</v>
      </c>
      <c r="LG346" s="15">
        <v>11.827</v>
      </c>
      <c r="LH346" s="15">
        <v>11.861000000000001</v>
      </c>
      <c r="LI346" s="15">
        <v>11.888</v>
      </c>
      <c r="LJ346" s="15">
        <v>11.879</v>
      </c>
      <c r="LK346" s="15">
        <v>11.907</v>
      </c>
      <c r="LL346" s="15">
        <v>11.887</v>
      </c>
      <c r="LM346" s="15">
        <v>11.887</v>
      </c>
      <c r="LN346" s="15"/>
      <c r="LO346">
        <v>918.25</v>
      </c>
      <c r="LP346">
        <v>0.12</v>
      </c>
      <c r="LQ346">
        <v>0.2</v>
      </c>
      <c r="LR346">
        <v>0.36</v>
      </c>
      <c r="LS346">
        <v>0.53</v>
      </c>
      <c r="LT346">
        <v>0.61</v>
      </c>
      <c r="LU346">
        <v>0.65</v>
      </c>
      <c r="LV346">
        <v>0.76</v>
      </c>
      <c r="LW346">
        <v>0.9</v>
      </c>
      <c r="LX346">
        <v>1</v>
      </c>
      <c r="LY346">
        <v>1.05</v>
      </c>
      <c r="LZ346">
        <v>1.1499999999999999</v>
      </c>
      <c r="MA346">
        <v>1.24</v>
      </c>
      <c r="MB346">
        <v>1.31</v>
      </c>
      <c r="MC346">
        <v>1.37</v>
      </c>
      <c r="MD346">
        <v>1.44</v>
      </c>
      <c r="ME346">
        <v>3.83</v>
      </c>
      <c r="MF346">
        <v>6</v>
      </c>
      <c r="MG346">
        <v>8</v>
      </c>
      <c r="MH346">
        <v>9.5</v>
      </c>
      <c r="MI346">
        <v>13</v>
      </c>
      <c r="MJ346">
        <v>14</v>
      </c>
      <c r="MK346">
        <v>15</v>
      </c>
      <c r="ML346">
        <v>14.5</v>
      </c>
      <c r="MM346">
        <v>12</v>
      </c>
      <c r="MN346">
        <v>9</v>
      </c>
      <c r="MO346">
        <v>9</v>
      </c>
      <c r="MP346">
        <v>9.5</v>
      </c>
      <c r="MQ346">
        <v>2.5</v>
      </c>
    </row>
    <row r="347" spans="1:355" x14ac:dyDescent="0.25">
      <c r="A347" s="66">
        <v>45446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11.19</v>
      </c>
      <c r="Q347" s="58">
        <v>11.105</v>
      </c>
      <c r="R347" s="58">
        <v>11.02</v>
      </c>
      <c r="S347" s="58">
        <v>10.875</v>
      </c>
      <c r="T347" s="58">
        <v>10.41</v>
      </c>
      <c r="U347" s="58">
        <v>10.035</v>
      </c>
      <c r="V347" s="58">
        <v>9.8149999999999995</v>
      </c>
      <c r="W347" s="58">
        <v>9.67</v>
      </c>
      <c r="X347" s="58">
        <v>9.51</v>
      </c>
      <c r="Z347" s="58">
        <v>9.49</v>
      </c>
      <c r="AA347" s="58">
        <v>9.56</v>
      </c>
      <c r="AB347" s="58">
        <v>9.59</v>
      </c>
      <c r="AC347" s="58">
        <v>9.5350000000000001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5.3338999999999999</v>
      </c>
      <c r="CE347" s="58">
        <v>5.3339999999999996</v>
      </c>
      <c r="CF347" s="58">
        <v>5.3360000000000003</v>
      </c>
      <c r="CG347" s="58">
        <v>5.3384999999999998</v>
      </c>
      <c r="CH347" s="58">
        <v>5.3475000000000001</v>
      </c>
      <c r="CI347" s="58">
        <v>5.3475000000000001</v>
      </c>
      <c r="CJ347" s="58">
        <v>5.3324999999999996</v>
      </c>
      <c r="CK347" s="58">
        <v>5.3163</v>
      </c>
      <c r="CL347" s="58">
        <v>5.2968000000000002</v>
      </c>
      <c r="CM347" s="58">
        <v>5.2195</v>
      </c>
      <c r="CN347" s="58">
        <v>5.1336000000000004</v>
      </c>
      <c r="CO347" s="58">
        <v>4.8792999999999997</v>
      </c>
      <c r="CP347" s="58">
        <v>4.7016999999999998</v>
      </c>
      <c r="CQ347" s="58">
        <v>4.4207999999999998</v>
      </c>
      <c r="CR347" s="58">
        <v>4.2468000000000004</v>
      </c>
      <c r="CS347" s="58">
        <v>4.1390000000000002</v>
      </c>
      <c r="CT347" s="58">
        <v>4.0362999999999998</v>
      </c>
      <c r="CU347" s="58">
        <v>3.9826000000000001</v>
      </c>
      <c r="CV347" s="58">
        <v>3.9762</v>
      </c>
      <c r="CW347" s="58">
        <v>3.9748999999999999</v>
      </c>
      <c r="CX347" s="58">
        <v>3.9365000000000001</v>
      </c>
      <c r="CY347" s="58">
        <v>3.8431999999999999</v>
      </c>
      <c r="CZ347" s="58">
        <v>3.7446000000000002</v>
      </c>
      <c r="DA347" s="58">
        <v>3.5333999999999999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17.633800000000001</v>
      </c>
      <c r="DL347" s="15">
        <v>11.244999999999999</v>
      </c>
      <c r="DM347" s="58">
        <v>5.4424200000000003</v>
      </c>
      <c r="DN347" s="58">
        <v>5.6015600000000001</v>
      </c>
      <c r="DO347" s="58">
        <v>5.33</v>
      </c>
      <c r="DP347" s="67">
        <v>27.38</v>
      </c>
      <c r="DQ347" s="67">
        <v>27.64</v>
      </c>
      <c r="DR347" s="67">
        <v>196.39</v>
      </c>
      <c r="DS347" s="67">
        <v>843.23</v>
      </c>
      <c r="DT347" s="67">
        <v>1702.25</v>
      </c>
      <c r="DU347" s="67">
        <v>2567</v>
      </c>
      <c r="DV347" s="67">
        <v>5108.08</v>
      </c>
      <c r="DW347" s="67">
        <v>7655.57</v>
      </c>
      <c r="DX347" s="67">
        <v>10290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94.685000000000002</v>
      </c>
      <c r="EG347" s="58">
        <v>94.685000000000002</v>
      </c>
      <c r="EH347" s="58">
        <v>94.72</v>
      </c>
      <c r="EI347" s="58">
        <v>94.765000000000001</v>
      </c>
      <c r="EJ347" s="58">
        <v>94.844999999999999</v>
      </c>
      <c r="EK347" s="58">
        <v>94.9</v>
      </c>
      <c r="EL347" s="58">
        <v>94.965000000000003</v>
      </c>
      <c r="EM347" s="58">
        <v>95.064999999999998</v>
      </c>
      <c r="EN347" s="58">
        <v>95.165000000000006</v>
      </c>
      <c r="EO347" s="58">
        <v>95.215000000000003</v>
      </c>
      <c r="EP347" s="58">
        <v>95.29</v>
      </c>
      <c r="EQ347" s="58">
        <v>95.38</v>
      </c>
      <c r="ER347" s="58">
        <v>95.45</v>
      </c>
      <c r="ES347" s="58">
        <v>94.65</v>
      </c>
      <c r="ET347" s="58">
        <v>94.667500000000004</v>
      </c>
      <c r="EU347" s="58">
        <v>94.844999999999999</v>
      </c>
      <c r="EV347" s="58">
        <v>95.084999999999994</v>
      </c>
      <c r="EW347" s="58">
        <v>95.325000000000003</v>
      </c>
      <c r="EX347" s="58">
        <v>95.55</v>
      </c>
      <c r="FA347" s="58">
        <v>94.646699999999996</v>
      </c>
      <c r="FC347" s="58">
        <v>94.65</v>
      </c>
      <c r="FD347" s="58">
        <v>94.760400000000004</v>
      </c>
      <c r="FE347" s="58">
        <v>94.667500000000004</v>
      </c>
      <c r="FF347" s="58">
        <v>94.647599999999997</v>
      </c>
      <c r="FG347" s="58">
        <v>94.844999999999999</v>
      </c>
      <c r="FH347" s="58">
        <v>95.084999999999994</v>
      </c>
      <c r="FI347" s="58">
        <v>95.325000000000003</v>
      </c>
      <c r="FJ347" s="58">
        <v>95.55</v>
      </c>
      <c r="FK347" s="58">
        <v>5.35</v>
      </c>
      <c r="FL347" s="58">
        <v>5.3150000000000004</v>
      </c>
      <c r="FM347" s="58">
        <v>5.3188000000000004</v>
      </c>
      <c r="FN347" s="58">
        <v>5.3216999999999999</v>
      </c>
      <c r="FO347" s="58">
        <v>5.3272000000000004</v>
      </c>
      <c r="FP347" s="58">
        <v>5.3373999999999997</v>
      </c>
      <c r="FQ347" s="58">
        <v>5.3384999999999998</v>
      </c>
      <c r="FR347" s="58">
        <v>5.3247</v>
      </c>
      <c r="FS347" s="58">
        <v>5.3094999999999999</v>
      </c>
      <c r="FT347" s="58">
        <v>5.2919999999999998</v>
      </c>
      <c r="FU347" s="58">
        <v>5.2690999999999999</v>
      </c>
      <c r="FV347" s="58">
        <v>5.2450000000000001</v>
      </c>
      <c r="FW347" s="58">
        <v>5.2207999999999997</v>
      </c>
      <c r="FX347" s="58">
        <v>5.1942000000000004</v>
      </c>
      <c r="FY347" s="58">
        <v>5.1695000000000002</v>
      </c>
      <c r="FZ347" s="58">
        <v>5.1391</v>
      </c>
      <c r="GA347" s="58">
        <v>4.8869999999999996</v>
      </c>
      <c r="GB347" s="58">
        <v>4.7140000000000004</v>
      </c>
      <c r="GC347" s="58">
        <v>4.4413</v>
      </c>
      <c r="GD347" s="58">
        <v>4.2731000000000003</v>
      </c>
      <c r="GE347" s="58">
        <v>4.1692999999999998</v>
      </c>
      <c r="GF347" s="58">
        <v>4.1094999999999997</v>
      </c>
      <c r="GG347" s="58">
        <v>4.0707000000000004</v>
      </c>
      <c r="GH347" s="58">
        <v>4.0465</v>
      </c>
      <c r="GI347" s="58">
        <v>4.0312999999999999</v>
      </c>
      <c r="GJ347" s="58">
        <v>4.0225</v>
      </c>
      <c r="GK347" s="58">
        <v>4.0185000000000004</v>
      </c>
      <c r="GL347" s="58">
        <v>4.0194999999999999</v>
      </c>
      <c r="GM347" s="58">
        <v>3.9843000000000002</v>
      </c>
      <c r="GN347" s="58">
        <v>3.8923999999999999</v>
      </c>
      <c r="GO347" s="58">
        <v>3.7959999999999998</v>
      </c>
      <c r="GP347" s="58">
        <v>3.5872999999999999</v>
      </c>
      <c r="GQ347" s="58">
        <v>3.3690000000000002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11.4</v>
      </c>
      <c r="HJ347" s="10">
        <v>11.5</v>
      </c>
      <c r="HK347" s="10">
        <v>11.4</v>
      </c>
      <c r="HL347" s="10">
        <v>11.4</v>
      </c>
      <c r="HM347" s="10">
        <v>11.4</v>
      </c>
      <c r="HN347" s="10">
        <v>11.4</v>
      </c>
      <c r="HO347" s="10">
        <v>11.375</v>
      </c>
      <c r="HP347" s="10">
        <v>11.375</v>
      </c>
      <c r="HQ347" s="10">
        <v>11.375</v>
      </c>
      <c r="HR347" s="10">
        <v>11.375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-21.14</v>
      </c>
      <c r="HZ347" s="10">
        <v>-15.31</v>
      </c>
      <c r="IA347" s="10">
        <v>-17.96</v>
      </c>
      <c r="IB347" s="10">
        <v>-20.53</v>
      </c>
      <c r="IC347" s="10">
        <v>-18</v>
      </c>
      <c r="ID347" s="10">
        <v>-21</v>
      </c>
      <c r="IE347" s="10">
        <v>-25.5</v>
      </c>
      <c r="IF347" s="10">
        <v>-27.5</v>
      </c>
      <c r="IG347" s="10">
        <v>-31</v>
      </c>
      <c r="IH347" s="10">
        <v>-33</v>
      </c>
      <c r="II347" s="10">
        <v>-28</v>
      </c>
      <c r="IJ347" s="10">
        <v>-19</v>
      </c>
      <c r="IK347" s="10">
        <v>8.8699999999999992</v>
      </c>
      <c r="IL347" s="15">
        <v>11.244999999999999</v>
      </c>
      <c r="IM347" s="80">
        <v>23991.360000000001</v>
      </c>
      <c r="IN347" s="80">
        <v>6</v>
      </c>
      <c r="IO347" s="10">
        <v>5.82</v>
      </c>
      <c r="IP347" s="10">
        <v>5.7050000000000001</v>
      </c>
      <c r="IQ347" s="10">
        <v>5.65</v>
      </c>
      <c r="IR347">
        <v>5.42</v>
      </c>
      <c r="IS347">
        <v>5.31</v>
      </c>
      <c r="IT347">
        <v>5.2549999999999999</v>
      </c>
      <c r="IU347">
        <v>5.1950000000000003</v>
      </c>
      <c r="IV347">
        <v>4.9950000000000001</v>
      </c>
      <c r="IW347">
        <v>4.96</v>
      </c>
      <c r="IX347">
        <v>4.9749999999999996</v>
      </c>
      <c r="IY347">
        <v>4.99</v>
      </c>
      <c r="IZ347">
        <v>5.03</v>
      </c>
      <c r="JA347">
        <v>5.0949999999999998</v>
      </c>
      <c r="JB347">
        <v>5.125</v>
      </c>
      <c r="JC347">
        <v>5.17</v>
      </c>
      <c r="JD347">
        <v>5.2350000000000003</v>
      </c>
      <c r="JE347">
        <v>5.3250000000000002</v>
      </c>
      <c r="JF347">
        <v>5.4349999999999996</v>
      </c>
      <c r="JG347">
        <v>5.55</v>
      </c>
      <c r="JH347">
        <v>10.955</v>
      </c>
      <c r="JI347">
        <v>10.95</v>
      </c>
      <c r="JJ347">
        <v>10.57</v>
      </c>
      <c r="JK347">
        <v>10.199999999999999</v>
      </c>
      <c r="JL347">
        <v>9.8949999999999996</v>
      </c>
      <c r="JM347">
        <v>9.6850000000000005</v>
      </c>
      <c r="JN347">
        <v>9.375</v>
      </c>
      <c r="JO347">
        <v>8.65</v>
      </c>
      <c r="JP347">
        <v>8.3849999999999998</v>
      </c>
      <c r="JQ347">
        <v>8.2799999999999994</v>
      </c>
      <c r="JR347">
        <v>8.2550000000000008</v>
      </c>
      <c r="JS347">
        <v>8.2750000000000004</v>
      </c>
      <c r="JT347">
        <v>8.3149999999999995</v>
      </c>
      <c r="JU347">
        <v>8.3450000000000006</v>
      </c>
      <c r="JV347">
        <v>8.39</v>
      </c>
      <c r="JW347">
        <v>8.4499999999999993</v>
      </c>
      <c r="JX347">
        <v>8.52</v>
      </c>
      <c r="JY347">
        <v>8.57</v>
      </c>
      <c r="JZ347">
        <v>8.44</v>
      </c>
      <c r="KA347" s="15">
        <v>10.4</v>
      </c>
      <c r="KB347" s="15">
        <v>10.388</v>
      </c>
      <c r="KC347" s="15">
        <v>10.372999999999999</v>
      </c>
      <c r="KD347" s="15">
        <v>10.36</v>
      </c>
      <c r="KE347" s="15">
        <v>10.361000000000001</v>
      </c>
      <c r="KF347" s="15">
        <v>10.368</v>
      </c>
      <c r="KG347" s="15">
        <v>10.385999999999999</v>
      </c>
      <c r="KH347" s="15">
        <v>10.394</v>
      </c>
      <c r="KI347" s="15">
        <v>10.435</v>
      </c>
      <c r="KJ347" s="15">
        <v>10.478</v>
      </c>
      <c r="KK347" s="15">
        <v>10.494999999999999</v>
      </c>
      <c r="KL347" s="15">
        <v>10.528</v>
      </c>
      <c r="KM347" s="15">
        <v>10.563000000000001</v>
      </c>
      <c r="KN347" s="15">
        <v>10.603</v>
      </c>
      <c r="KO347" s="15">
        <v>10.715999999999999</v>
      </c>
      <c r="KP347" s="15">
        <v>10.807</v>
      </c>
      <c r="KQ347" s="15">
        <v>10.912000000000001</v>
      </c>
      <c r="KR347" s="15">
        <v>11.005000000000001</v>
      </c>
      <c r="KS347" s="15">
        <v>11.099</v>
      </c>
      <c r="KT347" s="15">
        <v>11.164</v>
      </c>
      <c r="KU347" s="15">
        <v>11.247999999999999</v>
      </c>
      <c r="KV347" s="15">
        <v>11.32</v>
      </c>
      <c r="KW347" s="15">
        <v>11.403</v>
      </c>
      <c r="KX347" s="15">
        <v>11.458</v>
      </c>
      <c r="KY347" s="15">
        <v>11.510999999999999</v>
      </c>
      <c r="KZ347" s="15">
        <v>11.564</v>
      </c>
      <c r="LA347" s="15">
        <v>11.612</v>
      </c>
      <c r="LB347" s="15">
        <v>11.634</v>
      </c>
      <c r="LC347" s="15">
        <v>11.664999999999999</v>
      </c>
      <c r="LD347" s="15">
        <v>11.696999999999999</v>
      </c>
      <c r="LE347" s="15">
        <v>11.763999999999999</v>
      </c>
      <c r="LF347" s="15">
        <v>11.833</v>
      </c>
      <c r="LG347" s="15">
        <v>11.858000000000001</v>
      </c>
      <c r="LH347" s="15">
        <v>11.89</v>
      </c>
      <c r="LI347" s="15">
        <v>11.878</v>
      </c>
      <c r="LJ347" s="15">
        <v>11.893000000000001</v>
      </c>
      <c r="LK347" s="15">
        <v>11.872999999999999</v>
      </c>
      <c r="LL347" s="15">
        <v>11.872999999999999</v>
      </c>
      <c r="LM347" s="15">
        <v>11.872999999999999</v>
      </c>
      <c r="LN347" s="15"/>
      <c r="LO347">
        <v>903.38</v>
      </c>
      <c r="LP347">
        <v>0.1</v>
      </c>
      <c r="LQ347">
        <v>0.17</v>
      </c>
      <c r="LR347">
        <v>0.25</v>
      </c>
      <c r="LS347">
        <v>0.35</v>
      </c>
      <c r="LT347">
        <v>0.4</v>
      </c>
      <c r="LU347">
        <v>0.45</v>
      </c>
      <c r="LV347">
        <v>0.46</v>
      </c>
      <c r="LW347">
        <v>0.62</v>
      </c>
      <c r="LX347">
        <v>0.95</v>
      </c>
      <c r="LY347">
        <v>0.75</v>
      </c>
      <c r="LZ347">
        <v>0.81</v>
      </c>
      <c r="MA347">
        <v>1.01</v>
      </c>
      <c r="MB347">
        <v>0.91</v>
      </c>
      <c r="MC347">
        <v>0.95</v>
      </c>
      <c r="MD347">
        <v>1</v>
      </c>
      <c r="ME347">
        <v>3</v>
      </c>
      <c r="MF347">
        <v>4</v>
      </c>
      <c r="MG347">
        <v>6</v>
      </c>
      <c r="MH347">
        <v>7.5</v>
      </c>
      <c r="MI347">
        <v>10.5</v>
      </c>
      <c r="MJ347">
        <v>12</v>
      </c>
      <c r="MK347">
        <v>13</v>
      </c>
      <c r="ML347">
        <v>13</v>
      </c>
      <c r="MM347">
        <v>10</v>
      </c>
      <c r="MN347">
        <v>6.5</v>
      </c>
      <c r="MO347">
        <v>8</v>
      </c>
      <c r="MP347">
        <v>8</v>
      </c>
      <c r="MQ347">
        <v>-1.5</v>
      </c>
    </row>
    <row r="348" spans="1:355" x14ac:dyDescent="0.25">
      <c r="A348" s="66">
        <v>45447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11.195</v>
      </c>
      <c r="Q348" s="58">
        <v>11.1</v>
      </c>
      <c r="R348" s="58">
        <v>11.007</v>
      </c>
      <c r="S348" s="58">
        <v>10.87</v>
      </c>
      <c r="T348" s="58">
        <v>10.375</v>
      </c>
      <c r="U348" s="58">
        <v>10.01</v>
      </c>
      <c r="V348" s="58">
        <v>9.7850000000000001</v>
      </c>
      <c r="W348" s="58">
        <v>9.64</v>
      </c>
      <c r="X348" s="58">
        <v>9.5120000000000005</v>
      </c>
      <c r="Z348" s="58">
        <v>9.49</v>
      </c>
      <c r="AA348" s="58">
        <v>9.5299999999999994</v>
      </c>
      <c r="AB348" s="58">
        <v>9.5350000000000001</v>
      </c>
      <c r="AC348" s="58">
        <v>9.5050000000000008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5.3330000000000002</v>
      </c>
      <c r="CE348" s="58">
        <v>5.3327</v>
      </c>
      <c r="CF348" s="58">
        <v>5.3360000000000003</v>
      </c>
      <c r="CG348" s="58">
        <v>5.3384999999999998</v>
      </c>
      <c r="CH348" s="58">
        <v>5.3460000000000001</v>
      </c>
      <c r="CI348" s="58">
        <v>5.3455000000000004</v>
      </c>
      <c r="CJ348" s="58">
        <v>5.3295000000000003</v>
      </c>
      <c r="CK348" s="58">
        <v>5.3120000000000003</v>
      </c>
      <c r="CL348" s="58">
        <v>5.2910000000000004</v>
      </c>
      <c r="CM348" s="58">
        <v>5.2035999999999998</v>
      </c>
      <c r="CN348" s="58">
        <v>5.1063999999999998</v>
      </c>
      <c r="CO348" s="58">
        <v>4.8380000000000001</v>
      </c>
      <c r="CP348" s="58">
        <v>4.6539999999999999</v>
      </c>
      <c r="CQ348" s="58">
        <v>4.3651</v>
      </c>
      <c r="CR348" s="58">
        <v>4.1858000000000004</v>
      </c>
      <c r="CS348" s="58">
        <v>4.0744999999999996</v>
      </c>
      <c r="CT348" s="58">
        <v>3.97</v>
      </c>
      <c r="CU348" s="58">
        <v>3.9165999999999999</v>
      </c>
      <c r="CV348" s="58">
        <v>3.9104999999999999</v>
      </c>
      <c r="CW348" s="58">
        <v>3.9068000000000001</v>
      </c>
      <c r="CX348" s="58">
        <v>3.8677000000000001</v>
      </c>
      <c r="CY348" s="58">
        <v>3.7742</v>
      </c>
      <c r="CZ348" s="58">
        <v>3.6764999999999999</v>
      </c>
      <c r="DA348" s="58">
        <v>3.464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17.860700000000001</v>
      </c>
      <c r="DL348" s="15">
        <v>11.244999999999999</v>
      </c>
      <c r="DM348" s="58">
        <v>5.4420000000000002</v>
      </c>
      <c r="DN348" s="58">
        <v>5.6001000000000003</v>
      </c>
      <c r="DO348" s="58">
        <v>5.33</v>
      </c>
      <c r="DP348" s="67">
        <v>27.9</v>
      </c>
      <c r="DQ348" s="67">
        <v>28.5</v>
      </c>
      <c r="DR348" s="67">
        <v>200.77</v>
      </c>
      <c r="DS348" s="67">
        <v>915.23</v>
      </c>
      <c r="DT348" s="67">
        <v>1726.5</v>
      </c>
      <c r="DU348" s="67">
        <v>2591.5</v>
      </c>
      <c r="DV348" s="67">
        <v>5178</v>
      </c>
      <c r="DW348" s="67">
        <v>7744.19</v>
      </c>
      <c r="DX348" s="67">
        <v>10375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94.682500000000005</v>
      </c>
      <c r="EG348" s="58">
        <v>94.68</v>
      </c>
      <c r="EH348" s="58">
        <v>94.724999999999994</v>
      </c>
      <c r="EI348" s="58">
        <v>94.775000000000006</v>
      </c>
      <c r="EJ348" s="58">
        <v>94.864999999999995</v>
      </c>
      <c r="EK348" s="58">
        <v>94.93</v>
      </c>
      <c r="EL348" s="58">
        <v>95.004999999999995</v>
      </c>
      <c r="EM348" s="58">
        <v>95.11</v>
      </c>
      <c r="EN348" s="58">
        <v>95.215000000000003</v>
      </c>
      <c r="EO348" s="58">
        <v>95.27</v>
      </c>
      <c r="EP348" s="58">
        <v>95.355000000000004</v>
      </c>
      <c r="EQ348" s="58">
        <v>95.45</v>
      </c>
      <c r="ER348" s="58">
        <v>95.525000000000006</v>
      </c>
      <c r="ES348" s="58">
        <v>94.647499999999994</v>
      </c>
      <c r="ET348" s="58">
        <v>94.667500000000004</v>
      </c>
      <c r="EU348" s="58">
        <v>94.87</v>
      </c>
      <c r="EV348" s="58">
        <v>95.125</v>
      </c>
      <c r="EW348" s="58">
        <v>95.385000000000005</v>
      </c>
      <c r="EX348" s="58">
        <v>95.62</v>
      </c>
      <c r="FA348" s="58">
        <v>94.646699999999996</v>
      </c>
      <c r="FC348" s="58">
        <v>94.647499999999994</v>
      </c>
      <c r="FD348" s="58">
        <v>94.760400000000004</v>
      </c>
      <c r="FE348" s="58">
        <v>94.667500000000004</v>
      </c>
      <c r="FF348" s="58">
        <v>94.647599999999997</v>
      </c>
      <c r="FG348" s="58">
        <v>94.87</v>
      </c>
      <c r="FH348" s="58">
        <v>95.125</v>
      </c>
      <c r="FI348" s="58">
        <v>95.385000000000005</v>
      </c>
      <c r="FJ348" s="58">
        <v>95.62</v>
      </c>
      <c r="FK348" s="58">
        <v>5.33</v>
      </c>
      <c r="FL348" s="58">
        <v>5.3048999999999999</v>
      </c>
      <c r="FM348" s="58">
        <v>5.3198999999999996</v>
      </c>
      <c r="FN348" s="58">
        <v>5.3212000000000002</v>
      </c>
      <c r="FO348" s="58">
        <v>5.3299000000000003</v>
      </c>
      <c r="FP348" s="58">
        <v>5.3384</v>
      </c>
      <c r="FQ348" s="58">
        <v>5.3376000000000001</v>
      </c>
      <c r="FR348" s="58">
        <v>5.3217999999999996</v>
      </c>
      <c r="FS348" s="58">
        <v>5.3056999999999999</v>
      </c>
      <c r="FT348" s="58">
        <v>5.2843999999999998</v>
      </c>
      <c r="FU348" s="58">
        <v>5.2579000000000002</v>
      </c>
      <c r="FV348" s="58">
        <v>5.2298</v>
      </c>
      <c r="FW348" s="58">
        <v>5.2027000000000001</v>
      </c>
      <c r="FX348" s="58">
        <v>5.1704999999999997</v>
      </c>
      <c r="FY348" s="58">
        <v>5.1418999999999997</v>
      </c>
      <c r="FZ348" s="58">
        <v>5.109</v>
      </c>
      <c r="GA348" s="58">
        <v>4.8445</v>
      </c>
      <c r="GB348" s="58">
        <v>4.665</v>
      </c>
      <c r="GC348" s="58">
        <v>4.3856999999999999</v>
      </c>
      <c r="GD348" s="58">
        <v>4.2123999999999997</v>
      </c>
      <c r="GE348" s="58">
        <v>4.1050000000000004</v>
      </c>
      <c r="GF348" s="58">
        <v>4.0441000000000003</v>
      </c>
      <c r="GG348" s="58">
        <v>4.0050999999999997</v>
      </c>
      <c r="GH348" s="58">
        <v>3.9805000000000001</v>
      </c>
      <c r="GI348" s="58">
        <v>3.9655</v>
      </c>
      <c r="GJ348" s="58">
        <v>3.9565999999999999</v>
      </c>
      <c r="GK348" s="58">
        <v>3.9521999999999999</v>
      </c>
      <c r="GL348" s="58">
        <v>3.9521999999999999</v>
      </c>
      <c r="GM348" s="58">
        <v>3.9165000000000001</v>
      </c>
      <c r="GN348" s="58">
        <v>3.8241999999999998</v>
      </c>
      <c r="GO348" s="58">
        <v>3.7280000000000002</v>
      </c>
      <c r="GP348" s="58">
        <v>3.5192000000000001</v>
      </c>
      <c r="GQ348" s="58">
        <v>3.302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11.4</v>
      </c>
      <c r="HJ348" s="10">
        <v>11.4</v>
      </c>
      <c r="HK348" s="10">
        <v>11.4</v>
      </c>
      <c r="HL348" s="10">
        <v>11.4</v>
      </c>
      <c r="HM348" s="10">
        <v>11.4</v>
      </c>
      <c r="HN348" s="10">
        <v>11.4</v>
      </c>
      <c r="HO348" s="10">
        <v>11.375</v>
      </c>
      <c r="HP348" s="10">
        <v>11.375</v>
      </c>
      <c r="HQ348" s="10">
        <v>11.5</v>
      </c>
      <c r="HR348" s="10">
        <v>11.5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-19</v>
      </c>
      <c r="HZ348" s="10">
        <v>-19</v>
      </c>
      <c r="IA348" s="10">
        <v>-21.37</v>
      </c>
      <c r="IB348" s="10">
        <v>-25.15</v>
      </c>
      <c r="IC348" s="10">
        <v>-26</v>
      </c>
      <c r="ID348" s="10">
        <v>-28.5</v>
      </c>
      <c r="IE348" s="10">
        <v>-32</v>
      </c>
      <c r="IF348" s="10">
        <v>-34.5</v>
      </c>
      <c r="IG348" s="10">
        <v>-37</v>
      </c>
      <c r="IH348" s="10">
        <v>-38.5</v>
      </c>
      <c r="II348" s="10">
        <v>-33.5</v>
      </c>
      <c r="IJ348" s="10">
        <v>-25</v>
      </c>
      <c r="IK348" s="10">
        <v>8.8699999999999992</v>
      </c>
      <c r="IL348" s="15">
        <v>11.244999999999999</v>
      </c>
      <c r="IM348" s="80">
        <v>23995.360000000001</v>
      </c>
      <c r="IN348" s="80">
        <v>6</v>
      </c>
      <c r="IO348" s="10">
        <v>5.8</v>
      </c>
      <c r="IP348" s="10">
        <v>5.6950000000000003</v>
      </c>
      <c r="IQ348" s="10">
        <v>5.6429999999999998</v>
      </c>
      <c r="IR348">
        <v>5.3760000000000003</v>
      </c>
      <c r="IS348">
        <v>5.2430000000000003</v>
      </c>
      <c r="IT348">
        <v>5.165</v>
      </c>
      <c r="IU348">
        <v>5.1025</v>
      </c>
      <c r="IV348">
        <v>4.8899999999999997</v>
      </c>
      <c r="IW348">
        <v>4.84</v>
      </c>
      <c r="IX348">
        <v>4.8609999999999998</v>
      </c>
      <c r="IY348">
        <v>4.8719999999999999</v>
      </c>
      <c r="IZ348">
        <v>4.92</v>
      </c>
      <c r="JA348">
        <v>4.97</v>
      </c>
      <c r="JB348">
        <v>5.0149999999999997</v>
      </c>
      <c r="JC348">
        <v>5.05</v>
      </c>
      <c r="JD348">
        <v>5.117</v>
      </c>
      <c r="JE348">
        <v>5.2130000000000001</v>
      </c>
      <c r="JF348">
        <v>5.3150000000000004</v>
      </c>
      <c r="JG348">
        <v>5.4340000000000002</v>
      </c>
      <c r="JH348">
        <v>10.959</v>
      </c>
      <c r="JI348">
        <v>10.93</v>
      </c>
      <c r="JJ348">
        <v>10.55</v>
      </c>
      <c r="JK348">
        <v>10.164999999999999</v>
      </c>
      <c r="JL348">
        <v>9.8450000000000006</v>
      </c>
      <c r="JM348">
        <v>9.6199999999999992</v>
      </c>
      <c r="JN348">
        <v>9.2799999999999994</v>
      </c>
      <c r="JO348">
        <v>8.5490999999999993</v>
      </c>
      <c r="JP348">
        <v>8.3146000000000004</v>
      </c>
      <c r="JQ348">
        <v>8.2050000000000001</v>
      </c>
      <c r="JR348">
        <v>8.1750000000000007</v>
      </c>
      <c r="JS348">
        <v>8.1950000000000003</v>
      </c>
      <c r="JT348">
        <v>8.23</v>
      </c>
      <c r="JU348">
        <v>8.2650000000000006</v>
      </c>
      <c r="JV348">
        <v>8.3149999999999995</v>
      </c>
      <c r="JW348">
        <v>8.375</v>
      </c>
      <c r="JX348">
        <v>8.4450000000000003</v>
      </c>
      <c r="JY348">
        <v>8.4949999999999992</v>
      </c>
      <c r="JZ348">
        <v>8.3650000000000002</v>
      </c>
      <c r="KA348" s="15">
        <v>10.4</v>
      </c>
      <c r="KB348" s="15">
        <v>10.381</v>
      </c>
      <c r="KC348" s="15">
        <v>10.364000000000001</v>
      </c>
      <c r="KD348" s="15">
        <v>10.364000000000001</v>
      </c>
      <c r="KE348" s="15">
        <v>10.365</v>
      </c>
      <c r="KF348" s="15">
        <v>10.375999999999999</v>
      </c>
      <c r="KG348" s="15">
        <v>10.4</v>
      </c>
      <c r="KH348" s="15">
        <v>10.406000000000001</v>
      </c>
      <c r="KI348" s="15">
        <v>10.448</v>
      </c>
      <c r="KJ348" s="15">
        <v>10.497999999999999</v>
      </c>
      <c r="KK348" s="15">
        <v>10.521000000000001</v>
      </c>
      <c r="KL348" s="15">
        <v>10.558</v>
      </c>
      <c r="KM348" s="15">
        <v>10.605</v>
      </c>
      <c r="KN348" s="15">
        <v>10.634</v>
      </c>
      <c r="KO348" s="15">
        <v>10.749000000000001</v>
      </c>
      <c r="KP348" s="15">
        <v>10.848000000000001</v>
      </c>
      <c r="KQ348" s="15">
        <v>10.957000000000001</v>
      </c>
      <c r="KR348" s="15">
        <v>11.048</v>
      </c>
      <c r="KS348" s="15">
        <v>11.141999999999999</v>
      </c>
      <c r="KT348" s="15">
        <v>11.205</v>
      </c>
      <c r="KU348" s="15">
        <v>11.287000000000001</v>
      </c>
      <c r="KV348" s="15">
        <v>11.36</v>
      </c>
      <c r="KW348" s="15">
        <v>11.44</v>
      </c>
      <c r="KX348" s="15">
        <v>11.491</v>
      </c>
      <c r="KY348" s="15">
        <v>11.542999999999999</v>
      </c>
      <c r="KZ348" s="15">
        <v>11.599</v>
      </c>
      <c r="LA348" s="15">
        <v>11.643000000000001</v>
      </c>
      <c r="LB348" s="15">
        <v>11.664</v>
      </c>
      <c r="LC348" s="15">
        <v>11.694000000000001</v>
      </c>
      <c r="LD348" s="15">
        <v>11.728999999999999</v>
      </c>
      <c r="LE348" s="15">
        <v>11.794</v>
      </c>
      <c r="LF348" s="15">
        <v>11.858000000000001</v>
      </c>
      <c r="LG348" s="15">
        <v>11.891</v>
      </c>
      <c r="LH348" s="15">
        <v>11.922000000000001</v>
      </c>
      <c r="LI348" s="15">
        <v>11.903</v>
      </c>
      <c r="LJ348" s="15">
        <v>11.928000000000001</v>
      </c>
      <c r="LK348" s="15">
        <v>11.907999999999999</v>
      </c>
      <c r="LL348" s="15">
        <v>11.907999999999999</v>
      </c>
      <c r="LM348" s="15">
        <v>11.907999999999999</v>
      </c>
      <c r="LN348" s="15"/>
      <c r="LO348">
        <v>907.4</v>
      </c>
      <c r="LP348">
        <v>0.09</v>
      </c>
      <c r="LQ348">
        <v>0.16</v>
      </c>
      <c r="LR348">
        <v>0.28000000000000003</v>
      </c>
      <c r="LS348">
        <v>0.36</v>
      </c>
      <c r="LT348">
        <v>0.35</v>
      </c>
      <c r="LU348">
        <v>0.4</v>
      </c>
      <c r="LV348">
        <v>0.4</v>
      </c>
      <c r="LW348">
        <v>0.5</v>
      </c>
      <c r="LX348">
        <v>0.68</v>
      </c>
      <c r="LY348">
        <v>0.6</v>
      </c>
      <c r="LZ348">
        <v>0.63</v>
      </c>
      <c r="MA348">
        <v>0.77</v>
      </c>
      <c r="MB348">
        <v>0.94</v>
      </c>
      <c r="MC348">
        <v>0.74</v>
      </c>
      <c r="MD348">
        <v>0.85</v>
      </c>
      <c r="ME348">
        <v>3.03</v>
      </c>
      <c r="MF348">
        <v>0</v>
      </c>
      <c r="MG348">
        <v>2</v>
      </c>
      <c r="MH348">
        <v>3</v>
      </c>
      <c r="MI348">
        <v>6.5</v>
      </c>
      <c r="MJ348">
        <v>8</v>
      </c>
      <c r="MK348">
        <v>8.5</v>
      </c>
      <c r="ML348">
        <v>9</v>
      </c>
      <c r="MM348">
        <v>6</v>
      </c>
      <c r="MN348">
        <v>3</v>
      </c>
      <c r="MO348">
        <v>3.5</v>
      </c>
      <c r="MP348">
        <v>3.5</v>
      </c>
      <c r="MQ348">
        <v>-6</v>
      </c>
    </row>
    <row r="349" spans="1:355" x14ac:dyDescent="0.25">
      <c r="A349" s="66">
        <v>45448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11.18</v>
      </c>
      <c r="Q349" s="58">
        <v>11.085000000000001</v>
      </c>
      <c r="R349" s="58">
        <v>10.975</v>
      </c>
      <c r="S349" s="58">
        <v>10.815</v>
      </c>
      <c r="T349" s="58">
        <v>10.25</v>
      </c>
      <c r="U349" s="58">
        <v>9.8550000000000004</v>
      </c>
      <c r="V349" s="58">
        <v>9.625</v>
      </c>
      <c r="W349" s="58">
        <v>9.48</v>
      </c>
      <c r="X349" s="58">
        <v>9.3699999999999992</v>
      </c>
      <c r="Z349" s="58">
        <v>9.3450000000000006</v>
      </c>
      <c r="AA349" s="58">
        <v>9.39</v>
      </c>
      <c r="AB349" s="58">
        <v>9.3849999999999998</v>
      </c>
      <c r="AC349" s="58">
        <v>9.3650000000000002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5.3330000000000002</v>
      </c>
      <c r="CE349" s="58">
        <v>5.3320999999999996</v>
      </c>
      <c r="CF349" s="58">
        <v>5.3360000000000003</v>
      </c>
      <c r="CG349" s="58">
        <v>5.3387000000000002</v>
      </c>
      <c r="CH349" s="58">
        <v>5.3449999999999998</v>
      </c>
      <c r="CI349" s="58">
        <v>5.3440000000000003</v>
      </c>
      <c r="CJ349" s="58">
        <v>5.3250000000000002</v>
      </c>
      <c r="CK349" s="58">
        <v>5.3040000000000003</v>
      </c>
      <c r="CL349" s="58">
        <v>5.2774999999999999</v>
      </c>
      <c r="CM349" s="58">
        <v>5.1779999999999999</v>
      </c>
      <c r="CN349" s="58">
        <v>5.0685000000000002</v>
      </c>
      <c r="CO349" s="58">
        <v>4.7920999999999996</v>
      </c>
      <c r="CP349" s="58">
        <v>4.6040000000000001</v>
      </c>
      <c r="CQ349" s="58">
        <v>4.3125999999999998</v>
      </c>
      <c r="CR349" s="58">
        <v>4.1334999999999997</v>
      </c>
      <c r="CS349" s="58">
        <v>4.0225</v>
      </c>
      <c r="CT349" s="58">
        <v>3.9155000000000002</v>
      </c>
      <c r="CU349" s="58">
        <v>3.8595000000000002</v>
      </c>
      <c r="CV349" s="58">
        <v>3.8534999999999999</v>
      </c>
      <c r="CW349" s="58">
        <v>3.8517999999999999</v>
      </c>
      <c r="CX349" s="58">
        <v>3.8147000000000002</v>
      </c>
      <c r="CY349" s="58">
        <v>3.7227999999999999</v>
      </c>
      <c r="CZ349" s="58">
        <v>3.6265000000000001</v>
      </c>
      <c r="DA349" s="58">
        <v>3.415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17.559200000000001</v>
      </c>
      <c r="DL349" s="15">
        <v>11.244999999999999</v>
      </c>
      <c r="DM349" s="58">
        <v>5.4423899999999996</v>
      </c>
      <c r="DN349" s="58">
        <v>5.5991200000000001</v>
      </c>
      <c r="DO349" s="58">
        <v>5.33</v>
      </c>
      <c r="DP349" s="67">
        <v>28</v>
      </c>
      <c r="DQ349" s="67">
        <v>28.05</v>
      </c>
      <c r="DR349" s="67">
        <v>199.54</v>
      </c>
      <c r="DS349" s="67">
        <v>869</v>
      </c>
      <c r="DT349" s="67">
        <v>1688.5</v>
      </c>
      <c r="DU349" s="67">
        <v>2585</v>
      </c>
      <c r="DV349" s="67">
        <v>5140.4399999999996</v>
      </c>
      <c r="DW349" s="67">
        <v>7611.3</v>
      </c>
      <c r="DX349" s="67">
        <v>10230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94.682500000000005</v>
      </c>
      <c r="EG349" s="58">
        <v>94.685000000000002</v>
      </c>
      <c r="EH349" s="58">
        <v>94.73</v>
      </c>
      <c r="EI349" s="58">
        <v>94.784999999999997</v>
      </c>
      <c r="EJ349" s="58">
        <v>94.88</v>
      </c>
      <c r="EK349" s="58">
        <v>94.95</v>
      </c>
      <c r="EL349" s="58">
        <v>95.03</v>
      </c>
      <c r="EM349" s="58">
        <v>95.14</v>
      </c>
      <c r="EN349" s="58">
        <v>95.26</v>
      </c>
      <c r="EO349" s="58">
        <v>95.32</v>
      </c>
      <c r="EP349" s="58">
        <v>95.405000000000001</v>
      </c>
      <c r="EQ349" s="58">
        <v>95.5</v>
      </c>
      <c r="ER349" s="58">
        <v>95.58</v>
      </c>
      <c r="ES349" s="58">
        <v>94.647499999999994</v>
      </c>
      <c r="ET349" s="58">
        <v>94.672499999999999</v>
      </c>
      <c r="EU349" s="58">
        <v>94.894999999999996</v>
      </c>
      <c r="EV349" s="58">
        <v>95.17</v>
      </c>
      <c r="EW349" s="58">
        <v>95.44</v>
      </c>
      <c r="EX349" s="58">
        <v>95.674999999999997</v>
      </c>
      <c r="FA349" s="58">
        <v>94.646699999999996</v>
      </c>
      <c r="FC349" s="58">
        <v>94.647499999999994</v>
      </c>
      <c r="FD349" s="58">
        <v>94.760400000000004</v>
      </c>
      <c r="FE349" s="58">
        <v>94.672499999999999</v>
      </c>
      <c r="FF349" s="58">
        <v>94.647599999999997</v>
      </c>
      <c r="FG349" s="58">
        <v>94.894999999999996</v>
      </c>
      <c r="FH349" s="58">
        <v>95.17</v>
      </c>
      <c r="FI349" s="58">
        <v>95.44</v>
      </c>
      <c r="FJ349" s="58">
        <v>95.674999999999997</v>
      </c>
      <c r="FK349" s="58">
        <v>5.33</v>
      </c>
      <c r="FL349" s="58">
        <v>5.3135000000000003</v>
      </c>
      <c r="FM349" s="58">
        <v>5.3178999999999998</v>
      </c>
      <c r="FN349" s="58">
        <v>5.3220999999999998</v>
      </c>
      <c r="FO349" s="58">
        <v>5.3284000000000002</v>
      </c>
      <c r="FP349" s="58">
        <v>5.3361000000000001</v>
      </c>
      <c r="FQ349" s="58">
        <v>5.3353999999999999</v>
      </c>
      <c r="FR349" s="58">
        <v>5.3171999999999997</v>
      </c>
      <c r="FS349" s="58">
        <v>5.2975000000000003</v>
      </c>
      <c r="FT349" s="58">
        <v>5.2706</v>
      </c>
      <c r="FU349" s="58">
        <v>5.2413999999999996</v>
      </c>
      <c r="FV349" s="58">
        <v>5.2085999999999997</v>
      </c>
      <c r="FW349" s="58">
        <v>5.1775000000000002</v>
      </c>
      <c r="FX349" s="58">
        <v>5.1421000000000001</v>
      </c>
      <c r="FY349" s="58">
        <v>5.1087999999999996</v>
      </c>
      <c r="FZ349" s="58">
        <v>5.0709</v>
      </c>
      <c r="GA349" s="58">
        <v>4.798</v>
      </c>
      <c r="GB349" s="58">
        <v>4.6154999999999999</v>
      </c>
      <c r="GC349" s="58">
        <v>4.3342999999999998</v>
      </c>
      <c r="GD349" s="58">
        <v>4.1607000000000003</v>
      </c>
      <c r="GE349" s="58">
        <v>4.0530999999999997</v>
      </c>
      <c r="GF349" s="58">
        <v>3.9914000000000001</v>
      </c>
      <c r="GG349" s="58">
        <v>3.9512</v>
      </c>
      <c r="GH349" s="58">
        <v>3.9256000000000002</v>
      </c>
      <c r="GI349" s="58">
        <v>3.9097</v>
      </c>
      <c r="GJ349" s="58">
        <v>3.9007000000000001</v>
      </c>
      <c r="GK349" s="58">
        <v>3.8967999999999998</v>
      </c>
      <c r="GL349" s="58">
        <v>3.8978000000000002</v>
      </c>
      <c r="GM349" s="58">
        <v>3.8633000000000002</v>
      </c>
      <c r="GN349" s="58">
        <v>3.7728000000000002</v>
      </c>
      <c r="GO349" s="58">
        <v>3.6778</v>
      </c>
      <c r="GP349" s="58">
        <v>3.4704000000000002</v>
      </c>
      <c r="GQ349" s="58">
        <v>3.2534999999999998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11.4</v>
      </c>
      <c r="HJ349" s="10">
        <v>11.4</v>
      </c>
      <c r="HK349" s="10">
        <v>11.3</v>
      </c>
      <c r="HL349" s="10">
        <v>11.4</v>
      </c>
      <c r="HM349" s="10">
        <v>11.4</v>
      </c>
      <c r="HN349" s="10">
        <v>11.4</v>
      </c>
      <c r="HO349" s="10">
        <v>11.375</v>
      </c>
      <c r="HP349" s="10">
        <v>11.375</v>
      </c>
      <c r="HQ349" s="10">
        <v>11.375</v>
      </c>
      <c r="HR349" s="10">
        <v>11.5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-21.5</v>
      </c>
      <c r="HZ349" s="10">
        <v>-21.85</v>
      </c>
      <c r="IA349" s="10">
        <v>-21.61</v>
      </c>
      <c r="IB349" s="10">
        <v>-26</v>
      </c>
      <c r="IC349" s="10">
        <v>-28</v>
      </c>
      <c r="ID349" s="10">
        <v>-30</v>
      </c>
      <c r="IE349" s="10">
        <v>-33.5</v>
      </c>
      <c r="IF349" s="10">
        <v>-34.5</v>
      </c>
      <c r="IG349" s="10">
        <v>-36.5</v>
      </c>
      <c r="IH349" s="10">
        <v>-38</v>
      </c>
      <c r="II349" s="10">
        <v>-30.5</v>
      </c>
      <c r="IJ349" s="10">
        <v>-25</v>
      </c>
      <c r="IK349" s="10">
        <v>8.8699999999999992</v>
      </c>
      <c r="IL349" s="15">
        <v>11.244999999999999</v>
      </c>
      <c r="IM349" s="80">
        <v>23999.360000000001</v>
      </c>
      <c r="IN349" s="80">
        <v>6</v>
      </c>
      <c r="IO349" s="10">
        <v>5.79</v>
      </c>
      <c r="IP349" s="10">
        <v>5.69</v>
      </c>
      <c r="IQ349" s="10">
        <v>5.64</v>
      </c>
      <c r="IR349">
        <v>5.3925000000000001</v>
      </c>
      <c r="IS349">
        <v>5.2450000000000001</v>
      </c>
      <c r="IT349">
        <v>5.1749999999999998</v>
      </c>
      <c r="IU349">
        <v>5.0824999999999996</v>
      </c>
      <c r="IV349">
        <v>4.9147999999999996</v>
      </c>
      <c r="IW349">
        <v>4.87</v>
      </c>
      <c r="IX349">
        <v>4.875</v>
      </c>
      <c r="IY349">
        <v>4.8949999999999996</v>
      </c>
      <c r="IZ349">
        <v>4.9359999999999999</v>
      </c>
      <c r="JA349">
        <v>4.9850000000000003</v>
      </c>
      <c r="JB349">
        <v>5.03</v>
      </c>
      <c r="JC349">
        <v>5.0674999999999999</v>
      </c>
      <c r="JD349">
        <v>5.1349999999999998</v>
      </c>
      <c r="JE349">
        <v>5.2359999999999998</v>
      </c>
      <c r="JF349">
        <v>5.3425000000000002</v>
      </c>
      <c r="JG349">
        <v>5.4450000000000003</v>
      </c>
      <c r="JH349">
        <v>10.962</v>
      </c>
      <c r="JI349">
        <v>10.93</v>
      </c>
      <c r="JJ349">
        <v>10.53</v>
      </c>
      <c r="JK349">
        <v>10.15</v>
      </c>
      <c r="JL349">
        <v>9.8149999999999995</v>
      </c>
      <c r="JM349">
        <v>9.5649999999999995</v>
      </c>
      <c r="JN349">
        <v>9.1999999999999993</v>
      </c>
      <c r="JO349">
        <v>8.48</v>
      </c>
      <c r="JP349">
        <v>8.2100000000000009</v>
      </c>
      <c r="JQ349">
        <v>8.1150000000000002</v>
      </c>
      <c r="JR349">
        <v>8.1</v>
      </c>
      <c r="JS349">
        <v>8.1199999999999992</v>
      </c>
      <c r="JT349">
        <v>8.1549999999999994</v>
      </c>
      <c r="JU349">
        <v>8.1999999999999993</v>
      </c>
      <c r="JV349">
        <v>8.25</v>
      </c>
      <c r="JW349">
        <v>8.31</v>
      </c>
      <c r="JX349">
        <v>8.3800000000000008</v>
      </c>
      <c r="JY349">
        <v>8.43</v>
      </c>
      <c r="JZ349">
        <v>8.3000000000000007</v>
      </c>
      <c r="KA349" s="15">
        <v>10.4</v>
      </c>
      <c r="KB349" s="15">
        <v>10.394</v>
      </c>
      <c r="KC349" s="15">
        <v>10.385999999999999</v>
      </c>
      <c r="KD349" s="15">
        <v>10.391999999999999</v>
      </c>
      <c r="KE349" s="15">
        <v>10.401</v>
      </c>
      <c r="KF349" s="15">
        <v>10.420999999999999</v>
      </c>
      <c r="KG349" s="15">
        <v>10.446999999999999</v>
      </c>
      <c r="KH349" s="15">
        <v>10.464</v>
      </c>
      <c r="KI349" s="15">
        <v>10.51</v>
      </c>
      <c r="KJ349" s="15">
        <v>10.561999999999999</v>
      </c>
      <c r="KK349" s="15">
        <v>10.595000000000001</v>
      </c>
      <c r="KL349" s="15">
        <v>10.631</v>
      </c>
      <c r="KM349" s="15">
        <v>10.673999999999999</v>
      </c>
      <c r="KN349" s="15">
        <v>10.715</v>
      </c>
      <c r="KO349" s="15">
        <v>10.835000000000001</v>
      </c>
      <c r="KP349" s="15">
        <v>10.929</v>
      </c>
      <c r="KQ349" s="15">
        <v>11.026</v>
      </c>
      <c r="KR349" s="15">
        <v>11.116</v>
      </c>
      <c r="KS349" s="15">
        <v>11.2</v>
      </c>
      <c r="KT349" s="15">
        <v>11.253</v>
      </c>
      <c r="KU349" s="15">
        <v>11.32</v>
      </c>
      <c r="KV349" s="15">
        <v>11.388</v>
      </c>
      <c r="KW349" s="15">
        <v>11.461</v>
      </c>
      <c r="KX349" s="15">
        <v>11.506</v>
      </c>
      <c r="KY349" s="15">
        <v>11.55</v>
      </c>
      <c r="KZ349" s="15">
        <v>11.608000000000001</v>
      </c>
      <c r="LA349" s="15">
        <v>11.644</v>
      </c>
      <c r="LB349" s="15">
        <v>11.659000000000001</v>
      </c>
      <c r="LC349" s="15">
        <v>11.686</v>
      </c>
      <c r="LD349" s="15">
        <v>11.715999999999999</v>
      </c>
      <c r="LE349" s="15">
        <v>11.785</v>
      </c>
      <c r="LF349" s="15">
        <v>11.84</v>
      </c>
      <c r="LG349" s="15">
        <v>11.863</v>
      </c>
      <c r="LH349" s="15">
        <v>11.896000000000001</v>
      </c>
      <c r="LI349" s="15">
        <v>11.875999999999999</v>
      </c>
      <c r="LJ349" s="15">
        <v>11.896000000000001</v>
      </c>
      <c r="LK349" s="15">
        <v>11.875999999999999</v>
      </c>
      <c r="LL349" s="15">
        <v>11.875999999999999</v>
      </c>
      <c r="LM349" s="15">
        <v>11.875999999999999</v>
      </c>
      <c r="LN349" s="15"/>
      <c r="LO349">
        <v>909.42</v>
      </c>
      <c r="LP349">
        <v>0.2</v>
      </c>
      <c r="LQ349">
        <v>0.26</v>
      </c>
      <c r="LR349">
        <v>0.32</v>
      </c>
      <c r="LS349">
        <v>0.41</v>
      </c>
      <c r="LT349">
        <v>0.42</v>
      </c>
      <c r="LU349">
        <v>0.46</v>
      </c>
      <c r="LV349">
        <v>0.47</v>
      </c>
      <c r="LW349">
        <v>0.6</v>
      </c>
      <c r="LX349">
        <v>0.55000000000000004</v>
      </c>
      <c r="LY349">
        <v>0.7</v>
      </c>
      <c r="LZ349">
        <v>0.78</v>
      </c>
      <c r="MA349">
        <v>0.8</v>
      </c>
      <c r="MB349">
        <v>0.91</v>
      </c>
      <c r="MC349">
        <v>0.97</v>
      </c>
      <c r="MD349">
        <v>0.91</v>
      </c>
      <c r="ME349">
        <v>3.08</v>
      </c>
      <c r="MF349">
        <v>0.5</v>
      </c>
      <c r="MG349">
        <v>2.5</v>
      </c>
      <c r="MH349">
        <v>3.5</v>
      </c>
      <c r="MI349">
        <v>7</v>
      </c>
      <c r="MJ349">
        <v>8</v>
      </c>
      <c r="MK349">
        <v>8.5</v>
      </c>
      <c r="ML349">
        <v>8.5</v>
      </c>
      <c r="MM349">
        <v>5.5</v>
      </c>
      <c r="MN349">
        <v>2</v>
      </c>
      <c r="MO349">
        <v>2.5</v>
      </c>
      <c r="MP349">
        <v>2.5</v>
      </c>
      <c r="MQ349">
        <v>-7</v>
      </c>
    </row>
    <row r="350" spans="1:355" x14ac:dyDescent="0.25">
      <c r="A350" s="66">
        <v>45449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11.19</v>
      </c>
      <c r="Q350" s="58">
        <v>11.1</v>
      </c>
      <c r="R350" s="58">
        <v>10.975</v>
      </c>
      <c r="S350" s="58">
        <v>10.84</v>
      </c>
      <c r="T350" s="58">
        <v>10.28</v>
      </c>
      <c r="U350" s="58">
        <v>9.8800000000000008</v>
      </c>
      <c r="V350" s="58">
        <v>9.6300000000000008</v>
      </c>
      <c r="W350" s="58">
        <v>9.49</v>
      </c>
      <c r="X350" s="58">
        <v>9.3800000000000008</v>
      </c>
      <c r="Z350" s="58">
        <v>9.36</v>
      </c>
      <c r="AA350" s="58">
        <v>9.42</v>
      </c>
      <c r="AB350" s="58">
        <v>9.4149999999999991</v>
      </c>
      <c r="AC350" s="58">
        <v>9.3949999999999996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5.3277999999999999</v>
      </c>
      <c r="CE350" s="58">
        <v>5.3288000000000002</v>
      </c>
      <c r="CF350" s="58">
        <v>5.3354999999999997</v>
      </c>
      <c r="CG350" s="58">
        <v>5.3342000000000001</v>
      </c>
      <c r="CH350" s="58">
        <v>5.3384</v>
      </c>
      <c r="CI350" s="58">
        <v>5.3373999999999997</v>
      </c>
      <c r="CJ350" s="58">
        <v>5.3159999999999998</v>
      </c>
      <c r="CK350" s="58">
        <v>5.2942999999999998</v>
      </c>
      <c r="CL350" s="58">
        <v>5.2721</v>
      </c>
      <c r="CM350" s="58">
        <v>5.1695000000000002</v>
      </c>
      <c r="CN350" s="58">
        <v>5.0602</v>
      </c>
      <c r="CO350" s="58">
        <v>4.7826000000000004</v>
      </c>
      <c r="CP350" s="58">
        <v>4.5948000000000002</v>
      </c>
      <c r="CQ350" s="58">
        <v>4.306</v>
      </c>
      <c r="CR350" s="58">
        <v>4.1321000000000003</v>
      </c>
      <c r="CS350" s="58">
        <v>4.0277000000000003</v>
      </c>
      <c r="CT350" s="58">
        <v>3.9245000000000001</v>
      </c>
      <c r="CU350" s="58">
        <v>3.8706999999999998</v>
      </c>
      <c r="CV350" s="58">
        <v>3.8639000000000001</v>
      </c>
      <c r="CW350" s="58">
        <v>3.8614999999999999</v>
      </c>
      <c r="CX350" s="58">
        <v>3.8224999999999998</v>
      </c>
      <c r="CY350" s="58">
        <v>3.7303000000000002</v>
      </c>
      <c r="CZ350" s="58">
        <v>3.6341999999999999</v>
      </c>
      <c r="DA350" s="58">
        <v>3.423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17.5335</v>
      </c>
      <c r="DL350" s="15">
        <v>11.244999999999999</v>
      </c>
      <c r="DM350" s="58">
        <v>5.4407800000000002</v>
      </c>
      <c r="DN350" s="58">
        <v>5.59605</v>
      </c>
      <c r="DO350" s="58">
        <v>5.33</v>
      </c>
      <c r="DP350" s="67">
        <v>28.6</v>
      </c>
      <c r="DQ350" s="67">
        <v>83.96</v>
      </c>
      <c r="DR350" s="67">
        <v>200.21</v>
      </c>
      <c r="DS350" s="67">
        <v>859.54</v>
      </c>
      <c r="DT350" s="67">
        <v>1783</v>
      </c>
      <c r="DU350" s="67">
        <v>2580</v>
      </c>
      <c r="DV350" s="67">
        <v>5195</v>
      </c>
      <c r="DW350" s="67">
        <v>7740.66</v>
      </c>
      <c r="DX350" s="67">
        <v>10400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94.682500000000005</v>
      </c>
      <c r="EG350" s="58">
        <v>94.685000000000002</v>
      </c>
      <c r="EH350" s="58">
        <v>94.73</v>
      </c>
      <c r="EI350" s="58">
        <v>94.784999999999997</v>
      </c>
      <c r="EJ350" s="58">
        <v>94.88</v>
      </c>
      <c r="EK350" s="58">
        <v>94.95</v>
      </c>
      <c r="EL350" s="58">
        <v>95.034999999999997</v>
      </c>
      <c r="EM350" s="58">
        <v>95.15</v>
      </c>
      <c r="EN350" s="58">
        <v>95.275000000000006</v>
      </c>
      <c r="EO350" s="58">
        <v>95.334999999999994</v>
      </c>
      <c r="EP350" s="58">
        <v>95.42</v>
      </c>
      <c r="EQ350" s="58">
        <v>95.52</v>
      </c>
      <c r="ER350" s="58">
        <v>95.6</v>
      </c>
      <c r="ES350" s="58">
        <v>94.647499999999994</v>
      </c>
      <c r="ET350" s="58">
        <v>94.677499999999995</v>
      </c>
      <c r="EU350" s="58">
        <v>94.894999999999996</v>
      </c>
      <c r="EV350" s="58">
        <v>95.185000000000002</v>
      </c>
      <c r="EW350" s="58">
        <v>95.46</v>
      </c>
      <c r="EX350" s="58">
        <v>95.694999999999993</v>
      </c>
      <c r="FA350" s="58">
        <v>94.646699999999996</v>
      </c>
      <c r="FC350" s="58">
        <v>94.647499999999994</v>
      </c>
      <c r="FD350" s="58">
        <v>94.760400000000004</v>
      </c>
      <c r="FE350" s="58">
        <v>94.677499999999995</v>
      </c>
      <c r="FF350" s="58">
        <v>94.647599999999997</v>
      </c>
      <c r="FG350" s="58">
        <v>94.894999999999996</v>
      </c>
      <c r="FH350" s="58">
        <v>95.185000000000002</v>
      </c>
      <c r="FI350" s="58">
        <v>95.46</v>
      </c>
      <c r="FJ350" s="58">
        <v>95.694999999999993</v>
      </c>
      <c r="FK350" s="58">
        <v>5.33</v>
      </c>
      <c r="FL350" s="58">
        <v>5.3159999999999998</v>
      </c>
      <c r="FM350" s="58">
        <v>5.3189000000000002</v>
      </c>
      <c r="FN350" s="58">
        <v>5.3235000000000001</v>
      </c>
      <c r="FO350" s="58">
        <v>5.327</v>
      </c>
      <c r="FP350" s="58">
        <v>5.3307000000000002</v>
      </c>
      <c r="FQ350" s="58">
        <v>5.3295000000000003</v>
      </c>
      <c r="FR350" s="58">
        <v>5.3087</v>
      </c>
      <c r="FS350" s="58">
        <v>5.2884000000000002</v>
      </c>
      <c r="FT350" s="58">
        <v>5.2652999999999999</v>
      </c>
      <c r="FU350" s="58">
        <v>5.2331000000000003</v>
      </c>
      <c r="FV350" s="58">
        <v>5.1996000000000002</v>
      </c>
      <c r="FW350" s="58">
        <v>5.1689999999999996</v>
      </c>
      <c r="FX350" s="58">
        <v>5.1325000000000003</v>
      </c>
      <c r="FY350" s="58">
        <v>5.0960999999999999</v>
      </c>
      <c r="FZ350" s="58">
        <v>5.0621999999999998</v>
      </c>
      <c r="GA350" s="58">
        <v>4.7900999999999998</v>
      </c>
      <c r="GB350" s="58">
        <v>4.6069000000000004</v>
      </c>
      <c r="GC350" s="58">
        <v>4.3281000000000001</v>
      </c>
      <c r="GD350" s="58">
        <v>4.16</v>
      </c>
      <c r="GE350" s="58">
        <v>4.0587</v>
      </c>
      <c r="GF350" s="58">
        <v>3.9986999999999999</v>
      </c>
      <c r="GG350" s="58">
        <v>3.9603000000000002</v>
      </c>
      <c r="GH350" s="58">
        <v>3.9355000000000002</v>
      </c>
      <c r="GI350" s="58">
        <v>3.9203999999999999</v>
      </c>
      <c r="GJ350" s="58">
        <v>3.9119000000000002</v>
      </c>
      <c r="GK350" s="58">
        <v>3.9075000000000002</v>
      </c>
      <c r="GL350" s="58">
        <v>3.9072</v>
      </c>
      <c r="GM350" s="58">
        <v>3.8712</v>
      </c>
      <c r="GN350" s="58">
        <v>3.7804000000000002</v>
      </c>
      <c r="GO350" s="58">
        <v>3.6855000000000002</v>
      </c>
      <c r="GP350" s="58">
        <v>3.4780000000000002</v>
      </c>
      <c r="GQ350" s="58">
        <v>3.2593000000000001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11.5</v>
      </c>
      <c r="HJ350" s="10">
        <v>11.5</v>
      </c>
      <c r="HK350" s="10">
        <v>11.5</v>
      </c>
      <c r="HL350" s="10">
        <v>11.5</v>
      </c>
      <c r="HM350" s="10">
        <v>11.5</v>
      </c>
      <c r="HN350" s="10">
        <v>11.4</v>
      </c>
      <c r="HO350" s="10">
        <v>11.5</v>
      </c>
      <c r="HP350" s="10">
        <v>11.5</v>
      </c>
      <c r="HQ350" s="10">
        <v>11.5</v>
      </c>
      <c r="HR350" s="10">
        <v>11.5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-25.5</v>
      </c>
      <c r="HZ350" s="10">
        <v>-18.739999999999998</v>
      </c>
      <c r="IA350" s="10">
        <v>-21.79</v>
      </c>
      <c r="IB350" s="10">
        <v>-20.62</v>
      </c>
      <c r="IC350" s="10">
        <v>-22.5</v>
      </c>
      <c r="ID350" s="10">
        <v>-27</v>
      </c>
      <c r="IE350" s="10">
        <v>-30</v>
      </c>
      <c r="IF350" s="10">
        <v>-32.5</v>
      </c>
      <c r="IG350" s="10">
        <v>-34</v>
      </c>
      <c r="IH350" s="10">
        <v>-36.5</v>
      </c>
      <c r="II350" s="10">
        <v>-28</v>
      </c>
      <c r="IJ350" s="10">
        <v>-23.5</v>
      </c>
      <c r="IK350" s="10">
        <v>8.8699999999999992</v>
      </c>
      <c r="IL350" s="15">
        <v>11.244999999999999</v>
      </c>
      <c r="IM350" s="80">
        <v>24003.360000000001</v>
      </c>
      <c r="IN350" s="80">
        <v>6</v>
      </c>
      <c r="IO350" s="10">
        <v>5.7850000000000001</v>
      </c>
      <c r="IP350" s="10">
        <v>5.6849999999999996</v>
      </c>
      <c r="IQ350" s="10">
        <v>5.64</v>
      </c>
      <c r="IR350">
        <v>5.41</v>
      </c>
      <c r="IS350">
        <v>5.2774999999999999</v>
      </c>
      <c r="IT350">
        <v>5.2</v>
      </c>
      <c r="IU350">
        <v>5.1029999999999998</v>
      </c>
      <c r="IV350">
        <v>4.9249999999999998</v>
      </c>
      <c r="IW350">
        <v>4.875</v>
      </c>
      <c r="IX350">
        <v>4.8775000000000004</v>
      </c>
      <c r="IY350">
        <v>4.8998999999999997</v>
      </c>
      <c r="IZ350">
        <v>4.9349999999999996</v>
      </c>
      <c r="JA350">
        <v>4.9850000000000003</v>
      </c>
      <c r="JB350">
        <v>5.03</v>
      </c>
      <c r="JC350">
        <v>5.0599999999999996</v>
      </c>
      <c r="JD350">
        <v>5.1349999999999998</v>
      </c>
      <c r="JE350">
        <v>5.24</v>
      </c>
      <c r="JF350">
        <v>5.34</v>
      </c>
      <c r="JG350">
        <v>5.4349999999999996</v>
      </c>
      <c r="JH350">
        <v>10.962</v>
      </c>
      <c r="JI350">
        <v>10.875</v>
      </c>
      <c r="JJ350">
        <v>10.49</v>
      </c>
      <c r="JK350">
        <v>10.1</v>
      </c>
      <c r="JL350">
        <v>9.7650000000000006</v>
      </c>
      <c r="JM350">
        <v>9.49</v>
      </c>
      <c r="JN350">
        <v>9.1050000000000004</v>
      </c>
      <c r="JO350">
        <v>8.3800000000000008</v>
      </c>
      <c r="JP350">
        <v>8.11</v>
      </c>
      <c r="JQ350">
        <v>8.0050000000000008</v>
      </c>
      <c r="JR350">
        <v>7.98</v>
      </c>
      <c r="JS350">
        <v>8.0050000000000008</v>
      </c>
      <c r="JT350">
        <v>8.0449999999999999</v>
      </c>
      <c r="JU350">
        <v>8.09</v>
      </c>
      <c r="JV350">
        <v>8.14</v>
      </c>
      <c r="JW350">
        <v>8.1999999999999993</v>
      </c>
      <c r="JX350">
        <v>8.26</v>
      </c>
      <c r="JY350">
        <v>8.31</v>
      </c>
      <c r="JZ350">
        <v>8.19</v>
      </c>
      <c r="KA350" s="15">
        <v>10.4</v>
      </c>
      <c r="KB350" s="15">
        <v>10.387</v>
      </c>
      <c r="KC350" s="15">
        <v>10.38</v>
      </c>
      <c r="KD350" s="15">
        <v>10.379</v>
      </c>
      <c r="KE350" s="15">
        <v>10.388</v>
      </c>
      <c r="KF350" s="15">
        <v>10.401999999999999</v>
      </c>
      <c r="KG350" s="15">
        <v>10.427</v>
      </c>
      <c r="KH350" s="15">
        <v>10.444000000000001</v>
      </c>
      <c r="KI350" s="15">
        <v>10.487</v>
      </c>
      <c r="KJ350" s="15">
        <v>10.535</v>
      </c>
      <c r="KK350" s="15">
        <v>10.555999999999999</v>
      </c>
      <c r="KL350" s="15">
        <v>10.585000000000001</v>
      </c>
      <c r="KM350" s="15">
        <v>10.62</v>
      </c>
      <c r="KN350" s="15">
        <v>10.656000000000001</v>
      </c>
      <c r="KO350" s="15">
        <v>10.763</v>
      </c>
      <c r="KP350" s="15">
        <v>10.853</v>
      </c>
      <c r="KQ350" s="15">
        <v>10.951000000000001</v>
      </c>
      <c r="KR350" s="15">
        <v>11.032999999999999</v>
      </c>
      <c r="KS350" s="15">
        <v>11.115</v>
      </c>
      <c r="KT350" s="15">
        <v>11.164999999999999</v>
      </c>
      <c r="KU350" s="15">
        <v>11.234999999999999</v>
      </c>
      <c r="KV350" s="15">
        <v>11.303000000000001</v>
      </c>
      <c r="KW350" s="15">
        <v>11.372999999999999</v>
      </c>
      <c r="KX350" s="15">
        <v>11.423</v>
      </c>
      <c r="KY350" s="15">
        <v>11.467000000000001</v>
      </c>
      <c r="KZ350" s="15">
        <v>11.521000000000001</v>
      </c>
      <c r="LA350" s="15">
        <v>11.561</v>
      </c>
      <c r="LB350" s="15">
        <v>11.582000000000001</v>
      </c>
      <c r="LC350" s="15">
        <v>11.61</v>
      </c>
      <c r="LD350" s="15">
        <v>11.64</v>
      </c>
      <c r="LE350" s="15">
        <v>11.71</v>
      </c>
      <c r="LF350" s="15">
        <v>11.766999999999999</v>
      </c>
      <c r="LG350" s="15">
        <v>11.798999999999999</v>
      </c>
      <c r="LH350" s="15">
        <v>11.83</v>
      </c>
      <c r="LI350" s="15">
        <v>11.811999999999999</v>
      </c>
      <c r="LJ350" s="15">
        <v>11.831</v>
      </c>
      <c r="LK350" s="15">
        <v>11.811</v>
      </c>
      <c r="LL350" s="15">
        <v>11.811</v>
      </c>
      <c r="LM350" s="15">
        <v>11.811</v>
      </c>
      <c r="LN350" s="15"/>
      <c r="LO350">
        <v>908.15</v>
      </c>
      <c r="LP350">
        <v>0.15</v>
      </c>
      <c r="LQ350">
        <v>0.25</v>
      </c>
      <c r="LR350">
        <v>0.34</v>
      </c>
      <c r="LS350">
        <v>0.41</v>
      </c>
      <c r="LT350">
        <v>0.45</v>
      </c>
      <c r="LU350">
        <v>0.48</v>
      </c>
      <c r="LV350">
        <v>0.54</v>
      </c>
      <c r="LW350">
        <v>0.68</v>
      </c>
      <c r="LX350">
        <v>0.63</v>
      </c>
      <c r="LY350">
        <v>0.8</v>
      </c>
      <c r="LZ350">
        <v>0.93</v>
      </c>
      <c r="MA350">
        <v>0.9</v>
      </c>
      <c r="MB350">
        <v>1.08</v>
      </c>
      <c r="MC350">
        <v>1.1000000000000001</v>
      </c>
      <c r="MD350">
        <v>1</v>
      </c>
      <c r="ME350">
        <v>3.35</v>
      </c>
      <c r="MF350">
        <v>-0.5</v>
      </c>
      <c r="MG350">
        <v>1</v>
      </c>
      <c r="MH350">
        <v>2.5</v>
      </c>
      <c r="MI350">
        <v>6</v>
      </c>
      <c r="MJ350">
        <v>6.5</v>
      </c>
      <c r="MK350">
        <v>7</v>
      </c>
      <c r="ML350">
        <v>7</v>
      </c>
      <c r="MM350">
        <v>4</v>
      </c>
      <c r="MN350">
        <v>0</v>
      </c>
      <c r="MO350">
        <v>0.5</v>
      </c>
      <c r="MP350">
        <v>0.5</v>
      </c>
      <c r="MQ350">
        <v>-9</v>
      </c>
    </row>
    <row r="351" spans="1:355" x14ac:dyDescent="0.25">
      <c r="A351" s="66">
        <v>45450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11.23</v>
      </c>
      <c r="Q351" s="58">
        <v>11.19</v>
      </c>
      <c r="R351" s="58">
        <v>11.12</v>
      </c>
      <c r="S351" s="58">
        <v>10.994999999999999</v>
      </c>
      <c r="T351" s="58">
        <v>10.525</v>
      </c>
      <c r="U351" s="58">
        <v>10.17</v>
      </c>
      <c r="V351" s="58">
        <v>9.92</v>
      </c>
      <c r="W351" s="58">
        <v>9.7899999999999991</v>
      </c>
      <c r="X351" s="58">
        <v>9.69</v>
      </c>
      <c r="Z351" s="58">
        <v>9.69</v>
      </c>
      <c r="AA351" s="58">
        <v>9.7490000000000006</v>
      </c>
      <c r="AB351" s="58">
        <v>9.7249999999999996</v>
      </c>
      <c r="AC351" s="58">
        <v>9.6850000000000005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5.3285999999999998</v>
      </c>
      <c r="CE351" s="58">
        <v>5.3305999999999996</v>
      </c>
      <c r="CF351" s="58">
        <v>5.3330000000000002</v>
      </c>
      <c r="CG351" s="58">
        <v>5.3365</v>
      </c>
      <c r="CH351" s="58">
        <v>5.3459000000000003</v>
      </c>
      <c r="CI351" s="58">
        <v>5.3529</v>
      </c>
      <c r="CJ351" s="58">
        <v>5.3417000000000003</v>
      </c>
      <c r="CK351" s="58">
        <v>5.3315999999999999</v>
      </c>
      <c r="CL351" s="58">
        <v>5.3194999999999997</v>
      </c>
      <c r="CM351" s="58">
        <v>5.2469999999999999</v>
      </c>
      <c r="CN351" s="58">
        <v>5.1654999999999998</v>
      </c>
      <c r="CO351" s="58">
        <v>4.9207999999999998</v>
      </c>
      <c r="CP351" s="58">
        <v>4.7484999999999999</v>
      </c>
      <c r="CQ351" s="58">
        <v>4.4668999999999999</v>
      </c>
      <c r="CR351" s="58">
        <v>4.2930999999999999</v>
      </c>
      <c r="CS351" s="58">
        <v>4.1845999999999997</v>
      </c>
      <c r="CT351" s="58">
        <v>4.0751999999999997</v>
      </c>
      <c r="CU351" s="58">
        <v>4.0118999999999998</v>
      </c>
      <c r="CV351" s="58">
        <v>4.0000999999999998</v>
      </c>
      <c r="CW351" s="58">
        <v>3.9923999999999999</v>
      </c>
      <c r="CX351" s="58">
        <v>3.9472</v>
      </c>
      <c r="CY351" s="58">
        <v>3.8498000000000001</v>
      </c>
      <c r="CZ351" s="58">
        <v>3.7498</v>
      </c>
      <c r="DA351" s="58">
        <v>3.5369999999999999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18.2622</v>
      </c>
      <c r="DL351" s="15">
        <v>11.247</v>
      </c>
      <c r="DM351" s="58">
        <v>5.4421200000000001</v>
      </c>
      <c r="DN351" s="58">
        <v>5.5956000000000001</v>
      </c>
      <c r="DO351" s="58">
        <v>5.33</v>
      </c>
      <c r="DP351" s="67">
        <v>86.85</v>
      </c>
      <c r="DQ351" s="67">
        <v>28.95</v>
      </c>
      <c r="DR351" s="67">
        <v>206.35</v>
      </c>
      <c r="DS351" s="67">
        <v>879</v>
      </c>
      <c r="DT351" s="67">
        <v>1800.01</v>
      </c>
      <c r="DU351" s="67">
        <v>2692.5</v>
      </c>
      <c r="DV351" s="67">
        <v>5330</v>
      </c>
      <c r="DW351" s="67">
        <v>7859.68</v>
      </c>
      <c r="DX351" s="67">
        <v>10740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</v>
      </c>
      <c r="EG351" s="58">
        <v>94.685000000000002</v>
      </c>
      <c r="EH351" s="58">
        <v>94.7</v>
      </c>
      <c r="EI351" s="58">
        <v>94.74</v>
      </c>
      <c r="EJ351" s="58">
        <v>94.81</v>
      </c>
      <c r="EK351" s="58">
        <v>94.86</v>
      </c>
      <c r="EL351" s="58">
        <v>94.924999999999997</v>
      </c>
      <c r="EM351" s="58">
        <v>95.03</v>
      </c>
      <c r="EN351" s="58">
        <v>95.13</v>
      </c>
      <c r="EO351" s="58">
        <v>95.185000000000002</v>
      </c>
      <c r="EP351" s="58">
        <v>95.265000000000001</v>
      </c>
      <c r="EQ351" s="58">
        <v>95.35</v>
      </c>
      <c r="ER351" s="58">
        <v>95.424999999999997</v>
      </c>
      <c r="ES351" s="58">
        <v>94.644999999999996</v>
      </c>
      <c r="ET351" s="58">
        <v>94.655000000000001</v>
      </c>
      <c r="EU351" s="58">
        <v>94.81</v>
      </c>
      <c r="EV351" s="58">
        <v>95.05</v>
      </c>
      <c r="EW351" s="58">
        <v>95.284999999999997</v>
      </c>
      <c r="EX351" s="58">
        <v>95.504999999999995</v>
      </c>
      <c r="FA351" s="58">
        <v>94.646699999999996</v>
      </c>
      <c r="FC351" s="58">
        <v>94.644999999999996</v>
      </c>
      <c r="FD351" s="58">
        <v>94.760400000000004</v>
      </c>
      <c r="FE351" s="58">
        <v>94.655000000000001</v>
      </c>
      <c r="FF351" s="58">
        <v>94.647599999999997</v>
      </c>
      <c r="FG351" s="58">
        <v>94.81</v>
      </c>
      <c r="FH351" s="58">
        <v>95.05</v>
      </c>
      <c r="FI351" s="58">
        <v>95.284999999999997</v>
      </c>
      <c r="FJ351" s="58">
        <v>95.504999999999995</v>
      </c>
      <c r="FK351" s="58">
        <v>5.33</v>
      </c>
      <c r="FL351" s="58">
        <v>5.3190999999999997</v>
      </c>
      <c r="FM351" s="58">
        <v>5.3231000000000002</v>
      </c>
      <c r="FN351" s="58">
        <v>5.3261000000000003</v>
      </c>
      <c r="FO351" s="58">
        <v>5.3304999999999998</v>
      </c>
      <c r="FP351" s="58">
        <v>5.3396999999999997</v>
      </c>
      <c r="FQ351" s="58">
        <v>5.3464999999999998</v>
      </c>
      <c r="FR351" s="58">
        <v>5.3361000000000001</v>
      </c>
      <c r="FS351" s="58">
        <v>5.3269000000000002</v>
      </c>
      <c r="FT351" s="58">
        <v>5.3148</v>
      </c>
      <c r="FU351" s="58">
        <v>5.2923</v>
      </c>
      <c r="FV351" s="58">
        <v>5.2706999999999997</v>
      </c>
      <c r="FW351" s="58">
        <v>5.2489999999999997</v>
      </c>
      <c r="FX351" s="58">
        <v>5.2220000000000004</v>
      </c>
      <c r="FY351" s="58">
        <v>5.1954000000000002</v>
      </c>
      <c r="FZ351" s="58">
        <v>5.1696</v>
      </c>
      <c r="GA351" s="58">
        <v>4.9278000000000004</v>
      </c>
      <c r="GB351" s="58">
        <v>4.7605000000000004</v>
      </c>
      <c r="GC351" s="58">
        <v>4.4886999999999997</v>
      </c>
      <c r="GD351" s="58">
        <v>4.3205</v>
      </c>
      <c r="GE351" s="58">
        <v>4.2164000000000001</v>
      </c>
      <c r="GF351" s="58">
        <v>4.1532999999999998</v>
      </c>
      <c r="GG351" s="58">
        <v>4.1108000000000002</v>
      </c>
      <c r="GH351" s="58">
        <v>4.0830000000000002</v>
      </c>
      <c r="GI351" s="58">
        <v>4.0647000000000002</v>
      </c>
      <c r="GJ351" s="58">
        <v>4.0532000000000004</v>
      </c>
      <c r="GK351" s="58">
        <v>4.0438999999999998</v>
      </c>
      <c r="GL351" s="58">
        <v>4.0374999999999996</v>
      </c>
      <c r="GM351" s="58">
        <v>3.9954000000000001</v>
      </c>
      <c r="GN351" s="58">
        <v>3.8995000000000002</v>
      </c>
      <c r="GO351" s="58">
        <v>3.8005</v>
      </c>
      <c r="GP351" s="58">
        <v>3.5920999999999998</v>
      </c>
      <c r="GQ351" s="58">
        <v>3.3746999999999998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11.5</v>
      </c>
      <c r="HJ351" s="10">
        <v>11.5</v>
      </c>
      <c r="HK351" s="10">
        <v>11.4</v>
      </c>
      <c r="HL351" s="10">
        <v>11.4</v>
      </c>
      <c r="HM351" s="10">
        <v>11.4</v>
      </c>
      <c r="HN351" s="10">
        <v>11.4</v>
      </c>
      <c r="HO351" s="10">
        <v>11.375</v>
      </c>
      <c r="HP351" s="10">
        <v>11.375</v>
      </c>
      <c r="HQ351" s="10">
        <v>11.5</v>
      </c>
      <c r="HR351" s="10">
        <v>11.5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-16</v>
      </c>
      <c r="HZ351" s="10">
        <v>-22.35</v>
      </c>
      <c r="IA351" s="10">
        <v>-23.28</v>
      </c>
      <c r="IB351" s="10">
        <v>-27.64</v>
      </c>
      <c r="IC351" s="10">
        <v>-27</v>
      </c>
      <c r="ID351" s="10">
        <v>-32.5</v>
      </c>
      <c r="IE351" s="10">
        <v>-36</v>
      </c>
      <c r="IF351" s="10">
        <v>-38</v>
      </c>
      <c r="IG351" s="10">
        <v>-40</v>
      </c>
      <c r="IH351" s="10">
        <v>-42</v>
      </c>
      <c r="II351" s="10">
        <v>-34.5</v>
      </c>
      <c r="IJ351" s="10">
        <v>-27</v>
      </c>
      <c r="IK351" s="10">
        <v>8.8699999999999992</v>
      </c>
      <c r="IL351" s="15">
        <v>11.247</v>
      </c>
      <c r="IM351" s="80">
        <v>24007.360000000001</v>
      </c>
      <c r="IN351" s="80">
        <v>6</v>
      </c>
      <c r="IO351" s="10">
        <v>5.79</v>
      </c>
      <c r="IP351" s="10">
        <v>5.6950000000000003</v>
      </c>
      <c r="IQ351" s="10">
        <v>5.65</v>
      </c>
      <c r="IR351">
        <v>5.4450000000000003</v>
      </c>
      <c r="IS351">
        <v>5.3550000000000004</v>
      </c>
      <c r="IT351">
        <v>5.26</v>
      </c>
      <c r="IU351">
        <v>5.19</v>
      </c>
      <c r="IV351">
        <v>5</v>
      </c>
      <c r="IW351">
        <v>4.9649999999999999</v>
      </c>
      <c r="IX351">
        <v>4.9725000000000001</v>
      </c>
      <c r="IY351">
        <v>5.0025000000000004</v>
      </c>
      <c r="IZ351">
        <v>5.0359999999999996</v>
      </c>
      <c r="JA351">
        <v>5.09</v>
      </c>
      <c r="JB351">
        <v>5.125</v>
      </c>
      <c r="JC351">
        <v>5.1349999999999998</v>
      </c>
      <c r="JD351">
        <v>5.22</v>
      </c>
      <c r="JE351">
        <v>5.32</v>
      </c>
      <c r="JF351">
        <v>5.43</v>
      </c>
      <c r="JG351">
        <v>5.5250000000000004</v>
      </c>
      <c r="JH351">
        <v>10.962</v>
      </c>
      <c r="JI351">
        <v>10.86</v>
      </c>
      <c r="JJ351">
        <v>10.52</v>
      </c>
      <c r="JK351">
        <v>10.17</v>
      </c>
      <c r="JL351">
        <v>9.82</v>
      </c>
      <c r="JM351">
        <v>9.5250000000000004</v>
      </c>
      <c r="JN351">
        <v>9.1449999999999996</v>
      </c>
      <c r="JO351">
        <v>8.43</v>
      </c>
      <c r="JP351">
        <v>8.1549999999999994</v>
      </c>
      <c r="JQ351">
        <v>8.0399999999999991</v>
      </c>
      <c r="JR351">
        <v>8.01</v>
      </c>
      <c r="JS351">
        <v>8.0299999999999994</v>
      </c>
      <c r="JT351">
        <v>8.0649999999999995</v>
      </c>
      <c r="JU351">
        <v>8.1050000000000004</v>
      </c>
      <c r="JV351">
        <v>8.15</v>
      </c>
      <c r="JW351">
        <v>8.2100000000000009</v>
      </c>
      <c r="JX351">
        <v>8.26</v>
      </c>
      <c r="JY351">
        <v>8.31</v>
      </c>
      <c r="JZ351">
        <v>8.18</v>
      </c>
      <c r="KA351" s="15">
        <v>10.4</v>
      </c>
      <c r="KB351" s="15">
        <v>10.404</v>
      </c>
      <c r="KC351" s="15">
        <v>10.417</v>
      </c>
      <c r="KD351" s="15">
        <v>10.439</v>
      </c>
      <c r="KE351" s="15">
        <v>10.468</v>
      </c>
      <c r="KF351" s="15">
        <v>10.515000000000001</v>
      </c>
      <c r="KG351" s="15">
        <v>10.574</v>
      </c>
      <c r="KH351" s="15">
        <v>10.624000000000001</v>
      </c>
      <c r="KI351" s="15">
        <v>10.692</v>
      </c>
      <c r="KJ351" s="15">
        <v>10.79</v>
      </c>
      <c r="KK351" s="15">
        <v>10.832000000000001</v>
      </c>
      <c r="KL351" s="15">
        <v>10.896000000000001</v>
      </c>
      <c r="KM351" s="15">
        <v>10.968</v>
      </c>
      <c r="KN351" s="15">
        <v>11.025</v>
      </c>
      <c r="KO351" s="15">
        <v>11.170999999999999</v>
      </c>
      <c r="KP351" s="15">
        <v>11.317</v>
      </c>
      <c r="KQ351" s="15">
        <v>11.422000000000001</v>
      </c>
      <c r="KR351" s="15">
        <v>11.541</v>
      </c>
      <c r="KS351" s="15">
        <v>11.634</v>
      </c>
      <c r="KT351" s="15">
        <v>11.695</v>
      </c>
      <c r="KU351" s="15">
        <v>11.77</v>
      </c>
      <c r="KV351" s="15">
        <v>11.821999999999999</v>
      </c>
      <c r="KW351" s="15">
        <v>11.888999999999999</v>
      </c>
      <c r="KX351" s="15">
        <v>11.923</v>
      </c>
      <c r="KY351" s="15">
        <v>11.964</v>
      </c>
      <c r="KZ351" s="15">
        <v>12.000999999999999</v>
      </c>
      <c r="LA351" s="15">
        <v>12.05</v>
      </c>
      <c r="LB351" s="15">
        <v>12.068</v>
      </c>
      <c r="LC351" s="15">
        <v>12.085000000000001</v>
      </c>
      <c r="LD351" s="15">
        <v>12.103</v>
      </c>
      <c r="LE351" s="15">
        <v>12.15</v>
      </c>
      <c r="LF351" s="15">
        <v>12.21</v>
      </c>
      <c r="LG351" s="15">
        <v>12.282999999999999</v>
      </c>
      <c r="LH351" s="15">
        <v>12.231</v>
      </c>
      <c r="LI351" s="15">
        <v>12.201000000000001</v>
      </c>
      <c r="LJ351" s="15">
        <v>12.172000000000001</v>
      </c>
      <c r="LK351" s="15">
        <v>12.151999999999999</v>
      </c>
      <c r="LL351" s="15">
        <v>12.151999999999999</v>
      </c>
      <c r="LM351" s="15">
        <v>12.151999999999999</v>
      </c>
      <c r="LN351" s="15"/>
      <c r="LO351">
        <v>920.2</v>
      </c>
      <c r="LP351">
        <v>0.14000000000000001</v>
      </c>
      <c r="LQ351">
        <v>0.2</v>
      </c>
      <c r="LR351">
        <v>0.38</v>
      </c>
      <c r="LS351">
        <v>0.56000000000000005</v>
      </c>
      <c r="LT351">
        <v>0.65</v>
      </c>
      <c r="LU351">
        <v>0.7</v>
      </c>
      <c r="LV351">
        <v>0.7</v>
      </c>
      <c r="LW351">
        <v>0.88</v>
      </c>
      <c r="LX351">
        <v>0.66</v>
      </c>
      <c r="LY351">
        <v>1.1100000000000001</v>
      </c>
      <c r="LZ351">
        <v>1.27</v>
      </c>
      <c r="MA351">
        <v>1.43</v>
      </c>
      <c r="MB351">
        <v>1.63</v>
      </c>
      <c r="MC351">
        <v>1.83</v>
      </c>
      <c r="MD351">
        <v>2.0299999999999998</v>
      </c>
      <c r="ME351">
        <v>4.53</v>
      </c>
      <c r="MF351">
        <v>5.5</v>
      </c>
      <c r="MG351">
        <v>8</v>
      </c>
      <c r="MH351">
        <v>8</v>
      </c>
      <c r="MI351">
        <v>10</v>
      </c>
      <c r="MJ351">
        <v>10.5</v>
      </c>
      <c r="MK351">
        <v>10.5</v>
      </c>
      <c r="ML351">
        <v>10.5</v>
      </c>
      <c r="MM351">
        <v>7.5</v>
      </c>
      <c r="MN351">
        <v>4</v>
      </c>
      <c r="MO351">
        <v>4.5</v>
      </c>
      <c r="MP351">
        <v>3.5</v>
      </c>
      <c r="MQ351">
        <v>-7</v>
      </c>
    </row>
    <row r="352" spans="1:355" x14ac:dyDescent="0.25">
      <c r="A352" s="66">
        <v>45453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11.215</v>
      </c>
      <c r="Q352" s="58">
        <v>11.185</v>
      </c>
      <c r="R352" s="58">
        <v>11.13</v>
      </c>
      <c r="S352" s="58">
        <v>11.005000000000001</v>
      </c>
      <c r="T352" s="58">
        <v>10.53</v>
      </c>
      <c r="U352" s="58">
        <v>10.17</v>
      </c>
      <c r="V352" s="58">
        <v>9.9149999999999991</v>
      </c>
      <c r="W352" s="58">
        <v>9.7750000000000004</v>
      </c>
      <c r="X352" s="58">
        <v>9.6750000000000007</v>
      </c>
      <c r="Z352" s="58">
        <v>9.67</v>
      </c>
      <c r="AA352" s="58">
        <v>9.7050000000000001</v>
      </c>
      <c r="AB352" s="58">
        <v>9.7029999999999994</v>
      </c>
      <c r="AC352" s="58">
        <v>9.68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5.3284000000000002</v>
      </c>
      <c r="CE352" s="58">
        <v>5.3301999999999996</v>
      </c>
      <c r="CF352" s="58">
        <v>5.3339999999999996</v>
      </c>
      <c r="CG352" s="58">
        <v>5.3369999999999997</v>
      </c>
      <c r="CH352" s="58">
        <v>5.3453999999999997</v>
      </c>
      <c r="CI352" s="58">
        <v>5.3529999999999998</v>
      </c>
      <c r="CJ352" s="58">
        <v>5.3395000000000001</v>
      </c>
      <c r="CK352" s="58">
        <v>5.3304999999999998</v>
      </c>
      <c r="CL352" s="58">
        <v>5.3174999999999999</v>
      </c>
      <c r="CM352" s="58">
        <v>5.2426000000000004</v>
      </c>
      <c r="CN352" s="58">
        <v>5.1578999999999997</v>
      </c>
      <c r="CO352" s="58">
        <v>4.9116999999999997</v>
      </c>
      <c r="CP352" s="58">
        <v>4.7443</v>
      </c>
      <c r="CQ352" s="58">
        <v>4.4756999999999998</v>
      </c>
      <c r="CR352" s="58">
        <v>4.3079999999999998</v>
      </c>
      <c r="CS352" s="58">
        <v>4.2041000000000004</v>
      </c>
      <c r="CT352" s="58">
        <v>4.1026999999999996</v>
      </c>
      <c r="CU352" s="58">
        <v>4.0458999999999996</v>
      </c>
      <c r="CV352" s="58">
        <v>4.0366999999999997</v>
      </c>
      <c r="CW352" s="58">
        <v>4.0298999999999996</v>
      </c>
      <c r="CX352" s="58">
        <v>3.9862000000000002</v>
      </c>
      <c r="CY352" s="58">
        <v>3.8889999999999998</v>
      </c>
      <c r="CZ352" s="58">
        <v>3.7890999999999999</v>
      </c>
      <c r="DA352" s="58">
        <v>3.5766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18.384799999999998</v>
      </c>
      <c r="DL352" s="15">
        <v>11.244999999999999</v>
      </c>
      <c r="DM352" s="58">
        <v>5.4435500000000001</v>
      </c>
      <c r="DN352" s="58">
        <v>5.6048200000000001</v>
      </c>
      <c r="DO352" s="58">
        <v>5.33</v>
      </c>
      <c r="DP352" s="67">
        <v>30.5</v>
      </c>
      <c r="DQ352" s="67">
        <v>30.65</v>
      </c>
      <c r="DR352" s="67">
        <v>241.37</v>
      </c>
      <c r="DS352" s="67">
        <v>905.68</v>
      </c>
      <c r="DT352" s="67">
        <v>1806.5</v>
      </c>
      <c r="DU352" s="67">
        <v>2721</v>
      </c>
      <c r="DV352" s="67">
        <v>5417.5</v>
      </c>
      <c r="DW352" s="67">
        <v>8071.73</v>
      </c>
      <c r="DX352" s="67">
        <v>10862.5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94.677499999999995</v>
      </c>
      <c r="EG352" s="58">
        <v>94.68</v>
      </c>
      <c r="EH352" s="58">
        <v>94.7</v>
      </c>
      <c r="EI352" s="58">
        <v>94.74</v>
      </c>
      <c r="EJ352" s="58">
        <v>94.805000000000007</v>
      </c>
      <c r="EK352" s="58">
        <v>94.86</v>
      </c>
      <c r="EL352" s="58">
        <v>94.924999999999997</v>
      </c>
      <c r="EM352" s="58">
        <v>95.03</v>
      </c>
      <c r="EN352" s="58">
        <v>95.13</v>
      </c>
      <c r="EO352" s="58">
        <v>95.185000000000002</v>
      </c>
      <c r="EP352" s="58">
        <v>95.265000000000001</v>
      </c>
      <c r="EQ352" s="58">
        <v>95.35</v>
      </c>
      <c r="ER352" s="58">
        <v>95.424999999999997</v>
      </c>
      <c r="ES352" s="58">
        <v>94.644999999999996</v>
      </c>
      <c r="ET352" s="58">
        <v>94.652500000000003</v>
      </c>
      <c r="EU352" s="58">
        <v>94.805000000000007</v>
      </c>
      <c r="EV352" s="58">
        <v>95.045000000000002</v>
      </c>
      <c r="EW352" s="58">
        <v>95.284999999999997</v>
      </c>
      <c r="EX352" s="58">
        <v>95.5</v>
      </c>
      <c r="FA352" s="58">
        <v>94.646699999999996</v>
      </c>
      <c r="FC352" s="58">
        <v>94.644999999999996</v>
      </c>
      <c r="FD352" s="58">
        <v>94.760400000000004</v>
      </c>
      <c r="FE352" s="58">
        <v>94.652500000000003</v>
      </c>
      <c r="FF352" s="58">
        <v>94.647599999999997</v>
      </c>
      <c r="FG352" s="58">
        <v>94.805000000000007</v>
      </c>
      <c r="FH352" s="58">
        <v>95.045000000000002</v>
      </c>
      <c r="FI352" s="58">
        <v>95.284999999999997</v>
      </c>
      <c r="FJ352" s="58">
        <v>95.5</v>
      </c>
      <c r="FK352" s="58">
        <v>5.32</v>
      </c>
      <c r="FL352" s="58">
        <v>5.3196000000000003</v>
      </c>
      <c r="FM352" s="58">
        <v>5.3224</v>
      </c>
      <c r="FN352" s="58">
        <v>5.3250999999999999</v>
      </c>
      <c r="FO352" s="58">
        <v>5.33</v>
      </c>
      <c r="FP352" s="58">
        <v>5.3384999999999998</v>
      </c>
      <c r="FQ352" s="58">
        <v>5.3461999999999996</v>
      </c>
      <c r="FR352" s="58">
        <v>5.3342999999999998</v>
      </c>
      <c r="FS352" s="58">
        <v>5.3266</v>
      </c>
      <c r="FT352" s="58">
        <v>5.3129</v>
      </c>
      <c r="FU352" s="58">
        <v>5.29</v>
      </c>
      <c r="FV352" s="58">
        <v>5.2667999999999999</v>
      </c>
      <c r="FW352" s="58">
        <v>5.2451999999999996</v>
      </c>
      <c r="FX352" s="58">
        <v>5.2154999999999996</v>
      </c>
      <c r="FY352" s="58">
        <v>5.1906999999999996</v>
      </c>
      <c r="FZ352" s="58">
        <v>5.1638999999999999</v>
      </c>
      <c r="GA352" s="58">
        <v>4.9210000000000003</v>
      </c>
      <c r="GB352" s="58">
        <v>4.7580999999999998</v>
      </c>
      <c r="GC352" s="58">
        <v>4.4988999999999999</v>
      </c>
      <c r="GD352" s="58">
        <v>4.3365999999999998</v>
      </c>
      <c r="GE352" s="58">
        <v>4.2361000000000004</v>
      </c>
      <c r="GF352" s="58">
        <v>4.1768000000000001</v>
      </c>
      <c r="GG352" s="58">
        <v>4.1380999999999997</v>
      </c>
      <c r="GH352" s="58">
        <v>4.1124999999999998</v>
      </c>
      <c r="GI352" s="58">
        <v>4.0967000000000002</v>
      </c>
      <c r="GJ352" s="58">
        <v>4.0869999999999997</v>
      </c>
      <c r="GK352" s="58">
        <v>4.0799000000000003</v>
      </c>
      <c r="GL352" s="58">
        <v>4.0757000000000003</v>
      </c>
      <c r="GM352" s="58">
        <v>4.0350999999999999</v>
      </c>
      <c r="GN352" s="58">
        <v>3.9398</v>
      </c>
      <c r="GO352" s="58">
        <v>3.8410000000000002</v>
      </c>
      <c r="GP352" s="58">
        <v>3.6318999999999999</v>
      </c>
      <c r="GQ352" s="58">
        <v>3.4133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11.4</v>
      </c>
      <c r="HJ352" s="10">
        <v>11.4</v>
      </c>
      <c r="HK352" s="10">
        <v>11.4</v>
      </c>
      <c r="HL352" s="10">
        <v>11.4</v>
      </c>
      <c r="HM352" s="10">
        <v>11.4</v>
      </c>
      <c r="HN352" s="10">
        <v>11.4</v>
      </c>
      <c r="HO352" s="10">
        <v>11.375</v>
      </c>
      <c r="HP352" s="10">
        <v>11.375</v>
      </c>
      <c r="HQ352" s="10">
        <v>11.375</v>
      </c>
      <c r="HR352" s="10">
        <v>11.375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-14.95</v>
      </c>
      <c r="HZ352" s="10">
        <v>-25.2</v>
      </c>
      <c r="IA352" s="10">
        <v>-38.67</v>
      </c>
      <c r="IB352" s="10">
        <v>-29.26</v>
      </c>
      <c r="IC352" s="10">
        <v>-27.5</v>
      </c>
      <c r="ID352" s="10">
        <v>-30.5</v>
      </c>
      <c r="IE352" s="10">
        <v>-34</v>
      </c>
      <c r="IF352" s="10">
        <v>-35.5</v>
      </c>
      <c r="IG352" s="10">
        <v>-38</v>
      </c>
      <c r="IH352" s="10">
        <v>-40.5</v>
      </c>
      <c r="II352" s="10">
        <v>-33.5</v>
      </c>
      <c r="IJ352" s="10">
        <v>-27.5</v>
      </c>
      <c r="IK352" s="10">
        <v>8.8699999999999992</v>
      </c>
      <c r="IL352" s="15">
        <v>11.244999999999999</v>
      </c>
      <c r="IM352" s="80">
        <v>24019.360000000001</v>
      </c>
      <c r="IN352" s="80">
        <v>6</v>
      </c>
      <c r="IO352" s="10">
        <v>5.78</v>
      </c>
      <c r="IP352" s="10">
        <v>5.665</v>
      </c>
      <c r="IQ352" s="10">
        <v>5.63</v>
      </c>
      <c r="IR352">
        <v>5.44</v>
      </c>
      <c r="IS352">
        <v>5.3375000000000004</v>
      </c>
      <c r="IT352">
        <v>5.2649999999999997</v>
      </c>
      <c r="IU352">
        <v>5.1950000000000003</v>
      </c>
      <c r="IV352">
        <v>5.0049999999999999</v>
      </c>
      <c r="IW352">
        <v>4.9749999999999996</v>
      </c>
      <c r="IX352">
        <v>4.9850000000000003</v>
      </c>
      <c r="IY352">
        <v>5.0049999999999999</v>
      </c>
      <c r="IZ352">
        <v>5.0449999999999999</v>
      </c>
      <c r="JA352">
        <v>5.1040000000000001</v>
      </c>
      <c r="JB352">
        <v>5.1349999999999998</v>
      </c>
      <c r="JC352">
        <v>5.165</v>
      </c>
      <c r="JD352">
        <v>5.242</v>
      </c>
      <c r="JE352">
        <v>5.3449999999999998</v>
      </c>
      <c r="JF352">
        <v>5.46</v>
      </c>
      <c r="JG352">
        <v>5.54</v>
      </c>
      <c r="JH352">
        <v>10.962</v>
      </c>
      <c r="JI352">
        <v>10.86</v>
      </c>
      <c r="JJ352">
        <v>10.52</v>
      </c>
      <c r="JK352">
        <v>10.17</v>
      </c>
      <c r="JL352">
        <v>9.82</v>
      </c>
      <c r="JM352">
        <v>9.5250000000000004</v>
      </c>
      <c r="JN352">
        <v>9.1449999999999996</v>
      </c>
      <c r="JO352">
        <v>8.43</v>
      </c>
      <c r="JP352">
        <v>8.1549999999999994</v>
      </c>
      <c r="JQ352">
        <v>8.0399999999999991</v>
      </c>
      <c r="JR352">
        <v>8.01</v>
      </c>
      <c r="JS352">
        <v>8.0299999999999994</v>
      </c>
      <c r="JT352">
        <v>8.0649999999999995</v>
      </c>
      <c r="JU352">
        <v>8.1050000000000004</v>
      </c>
      <c r="JV352">
        <v>8.15</v>
      </c>
      <c r="JW352">
        <v>8.2100000000000009</v>
      </c>
      <c r="JX352">
        <v>8.26</v>
      </c>
      <c r="JY352">
        <v>8.31</v>
      </c>
      <c r="JZ352">
        <v>8.18</v>
      </c>
      <c r="KA352" s="15">
        <v>10.4</v>
      </c>
      <c r="KB352" s="15">
        <v>10.42</v>
      </c>
      <c r="KC352" s="15">
        <v>10.435</v>
      </c>
      <c r="KD352" s="15">
        <v>10.465999999999999</v>
      </c>
      <c r="KE352" s="15">
        <v>10.513</v>
      </c>
      <c r="KF352" s="15">
        <v>10.561999999999999</v>
      </c>
      <c r="KG352" s="15">
        <v>10.617000000000001</v>
      </c>
      <c r="KH352" s="15">
        <v>10.679</v>
      </c>
      <c r="KI352" s="15">
        <v>10.765000000000001</v>
      </c>
      <c r="KJ352" s="15">
        <v>10.835000000000001</v>
      </c>
      <c r="KK352" s="15">
        <v>10.878</v>
      </c>
      <c r="KL352" s="15">
        <v>10.94</v>
      </c>
      <c r="KM352" s="15">
        <v>10.991</v>
      </c>
      <c r="KN352" s="15">
        <v>11.048999999999999</v>
      </c>
      <c r="KO352" s="15">
        <v>11.202</v>
      </c>
      <c r="KP352" s="15">
        <v>11.308</v>
      </c>
      <c r="KQ352" s="15">
        <v>11.413</v>
      </c>
      <c r="KR352" s="15">
        <v>11.494</v>
      </c>
      <c r="KS352" s="15">
        <v>11.564</v>
      </c>
      <c r="KT352" s="15">
        <v>11.617000000000001</v>
      </c>
      <c r="KU352" s="15">
        <v>11.686999999999999</v>
      </c>
      <c r="KV352" s="15">
        <v>11.744</v>
      </c>
      <c r="KW352" s="15">
        <v>11.801</v>
      </c>
      <c r="KX352" s="15">
        <v>11.847</v>
      </c>
      <c r="KY352" s="15">
        <v>11.877000000000001</v>
      </c>
      <c r="KZ352" s="15">
        <v>11.917999999999999</v>
      </c>
      <c r="LA352" s="15">
        <v>11.945</v>
      </c>
      <c r="LB352" s="15">
        <v>11.955</v>
      </c>
      <c r="LC352" s="15">
        <v>11.972</v>
      </c>
      <c r="LD352" s="15">
        <v>11.992000000000001</v>
      </c>
      <c r="LE352" s="15">
        <v>12.045999999999999</v>
      </c>
      <c r="LF352" s="15">
        <v>12.074</v>
      </c>
      <c r="LG352" s="15">
        <v>12.085000000000001</v>
      </c>
      <c r="LH352" s="15">
        <v>12.083</v>
      </c>
      <c r="LI352" s="15">
        <v>12.058</v>
      </c>
      <c r="LJ352" s="15">
        <v>12.052</v>
      </c>
      <c r="LK352" s="15">
        <v>12.032</v>
      </c>
      <c r="LL352" s="15">
        <v>12.032</v>
      </c>
      <c r="LM352" s="15">
        <v>12.032</v>
      </c>
      <c r="LN352" s="15"/>
      <c r="LO352">
        <v>920.78</v>
      </c>
      <c r="LP352">
        <v>0.11</v>
      </c>
      <c r="LQ352">
        <v>0.24</v>
      </c>
      <c r="LR352">
        <v>0.39</v>
      </c>
      <c r="LS352">
        <v>0.55000000000000004</v>
      </c>
      <c r="LT352">
        <v>0.6</v>
      </c>
      <c r="LU352">
        <v>0.65</v>
      </c>
      <c r="LV352">
        <v>0.75</v>
      </c>
      <c r="LW352">
        <v>0.94</v>
      </c>
      <c r="LX352">
        <v>0.95</v>
      </c>
      <c r="LY352">
        <v>1.1000000000000001</v>
      </c>
      <c r="LZ352">
        <v>1.25</v>
      </c>
      <c r="MA352">
        <v>1.4</v>
      </c>
      <c r="MB352">
        <v>1.57</v>
      </c>
      <c r="MC352">
        <v>1.74</v>
      </c>
      <c r="MD352">
        <v>1.86</v>
      </c>
      <c r="ME352">
        <v>4.28</v>
      </c>
      <c r="MF352">
        <v>6</v>
      </c>
      <c r="MG352">
        <v>8.5</v>
      </c>
      <c r="MH352">
        <v>8.5</v>
      </c>
      <c r="MI352">
        <v>11.5</v>
      </c>
      <c r="MJ352">
        <v>11.5</v>
      </c>
      <c r="MK352">
        <v>11.5</v>
      </c>
      <c r="ML352">
        <v>11.5</v>
      </c>
      <c r="MM352">
        <v>8</v>
      </c>
      <c r="MN352">
        <v>4.5</v>
      </c>
      <c r="MO352">
        <v>5</v>
      </c>
      <c r="MP352">
        <v>4</v>
      </c>
      <c r="MQ352">
        <v>-6.5</v>
      </c>
    </row>
    <row r="353" spans="1:355" x14ac:dyDescent="0.25">
      <c r="A353" s="66">
        <v>45454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11.244999999999999</v>
      </c>
      <c r="Q353" s="58">
        <v>11.25</v>
      </c>
      <c r="R353" s="58">
        <v>11.22</v>
      </c>
      <c r="S353" s="58">
        <v>11.12</v>
      </c>
      <c r="T353" s="58">
        <v>10.824999999999999</v>
      </c>
      <c r="U353" s="58">
        <v>10.36</v>
      </c>
      <c r="V353" s="58">
        <v>10.215999999999999</v>
      </c>
      <c r="W353" s="58">
        <v>10.074999999999999</v>
      </c>
      <c r="X353" s="58">
        <v>9.9649999999999999</v>
      </c>
      <c r="Z353" s="58">
        <v>9.8699999999999992</v>
      </c>
      <c r="AA353" s="58">
        <v>10</v>
      </c>
      <c r="AB353" s="58">
        <v>10.039999999999999</v>
      </c>
      <c r="AC353" s="58">
        <v>9.9550000000000001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5.327</v>
      </c>
      <c r="CE353" s="58">
        <v>5.3297999999999996</v>
      </c>
      <c r="CF353" s="58">
        <v>5.3339999999999996</v>
      </c>
      <c r="CG353" s="58">
        <v>5.3375000000000004</v>
      </c>
      <c r="CH353" s="58">
        <v>5.3444000000000003</v>
      </c>
      <c r="CI353" s="58">
        <v>5.3510999999999997</v>
      </c>
      <c r="CJ353" s="58">
        <v>5.3360000000000003</v>
      </c>
      <c r="CK353" s="58">
        <v>5.3266999999999998</v>
      </c>
      <c r="CL353" s="58">
        <v>5.3109999999999999</v>
      </c>
      <c r="CM353" s="58">
        <v>5.2282000000000002</v>
      </c>
      <c r="CN353" s="58">
        <v>5.1368999999999998</v>
      </c>
      <c r="CO353" s="58">
        <v>4.8724999999999996</v>
      </c>
      <c r="CP353" s="58">
        <v>4.6950000000000003</v>
      </c>
      <c r="CQ353" s="58">
        <v>4.4175000000000004</v>
      </c>
      <c r="CR353" s="58">
        <v>4.2464000000000004</v>
      </c>
      <c r="CS353" s="58">
        <v>4.1414</v>
      </c>
      <c r="CT353" s="58">
        <v>4.0385</v>
      </c>
      <c r="CU353" s="58">
        <v>3.9824000000000002</v>
      </c>
      <c r="CV353" s="58">
        <v>3.9742000000000002</v>
      </c>
      <c r="CW353" s="58">
        <v>3.97</v>
      </c>
      <c r="CX353" s="58">
        <v>3.9289999999999998</v>
      </c>
      <c r="CY353" s="58">
        <v>3.8319999999999999</v>
      </c>
      <c r="CZ353" s="58">
        <v>3.7319</v>
      </c>
      <c r="DA353" s="58">
        <v>3.5190000000000001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18.445699999999999</v>
      </c>
      <c r="DL353" s="15">
        <v>11.244999999999999</v>
      </c>
      <c r="DM353" s="58">
        <v>5.4452299999999996</v>
      </c>
      <c r="DN353" s="58">
        <v>5.6084100000000001</v>
      </c>
      <c r="DO353" s="58">
        <v>5.33</v>
      </c>
      <c r="DP353" s="67">
        <v>31.8</v>
      </c>
      <c r="DQ353" s="67">
        <v>31.8</v>
      </c>
      <c r="DR353" s="67">
        <v>229.59</v>
      </c>
      <c r="DS353" s="67">
        <v>997.96</v>
      </c>
      <c r="DT353" s="67">
        <v>1862.5</v>
      </c>
      <c r="DU353" s="67">
        <v>2799</v>
      </c>
      <c r="DV353" s="67">
        <v>5560</v>
      </c>
      <c r="DW353" s="67">
        <v>8264.9699999999993</v>
      </c>
      <c r="DX353" s="67">
        <v>11166.4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94.677499999999995</v>
      </c>
      <c r="EG353" s="58">
        <v>94.68</v>
      </c>
      <c r="EH353" s="58">
        <v>94.7</v>
      </c>
      <c r="EI353" s="58">
        <v>94.74</v>
      </c>
      <c r="EJ353" s="58">
        <v>94.81</v>
      </c>
      <c r="EK353" s="58">
        <v>94.87</v>
      </c>
      <c r="EL353" s="58">
        <v>94.94</v>
      </c>
      <c r="EM353" s="58">
        <v>95.045000000000002</v>
      </c>
      <c r="EN353" s="58">
        <v>95.155000000000001</v>
      </c>
      <c r="EO353" s="58">
        <v>95.21</v>
      </c>
      <c r="EP353" s="58">
        <v>95.295000000000002</v>
      </c>
      <c r="EQ353" s="58">
        <v>95.39</v>
      </c>
      <c r="ER353" s="58">
        <v>95.465000000000003</v>
      </c>
      <c r="ES353" s="58">
        <v>94.647499999999994</v>
      </c>
      <c r="ET353" s="58">
        <v>94.655000000000001</v>
      </c>
      <c r="EU353" s="58">
        <v>94.814999999999998</v>
      </c>
      <c r="EV353" s="58">
        <v>95.07</v>
      </c>
      <c r="EW353" s="58">
        <v>95.325000000000003</v>
      </c>
      <c r="EX353" s="58">
        <v>95.56</v>
      </c>
      <c r="FA353" s="58">
        <v>94.646699999999996</v>
      </c>
      <c r="FC353" s="58">
        <v>94.647499999999994</v>
      </c>
      <c r="FD353" s="58">
        <v>94.760400000000004</v>
      </c>
      <c r="FE353" s="58">
        <v>94.655000000000001</v>
      </c>
      <c r="FF353" s="58">
        <v>94.647599999999997</v>
      </c>
      <c r="FG353" s="58">
        <v>94.814999999999998</v>
      </c>
      <c r="FH353" s="58">
        <v>95.07</v>
      </c>
      <c r="FI353" s="58">
        <v>95.325000000000003</v>
      </c>
      <c r="FJ353" s="58">
        <v>95.56</v>
      </c>
      <c r="FK353" s="58">
        <v>5.32</v>
      </c>
      <c r="FL353" s="58">
        <v>5.3215000000000003</v>
      </c>
      <c r="FM353" s="58">
        <v>5.3235000000000001</v>
      </c>
      <c r="FN353" s="58">
        <v>5.3261000000000003</v>
      </c>
      <c r="FO353" s="58">
        <v>5.3315000000000001</v>
      </c>
      <c r="FP353" s="58">
        <v>5.3384999999999998</v>
      </c>
      <c r="FQ353" s="58">
        <v>5.3451000000000004</v>
      </c>
      <c r="FR353" s="58">
        <v>5.3308999999999997</v>
      </c>
      <c r="FS353" s="58">
        <v>5.3205999999999998</v>
      </c>
      <c r="FT353" s="58">
        <v>5.3064</v>
      </c>
      <c r="FU353" s="58">
        <v>5.2815000000000003</v>
      </c>
      <c r="FV353" s="58">
        <v>5.2554999999999996</v>
      </c>
      <c r="FW353" s="58">
        <v>5.2321999999999997</v>
      </c>
      <c r="FX353" s="58">
        <v>5.2005999999999997</v>
      </c>
      <c r="FY353" s="58">
        <v>5.1726999999999999</v>
      </c>
      <c r="FZ353" s="58">
        <v>5.1429999999999998</v>
      </c>
      <c r="GA353" s="58">
        <v>4.8830999999999998</v>
      </c>
      <c r="GB353" s="58">
        <v>4.7089999999999996</v>
      </c>
      <c r="GC353" s="58">
        <v>4.4405000000000001</v>
      </c>
      <c r="GD353" s="58">
        <v>4.2754000000000003</v>
      </c>
      <c r="GE353" s="58">
        <v>4.1736000000000004</v>
      </c>
      <c r="GF353" s="58">
        <v>4.1139000000000001</v>
      </c>
      <c r="GG353" s="58">
        <v>4.0743999999999998</v>
      </c>
      <c r="GH353" s="58">
        <v>4.0490000000000004</v>
      </c>
      <c r="GI353" s="58">
        <v>4.0330000000000004</v>
      </c>
      <c r="GJ353" s="58">
        <v>4.0233999999999996</v>
      </c>
      <c r="GK353" s="58">
        <v>4.0179</v>
      </c>
      <c r="GL353" s="58">
        <v>4.0160999999999998</v>
      </c>
      <c r="GM353" s="58">
        <v>3.9780000000000002</v>
      </c>
      <c r="GN353" s="58">
        <v>3.8828999999999998</v>
      </c>
      <c r="GO353" s="58">
        <v>3.7843</v>
      </c>
      <c r="GP353" s="58">
        <v>3.5754999999999999</v>
      </c>
      <c r="GQ353" s="58">
        <v>3.3582000000000001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11.5</v>
      </c>
      <c r="HJ353" s="10">
        <v>11.4</v>
      </c>
      <c r="HK353" s="10">
        <v>11.4</v>
      </c>
      <c r="HL353" s="10">
        <v>11.4</v>
      </c>
      <c r="HM353" s="10">
        <v>11.4</v>
      </c>
      <c r="HN353" s="10">
        <v>11.4</v>
      </c>
      <c r="HO353" s="10">
        <v>11.375</v>
      </c>
      <c r="HP353" s="10">
        <v>11.375</v>
      </c>
      <c r="HQ353" s="10">
        <v>11.5</v>
      </c>
      <c r="HR353" s="10">
        <v>11.5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1.5</v>
      </c>
      <c r="HZ353" s="10">
        <v>-8.75</v>
      </c>
      <c r="IA353" s="10">
        <v>-18</v>
      </c>
      <c r="IB353" s="10">
        <v>-20.37</v>
      </c>
      <c r="IC353" s="10">
        <v>-26.5</v>
      </c>
      <c r="ID353" s="10">
        <v>-29.5</v>
      </c>
      <c r="IE353" s="10">
        <v>-33.5</v>
      </c>
      <c r="IF353" s="10">
        <v>-35</v>
      </c>
      <c r="IG353" s="10">
        <v>-38</v>
      </c>
      <c r="IH353" s="10">
        <v>-39.5</v>
      </c>
      <c r="II353" s="10">
        <v>-31.5</v>
      </c>
      <c r="IJ353" s="10">
        <v>-26.5</v>
      </c>
      <c r="IK353" s="10">
        <v>8.8699999999999992</v>
      </c>
      <c r="IL353" s="15">
        <v>11.244999999999999</v>
      </c>
      <c r="IM353" s="80">
        <v>24023.360000000001</v>
      </c>
      <c r="IN353" s="80">
        <v>6</v>
      </c>
      <c r="IO353" s="10">
        <v>5.7649999999999997</v>
      </c>
      <c r="IP353" s="10">
        <v>5.6440000000000001</v>
      </c>
      <c r="IQ353" s="10">
        <v>5.62</v>
      </c>
      <c r="IR353">
        <v>5.4249999999999998</v>
      </c>
      <c r="IS353">
        <v>5.3250000000000002</v>
      </c>
      <c r="IT353">
        <v>5.24</v>
      </c>
      <c r="IU353">
        <v>5.1449999999999996</v>
      </c>
      <c r="IV353">
        <v>4.9596</v>
      </c>
      <c r="IW353">
        <v>4.93</v>
      </c>
      <c r="IX353">
        <v>4.9450000000000003</v>
      </c>
      <c r="IY353">
        <v>4.9649999999999999</v>
      </c>
      <c r="IZ353">
        <v>5.0049999999999999</v>
      </c>
      <c r="JA353">
        <v>5.0650000000000004</v>
      </c>
      <c r="JB353">
        <v>5.0949999999999998</v>
      </c>
      <c r="JC353">
        <v>5.13</v>
      </c>
      <c r="JD353">
        <v>5.2050000000000001</v>
      </c>
      <c r="JE353">
        <v>5.31</v>
      </c>
      <c r="JF353">
        <v>5.431</v>
      </c>
      <c r="JG353">
        <v>5.51</v>
      </c>
      <c r="JH353">
        <v>10.962</v>
      </c>
      <c r="JI353">
        <v>10.835000000000001</v>
      </c>
      <c r="JJ353">
        <v>10.5</v>
      </c>
      <c r="JK353">
        <v>10.135</v>
      </c>
      <c r="JL353">
        <v>9.82</v>
      </c>
      <c r="JM353">
        <v>9.5649999999999995</v>
      </c>
      <c r="JN353">
        <v>9.18</v>
      </c>
      <c r="JO353">
        <v>8.48</v>
      </c>
      <c r="JP353">
        <v>8.1950000000000003</v>
      </c>
      <c r="JQ353">
        <v>8.08</v>
      </c>
      <c r="JR353">
        <v>8.0500000000000007</v>
      </c>
      <c r="JS353">
        <v>8.0500000000000007</v>
      </c>
      <c r="JT353">
        <v>8.07</v>
      </c>
      <c r="JU353">
        <v>8.1050000000000004</v>
      </c>
      <c r="JV353">
        <v>8.19</v>
      </c>
      <c r="JW353">
        <v>8.2550000000000008</v>
      </c>
      <c r="JX353">
        <v>8.3049999999999997</v>
      </c>
      <c r="JY353">
        <v>8.3550000000000004</v>
      </c>
      <c r="JZ353">
        <v>8.2249999999999996</v>
      </c>
      <c r="KA353" s="15">
        <v>10.4</v>
      </c>
      <c r="KB353" s="15">
        <v>10.411</v>
      </c>
      <c r="KC353" s="15">
        <v>10.422000000000001</v>
      </c>
      <c r="KD353" s="15">
        <v>10.446</v>
      </c>
      <c r="KE353" s="15">
        <v>10.481999999999999</v>
      </c>
      <c r="KF353" s="15">
        <v>10.526999999999999</v>
      </c>
      <c r="KG353" s="15">
        <v>10.574</v>
      </c>
      <c r="KH353" s="15">
        <v>10.63</v>
      </c>
      <c r="KI353" s="15">
        <v>10.691000000000001</v>
      </c>
      <c r="KJ353" s="15">
        <v>10.766</v>
      </c>
      <c r="KK353" s="15">
        <v>10.805999999999999</v>
      </c>
      <c r="KL353" s="15">
        <v>10.853999999999999</v>
      </c>
      <c r="KM353" s="15">
        <v>10.903</v>
      </c>
      <c r="KN353" s="15">
        <v>10.951000000000001</v>
      </c>
      <c r="KO353" s="15">
        <v>11.093</v>
      </c>
      <c r="KP353" s="15">
        <v>11.192</v>
      </c>
      <c r="KQ353" s="15">
        <v>11.298999999999999</v>
      </c>
      <c r="KR353" s="15">
        <v>11.378</v>
      </c>
      <c r="KS353" s="15">
        <v>11.456</v>
      </c>
      <c r="KT353" s="15">
        <v>11.503</v>
      </c>
      <c r="KU353" s="15">
        <v>11.568</v>
      </c>
      <c r="KV353" s="15">
        <v>11.634</v>
      </c>
      <c r="KW353" s="15">
        <v>11.704000000000001</v>
      </c>
      <c r="KX353" s="15">
        <v>11.749000000000001</v>
      </c>
      <c r="KY353" s="15">
        <v>11.784000000000001</v>
      </c>
      <c r="KZ353" s="15">
        <v>11.832000000000001</v>
      </c>
      <c r="LA353" s="15">
        <v>11.867000000000001</v>
      </c>
      <c r="LB353" s="15">
        <v>11.881</v>
      </c>
      <c r="LC353" s="15">
        <v>11.901999999999999</v>
      </c>
      <c r="LD353" s="15">
        <v>11.926</v>
      </c>
      <c r="LE353" s="15">
        <v>11.977</v>
      </c>
      <c r="LF353" s="15">
        <v>12.026</v>
      </c>
      <c r="LG353" s="15">
        <v>12.032999999999999</v>
      </c>
      <c r="LH353" s="15">
        <v>12.048999999999999</v>
      </c>
      <c r="LI353" s="15">
        <v>12.025</v>
      </c>
      <c r="LJ353" s="15">
        <v>12.032999999999999</v>
      </c>
      <c r="LK353" s="15">
        <v>12.013</v>
      </c>
      <c r="LL353" s="15">
        <v>12.013</v>
      </c>
      <c r="LM353" s="15">
        <v>12.013</v>
      </c>
      <c r="LN353" s="15"/>
      <c r="LO353">
        <v>922.55</v>
      </c>
      <c r="LP353">
        <v>0.08</v>
      </c>
      <c r="LQ353">
        <v>0.15</v>
      </c>
      <c r="LR353">
        <v>0.24</v>
      </c>
      <c r="LS353">
        <v>0.37</v>
      </c>
      <c r="LT353">
        <v>0.48</v>
      </c>
      <c r="LU353">
        <v>0.55000000000000004</v>
      </c>
      <c r="LV353">
        <v>0.7</v>
      </c>
      <c r="LW353">
        <v>0.8</v>
      </c>
      <c r="LX353">
        <v>0.96</v>
      </c>
      <c r="LY353">
        <v>1.05</v>
      </c>
      <c r="LZ353">
        <v>1.21</v>
      </c>
      <c r="MA353">
        <v>1.3</v>
      </c>
      <c r="MB353">
        <v>1.52</v>
      </c>
      <c r="MC353">
        <v>1.71</v>
      </c>
      <c r="MD353">
        <v>1.85</v>
      </c>
      <c r="ME353">
        <v>4.33</v>
      </c>
      <c r="MF353">
        <v>6</v>
      </c>
      <c r="MG353">
        <v>9</v>
      </c>
      <c r="MH353">
        <v>9.5</v>
      </c>
      <c r="MI353">
        <v>13</v>
      </c>
      <c r="MJ353">
        <v>12.5</v>
      </c>
      <c r="MK353">
        <v>13</v>
      </c>
      <c r="ML353">
        <v>13</v>
      </c>
      <c r="MM353">
        <v>9</v>
      </c>
      <c r="MN353">
        <v>4.5</v>
      </c>
      <c r="MO353">
        <v>5</v>
      </c>
      <c r="MP353">
        <v>4</v>
      </c>
      <c r="MQ353">
        <v>-6.5</v>
      </c>
    </row>
    <row r="354" spans="1:355" x14ac:dyDescent="0.25">
      <c r="A354" s="66">
        <v>45455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11.265000000000001</v>
      </c>
      <c r="Q354" s="58">
        <v>11.27</v>
      </c>
      <c r="R354" s="58">
        <v>11.26</v>
      </c>
      <c r="S354" s="58">
        <v>11.2</v>
      </c>
      <c r="T354" s="58">
        <v>10.86</v>
      </c>
      <c r="U354" s="58">
        <v>10.48</v>
      </c>
      <c r="V354" s="58">
        <v>10.24</v>
      </c>
      <c r="W354" s="58">
        <v>10.09</v>
      </c>
      <c r="X354" s="58">
        <v>9.98</v>
      </c>
      <c r="Z354" s="58">
        <v>9.9600000000000009</v>
      </c>
      <c r="AA354" s="58">
        <v>10.015000000000001</v>
      </c>
      <c r="AB354" s="58">
        <v>10.005000000000001</v>
      </c>
      <c r="AC354" s="58">
        <v>9.9749999999999996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5.3291000000000004</v>
      </c>
      <c r="CE354" s="58">
        <v>5.3319000000000001</v>
      </c>
      <c r="CF354" s="58">
        <v>5.3339999999999996</v>
      </c>
      <c r="CG354" s="58">
        <v>5.3390000000000004</v>
      </c>
      <c r="CH354" s="58">
        <v>5.3470000000000004</v>
      </c>
      <c r="CI354" s="58">
        <v>5.3543000000000003</v>
      </c>
      <c r="CJ354" s="58">
        <v>5.3319999999999999</v>
      </c>
      <c r="CK354" s="58">
        <v>5.3154000000000003</v>
      </c>
      <c r="CL354" s="58">
        <v>5.2949999999999999</v>
      </c>
      <c r="CM354" s="58">
        <v>5.1965000000000003</v>
      </c>
      <c r="CN354" s="58">
        <v>5.0857000000000001</v>
      </c>
      <c r="CO354" s="58">
        <v>4.7995000000000001</v>
      </c>
      <c r="CP354" s="58">
        <v>4.6059999999999999</v>
      </c>
      <c r="CQ354" s="58">
        <v>4.3167999999999997</v>
      </c>
      <c r="CR354" s="58">
        <v>4.1458000000000004</v>
      </c>
      <c r="CS354" s="58">
        <v>4.0401999999999996</v>
      </c>
      <c r="CT354" s="58">
        <v>3.9428999999999998</v>
      </c>
      <c r="CU354" s="58">
        <v>3.8957999999999999</v>
      </c>
      <c r="CV354" s="58">
        <v>3.8927</v>
      </c>
      <c r="CW354" s="58">
        <v>3.8944000000000001</v>
      </c>
      <c r="CX354" s="58">
        <v>3.8609</v>
      </c>
      <c r="CY354" s="58">
        <v>3.7677999999999998</v>
      </c>
      <c r="CZ354" s="58">
        <v>3.6722000000000001</v>
      </c>
      <c r="DA354" s="58">
        <v>3.4618000000000002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18.783200000000001</v>
      </c>
      <c r="DL354" s="15">
        <v>11.244999999999999</v>
      </c>
      <c r="DM354" s="58">
        <v>5.4449399999999999</v>
      </c>
      <c r="DN354" s="58">
        <v>5.6082200000000002</v>
      </c>
      <c r="DO354" s="58">
        <v>5.33</v>
      </c>
      <c r="DP354" s="67">
        <v>32.08</v>
      </c>
      <c r="DQ354" s="67">
        <v>33.5</v>
      </c>
      <c r="DR354" s="67">
        <v>242.81</v>
      </c>
      <c r="DS354" s="67">
        <v>1023.1</v>
      </c>
      <c r="DT354" s="67">
        <v>1994.87</v>
      </c>
      <c r="DU354" s="67">
        <v>2964.66</v>
      </c>
      <c r="DV354" s="67">
        <v>5816.31</v>
      </c>
      <c r="DW354" s="67">
        <v>8580.42</v>
      </c>
      <c r="DX354" s="67">
        <v>11750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94.677499999999995</v>
      </c>
      <c r="EG354" s="58">
        <v>94.68</v>
      </c>
      <c r="EH354" s="58">
        <v>94.7</v>
      </c>
      <c r="EI354" s="58">
        <v>94.75</v>
      </c>
      <c r="EJ354" s="58">
        <v>94.84</v>
      </c>
      <c r="EK354" s="58">
        <v>94.905000000000001</v>
      </c>
      <c r="EL354" s="58">
        <v>94.984999999999999</v>
      </c>
      <c r="EM354" s="58">
        <v>95.105000000000004</v>
      </c>
      <c r="EN354" s="58">
        <v>95.23</v>
      </c>
      <c r="EO354" s="58">
        <v>95.295000000000002</v>
      </c>
      <c r="EP354" s="58">
        <v>95.39</v>
      </c>
      <c r="EQ354" s="58">
        <v>95.495000000000005</v>
      </c>
      <c r="ER354" s="58">
        <v>95.58</v>
      </c>
      <c r="ES354" s="58">
        <v>94.647499999999994</v>
      </c>
      <c r="ET354" s="58">
        <v>94.655000000000001</v>
      </c>
      <c r="EU354" s="58">
        <v>94.844999999999999</v>
      </c>
      <c r="EV354" s="58">
        <v>95.13</v>
      </c>
      <c r="EW354" s="58">
        <v>95.42</v>
      </c>
      <c r="EX354" s="58">
        <v>95.68</v>
      </c>
      <c r="FA354" s="58">
        <v>94.646699999999996</v>
      </c>
      <c r="FC354" s="58">
        <v>94.647499999999994</v>
      </c>
      <c r="FD354" s="58">
        <v>94.760400000000004</v>
      </c>
      <c r="FE354" s="58">
        <v>94.655000000000001</v>
      </c>
      <c r="FF354" s="58">
        <v>94.647599999999997</v>
      </c>
      <c r="FG354" s="58">
        <v>94.844999999999999</v>
      </c>
      <c r="FH354" s="58">
        <v>95.13</v>
      </c>
      <c r="FI354" s="58">
        <v>95.42</v>
      </c>
      <c r="FJ354" s="58">
        <v>95.68</v>
      </c>
      <c r="FK354" s="58">
        <v>5.31</v>
      </c>
      <c r="FL354" s="58">
        <v>5.3221999999999996</v>
      </c>
      <c r="FM354" s="58">
        <v>5.3249000000000004</v>
      </c>
      <c r="FN354" s="58">
        <v>5.3281999999999998</v>
      </c>
      <c r="FO354" s="58">
        <v>5.3324999999999996</v>
      </c>
      <c r="FP354" s="58">
        <v>5.3403999999999998</v>
      </c>
      <c r="FQ354" s="58">
        <v>5.3476999999999997</v>
      </c>
      <c r="FR354" s="58">
        <v>5.3273999999999999</v>
      </c>
      <c r="FS354" s="58">
        <v>5.3124000000000002</v>
      </c>
      <c r="FT354" s="58">
        <v>5.2930999999999999</v>
      </c>
      <c r="FU354" s="58">
        <v>5.2629000000000001</v>
      </c>
      <c r="FV354" s="58">
        <v>5.23</v>
      </c>
      <c r="FW354" s="58">
        <v>5.2024999999999997</v>
      </c>
      <c r="FX354" s="58">
        <v>5.1657999999999999</v>
      </c>
      <c r="FY354" s="58">
        <v>5.1315</v>
      </c>
      <c r="FZ354" s="58">
        <v>5.0940000000000003</v>
      </c>
      <c r="GA354" s="58">
        <v>4.8117000000000001</v>
      </c>
      <c r="GB354" s="58">
        <v>4.6219999999999999</v>
      </c>
      <c r="GC354" s="58">
        <v>4.3422000000000001</v>
      </c>
      <c r="GD354" s="58">
        <v>4.1757</v>
      </c>
      <c r="GE354" s="58">
        <v>4.0749000000000004</v>
      </c>
      <c r="GF354" s="58">
        <v>4.0175999999999998</v>
      </c>
      <c r="GG354" s="58">
        <v>3.9815</v>
      </c>
      <c r="GH354" s="58">
        <v>3.9590000000000001</v>
      </c>
      <c r="GI354" s="58">
        <v>3.9460999999999999</v>
      </c>
      <c r="GJ354" s="58">
        <v>3.9390999999999998</v>
      </c>
      <c r="GK354" s="58">
        <v>3.9390000000000001</v>
      </c>
      <c r="GL354" s="58">
        <v>3.9430999999999998</v>
      </c>
      <c r="GM354" s="58">
        <v>3.9121000000000001</v>
      </c>
      <c r="GN354" s="58">
        <v>3.8214000000000001</v>
      </c>
      <c r="GO354" s="58">
        <v>3.7258</v>
      </c>
      <c r="GP354" s="58">
        <v>3.5182000000000002</v>
      </c>
      <c r="GQ354" s="58">
        <v>3.3010000000000002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11.4</v>
      </c>
      <c r="HJ354" s="10">
        <v>11.4</v>
      </c>
      <c r="HK354" s="10">
        <v>11.5</v>
      </c>
      <c r="HL354" s="10">
        <v>11.5</v>
      </c>
      <c r="HM354" s="10">
        <v>11.5</v>
      </c>
      <c r="HN354" s="10">
        <v>11.5</v>
      </c>
      <c r="HO354" s="10">
        <v>11.5</v>
      </c>
      <c r="HP354" s="10">
        <v>11.5</v>
      </c>
      <c r="HQ354" s="10">
        <v>11.5</v>
      </c>
      <c r="HR354" s="10">
        <v>11.5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4</v>
      </c>
      <c r="HZ354" s="10">
        <v>-4.55</v>
      </c>
      <c r="IA354" s="10">
        <v>-14</v>
      </c>
      <c r="IB354" s="10">
        <v>-18.18</v>
      </c>
      <c r="IC354" s="10">
        <v>-24.5</v>
      </c>
      <c r="ID354" s="10">
        <v>-27</v>
      </c>
      <c r="IE354" s="10">
        <v>-33</v>
      </c>
      <c r="IF354" s="10">
        <v>-34</v>
      </c>
      <c r="IG354" s="10">
        <v>-37</v>
      </c>
      <c r="IH354" s="10">
        <v>-39.5</v>
      </c>
      <c r="II354" s="10">
        <v>-39.19</v>
      </c>
      <c r="IJ354" s="10">
        <v>-26.5</v>
      </c>
      <c r="IK354" s="10">
        <v>8.8699999999999992</v>
      </c>
      <c r="IL354" s="15">
        <v>11.244999999999999</v>
      </c>
      <c r="IM354" s="80">
        <v>24027.360000000001</v>
      </c>
      <c r="IN354" s="80">
        <v>6</v>
      </c>
      <c r="IO354" s="10">
        <v>5.665</v>
      </c>
      <c r="IP354" s="10">
        <v>5.5650000000000004</v>
      </c>
      <c r="IQ354" s="10">
        <v>5.57</v>
      </c>
      <c r="IR354">
        <v>5.3869999999999996</v>
      </c>
      <c r="IS354">
        <v>5.2850000000000001</v>
      </c>
      <c r="IT354">
        <v>5.21</v>
      </c>
      <c r="IU354">
        <v>5.09</v>
      </c>
      <c r="IV354">
        <v>4.9248000000000003</v>
      </c>
      <c r="IW354">
        <v>4.9050000000000002</v>
      </c>
      <c r="IX354">
        <v>4.9349999999999996</v>
      </c>
      <c r="IY354">
        <v>4.9574999999999996</v>
      </c>
      <c r="IZ354">
        <v>5.0049999999999999</v>
      </c>
      <c r="JA354">
        <v>5.0548999999999999</v>
      </c>
      <c r="JB354">
        <v>5.08</v>
      </c>
      <c r="JC354">
        <v>5.1100000000000003</v>
      </c>
      <c r="JD354">
        <v>5.1849999999999996</v>
      </c>
      <c r="JE354">
        <v>5.2850000000000001</v>
      </c>
      <c r="JF354">
        <v>5.41</v>
      </c>
      <c r="JG354">
        <v>5.4850000000000003</v>
      </c>
      <c r="JH354">
        <v>10.962</v>
      </c>
      <c r="JI354">
        <v>10.785</v>
      </c>
      <c r="JJ354">
        <v>10.465</v>
      </c>
      <c r="JK354">
        <v>10.1</v>
      </c>
      <c r="JL354">
        <v>9.7850000000000001</v>
      </c>
      <c r="JM354">
        <v>9.52</v>
      </c>
      <c r="JN354">
        <v>9.1449999999999996</v>
      </c>
      <c r="JO354">
        <v>8.4593000000000007</v>
      </c>
      <c r="JP354">
        <v>8.16</v>
      </c>
      <c r="JQ354">
        <v>8.0350000000000001</v>
      </c>
      <c r="JR354">
        <v>8</v>
      </c>
      <c r="JS354">
        <v>8.0150000000000006</v>
      </c>
      <c r="JT354">
        <v>8.0449999999999999</v>
      </c>
      <c r="JU354">
        <v>8.08</v>
      </c>
      <c r="JV354">
        <v>8.1199999999999992</v>
      </c>
      <c r="JW354">
        <v>8.1850000000000005</v>
      </c>
      <c r="JX354">
        <v>8.2349999999999994</v>
      </c>
      <c r="JY354">
        <v>8.2850000000000001</v>
      </c>
      <c r="JZ354">
        <v>8.1549999999999994</v>
      </c>
      <c r="KA354" s="15">
        <v>10.4</v>
      </c>
      <c r="KB354" s="15">
        <v>10.420999999999999</v>
      </c>
      <c r="KC354" s="15">
        <v>10.43</v>
      </c>
      <c r="KD354" s="15">
        <v>10.472</v>
      </c>
      <c r="KE354" s="15">
        <v>10.526</v>
      </c>
      <c r="KF354" s="15">
        <v>10.584</v>
      </c>
      <c r="KG354" s="15">
        <v>10.643000000000001</v>
      </c>
      <c r="KH354" s="15">
        <v>10.718</v>
      </c>
      <c r="KI354" s="15">
        <v>10.771000000000001</v>
      </c>
      <c r="KJ354" s="15">
        <v>10.856</v>
      </c>
      <c r="KK354" s="15">
        <v>10.898999999999999</v>
      </c>
      <c r="KL354" s="15">
        <v>10.949</v>
      </c>
      <c r="KM354" s="15">
        <v>10.992000000000001</v>
      </c>
      <c r="KN354" s="15">
        <v>11.051</v>
      </c>
      <c r="KO354" s="15">
        <v>11.201000000000001</v>
      </c>
      <c r="KP354" s="15">
        <v>11.323</v>
      </c>
      <c r="KQ354" s="15">
        <v>11.445</v>
      </c>
      <c r="KR354" s="15">
        <v>11.541</v>
      </c>
      <c r="KS354" s="15">
        <v>11.637</v>
      </c>
      <c r="KT354" s="15">
        <v>11.706</v>
      </c>
      <c r="KU354" s="15">
        <v>11.782999999999999</v>
      </c>
      <c r="KV354" s="15">
        <v>11.853999999999999</v>
      </c>
      <c r="KW354" s="15">
        <v>11.930999999999999</v>
      </c>
      <c r="KX354" s="15">
        <v>11.975</v>
      </c>
      <c r="KY354" s="15">
        <v>12.016</v>
      </c>
      <c r="KZ354" s="15">
        <v>12.057</v>
      </c>
      <c r="LA354" s="15">
        <v>12.102</v>
      </c>
      <c r="LB354" s="15">
        <v>12.125999999999999</v>
      </c>
      <c r="LC354" s="15">
        <v>12.147</v>
      </c>
      <c r="LD354" s="15">
        <v>12.170999999999999</v>
      </c>
      <c r="LE354" s="15">
        <v>12.233000000000001</v>
      </c>
      <c r="LF354" s="15">
        <v>12.282999999999999</v>
      </c>
      <c r="LG354" s="15">
        <v>12.298999999999999</v>
      </c>
      <c r="LH354" s="15">
        <v>12.308</v>
      </c>
      <c r="LI354" s="15">
        <v>12.271000000000001</v>
      </c>
      <c r="LJ354" s="15">
        <v>12.271000000000001</v>
      </c>
      <c r="LK354" s="15">
        <v>12.250999999999999</v>
      </c>
      <c r="LL354" s="15">
        <v>12.250999999999999</v>
      </c>
      <c r="LM354" s="15">
        <v>12.250999999999999</v>
      </c>
      <c r="LN354" s="15"/>
      <c r="LO354">
        <v>916.63</v>
      </c>
      <c r="LP354">
        <v>0.06</v>
      </c>
      <c r="LQ354">
        <v>0.14000000000000001</v>
      </c>
      <c r="LR354">
        <v>0.23</v>
      </c>
      <c r="LS354">
        <v>0.31</v>
      </c>
      <c r="LT354">
        <v>0.35</v>
      </c>
      <c r="LU354">
        <v>0.4</v>
      </c>
      <c r="LV354">
        <v>0.44</v>
      </c>
      <c r="LW354">
        <v>0.65</v>
      </c>
      <c r="LX354">
        <v>0.95</v>
      </c>
      <c r="LY354">
        <v>0.83</v>
      </c>
      <c r="LZ354">
        <v>1.0900000000000001</v>
      </c>
      <c r="MA354">
        <v>1.27</v>
      </c>
      <c r="MB354">
        <v>1.47</v>
      </c>
      <c r="MC354">
        <v>1.58</v>
      </c>
      <c r="MD354">
        <v>1.7</v>
      </c>
      <c r="ME354">
        <v>4.53</v>
      </c>
      <c r="MF354">
        <v>6</v>
      </c>
      <c r="MG354">
        <v>9</v>
      </c>
      <c r="MH354">
        <v>10.5</v>
      </c>
      <c r="MI354">
        <v>14.5</v>
      </c>
      <c r="MJ354">
        <v>13.5</v>
      </c>
      <c r="MK354">
        <v>13.5</v>
      </c>
      <c r="ML354">
        <v>13.5</v>
      </c>
      <c r="MM354">
        <v>8.5</v>
      </c>
      <c r="MN354">
        <v>3</v>
      </c>
      <c r="MO354">
        <v>3</v>
      </c>
      <c r="MP354">
        <v>3</v>
      </c>
      <c r="MQ354">
        <v>-8</v>
      </c>
    </row>
    <row r="355" spans="1:355" x14ac:dyDescent="0.25">
      <c r="A355" s="66">
        <v>45456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11.23</v>
      </c>
      <c r="Q355" s="58">
        <v>11.2</v>
      </c>
      <c r="R355" s="58">
        <v>11.15</v>
      </c>
      <c r="S355" s="58">
        <v>11.04</v>
      </c>
      <c r="T355" s="58">
        <v>10.58</v>
      </c>
      <c r="U355" s="58">
        <v>10.199999999999999</v>
      </c>
      <c r="V355" s="58">
        <v>9.9499999999999993</v>
      </c>
      <c r="W355" s="58">
        <v>9.7940000000000005</v>
      </c>
      <c r="X355" s="58">
        <v>9.6259999999999994</v>
      </c>
      <c r="Z355" s="58">
        <v>9.5939999999999994</v>
      </c>
      <c r="AA355" s="58">
        <v>9.6150000000000002</v>
      </c>
      <c r="AB355" s="58">
        <v>9.6050000000000004</v>
      </c>
      <c r="AC355" s="58">
        <v>9.5649999999999995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5.3295000000000003</v>
      </c>
      <c r="CE355" s="58">
        <v>5.3324999999999996</v>
      </c>
      <c r="CF355" s="58">
        <v>5.335</v>
      </c>
      <c r="CG355" s="58">
        <v>5.3371000000000004</v>
      </c>
      <c r="CH355" s="58">
        <v>5.3426</v>
      </c>
      <c r="CI355" s="58">
        <v>5.3479000000000001</v>
      </c>
      <c r="CJ355" s="58">
        <v>5.3170000000000002</v>
      </c>
      <c r="CK355" s="58">
        <v>5.2938000000000001</v>
      </c>
      <c r="CL355" s="58">
        <v>5.2713999999999999</v>
      </c>
      <c r="CM355" s="58">
        <v>5.1532999999999998</v>
      </c>
      <c r="CN355" s="58">
        <v>5.0269000000000004</v>
      </c>
      <c r="CO355" s="58">
        <v>4.7229000000000001</v>
      </c>
      <c r="CP355" s="58">
        <v>4.5199999999999996</v>
      </c>
      <c r="CQ355" s="58">
        <v>4.2249999999999996</v>
      </c>
      <c r="CR355" s="58">
        <v>4.0522</v>
      </c>
      <c r="CS355" s="58">
        <v>3.9462999999999999</v>
      </c>
      <c r="CT355" s="58">
        <v>3.8468</v>
      </c>
      <c r="CU355" s="58">
        <v>3.7978999999999998</v>
      </c>
      <c r="CV355" s="58">
        <v>3.7930000000000001</v>
      </c>
      <c r="CW355" s="58">
        <v>3.7945000000000002</v>
      </c>
      <c r="CX355" s="58">
        <v>3.7591000000000001</v>
      </c>
      <c r="CY355" s="58">
        <v>3.6669</v>
      </c>
      <c r="CZ355" s="58">
        <v>3.5701000000000001</v>
      </c>
      <c r="DA355" s="58">
        <v>3.3610000000000002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18.538499999999999</v>
      </c>
      <c r="DL355" s="15">
        <v>11.244999999999999</v>
      </c>
      <c r="DM355" s="58">
        <v>5.4433199999999999</v>
      </c>
      <c r="DN355" s="58">
        <v>5.6008300000000002</v>
      </c>
      <c r="DO355" s="58">
        <v>5.33</v>
      </c>
      <c r="DP355" s="67">
        <v>30.8</v>
      </c>
      <c r="DQ355" s="67">
        <v>95.52</v>
      </c>
      <c r="DR355" s="67">
        <v>219.99</v>
      </c>
      <c r="DS355" s="67">
        <v>922</v>
      </c>
      <c r="DT355" s="67">
        <v>1896.75</v>
      </c>
      <c r="DU355" s="67">
        <v>2781.5</v>
      </c>
      <c r="DV355" s="67">
        <v>5523.91</v>
      </c>
      <c r="DW355" s="67">
        <v>8356.3799999999992</v>
      </c>
      <c r="DX355" s="67">
        <v>11375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94.674999999999997</v>
      </c>
      <c r="EG355" s="58">
        <v>94.68</v>
      </c>
      <c r="EH355" s="58">
        <v>94.704999999999998</v>
      </c>
      <c r="EI355" s="58">
        <v>94.76</v>
      </c>
      <c r="EJ355" s="58">
        <v>94.855000000000004</v>
      </c>
      <c r="EK355" s="58">
        <v>94.93</v>
      </c>
      <c r="EL355" s="58">
        <v>95.02</v>
      </c>
      <c r="EM355" s="58">
        <v>95.15</v>
      </c>
      <c r="EN355" s="58">
        <v>95.29</v>
      </c>
      <c r="EO355" s="58">
        <v>95.364999999999995</v>
      </c>
      <c r="EP355" s="58">
        <v>95.465000000000003</v>
      </c>
      <c r="EQ355" s="58">
        <v>95.58</v>
      </c>
      <c r="ER355" s="58">
        <v>95.665000000000006</v>
      </c>
      <c r="ES355" s="58">
        <v>94.647499999999994</v>
      </c>
      <c r="ET355" s="58">
        <v>94.655000000000001</v>
      </c>
      <c r="EU355" s="58">
        <v>94.864999999999995</v>
      </c>
      <c r="EV355" s="58">
        <v>95.19</v>
      </c>
      <c r="EW355" s="58">
        <v>95.504999999999995</v>
      </c>
      <c r="EX355" s="58">
        <v>95.775000000000006</v>
      </c>
      <c r="FA355" s="58">
        <v>94.646699999999996</v>
      </c>
      <c r="FC355" s="58">
        <v>94.647499999999994</v>
      </c>
      <c r="FD355" s="58">
        <v>94.760400000000004</v>
      </c>
      <c r="FE355" s="58">
        <v>94.655000000000001</v>
      </c>
      <c r="FF355" s="58">
        <v>94.647599999999997</v>
      </c>
      <c r="FG355" s="58">
        <v>94.864999999999995</v>
      </c>
      <c r="FH355" s="58">
        <v>95.19</v>
      </c>
      <c r="FI355" s="58">
        <v>95.504999999999995</v>
      </c>
      <c r="FJ355" s="58">
        <v>95.775000000000006</v>
      </c>
      <c r="FK355" s="58">
        <v>5.31</v>
      </c>
      <c r="FL355" s="58">
        <v>5.3238000000000003</v>
      </c>
      <c r="FM355" s="58">
        <v>5.327</v>
      </c>
      <c r="FN355" s="58">
        <v>5.33</v>
      </c>
      <c r="FO355" s="58">
        <v>5.3326000000000002</v>
      </c>
      <c r="FP355" s="58">
        <v>5.3377999999999997</v>
      </c>
      <c r="FQ355" s="58">
        <v>5.3441999999999998</v>
      </c>
      <c r="FR355" s="58">
        <v>5.3167999999999997</v>
      </c>
      <c r="FS355" s="58">
        <v>5.2954999999999997</v>
      </c>
      <c r="FT355" s="58">
        <v>5.274</v>
      </c>
      <c r="FU355" s="58">
        <v>5.2356999999999996</v>
      </c>
      <c r="FV355" s="58">
        <v>5.1961000000000004</v>
      </c>
      <c r="FW355" s="58">
        <v>5.1643999999999997</v>
      </c>
      <c r="FX355" s="58">
        <v>5.1211000000000002</v>
      </c>
      <c r="FY355" s="58">
        <v>5.0780000000000003</v>
      </c>
      <c r="FZ355" s="58">
        <v>5.0406000000000004</v>
      </c>
      <c r="GA355" s="58">
        <v>4.7393999999999998</v>
      </c>
      <c r="GB355" s="58">
        <v>4.5404999999999998</v>
      </c>
      <c r="GC355" s="58">
        <v>4.2534999999999998</v>
      </c>
      <c r="GD355" s="58">
        <v>4.0843999999999996</v>
      </c>
      <c r="GE355" s="58">
        <v>3.9823</v>
      </c>
      <c r="GF355" s="58">
        <v>3.9238</v>
      </c>
      <c r="GG355" s="58">
        <v>3.8864000000000001</v>
      </c>
      <c r="GH355" s="58">
        <v>3.8632</v>
      </c>
      <c r="GI355" s="58">
        <v>3.8496999999999999</v>
      </c>
      <c r="GJ355" s="58">
        <v>3.8422999999999998</v>
      </c>
      <c r="GK355" s="58">
        <v>3.8412999999999999</v>
      </c>
      <c r="GL355" s="58">
        <v>3.8447</v>
      </c>
      <c r="GM355" s="58">
        <v>3.8128000000000002</v>
      </c>
      <c r="GN355" s="58">
        <v>3.7222</v>
      </c>
      <c r="GO355" s="58">
        <v>3.6274999999999999</v>
      </c>
      <c r="GP355" s="58">
        <v>3.4201999999999999</v>
      </c>
      <c r="GQ355" s="58">
        <v>3.2054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11.5</v>
      </c>
      <c r="HJ355" s="10">
        <v>11.5</v>
      </c>
      <c r="HK355" s="10">
        <v>11.5</v>
      </c>
      <c r="HL355" s="10">
        <v>11.4</v>
      </c>
      <c r="HM355" s="10">
        <v>11.4</v>
      </c>
      <c r="HN355" s="10">
        <v>11.4</v>
      </c>
      <c r="HO355" s="10">
        <v>11.375</v>
      </c>
      <c r="HP355" s="10">
        <v>11.375</v>
      </c>
      <c r="HQ355" s="10">
        <v>11.375</v>
      </c>
      <c r="HR355" s="10">
        <v>11.5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-2.5099999999999998</v>
      </c>
      <c r="HZ355" s="10">
        <v>-6.86</v>
      </c>
      <c r="IA355" s="10">
        <v>-17</v>
      </c>
      <c r="IB355" s="10">
        <v>-18</v>
      </c>
      <c r="IC355" s="10">
        <v>-27</v>
      </c>
      <c r="ID355" s="10">
        <v>-30</v>
      </c>
      <c r="IE355" s="10">
        <v>-34.5</v>
      </c>
      <c r="IF355" s="10">
        <v>-36</v>
      </c>
      <c r="IG355" s="10">
        <v>-39</v>
      </c>
      <c r="IH355" s="10">
        <v>-41.5</v>
      </c>
      <c r="II355" s="10">
        <v>-34.5</v>
      </c>
      <c r="IJ355" s="10">
        <v>-28</v>
      </c>
      <c r="IK355" s="10">
        <v>8.8699999999999992</v>
      </c>
      <c r="IL355" s="15">
        <v>11.244999999999999</v>
      </c>
      <c r="IM355" s="80">
        <v>24031.360000000001</v>
      </c>
      <c r="IN355" s="80">
        <v>6</v>
      </c>
      <c r="IO355" s="10">
        <v>5.66</v>
      </c>
      <c r="IP355" s="10">
        <v>5.58</v>
      </c>
      <c r="IQ355" s="10">
        <v>5.56</v>
      </c>
      <c r="IR355">
        <v>5.4</v>
      </c>
      <c r="IS355">
        <v>5.3049999999999997</v>
      </c>
      <c r="IT355">
        <v>5.2149999999999999</v>
      </c>
      <c r="IU355">
        <v>5.1050000000000004</v>
      </c>
      <c r="IV355">
        <v>4.9349999999999996</v>
      </c>
      <c r="IW355">
        <v>4.93</v>
      </c>
      <c r="IX355">
        <v>4.9446000000000003</v>
      </c>
      <c r="IY355">
        <v>4.9574999999999996</v>
      </c>
      <c r="IZ355">
        <v>4.9850000000000003</v>
      </c>
      <c r="JA355">
        <v>5.0449999999999999</v>
      </c>
      <c r="JB355">
        <v>5.085</v>
      </c>
      <c r="JC355">
        <v>5.1050000000000004</v>
      </c>
      <c r="JD355">
        <v>5.18</v>
      </c>
      <c r="JE355">
        <v>5.2949999999999999</v>
      </c>
      <c r="JF355">
        <v>5.41</v>
      </c>
      <c r="JG355">
        <v>5.4850000000000003</v>
      </c>
      <c r="JH355">
        <v>10.965</v>
      </c>
      <c r="JI355">
        <v>10.77</v>
      </c>
      <c r="JJ355">
        <v>10.49</v>
      </c>
      <c r="JK355">
        <v>10.16</v>
      </c>
      <c r="JL355">
        <v>9.8699999999999992</v>
      </c>
      <c r="JM355">
        <v>9.64</v>
      </c>
      <c r="JN355">
        <v>9.2850000000000001</v>
      </c>
      <c r="JO355">
        <v>8.6199999999999992</v>
      </c>
      <c r="JP355">
        <v>8.35</v>
      </c>
      <c r="JQ355">
        <v>8.25</v>
      </c>
      <c r="JR355">
        <v>8.23</v>
      </c>
      <c r="JS355">
        <v>8.2449999999999992</v>
      </c>
      <c r="JT355">
        <v>8.2750000000000004</v>
      </c>
      <c r="JU355">
        <v>8.17</v>
      </c>
      <c r="JV355">
        <v>8.35</v>
      </c>
      <c r="JW355">
        <v>8.41</v>
      </c>
      <c r="JX355">
        <v>8.4600000000000009</v>
      </c>
      <c r="JY355">
        <v>8.51</v>
      </c>
      <c r="JZ355">
        <v>8.3800000000000008</v>
      </c>
      <c r="KA355" s="15">
        <v>10.4</v>
      </c>
      <c r="KB355" s="15">
        <v>10.419</v>
      </c>
      <c r="KC355" s="15">
        <v>10.425000000000001</v>
      </c>
      <c r="KD355" s="15">
        <v>10.449</v>
      </c>
      <c r="KE355" s="15">
        <v>10.489000000000001</v>
      </c>
      <c r="KF355" s="15">
        <v>10.535</v>
      </c>
      <c r="KG355" s="15">
        <v>10.597</v>
      </c>
      <c r="KH355" s="15">
        <v>10.664999999999999</v>
      </c>
      <c r="KI355" s="15">
        <v>10.727</v>
      </c>
      <c r="KJ355" s="15">
        <v>10.798999999999999</v>
      </c>
      <c r="KK355" s="15">
        <v>10.837999999999999</v>
      </c>
      <c r="KL355" s="15">
        <v>10.887</v>
      </c>
      <c r="KM355" s="15">
        <v>10.933</v>
      </c>
      <c r="KN355" s="15">
        <v>10.98</v>
      </c>
      <c r="KO355" s="15">
        <v>11.129</v>
      </c>
      <c r="KP355" s="15">
        <v>11.246</v>
      </c>
      <c r="KQ355" s="15">
        <v>11.358000000000001</v>
      </c>
      <c r="KR355" s="15">
        <v>11.451000000000001</v>
      </c>
      <c r="KS355" s="15">
        <v>11.544</v>
      </c>
      <c r="KT355" s="15">
        <v>11.603999999999999</v>
      </c>
      <c r="KU355" s="15">
        <v>11.683999999999999</v>
      </c>
      <c r="KV355" s="15">
        <v>11.756</v>
      </c>
      <c r="KW355" s="15">
        <v>11.829000000000001</v>
      </c>
      <c r="KX355" s="15">
        <v>11.882</v>
      </c>
      <c r="KY355" s="15">
        <v>11.928000000000001</v>
      </c>
      <c r="KZ355" s="15">
        <v>11.978999999999999</v>
      </c>
      <c r="LA355" s="15">
        <v>12.016</v>
      </c>
      <c r="LB355" s="15">
        <v>12.038</v>
      </c>
      <c r="LC355" s="15">
        <v>12.065</v>
      </c>
      <c r="LD355" s="15">
        <v>12.095000000000001</v>
      </c>
      <c r="LE355" s="15">
        <v>12.16</v>
      </c>
      <c r="LF355" s="15">
        <v>12.215</v>
      </c>
      <c r="LG355" s="15">
        <v>12.24</v>
      </c>
      <c r="LH355" s="15">
        <v>12.243</v>
      </c>
      <c r="LI355" s="15">
        <v>12.214</v>
      </c>
      <c r="LJ355" s="15">
        <v>12.215999999999999</v>
      </c>
      <c r="LK355" s="15">
        <v>12.196</v>
      </c>
      <c r="LL355" s="15">
        <v>12.196</v>
      </c>
      <c r="LM355" s="15">
        <v>12.196</v>
      </c>
      <c r="LN355" s="15"/>
      <c r="LO355">
        <v>917.49</v>
      </c>
      <c r="LP355">
        <v>0.09</v>
      </c>
      <c r="LQ355">
        <v>0.15</v>
      </c>
      <c r="LR355">
        <v>0.22</v>
      </c>
      <c r="LS355">
        <v>0.3</v>
      </c>
      <c r="LT355">
        <v>0.4</v>
      </c>
      <c r="LU355">
        <v>0.4</v>
      </c>
      <c r="LV355">
        <v>0.5</v>
      </c>
      <c r="LW355">
        <v>0.68</v>
      </c>
      <c r="LX355">
        <v>0.67</v>
      </c>
      <c r="LY355">
        <v>0.91</v>
      </c>
      <c r="LZ355">
        <v>1.1299999999999999</v>
      </c>
      <c r="MA355">
        <v>1.36</v>
      </c>
      <c r="MB355">
        <v>1.6</v>
      </c>
      <c r="MC355">
        <v>1.78</v>
      </c>
      <c r="MD355">
        <v>1.95</v>
      </c>
      <c r="ME355">
        <v>4.83</v>
      </c>
      <c r="MF355">
        <v>7</v>
      </c>
      <c r="MG355">
        <v>8.5</v>
      </c>
      <c r="MH355">
        <v>10</v>
      </c>
      <c r="MI355">
        <v>14</v>
      </c>
      <c r="MJ355">
        <v>12.5</v>
      </c>
      <c r="MK355">
        <v>12.5</v>
      </c>
      <c r="ML355">
        <v>12.5</v>
      </c>
      <c r="MM355">
        <v>7.5</v>
      </c>
      <c r="MN355">
        <v>1.5</v>
      </c>
      <c r="MO355">
        <v>2</v>
      </c>
      <c r="MP355">
        <v>1</v>
      </c>
      <c r="MQ355">
        <v>-9</v>
      </c>
    </row>
    <row r="356" spans="1:355" x14ac:dyDescent="0.25">
      <c r="A356" s="66">
        <v>45457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11.22</v>
      </c>
      <c r="Q356" s="58">
        <v>11.21</v>
      </c>
      <c r="R356" s="58">
        <v>11.13</v>
      </c>
      <c r="S356" s="58">
        <v>11.05</v>
      </c>
      <c r="T356" s="58">
        <v>10.615</v>
      </c>
      <c r="U356" s="58">
        <v>10.215</v>
      </c>
      <c r="V356" s="58">
        <v>9.9550000000000001</v>
      </c>
      <c r="W356" s="58">
        <v>9.8049999999999997</v>
      </c>
      <c r="X356" s="58">
        <v>9.6850000000000005</v>
      </c>
      <c r="Z356" s="58">
        <v>9.6549999999999994</v>
      </c>
      <c r="AA356" s="58">
        <v>9.6999999999999993</v>
      </c>
      <c r="AB356" s="58">
        <v>9.6850000000000005</v>
      </c>
      <c r="AC356" s="58">
        <v>9.6449999999999996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5.3292999999999999</v>
      </c>
      <c r="CE356" s="58">
        <v>5.3319999999999999</v>
      </c>
      <c r="CF356" s="58">
        <v>5.3345000000000002</v>
      </c>
      <c r="CG356" s="58">
        <v>5.3369999999999997</v>
      </c>
      <c r="CH356" s="58">
        <v>5.3410000000000002</v>
      </c>
      <c r="CI356" s="58">
        <v>5.3456999999999999</v>
      </c>
      <c r="CJ356" s="58">
        <v>5.3150000000000004</v>
      </c>
      <c r="CK356" s="58">
        <v>5.2934999999999999</v>
      </c>
      <c r="CL356" s="58">
        <v>5.2713000000000001</v>
      </c>
      <c r="CM356" s="58">
        <v>5.1524000000000001</v>
      </c>
      <c r="CN356" s="58">
        <v>5.0270000000000001</v>
      </c>
      <c r="CO356" s="58">
        <v>4.7222999999999997</v>
      </c>
      <c r="CP356" s="58">
        <v>4.5185000000000004</v>
      </c>
      <c r="CQ356" s="58">
        <v>4.22</v>
      </c>
      <c r="CR356" s="58">
        <v>4.04</v>
      </c>
      <c r="CS356" s="58">
        <v>3.9275000000000002</v>
      </c>
      <c r="CT356" s="58">
        <v>3.8214999999999999</v>
      </c>
      <c r="CU356" s="58">
        <v>3.7654000000000001</v>
      </c>
      <c r="CV356" s="58">
        <v>3.7576000000000001</v>
      </c>
      <c r="CW356" s="58">
        <v>3.754</v>
      </c>
      <c r="CX356" s="58">
        <v>3.7136</v>
      </c>
      <c r="CY356" s="58">
        <v>3.6177000000000001</v>
      </c>
      <c r="CZ356" s="58">
        <v>3.5183</v>
      </c>
      <c r="DA356" s="58">
        <v>3.306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18.4512</v>
      </c>
      <c r="DL356" s="15">
        <v>11.2475</v>
      </c>
      <c r="DM356" s="58">
        <v>5.4463999999999997</v>
      </c>
      <c r="DN356" s="58">
        <v>5.6056400000000002</v>
      </c>
      <c r="DO356" s="58">
        <v>5.33</v>
      </c>
      <c r="DP356" s="67">
        <v>92.71</v>
      </c>
      <c r="DQ356" s="67">
        <v>30.86</v>
      </c>
      <c r="DR356" s="67">
        <v>216.81</v>
      </c>
      <c r="DS356" s="67">
        <v>916.71</v>
      </c>
      <c r="DT356" s="67">
        <v>1874.75</v>
      </c>
      <c r="DU356" s="67">
        <v>2763</v>
      </c>
      <c r="DV356" s="67">
        <v>5555</v>
      </c>
      <c r="DW356" s="67">
        <v>8361.6</v>
      </c>
      <c r="DX356" s="67">
        <v>11375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94.672499999999999</v>
      </c>
      <c r="EG356" s="58">
        <v>94.674999999999997</v>
      </c>
      <c r="EH356" s="58">
        <v>94.7</v>
      </c>
      <c r="EI356" s="58">
        <v>94.76</v>
      </c>
      <c r="EJ356" s="58">
        <v>94.86</v>
      </c>
      <c r="EK356" s="58">
        <v>94.935000000000002</v>
      </c>
      <c r="EL356" s="58">
        <v>95.03</v>
      </c>
      <c r="EM356" s="58">
        <v>95.16</v>
      </c>
      <c r="EN356" s="58">
        <v>95.31</v>
      </c>
      <c r="EO356" s="58">
        <v>95.38</v>
      </c>
      <c r="EP356" s="58">
        <v>95.474999999999994</v>
      </c>
      <c r="EQ356" s="58">
        <v>95.59</v>
      </c>
      <c r="ER356" s="58">
        <v>95.68</v>
      </c>
      <c r="ES356" s="58">
        <v>94.647499999999994</v>
      </c>
      <c r="ET356" s="58">
        <v>94.652500000000003</v>
      </c>
      <c r="EU356" s="58">
        <v>94.875</v>
      </c>
      <c r="EV356" s="58">
        <v>95.21</v>
      </c>
      <c r="EW356" s="58">
        <v>95.525000000000006</v>
      </c>
      <c r="EX356" s="58">
        <v>95.79</v>
      </c>
      <c r="FA356" s="58">
        <v>94.646699999999996</v>
      </c>
      <c r="FC356" s="58">
        <v>94.647499999999994</v>
      </c>
      <c r="FD356" s="58">
        <v>94.760400000000004</v>
      </c>
      <c r="FE356" s="58">
        <v>94.652500000000003</v>
      </c>
      <c r="FF356" s="58">
        <v>94.647599999999997</v>
      </c>
      <c r="FG356" s="58">
        <v>94.875</v>
      </c>
      <c r="FH356" s="58">
        <v>95.21</v>
      </c>
      <c r="FI356" s="58">
        <v>95.525000000000006</v>
      </c>
      <c r="FJ356" s="58">
        <v>95.79</v>
      </c>
      <c r="FK356" s="58">
        <v>5.31</v>
      </c>
      <c r="FL356" s="58">
        <v>5.3274999999999997</v>
      </c>
      <c r="FM356" s="58">
        <v>5.3350999999999997</v>
      </c>
      <c r="FN356" s="58">
        <v>5.3365</v>
      </c>
      <c r="FO356" s="58">
        <v>5.3376000000000001</v>
      </c>
      <c r="FP356" s="58">
        <v>5.3422000000000001</v>
      </c>
      <c r="FQ356" s="58">
        <v>5.3494999999999999</v>
      </c>
      <c r="FR356" s="58">
        <v>5.3219000000000003</v>
      </c>
      <c r="FS356" s="58">
        <v>5.3007999999999997</v>
      </c>
      <c r="FT356" s="58">
        <v>5.2794999999999996</v>
      </c>
      <c r="FU356" s="58">
        <v>5.2374999999999998</v>
      </c>
      <c r="FV356" s="58">
        <v>5.2009999999999996</v>
      </c>
      <c r="FW356" s="58">
        <v>5.1680000000000001</v>
      </c>
      <c r="FX356" s="58">
        <v>5.1245000000000003</v>
      </c>
      <c r="FY356" s="58">
        <v>5.0830000000000002</v>
      </c>
      <c r="FZ356" s="58">
        <v>5.0449999999999999</v>
      </c>
      <c r="GA356" s="58">
        <v>4.7430000000000003</v>
      </c>
      <c r="GB356" s="58">
        <v>4.5422000000000002</v>
      </c>
      <c r="GC356" s="58">
        <v>4.2504999999999997</v>
      </c>
      <c r="GD356" s="58">
        <v>4.0762999999999998</v>
      </c>
      <c r="GE356" s="58">
        <v>3.9687000000000001</v>
      </c>
      <c r="GF356" s="58">
        <v>3.9062999999999999</v>
      </c>
      <c r="GG356" s="58">
        <v>3.8654999999999999</v>
      </c>
      <c r="GH356" s="58">
        <v>3.8395000000000001</v>
      </c>
      <c r="GI356" s="58">
        <v>3.8235000000000001</v>
      </c>
      <c r="GJ356" s="58">
        <v>3.8140000000000001</v>
      </c>
      <c r="GK356" s="58">
        <v>3.8090000000000002</v>
      </c>
      <c r="GL356" s="58">
        <v>3.8075999999999999</v>
      </c>
      <c r="GM356" s="58">
        <v>3.7705000000000002</v>
      </c>
      <c r="GN356" s="58">
        <v>3.6764000000000001</v>
      </c>
      <c r="GO356" s="58">
        <v>3.5781999999999998</v>
      </c>
      <c r="GP356" s="58">
        <v>3.3706</v>
      </c>
      <c r="GQ356" s="58">
        <v>3.1535000000000002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11.5</v>
      </c>
      <c r="HJ356" s="10">
        <v>11.5</v>
      </c>
      <c r="HK356" s="10">
        <v>11.4</v>
      </c>
      <c r="HL356" s="10">
        <v>11.4</v>
      </c>
      <c r="HM356" s="10">
        <v>11.4</v>
      </c>
      <c r="HN356" s="10">
        <v>11.4</v>
      </c>
      <c r="HO356" s="10">
        <v>11.375</v>
      </c>
      <c r="HP356" s="10">
        <v>11.375</v>
      </c>
      <c r="HQ356" s="10">
        <v>11.375</v>
      </c>
      <c r="HR356" s="10">
        <v>11.375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-3.91</v>
      </c>
      <c r="HZ356" s="10">
        <v>-10.16</v>
      </c>
      <c r="IA356" s="10">
        <v>-12.95</v>
      </c>
      <c r="IB356" s="10">
        <v>-18.760000000000002</v>
      </c>
      <c r="IC356" s="10">
        <v>-26</v>
      </c>
      <c r="ID356" s="10">
        <v>-30.5</v>
      </c>
      <c r="IE356" s="10">
        <v>-35.5</v>
      </c>
      <c r="IF356" s="10">
        <v>-36</v>
      </c>
      <c r="IG356" s="10">
        <v>-39</v>
      </c>
      <c r="IH356" s="10">
        <v>-41.5</v>
      </c>
      <c r="II356" s="10">
        <v>-37.57</v>
      </c>
      <c r="IJ356" s="10">
        <v>-27.5</v>
      </c>
      <c r="IK356" s="10">
        <v>8.8699999999999992</v>
      </c>
      <c r="IL356" s="15">
        <v>11.2475</v>
      </c>
      <c r="IM356" s="80">
        <v>24035.37</v>
      </c>
      <c r="IN356" s="80">
        <v>6</v>
      </c>
      <c r="IO356" s="10">
        <v>5.6550000000000002</v>
      </c>
      <c r="IP356" s="10">
        <v>5.6349999999999998</v>
      </c>
      <c r="IQ356" s="10">
        <v>5.6050000000000004</v>
      </c>
      <c r="IR356">
        <v>5.4474999999999998</v>
      </c>
      <c r="IS356">
        <v>5.3650000000000002</v>
      </c>
      <c r="IT356">
        <v>5.27</v>
      </c>
      <c r="IU356">
        <v>5.1425000000000001</v>
      </c>
      <c r="IV356">
        <v>4.9649999999999999</v>
      </c>
      <c r="IW356">
        <v>4.9450000000000003</v>
      </c>
      <c r="IX356">
        <v>4.9550000000000001</v>
      </c>
      <c r="IY356">
        <v>4.95</v>
      </c>
      <c r="IZ356">
        <v>4.9749999999999996</v>
      </c>
      <c r="JA356">
        <v>5.0199999999999996</v>
      </c>
      <c r="JB356">
        <v>5.0650000000000004</v>
      </c>
      <c r="JC356">
        <v>5.0949999999999998</v>
      </c>
      <c r="JD356">
        <v>5.165</v>
      </c>
      <c r="JE356">
        <v>5.2850000000000001</v>
      </c>
      <c r="JF356">
        <v>5.4</v>
      </c>
      <c r="JG356">
        <v>5.47</v>
      </c>
      <c r="JH356">
        <v>10.965</v>
      </c>
      <c r="JI356">
        <v>10.77</v>
      </c>
      <c r="JJ356">
        <v>10.47</v>
      </c>
      <c r="JK356">
        <v>10.115</v>
      </c>
      <c r="JL356">
        <v>9.8149999999999995</v>
      </c>
      <c r="JM356">
        <v>9.58</v>
      </c>
      <c r="JN356">
        <v>9.2200000000000006</v>
      </c>
      <c r="JO356">
        <v>8.5449999999999999</v>
      </c>
      <c r="JP356">
        <v>8.2799999999999994</v>
      </c>
      <c r="JQ356">
        <v>8.18</v>
      </c>
      <c r="JR356">
        <v>8.16</v>
      </c>
      <c r="JS356">
        <v>8.1750000000000007</v>
      </c>
      <c r="JT356">
        <v>8.1950000000000003</v>
      </c>
      <c r="JU356">
        <v>8.2349999999999994</v>
      </c>
      <c r="JV356">
        <v>8.2799999999999994</v>
      </c>
      <c r="JW356">
        <v>8.34</v>
      </c>
      <c r="JX356">
        <v>8.39</v>
      </c>
      <c r="JY356">
        <v>8.44</v>
      </c>
      <c r="JZ356">
        <v>8.31</v>
      </c>
      <c r="KA356" s="15">
        <v>10.4</v>
      </c>
      <c r="KB356" s="15">
        <v>10.414999999999999</v>
      </c>
      <c r="KC356" s="15">
        <v>10.430999999999999</v>
      </c>
      <c r="KD356" s="15">
        <v>10.449</v>
      </c>
      <c r="KE356" s="15">
        <v>10.478</v>
      </c>
      <c r="KF356" s="15">
        <v>10.523</v>
      </c>
      <c r="KG356" s="15">
        <v>10.583</v>
      </c>
      <c r="KH356" s="15">
        <v>10.651</v>
      </c>
      <c r="KI356" s="15">
        <v>10.708</v>
      </c>
      <c r="KJ356" s="15">
        <v>10.769</v>
      </c>
      <c r="KK356" s="15">
        <v>10.815</v>
      </c>
      <c r="KL356" s="15">
        <v>10.863</v>
      </c>
      <c r="KM356" s="15">
        <v>10.903</v>
      </c>
      <c r="KN356" s="15">
        <v>10.948</v>
      </c>
      <c r="KO356" s="15">
        <v>11.083</v>
      </c>
      <c r="KP356" s="15">
        <v>11.194000000000001</v>
      </c>
      <c r="KQ356" s="15">
        <v>11.297000000000001</v>
      </c>
      <c r="KR356" s="15">
        <v>11.379</v>
      </c>
      <c r="KS356" s="15">
        <v>11.459</v>
      </c>
      <c r="KT356" s="15">
        <v>11.516</v>
      </c>
      <c r="KU356" s="15">
        <v>11.587999999999999</v>
      </c>
      <c r="KV356" s="15">
        <v>11.654</v>
      </c>
      <c r="KW356" s="15">
        <v>11.723000000000001</v>
      </c>
      <c r="KX356" s="15">
        <v>11.77</v>
      </c>
      <c r="KY356" s="15">
        <v>11.814</v>
      </c>
      <c r="KZ356" s="15">
        <v>11.866</v>
      </c>
      <c r="LA356" s="15">
        <v>11.898999999999999</v>
      </c>
      <c r="LB356" s="15">
        <v>11.916</v>
      </c>
      <c r="LC356" s="15">
        <v>11.938000000000001</v>
      </c>
      <c r="LD356" s="15">
        <v>11.962999999999999</v>
      </c>
      <c r="LE356" s="15">
        <v>12.022</v>
      </c>
      <c r="LF356" s="15">
        <v>12.074</v>
      </c>
      <c r="LG356" s="15">
        <v>12.096</v>
      </c>
      <c r="LH356" s="15">
        <v>12.106</v>
      </c>
      <c r="LI356" s="15">
        <v>12.071999999999999</v>
      </c>
      <c r="LJ356" s="15">
        <v>12.071</v>
      </c>
      <c r="LK356" s="15">
        <v>12.051</v>
      </c>
      <c r="LL356" s="15">
        <v>12.051</v>
      </c>
      <c r="LM356" s="15">
        <v>12.051</v>
      </c>
      <c r="LN356" s="15"/>
      <c r="LO356">
        <v>934.8</v>
      </c>
      <c r="LP356">
        <v>7.0000000000000007E-2</v>
      </c>
      <c r="LQ356">
        <v>0.13</v>
      </c>
      <c r="LR356">
        <v>0.23</v>
      </c>
      <c r="LS356">
        <v>0.3</v>
      </c>
      <c r="LT356">
        <v>0.48</v>
      </c>
      <c r="LU356">
        <v>0.55000000000000004</v>
      </c>
      <c r="LV356">
        <v>0.7</v>
      </c>
      <c r="LW356">
        <v>0.91</v>
      </c>
      <c r="LX356">
        <v>0.72</v>
      </c>
      <c r="LY356">
        <v>1.1299999999999999</v>
      </c>
      <c r="LZ356">
        <v>1.35</v>
      </c>
      <c r="MA356">
        <v>1.45</v>
      </c>
      <c r="MB356">
        <v>1.74</v>
      </c>
      <c r="MC356">
        <v>2.0699999999999998</v>
      </c>
      <c r="MD356">
        <v>2.0699999999999998</v>
      </c>
      <c r="ME356">
        <v>5.28</v>
      </c>
      <c r="MF356">
        <v>3</v>
      </c>
      <c r="MG356">
        <v>4</v>
      </c>
      <c r="MH356">
        <v>5.5</v>
      </c>
      <c r="MI356">
        <v>9.5</v>
      </c>
      <c r="MJ356">
        <v>7.5</v>
      </c>
      <c r="MK356">
        <v>7.5</v>
      </c>
      <c r="ML356">
        <v>7</v>
      </c>
      <c r="MM356">
        <v>3</v>
      </c>
      <c r="MN356">
        <v>-3</v>
      </c>
      <c r="MO356">
        <v>-2.5</v>
      </c>
      <c r="MP356">
        <v>-3.5</v>
      </c>
      <c r="MQ356">
        <v>-13.5</v>
      </c>
    </row>
    <row r="357" spans="1:355" x14ac:dyDescent="0.25">
      <c r="A357" s="66">
        <v>45460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11.225</v>
      </c>
      <c r="Q357" s="58">
        <v>11.195</v>
      </c>
      <c r="R357" s="58">
        <v>11.14</v>
      </c>
      <c r="S357" s="58">
        <v>11.055</v>
      </c>
      <c r="T357" s="58">
        <v>10.675000000000001</v>
      </c>
      <c r="U357" s="58">
        <v>10.295</v>
      </c>
      <c r="V357" s="58">
        <v>10.045</v>
      </c>
      <c r="W357" s="58">
        <v>9.9049999999999994</v>
      </c>
      <c r="X357" s="58">
        <v>9.7650000000000006</v>
      </c>
      <c r="Z357" s="58">
        <v>9.7449999999999992</v>
      </c>
      <c r="AA357" s="58">
        <v>9.8000000000000007</v>
      </c>
      <c r="AB357" s="58">
        <v>9.7949999999999999</v>
      </c>
      <c r="AC357" s="58">
        <v>9.7550000000000008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5.3280000000000003</v>
      </c>
      <c r="CE357" s="58">
        <v>5.3311999999999999</v>
      </c>
      <c r="CF357" s="58">
        <v>5.3330000000000002</v>
      </c>
      <c r="CG357" s="58">
        <v>5.3380999999999998</v>
      </c>
      <c r="CH357" s="58">
        <v>5.3440000000000003</v>
      </c>
      <c r="CI357" s="58">
        <v>5.3507999999999996</v>
      </c>
      <c r="CJ357" s="58">
        <v>5.3235000000000001</v>
      </c>
      <c r="CK357" s="58">
        <v>5.3048999999999999</v>
      </c>
      <c r="CL357" s="58">
        <v>5.2865000000000002</v>
      </c>
      <c r="CM357" s="58">
        <v>5.1809000000000003</v>
      </c>
      <c r="CN357" s="58">
        <v>5.0670000000000002</v>
      </c>
      <c r="CO357" s="58">
        <v>4.7763</v>
      </c>
      <c r="CP357" s="58">
        <v>4.5815000000000001</v>
      </c>
      <c r="CQ357" s="58">
        <v>4.2891000000000004</v>
      </c>
      <c r="CR357" s="58">
        <v>4.1090999999999998</v>
      </c>
      <c r="CS357" s="58">
        <v>3.9975000000000001</v>
      </c>
      <c r="CT357" s="58">
        <v>3.8902999999999999</v>
      </c>
      <c r="CU357" s="58">
        <v>3.8323999999999998</v>
      </c>
      <c r="CV357" s="58">
        <v>3.8241000000000001</v>
      </c>
      <c r="CW357" s="58">
        <v>3.8188</v>
      </c>
      <c r="CX357" s="58">
        <v>3.7765</v>
      </c>
      <c r="CY357" s="58">
        <v>3.6798999999999999</v>
      </c>
      <c r="CZ357" s="58">
        <v>3.5802999999999998</v>
      </c>
      <c r="DA357" s="58">
        <v>3.3677999999999999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18.524799999999999</v>
      </c>
      <c r="DL357" s="15">
        <v>11.244999999999999</v>
      </c>
      <c r="DM357" s="58">
        <v>5.4531499999999999</v>
      </c>
      <c r="DN357" s="58">
        <v>5.6051799999999998</v>
      </c>
      <c r="DO357" s="58">
        <v>5.33</v>
      </c>
      <c r="DP357" s="67">
        <v>31.49</v>
      </c>
      <c r="DQ357" s="67">
        <v>59.61</v>
      </c>
      <c r="DR357" s="67">
        <v>215.1</v>
      </c>
      <c r="DS357" s="67">
        <v>977</v>
      </c>
      <c r="DT357" s="67">
        <v>1865</v>
      </c>
      <c r="DU357" s="67">
        <v>2777.63</v>
      </c>
      <c r="DV357" s="67">
        <v>5592.5</v>
      </c>
      <c r="DW357" s="67">
        <v>8378.9599999999991</v>
      </c>
      <c r="DX357" s="67">
        <v>11359.83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94.672499999999999</v>
      </c>
      <c r="EG357" s="58">
        <v>94.67</v>
      </c>
      <c r="EH357" s="58">
        <v>94.69</v>
      </c>
      <c r="EI357" s="58">
        <v>94.745000000000005</v>
      </c>
      <c r="EJ357" s="58">
        <v>94.83</v>
      </c>
      <c r="EK357" s="58">
        <v>94.9</v>
      </c>
      <c r="EL357" s="58">
        <v>94.984999999999999</v>
      </c>
      <c r="EM357" s="58">
        <v>95.105000000000004</v>
      </c>
      <c r="EN357" s="58">
        <v>95.24</v>
      </c>
      <c r="EO357" s="58">
        <v>95.305000000000007</v>
      </c>
      <c r="EP357" s="58">
        <v>95.4</v>
      </c>
      <c r="EQ357" s="58">
        <v>95.51</v>
      </c>
      <c r="ER357" s="58">
        <v>95.6</v>
      </c>
      <c r="ES357" s="58">
        <v>94.644999999999996</v>
      </c>
      <c r="ET357" s="58">
        <v>94.644999999999996</v>
      </c>
      <c r="EU357" s="58">
        <v>94.84</v>
      </c>
      <c r="EV357" s="58">
        <v>95.14</v>
      </c>
      <c r="EW357" s="58">
        <v>95.43</v>
      </c>
      <c r="EX357" s="58">
        <v>95.69</v>
      </c>
      <c r="FA357" s="58">
        <v>94.646699999999996</v>
      </c>
      <c r="FC357" s="58">
        <v>94.644999999999996</v>
      </c>
      <c r="FD357" s="58">
        <v>94.760400000000004</v>
      </c>
      <c r="FE357" s="58">
        <v>94.644999999999996</v>
      </c>
      <c r="FF357" s="58">
        <v>94.647599999999997</v>
      </c>
      <c r="FG357" s="58">
        <v>94.84</v>
      </c>
      <c r="FH357" s="58">
        <v>95.14</v>
      </c>
      <c r="FI357" s="58">
        <v>95.43</v>
      </c>
      <c r="FJ357" s="58">
        <v>95.69</v>
      </c>
      <c r="FK357" s="58">
        <v>5.33</v>
      </c>
      <c r="FL357" s="58">
        <v>5.3292999999999999</v>
      </c>
      <c r="FM357" s="58">
        <v>5.3362999999999996</v>
      </c>
      <c r="FN357" s="58">
        <v>5.3390000000000004</v>
      </c>
      <c r="FO357" s="58">
        <v>5.3440000000000003</v>
      </c>
      <c r="FP357" s="58">
        <v>5.3487999999999998</v>
      </c>
      <c r="FQ357" s="58">
        <v>5.3560999999999996</v>
      </c>
      <c r="FR357" s="58">
        <v>5.3303000000000003</v>
      </c>
      <c r="FS357" s="58">
        <v>5.3128000000000002</v>
      </c>
      <c r="FT357" s="58">
        <v>5.2954999999999997</v>
      </c>
      <c r="FU357" s="58">
        <v>5.2605000000000004</v>
      </c>
      <c r="FV357" s="58">
        <v>5.2252000000000001</v>
      </c>
      <c r="FW357" s="58">
        <v>5.1965000000000003</v>
      </c>
      <c r="FX357" s="58">
        <v>5.1565000000000003</v>
      </c>
      <c r="FY357" s="58">
        <v>5.1208999999999998</v>
      </c>
      <c r="FZ357" s="58">
        <v>5.0852000000000004</v>
      </c>
      <c r="GA357" s="58">
        <v>4.7975000000000003</v>
      </c>
      <c r="GB357" s="58">
        <v>4.6052</v>
      </c>
      <c r="GC357" s="58">
        <v>4.3202999999999996</v>
      </c>
      <c r="GD357" s="58">
        <v>4.1463999999999999</v>
      </c>
      <c r="GE357" s="58">
        <v>4.0395000000000003</v>
      </c>
      <c r="GF357" s="58">
        <v>3.9767000000000001</v>
      </c>
      <c r="GG357" s="58">
        <v>3.9350000000000001</v>
      </c>
      <c r="GH357" s="58">
        <v>3.9087000000000001</v>
      </c>
      <c r="GI357" s="58">
        <v>3.8921000000000001</v>
      </c>
      <c r="GJ357" s="58">
        <v>3.8818000000000001</v>
      </c>
      <c r="GK357" s="58">
        <v>3.8754</v>
      </c>
      <c r="GL357" s="58">
        <v>3.8727999999999998</v>
      </c>
      <c r="GM357" s="58">
        <v>3.8336999999999999</v>
      </c>
      <c r="GN357" s="58">
        <v>3.7387999999999999</v>
      </c>
      <c r="GO357" s="58">
        <v>3.64</v>
      </c>
      <c r="GP357" s="58">
        <v>3.4306999999999999</v>
      </c>
      <c r="GQ357" s="58">
        <v>3.2134999999999998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11.5</v>
      </c>
      <c r="HJ357" s="10">
        <v>11.4</v>
      </c>
      <c r="HK357" s="10">
        <v>11.4</v>
      </c>
      <c r="HL357" s="10">
        <v>11.4</v>
      </c>
      <c r="HM357" s="10">
        <v>11.4</v>
      </c>
      <c r="HN357" s="10">
        <v>11.4</v>
      </c>
      <c r="HO357" s="10">
        <v>11.5</v>
      </c>
      <c r="HP357" s="10">
        <v>11.5</v>
      </c>
      <c r="HQ357" s="10">
        <v>11.5</v>
      </c>
      <c r="HR357" s="10">
        <v>11.5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-0.03</v>
      </c>
      <c r="HZ357" s="10">
        <v>-7.02</v>
      </c>
      <c r="IA357" s="10">
        <v>-11.78</v>
      </c>
      <c r="IB357" s="10">
        <v>-18</v>
      </c>
      <c r="IC357" s="10">
        <v>-25</v>
      </c>
      <c r="ID357" s="10">
        <v>-29</v>
      </c>
      <c r="IE357" s="10">
        <v>-33.5</v>
      </c>
      <c r="IF357" s="10">
        <v>-36</v>
      </c>
      <c r="IG357" s="10">
        <v>-38.5</v>
      </c>
      <c r="IH357" s="10">
        <v>-40.5</v>
      </c>
      <c r="II357" s="10">
        <v>-34.5</v>
      </c>
      <c r="IJ357" s="10">
        <v>-27.5</v>
      </c>
      <c r="IK357" s="10">
        <v>8.8699999999999992</v>
      </c>
      <c r="IL357" s="15">
        <v>11.244999999999999</v>
      </c>
      <c r="IM357" s="80">
        <v>24047.39</v>
      </c>
      <c r="IN357" s="80">
        <v>6</v>
      </c>
      <c r="IO357" s="10">
        <v>5.67</v>
      </c>
      <c r="IP357" s="10">
        <v>5.6539999999999999</v>
      </c>
      <c r="IQ357" s="10">
        <v>5.59</v>
      </c>
      <c r="IR357">
        <v>5.4725000000000001</v>
      </c>
      <c r="IS357">
        <v>5.3825000000000003</v>
      </c>
      <c r="IT357">
        <v>5.31</v>
      </c>
      <c r="IU357">
        <v>5.21</v>
      </c>
      <c r="IV357">
        <v>5.0350000000000001</v>
      </c>
      <c r="IW357">
        <v>5.0019999999999998</v>
      </c>
      <c r="IX357">
        <v>5.0039999999999996</v>
      </c>
      <c r="IY357">
        <v>5.0075000000000003</v>
      </c>
      <c r="IZ357">
        <v>5.0289999999999999</v>
      </c>
      <c r="JA357">
        <v>5.0720000000000001</v>
      </c>
      <c r="JB357">
        <v>5.1120000000000001</v>
      </c>
      <c r="JC357">
        <v>5.1420000000000003</v>
      </c>
      <c r="JD357">
        <v>5.2080000000000002</v>
      </c>
      <c r="JE357">
        <v>5.32</v>
      </c>
      <c r="JF357">
        <v>5.4370000000000003</v>
      </c>
      <c r="JG357">
        <v>5.5049999999999999</v>
      </c>
      <c r="JH357">
        <v>10.965</v>
      </c>
      <c r="JI357">
        <v>10.72</v>
      </c>
      <c r="JJ357">
        <v>10.44</v>
      </c>
      <c r="JK357">
        <v>10.08</v>
      </c>
      <c r="JL357">
        <v>9.7949999999999999</v>
      </c>
      <c r="JM357">
        <v>9.56</v>
      </c>
      <c r="JN357">
        <v>9.2349999999999994</v>
      </c>
      <c r="JO357">
        <v>8.5543999999999993</v>
      </c>
      <c r="JP357">
        <v>8.2997999999999994</v>
      </c>
      <c r="JQ357">
        <v>8.1950000000000003</v>
      </c>
      <c r="JR357">
        <v>8.1649999999999991</v>
      </c>
      <c r="JS357">
        <v>8.18</v>
      </c>
      <c r="JT357">
        <v>8.1999999999999993</v>
      </c>
      <c r="JU357">
        <v>8.23</v>
      </c>
      <c r="JV357">
        <v>8.27</v>
      </c>
      <c r="JW357">
        <v>8.33</v>
      </c>
      <c r="JX357">
        <v>8.3800000000000008</v>
      </c>
      <c r="JY357">
        <v>8.43</v>
      </c>
      <c r="JZ357">
        <v>8.3000000000000007</v>
      </c>
      <c r="KA357" s="15">
        <v>10.4</v>
      </c>
      <c r="KB357" s="15">
        <v>10.414</v>
      </c>
      <c r="KC357" s="15">
        <v>10.423999999999999</v>
      </c>
      <c r="KD357" s="15">
        <v>10.448</v>
      </c>
      <c r="KE357" s="15">
        <v>10.489000000000001</v>
      </c>
      <c r="KF357" s="15">
        <v>10.552</v>
      </c>
      <c r="KG357" s="15">
        <v>10.624000000000001</v>
      </c>
      <c r="KH357" s="15">
        <v>10.701000000000001</v>
      </c>
      <c r="KI357" s="15">
        <v>10.766999999999999</v>
      </c>
      <c r="KJ357" s="15">
        <v>10.845000000000001</v>
      </c>
      <c r="KK357" s="15">
        <v>10.891</v>
      </c>
      <c r="KL357" s="15">
        <v>10.935</v>
      </c>
      <c r="KM357" s="15">
        <v>10.978</v>
      </c>
      <c r="KN357" s="15">
        <v>11.035</v>
      </c>
      <c r="KO357" s="15">
        <v>11.173999999999999</v>
      </c>
      <c r="KP357" s="15">
        <v>11.282999999999999</v>
      </c>
      <c r="KQ357" s="15">
        <v>11.385999999999999</v>
      </c>
      <c r="KR357" s="15">
        <v>11.465999999999999</v>
      </c>
      <c r="KS357" s="15">
        <v>11.548</v>
      </c>
      <c r="KT357" s="15">
        <v>11.603</v>
      </c>
      <c r="KU357" s="15">
        <v>11.670999999999999</v>
      </c>
      <c r="KV357" s="15">
        <v>11.733000000000001</v>
      </c>
      <c r="KW357" s="15">
        <v>11.795</v>
      </c>
      <c r="KX357" s="15">
        <v>11.837999999999999</v>
      </c>
      <c r="KY357" s="15">
        <v>11.877000000000001</v>
      </c>
      <c r="KZ357" s="15">
        <v>11.920999999999999</v>
      </c>
      <c r="LA357" s="15">
        <v>11.952</v>
      </c>
      <c r="LB357" s="15">
        <v>11.967000000000001</v>
      </c>
      <c r="LC357" s="15">
        <v>11.984999999999999</v>
      </c>
      <c r="LD357" s="15">
        <v>12.006</v>
      </c>
      <c r="LE357" s="15">
        <v>12.063000000000001</v>
      </c>
      <c r="LF357" s="15">
        <v>12.092000000000001</v>
      </c>
      <c r="LG357" s="15">
        <v>12.108000000000001</v>
      </c>
      <c r="LH357" s="15">
        <v>12.118</v>
      </c>
      <c r="LI357" s="15">
        <v>12.077</v>
      </c>
      <c r="LJ357" s="15">
        <v>12.08</v>
      </c>
      <c r="LK357" s="15">
        <v>12.06</v>
      </c>
      <c r="LL357" s="15">
        <v>12.06</v>
      </c>
      <c r="LM357" s="15">
        <v>12.06</v>
      </c>
      <c r="LN357" s="15"/>
      <c r="LO357">
        <v>936.05</v>
      </c>
      <c r="LP357">
        <v>0.11</v>
      </c>
      <c r="LQ357">
        <v>0.2</v>
      </c>
      <c r="LR357">
        <v>0.25</v>
      </c>
      <c r="LS357">
        <v>0.31</v>
      </c>
      <c r="LT357">
        <v>0.52</v>
      </c>
      <c r="LU357">
        <v>0.53</v>
      </c>
      <c r="LV357">
        <v>0.73</v>
      </c>
      <c r="LW357">
        <v>0.9</v>
      </c>
      <c r="LX357">
        <v>0.87</v>
      </c>
      <c r="LY357">
        <v>1.18</v>
      </c>
      <c r="LZ357">
        <v>1.4</v>
      </c>
      <c r="MA357">
        <v>1.62</v>
      </c>
      <c r="MB357">
        <v>1.88</v>
      </c>
      <c r="MC357">
        <v>2.15</v>
      </c>
      <c r="MD357">
        <v>2.2999999999999998</v>
      </c>
      <c r="ME357">
        <v>4.95</v>
      </c>
      <c r="MF357">
        <v>3</v>
      </c>
      <c r="MG357">
        <v>4</v>
      </c>
      <c r="MH357">
        <v>5.5</v>
      </c>
      <c r="MI357">
        <v>9</v>
      </c>
      <c r="MJ357">
        <v>7</v>
      </c>
      <c r="MK357">
        <v>7</v>
      </c>
      <c r="ML357">
        <v>6.5</v>
      </c>
      <c r="MM357">
        <v>2.5</v>
      </c>
      <c r="MN357">
        <v>-4</v>
      </c>
      <c r="MO357">
        <v>-3.5</v>
      </c>
      <c r="MP357">
        <v>-4.5</v>
      </c>
      <c r="MQ357">
        <v>-14</v>
      </c>
    </row>
    <row r="358" spans="1:355" x14ac:dyDescent="0.25">
      <c r="A358" s="66">
        <v>45461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11.215</v>
      </c>
      <c r="Q358" s="58">
        <v>11.175000000000001</v>
      </c>
      <c r="R358" s="58">
        <v>11.1</v>
      </c>
      <c r="S358" s="58">
        <v>11</v>
      </c>
      <c r="T358" s="58">
        <v>10.54</v>
      </c>
      <c r="U358" s="58">
        <v>10.154999999999999</v>
      </c>
      <c r="V358" s="58">
        <v>9.92</v>
      </c>
      <c r="W358" s="58">
        <v>9.7750000000000004</v>
      </c>
      <c r="X358" s="58">
        <v>9.65</v>
      </c>
      <c r="Z358" s="58">
        <v>9.6199999999999992</v>
      </c>
      <c r="AA358" s="58">
        <v>9.66</v>
      </c>
      <c r="AB358" s="58">
        <v>9.67</v>
      </c>
      <c r="AC358" s="58">
        <v>9.6300000000000008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5.3284000000000002</v>
      </c>
      <c r="CE358" s="58">
        <v>5.3311999999999999</v>
      </c>
      <c r="CF358" s="58">
        <v>5.3334000000000001</v>
      </c>
      <c r="CG358" s="58">
        <v>5.3380000000000001</v>
      </c>
      <c r="CH358" s="58">
        <v>5.3425000000000002</v>
      </c>
      <c r="CI358" s="58">
        <v>5.3425000000000002</v>
      </c>
      <c r="CJ358" s="58">
        <v>5.3151999999999999</v>
      </c>
      <c r="CK358" s="58">
        <v>5.2934000000000001</v>
      </c>
      <c r="CL358" s="58">
        <v>5.2683</v>
      </c>
      <c r="CM358" s="58">
        <v>5.1547000000000001</v>
      </c>
      <c r="CN358" s="58">
        <v>5.0275999999999996</v>
      </c>
      <c r="CO358" s="58">
        <v>4.7267999999999999</v>
      </c>
      <c r="CP358" s="58">
        <v>4.5248999999999997</v>
      </c>
      <c r="CQ358" s="58">
        <v>4.2271999999999998</v>
      </c>
      <c r="CR358" s="58">
        <v>4.0481999999999996</v>
      </c>
      <c r="CS358" s="58">
        <v>3.9379</v>
      </c>
      <c r="CT358" s="58">
        <v>3.8296999999999999</v>
      </c>
      <c r="CU358" s="58">
        <v>3.7692000000000001</v>
      </c>
      <c r="CV358" s="58">
        <v>3.7627999999999999</v>
      </c>
      <c r="CW358" s="58">
        <v>3.7585999999999999</v>
      </c>
      <c r="CX358" s="58">
        <v>3.7168999999999999</v>
      </c>
      <c r="CY358" s="58">
        <v>3.6213000000000002</v>
      </c>
      <c r="CZ358" s="58">
        <v>3.5222000000000002</v>
      </c>
      <c r="DA358" s="58">
        <v>3.3106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18.412800000000001</v>
      </c>
      <c r="DL358" s="15">
        <v>11.243</v>
      </c>
      <c r="DM358" s="58">
        <v>5.4567300000000003</v>
      </c>
      <c r="DN358" s="58">
        <v>5.6090200000000001</v>
      </c>
      <c r="DO358" s="58">
        <v>5.33</v>
      </c>
      <c r="DP358" s="67">
        <v>61.42</v>
      </c>
      <c r="DQ358" s="67">
        <v>47.71</v>
      </c>
      <c r="DR358" s="67">
        <v>216.77</v>
      </c>
      <c r="DS358" s="67">
        <v>946.78</v>
      </c>
      <c r="DT358" s="67">
        <v>1853</v>
      </c>
      <c r="DU358" s="67">
        <v>2840</v>
      </c>
      <c r="DV358" s="67">
        <v>5617.5</v>
      </c>
      <c r="DW358" s="67">
        <v>8326.01</v>
      </c>
      <c r="DX358" s="67">
        <v>11355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</v>
      </c>
      <c r="EG358" s="58">
        <v>94.665000000000006</v>
      </c>
      <c r="EH358" s="58">
        <v>94.685000000000002</v>
      </c>
      <c r="EI358" s="58">
        <v>94.745000000000005</v>
      </c>
      <c r="EJ358" s="58">
        <v>94.84</v>
      </c>
      <c r="EK358" s="58">
        <v>94.91</v>
      </c>
      <c r="EL358" s="58">
        <v>95</v>
      </c>
      <c r="EM358" s="58">
        <v>95.13</v>
      </c>
      <c r="EN358" s="58">
        <v>95.28</v>
      </c>
      <c r="EO358" s="58">
        <v>95.344999999999999</v>
      </c>
      <c r="EP358" s="58">
        <v>95.45</v>
      </c>
      <c r="EQ358" s="58">
        <v>95.564999999999998</v>
      </c>
      <c r="ER358" s="58">
        <v>95.655000000000001</v>
      </c>
      <c r="ES358" s="58">
        <v>94.647499999999994</v>
      </c>
      <c r="ET358" s="58">
        <v>94.642499999999998</v>
      </c>
      <c r="EU358" s="58">
        <v>94.85</v>
      </c>
      <c r="EV358" s="58">
        <v>95.18</v>
      </c>
      <c r="EW358" s="58">
        <v>95.495000000000005</v>
      </c>
      <c r="EX358" s="58">
        <v>95.765000000000001</v>
      </c>
      <c r="FA358" s="58">
        <v>94.646699999999996</v>
      </c>
      <c r="FC358" s="58">
        <v>94.647499999999994</v>
      </c>
      <c r="FD358" s="58">
        <v>94.760400000000004</v>
      </c>
      <c r="FE358" s="58">
        <v>94.642499999999998</v>
      </c>
      <c r="FF358" s="58">
        <v>94.647599999999997</v>
      </c>
      <c r="FG358" s="58">
        <v>94.85</v>
      </c>
      <c r="FH358" s="58">
        <v>95.18</v>
      </c>
      <c r="FI358" s="58">
        <v>95.495000000000005</v>
      </c>
      <c r="FJ358" s="58">
        <v>95.765000000000001</v>
      </c>
      <c r="FK358" s="58">
        <v>5.33</v>
      </c>
      <c r="FL358" s="58">
        <v>5.3285999999999998</v>
      </c>
      <c r="FM358" s="58">
        <v>5.3377999999999997</v>
      </c>
      <c r="FN358" s="58">
        <v>5.3390000000000004</v>
      </c>
      <c r="FO358" s="58">
        <v>5.3440000000000003</v>
      </c>
      <c r="FP358" s="58">
        <v>5.3461999999999996</v>
      </c>
      <c r="FQ358" s="58">
        <v>5.3465999999999996</v>
      </c>
      <c r="FR358" s="58">
        <v>5.3213999999999997</v>
      </c>
      <c r="FS358" s="58">
        <v>5.3011999999999997</v>
      </c>
      <c r="FT358" s="58">
        <v>5.2774999999999999</v>
      </c>
      <c r="FU358" s="58">
        <v>5.2431999999999999</v>
      </c>
      <c r="FV358" s="58">
        <v>5.2035999999999998</v>
      </c>
      <c r="FW358" s="58">
        <v>5.1714000000000002</v>
      </c>
      <c r="FX358" s="58">
        <v>5.1298000000000004</v>
      </c>
      <c r="FY358" s="58">
        <v>5.0892999999999997</v>
      </c>
      <c r="FZ358" s="58">
        <v>5.0472999999999999</v>
      </c>
      <c r="GA358" s="58">
        <v>4.7500999999999998</v>
      </c>
      <c r="GB358" s="58">
        <v>4.5515999999999996</v>
      </c>
      <c r="GC358" s="58">
        <v>4.2607999999999997</v>
      </c>
      <c r="GD358" s="58">
        <v>4.0868000000000002</v>
      </c>
      <c r="GE358" s="58">
        <v>3.9809999999999999</v>
      </c>
      <c r="GF358" s="58">
        <v>3.9174000000000002</v>
      </c>
      <c r="GG358" s="58">
        <v>3.8755999999999999</v>
      </c>
      <c r="GH358" s="58">
        <v>3.8489</v>
      </c>
      <c r="GI358" s="58">
        <v>3.8321999999999998</v>
      </c>
      <c r="GJ358" s="58">
        <v>3.8218000000000001</v>
      </c>
      <c r="GK358" s="58">
        <v>3.8155999999999999</v>
      </c>
      <c r="GL358" s="58">
        <v>3.8134000000000001</v>
      </c>
      <c r="GM358" s="58">
        <v>3.7751999999999999</v>
      </c>
      <c r="GN358" s="58">
        <v>3.6815000000000002</v>
      </c>
      <c r="GO358" s="58">
        <v>3.5832000000000002</v>
      </c>
      <c r="GP358" s="58">
        <v>3.3734999999999999</v>
      </c>
      <c r="GQ358" s="58">
        <v>3.1575000000000002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11.5</v>
      </c>
      <c r="HJ358" s="10">
        <v>11.5</v>
      </c>
      <c r="HK358" s="10">
        <v>11.5</v>
      </c>
      <c r="HL358" s="10">
        <v>11.5</v>
      </c>
      <c r="HM358" s="10">
        <v>11.5</v>
      </c>
      <c r="HN358" s="10">
        <v>11.5</v>
      </c>
      <c r="HO358" s="10">
        <v>11.5</v>
      </c>
      <c r="HP358" s="10">
        <v>11.5</v>
      </c>
      <c r="HQ358" s="10">
        <v>11.5</v>
      </c>
      <c r="HR358" s="10">
        <v>11.5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2</v>
      </c>
      <c r="HZ358" s="10">
        <v>-5.83</v>
      </c>
      <c r="IA358" s="10">
        <v>-8</v>
      </c>
      <c r="IB358" s="10">
        <v>-14</v>
      </c>
      <c r="IC358" s="10">
        <v>-24</v>
      </c>
      <c r="ID358" s="10">
        <v>-28</v>
      </c>
      <c r="IE358" s="10">
        <v>-33</v>
      </c>
      <c r="IF358" s="10">
        <v>-35.5</v>
      </c>
      <c r="IG358" s="10">
        <v>-38</v>
      </c>
      <c r="IH358" s="10">
        <v>-41</v>
      </c>
      <c r="II358" s="10">
        <v>-33.5</v>
      </c>
      <c r="IJ358" s="10">
        <v>-27.5</v>
      </c>
      <c r="IK358" s="10">
        <v>8.8699999999999992</v>
      </c>
      <c r="IL358" s="15">
        <v>11.243</v>
      </c>
      <c r="IM358" s="80">
        <v>24051.4</v>
      </c>
      <c r="IN358" s="80">
        <v>5.75</v>
      </c>
      <c r="IO358" s="10">
        <v>5.69</v>
      </c>
      <c r="IP358" s="10">
        <v>5.6849999999999996</v>
      </c>
      <c r="IQ358" s="10">
        <v>5.585</v>
      </c>
      <c r="IR358">
        <v>5.4649999999999999</v>
      </c>
      <c r="IS358">
        <v>5.4050000000000002</v>
      </c>
      <c r="IT358">
        <v>5.34</v>
      </c>
      <c r="IU358">
        <v>5.2750000000000004</v>
      </c>
      <c r="IV358">
        <v>5.08</v>
      </c>
      <c r="IW358">
        <v>5.0350000000000001</v>
      </c>
      <c r="IX358">
        <v>5.0199999999999996</v>
      </c>
      <c r="IY358">
        <v>5.03</v>
      </c>
      <c r="IZ358">
        <v>5.0449999999999999</v>
      </c>
      <c r="JA358">
        <v>5.09</v>
      </c>
      <c r="JB358">
        <v>5.12</v>
      </c>
      <c r="JC358">
        <v>5.1449999999999996</v>
      </c>
      <c r="JD358">
        <v>5.21</v>
      </c>
      <c r="JE358">
        <v>5.32</v>
      </c>
      <c r="JF358">
        <v>5.4450000000000003</v>
      </c>
      <c r="JG358">
        <v>5.5</v>
      </c>
      <c r="JH358">
        <v>10.96</v>
      </c>
      <c r="JI358">
        <v>10.715</v>
      </c>
      <c r="JJ358">
        <v>10.414999999999999</v>
      </c>
      <c r="JK358">
        <v>10.06</v>
      </c>
      <c r="JL358">
        <v>9.7550000000000008</v>
      </c>
      <c r="JM358">
        <v>9.5050000000000008</v>
      </c>
      <c r="JN358">
        <v>9.1950000000000003</v>
      </c>
      <c r="JO358">
        <v>8.5</v>
      </c>
      <c r="JP358">
        <v>8.24</v>
      </c>
      <c r="JQ358">
        <v>8.1349999999999998</v>
      </c>
      <c r="JR358">
        <v>8.09</v>
      </c>
      <c r="JS358">
        <v>8.1050000000000004</v>
      </c>
      <c r="JT358">
        <v>8.125</v>
      </c>
      <c r="JU358">
        <v>8.1549999999999994</v>
      </c>
      <c r="JV358">
        <v>8.19</v>
      </c>
      <c r="JW358">
        <v>8.25</v>
      </c>
      <c r="JX358">
        <v>8.3000000000000007</v>
      </c>
      <c r="JY358">
        <v>8.35</v>
      </c>
      <c r="JZ358">
        <v>8.1999999999999993</v>
      </c>
      <c r="KA358" s="15">
        <v>10.4</v>
      </c>
      <c r="KB358" s="15">
        <v>10.407999999999999</v>
      </c>
      <c r="KC358" s="15">
        <v>10.417999999999999</v>
      </c>
      <c r="KD358" s="15">
        <v>10.43</v>
      </c>
      <c r="KE358" s="15">
        <v>10.468999999999999</v>
      </c>
      <c r="KF358" s="15">
        <v>10.528</v>
      </c>
      <c r="KG358" s="15">
        <v>10.598000000000001</v>
      </c>
      <c r="KH358" s="15">
        <v>10.667999999999999</v>
      </c>
      <c r="KI358" s="15">
        <v>10.74</v>
      </c>
      <c r="KJ358" s="15">
        <v>10.82</v>
      </c>
      <c r="KK358" s="15">
        <v>10.87</v>
      </c>
      <c r="KL358" s="15">
        <v>10.922000000000001</v>
      </c>
      <c r="KM358" s="15">
        <v>10.972</v>
      </c>
      <c r="KN358" s="15">
        <v>11.026</v>
      </c>
      <c r="KO358" s="15">
        <v>11.172000000000001</v>
      </c>
      <c r="KP358" s="15">
        <v>11.285</v>
      </c>
      <c r="KQ358" s="15">
        <v>11.391</v>
      </c>
      <c r="KR358" s="15">
        <v>11.481999999999999</v>
      </c>
      <c r="KS358" s="15">
        <v>11.571999999999999</v>
      </c>
      <c r="KT358" s="15">
        <v>11.634</v>
      </c>
      <c r="KU358" s="15">
        <v>11.702999999999999</v>
      </c>
      <c r="KV358" s="15">
        <v>11.768000000000001</v>
      </c>
      <c r="KW358" s="15">
        <v>11.834</v>
      </c>
      <c r="KX358" s="15">
        <v>11.875999999999999</v>
      </c>
      <c r="KY358" s="15">
        <v>11.916</v>
      </c>
      <c r="KZ358" s="15">
        <v>11.96</v>
      </c>
      <c r="LA358" s="15">
        <v>11.992000000000001</v>
      </c>
      <c r="LB358" s="15">
        <v>12.005000000000001</v>
      </c>
      <c r="LC358" s="15">
        <v>12.028</v>
      </c>
      <c r="LD358" s="15">
        <v>12.048</v>
      </c>
      <c r="LE358" s="15">
        <v>12.103</v>
      </c>
      <c r="LF358" s="15">
        <v>12.141999999999999</v>
      </c>
      <c r="LG358" s="15">
        <v>12.154</v>
      </c>
      <c r="LH358" s="15">
        <v>12.151</v>
      </c>
      <c r="LI358" s="15">
        <v>12.112</v>
      </c>
      <c r="LJ358" s="15">
        <v>12.102</v>
      </c>
      <c r="LK358" s="15">
        <v>12.082000000000001</v>
      </c>
      <c r="LL358" s="15">
        <v>12.082000000000001</v>
      </c>
      <c r="LM358" s="15">
        <v>12.082000000000001</v>
      </c>
      <c r="LN358" s="15"/>
      <c r="LO358">
        <v>936.98</v>
      </c>
      <c r="LP358">
        <v>7.0000000000000007E-2</v>
      </c>
      <c r="LQ358">
        <v>0.2</v>
      </c>
      <c r="LR358">
        <v>0.28000000000000003</v>
      </c>
      <c r="LS358">
        <v>0.37</v>
      </c>
      <c r="LT358">
        <v>0.57999999999999996</v>
      </c>
      <c r="LU358">
        <v>0.6</v>
      </c>
      <c r="LV358">
        <v>0.82</v>
      </c>
      <c r="LW358">
        <v>1.05</v>
      </c>
      <c r="LX358">
        <v>0.97</v>
      </c>
      <c r="LY358">
        <v>1.4</v>
      </c>
      <c r="LZ358">
        <v>1.62</v>
      </c>
      <c r="MA358">
        <v>1.82</v>
      </c>
      <c r="MB358">
        <v>2.3199999999999998</v>
      </c>
      <c r="MC358">
        <v>2.76</v>
      </c>
      <c r="MD358">
        <v>2.78</v>
      </c>
      <c r="ME358">
        <v>6.33</v>
      </c>
      <c r="MF358">
        <v>3</v>
      </c>
      <c r="MG358">
        <v>4</v>
      </c>
      <c r="MH358">
        <v>5.5</v>
      </c>
      <c r="MI358">
        <v>9</v>
      </c>
      <c r="MJ358">
        <v>7</v>
      </c>
      <c r="MK358">
        <v>7</v>
      </c>
      <c r="ML358">
        <v>6.5</v>
      </c>
      <c r="MM358">
        <v>2.5</v>
      </c>
      <c r="MN358">
        <v>-3.5</v>
      </c>
      <c r="MO358">
        <v>-3</v>
      </c>
      <c r="MP358">
        <v>-4</v>
      </c>
      <c r="MQ358">
        <v>-13.5</v>
      </c>
    </row>
    <row r="359" spans="1:355" x14ac:dyDescent="0.25">
      <c r="A359" s="66">
        <v>45462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11.215</v>
      </c>
      <c r="Q359" s="58">
        <v>11.175000000000001</v>
      </c>
      <c r="R359" s="58">
        <v>11.13</v>
      </c>
      <c r="S359" s="58">
        <v>11</v>
      </c>
      <c r="T359" s="58">
        <v>10.54</v>
      </c>
      <c r="U359" s="58">
        <v>10.145</v>
      </c>
      <c r="V359" s="58">
        <v>9.93</v>
      </c>
      <c r="W359" s="58">
        <v>9.7750000000000004</v>
      </c>
      <c r="X359" s="58">
        <v>9.6479999999999997</v>
      </c>
      <c r="Z359" s="58">
        <v>9.59</v>
      </c>
      <c r="AA359" s="58">
        <v>9.66</v>
      </c>
      <c r="AB359" s="58">
        <v>9.6549999999999994</v>
      </c>
      <c r="AC359" s="58">
        <v>9.6349999999999998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5.3285</v>
      </c>
      <c r="CE359" s="58">
        <v>5.3329000000000004</v>
      </c>
      <c r="CF359" s="58">
        <v>5.3339999999999996</v>
      </c>
      <c r="CG359" s="58">
        <v>5.3395999999999999</v>
      </c>
      <c r="CH359" s="58">
        <v>5.3410000000000002</v>
      </c>
      <c r="CI359" s="58">
        <v>5.3486000000000002</v>
      </c>
      <c r="CJ359" s="58">
        <v>5.3217999999999996</v>
      </c>
      <c r="CK359" s="58">
        <v>5.2937000000000003</v>
      </c>
      <c r="CL359" s="58">
        <v>5.2671999999999999</v>
      </c>
      <c r="CM359" s="58">
        <v>5.157</v>
      </c>
      <c r="CN359" s="58">
        <v>5.0255000000000001</v>
      </c>
      <c r="CO359" s="58">
        <v>4.7220000000000004</v>
      </c>
      <c r="CP359" s="58">
        <v>4.5248999999999997</v>
      </c>
      <c r="CQ359" s="58">
        <v>4.2270000000000003</v>
      </c>
      <c r="CR359" s="58">
        <v>4.0461999999999998</v>
      </c>
      <c r="CS359" s="58">
        <v>3.9394999999999998</v>
      </c>
      <c r="CT359" s="58">
        <v>3.8353000000000002</v>
      </c>
      <c r="CU359" s="58">
        <v>3.7719999999999998</v>
      </c>
      <c r="CV359" s="58">
        <v>3.7627999999999999</v>
      </c>
      <c r="CW359" s="58">
        <v>3.7534000000000001</v>
      </c>
      <c r="CX359" s="58">
        <v>3.714</v>
      </c>
      <c r="CY359" s="58">
        <v>3.6214</v>
      </c>
      <c r="CZ359" s="58">
        <v>3.5217000000000001</v>
      </c>
      <c r="DA359" s="58">
        <v>3.3077999999999999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18.422999999999998</v>
      </c>
      <c r="DL359" s="15">
        <v>11.244999999999999</v>
      </c>
      <c r="DM359" s="58">
        <v>5.4567300000000003</v>
      </c>
      <c r="DN359" s="58">
        <v>5.6090200000000001</v>
      </c>
      <c r="DO359" s="58">
        <v>5.33</v>
      </c>
      <c r="DP359" s="67">
        <v>61.4</v>
      </c>
      <c r="DQ359" s="67">
        <v>31.05</v>
      </c>
      <c r="DR359" s="67">
        <v>216.66</v>
      </c>
      <c r="DS359" s="67">
        <v>948</v>
      </c>
      <c r="DT359" s="67">
        <v>1849.25</v>
      </c>
      <c r="DU359" s="67">
        <v>2851.33</v>
      </c>
      <c r="DV359" s="67">
        <v>5605.46</v>
      </c>
      <c r="DW359" s="67">
        <v>8322.18</v>
      </c>
      <c r="DX359" s="67">
        <v>11325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</v>
      </c>
      <c r="EG359" s="58">
        <v>94.665000000000006</v>
      </c>
      <c r="EH359" s="58">
        <v>94.685000000000002</v>
      </c>
      <c r="EI359" s="58">
        <v>94.745000000000005</v>
      </c>
      <c r="EJ359" s="58">
        <v>94.84</v>
      </c>
      <c r="EK359" s="58">
        <v>94.91</v>
      </c>
      <c r="EL359" s="58">
        <v>95</v>
      </c>
      <c r="EM359" s="58">
        <v>95.13</v>
      </c>
      <c r="EN359" s="58">
        <v>95.28</v>
      </c>
      <c r="EO359" s="58">
        <v>95.344999999999999</v>
      </c>
      <c r="EP359" s="58">
        <v>95.45</v>
      </c>
      <c r="EQ359" s="58">
        <v>95.564999999999998</v>
      </c>
      <c r="ER359" s="58">
        <v>95.655000000000001</v>
      </c>
      <c r="ES359" s="58">
        <v>94.647499999999994</v>
      </c>
      <c r="ET359" s="58">
        <v>94.642499999999998</v>
      </c>
      <c r="EU359" s="58">
        <v>94.85</v>
      </c>
      <c r="EV359" s="58">
        <v>95.18</v>
      </c>
      <c r="EW359" s="58">
        <v>95.495000000000005</v>
      </c>
      <c r="EX359" s="58">
        <v>95.765000000000001</v>
      </c>
      <c r="FA359" s="58">
        <v>94.646699999999996</v>
      </c>
      <c r="FC359" s="58">
        <v>94.647499999999994</v>
      </c>
      <c r="FD359" s="58">
        <v>94.760400000000004</v>
      </c>
      <c r="FE359" s="58">
        <v>94.642499999999998</v>
      </c>
      <c r="FF359" s="58">
        <v>94.647599999999997</v>
      </c>
      <c r="FG359" s="58">
        <v>94.85</v>
      </c>
      <c r="FH359" s="58">
        <v>95.18</v>
      </c>
      <c r="FI359" s="58">
        <v>95.495000000000005</v>
      </c>
      <c r="FJ359" s="58">
        <v>95.765000000000001</v>
      </c>
      <c r="FK359" s="58">
        <v>5.33</v>
      </c>
      <c r="FL359" s="58">
        <v>5.3289</v>
      </c>
      <c r="FM359" s="58">
        <v>5.3341000000000003</v>
      </c>
      <c r="FN359" s="58">
        <v>5.3390000000000004</v>
      </c>
      <c r="FO359" s="58">
        <v>5.3446999999999996</v>
      </c>
      <c r="FP359" s="58">
        <v>5.3474000000000004</v>
      </c>
      <c r="FQ359" s="58">
        <v>5.3474000000000004</v>
      </c>
      <c r="FR359" s="58">
        <v>5.3239999999999998</v>
      </c>
      <c r="FS359" s="58">
        <v>5.3045</v>
      </c>
      <c r="FT359" s="58">
        <v>5.2805</v>
      </c>
      <c r="FU359" s="58">
        <v>5.2487000000000004</v>
      </c>
      <c r="FV359" s="58">
        <v>5.2087000000000003</v>
      </c>
      <c r="FW359" s="58">
        <v>5.1744000000000003</v>
      </c>
      <c r="FX359" s="58">
        <v>5.1346999999999996</v>
      </c>
      <c r="FY359" s="58">
        <v>5.0945</v>
      </c>
      <c r="FZ359" s="58">
        <v>5.0488999999999997</v>
      </c>
      <c r="GA359" s="58">
        <v>4.7496999999999998</v>
      </c>
      <c r="GB359" s="58">
        <v>4.5548000000000002</v>
      </c>
      <c r="GC359" s="58">
        <v>4.26</v>
      </c>
      <c r="GD359" s="58">
        <v>4.0869999999999997</v>
      </c>
      <c r="GE359" s="58">
        <v>3.9815</v>
      </c>
      <c r="GF359" s="58">
        <v>3.92</v>
      </c>
      <c r="GG359" s="58">
        <v>3.8755999999999999</v>
      </c>
      <c r="GH359" s="58">
        <v>3.8502999999999998</v>
      </c>
      <c r="GI359" s="58">
        <v>3.8334000000000001</v>
      </c>
      <c r="GJ359" s="58">
        <v>3.8227000000000002</v>
      </c>
      <c r="GK359" s="58">
        <v>3.8170000000000002</v>
      </c>
      <c r="GL359" s="58">
        <v>3.8149999999999999</v>
      </c>
      <c r="GM359" s="58">
        <v>3.7749000000000001</v>
      </c>
      <c r="GN359" s="58">
        <v>3.6810999999999998</v>
      </c>
      <c r="GO359" s="58">
        <v>3.5831</v>
      </c>
      <c r="GP359" s="58">
        <v>3.3740000000000001</v>
      </c>
      <c r="GQ359" s="58">
        <v>3.1560000000000001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11.5</v>
      </c>
      <c r="HJ359" s="10">
        <v>11.5</v>
      </c>
      <c r="HK359" s="10">
        <v>11.5</v>
      </c>
      <c r="HL359" s="10">
        <v>11.5</v>
      </c>
      <c r="HM359" s="10">
        <v>11.5</v>
      </c>
      <c r="HN359" s="10">
        <v>11.5</v>
      </c>
      <c r="HO359" s="10">
        <v>11.5</v>
      </c>
      <c r="HP359" s="10">
        <v>11.5</v>
      </c>
      <c r="HQ359" s="10">
        <v>11.5</v>
      </c>
      <c r="HR359" s="10">
        <v>11.5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4.09</v>
      </c>
      <c r="HZ359" s="10">
        <v>-4.4000000000000004</v>
      </c>
      <c r="IA359" s="10">
        <v>-11.58</v>
      </c>
      <c r="IB359" s="10">
        <v>-16.760000000000002</v>
      </c>
      <c r="IC359" s="10">
        <v>-24</v>
      </c>
      <c r="ID359" s="10">
        <v>-28</v>
      </c>
      <c r="IE359" s="10">
        <v>-33</v>
      </c>
      <c r="IF359" s="10">
        <v>-35.5</v>
      </c>
      <c r="IG359" s="10">
        <v>-38</v>
      </c>
      <c r="IH359" s="10">
        <v>-40.5</v>
      </c>
      <c r="II359" s="10">
        <v>-37.31</v>
      </c>
      <c r="IJ359" s="10">
        <v>-27.5</v>
      </c>
      <c r="IK359" s="10">
        <v>8.8699999999999992</v>
      </c>
      <c r="IL359" s="15">
        <v>11.244999999999999</v>
      </c>
      <c r="IM359" s="80">
        <v>24055.41</v>
      </c>
      <c r="IN359" s="80">
        <v>5.75</v>
      </c>
      <c r="IO359" s="10">
        <v>5.7539999999999996</v>
      </c>
      <c r="IP359" s="10">
        <v>5.76</v>
      </c>
      <c r="IQ359" s="10">
        <v>5.7024999999999997</v>
      </c>
      <c r="IR359">
        <v>5.62</v>
      </c>
      <c r="IS359">
        <v>5.5824999999999996</v>
      </c>
      <c r="IT359">
        <v>5.54</v>
      </c>
      <c r="IU359">
        <v>5.44</v>
      </c>
      <c r="IV359">
        <v>5.2160000000000002</v>
      </c>
      <c r="IW359">
        <v>5.17</v>
      </c>
      <c r="IX359">
        <v>5.14</v>
      </c>
      <c r="IY359">
        <v>5.1349999999999998</v>
      </c>
      <c r="IZ359">
        <v>5.1360000000000001</v>
      </c>
      <c r="JA359">
        <v>5.16</v>
      </c>
      <c r="JB359">
        <v>5.18</v>
      </c>
      <c r="JC359">
        <v>5.21</v>
      </c>
      <c r="JD359">
        <v>5.2750000000000004</v>
      </c>
      <c r="JE359">
        <v>5.39</v>
      </c>
      <c r="JF359">
        <v>5.49</v>
      </c>
      <c r="JG359">
        <v>5.5650000000000004</v>
      </c>
      <c r="JH359">
        <v>10.961</v>
      </c>
      <c r="JI359">
        <v>10.692500000000001</v>
      </c>
      <c r="JJ359">
        <v>10.414999999999999</v>
      </c>
      <c r="JK359">
        <v>10.06</v>
      </c>
      <c r="JL359">
        <v>9.7550000000000008</v>
      </c>
      <c r="JM359">
        <v>9.5050000000000008</v>
      </c>
      <c r="JN359">
        <v>9.1950000000000003</v>
      </c>
      <c r="JO359">
        <v>8.5</v>
      </c>
      <c r="JP359">
        <v>8.24</v>
      </c>
      <c r="JQ359">
        <v>8.1349999999999998</v>
      </c>
      <c r="JR359">
        <v>8.09</v>
      </c>
      <c r="JS359">
        <v>8.1050000000000004</v>
      </c>
      <c r="JT359">
        <v>8.125</v>
      </c>
      <c r="JU359">
        <v>8.1549999999999994</v>
      </c>
      <c r="JV359">
        <v>8.19</v>
      </c>
      <c r="JW359">
        <v>8.25</v>
      </c>
      <c r="JX359">
        <v>8.3000000000000007</v>
      </c>
      <c r="JY359">
        <v>8.35</v>
      </c>
      <c r="JZ359">
        <v>8.2200000000000006</v>
      </c>
      <c r="KA359" s="15">
        <v>10.4</v>
      </c>
      <c r="KB359" s="15">
        <v>10.407999999999999</v>
      </c>
      <c r="KC359" s="15">
        <v>10.417</v>
      </c>
      <c r="KD359" s="15">
        <v>10.438000000000001</v>
      </c>
      <c r="KE359" s="15">
        <v>10.483000000000001</v>
      </c>
      <c r="KF359" s="15">
        <v>10.552</v>
      </c>
      <c r="KG359" s="15">
        <v>10.63</v>
      </c>
      <c r="KH359" s="15">
        <v>10.712</v>
      </c>
      <c r="KI359" s="15">
        <v>10.786</v>
      </c>
      <c r="KJ359" s="15">
        <v>10.869</v>
      </c>
      <c r="KK359" s="15">
        <v>10.923</v>
      </c>
      <c r="KL359" s="15">
        <v>10.976000000000001</v>
      </c>
      <c r="KM359" s="15">
        <v>11.026</v>
      </c>
      <c r="KN359" s="15">
        <v>11.081</v>
      </c>
      <c r="KO359" s="15">
        <v>11.234999999999999</v>
      </c>
      <c r="KP359" s="15">
        <v>11.349</v>
      </c>
      <c r="KQ359" s="15">
        <v>11.449</v>
      </c>
      <c r="KR359" s="15">
        <v>11.534000000000001</v>
      </c>
      <c r="KS359" s="15">
        <v>11.616</v>
      </c>
      <c r="KT359" s="15">
        <v>11.669</v>
      </c>
      <c r="KU359" s="15">
        <v>11.741</v>
      </c>
      <c r="KV359" s="15">
        <v>11.805999999999999</v>
      </c>
      <c r="KW359" s="15">
        <v>11.874000000000001</v>
      </c>
      <c r="KX359" s="15">
        <v>11.917</v>
      </c>
      <c r="KY359" s="15">
        <v>11.954000000000001</v>
      </c>
      <c r="KZ359" s="15">
        <v>11.997999999999999</v>
      </c>
      <c r="LA359" s="15">
        <v>12.026</v>
      </c>
      <c r="LB359" s="15">
        <v>12.037000000000001</v>
      </c>
      <c r="LC359" s="15">
        <v>12.057</v>
      </c>
      <c r="LD359" s="15">
        <v>12.08</v>
      </c>
      <c r="LE359" s="15">
        <v>12.13</v>
      </c>
      <c r="LF359" s="15">
        <v>12.166</v>
      </c>
      <c r="LG359" s="15">
        <v>12.180999999999999</v>
      </c>
      <c r="LH359" s="15">
        <v>12.173</v>
      </c>
      <c r="LI359" s="15">
        <v>12.128</v>
      </c>
      <c r="LJ359" s="15">
        <v>12.119</v>
      </c>
      <c r="LK359" s="15">
        <v>12.099</v>
      </c>
      <c r="LL359" s="15">
        <v>12.099</v>
      </c>
      <c r="LM359" s="15">
        <v>12.099</v>
      </c>
      <c r="LN359" s="15"/>
      <c r="LO359">
        <v>932.15</v>
      </c>
      <c r="LP359">
        <v>0.11</v>
      </c>
      <c r="LQ359">
        <v>0.16</v>
      </c>
      <c r="LR359">
        <v>0.23</v>
      </c>
      <c r="LS359">
        <v>0.3</v>
      </c>
      <c r="LT359">
        <v>0.64</v>
      </c>
      <c r="LU359">
        <v>0.75</v>
      </c>
      <c r="LV359">
        <v>0.95</v>
      </c>
      <c r="LW359">
        <v>1.24</v>
      </c>
      <c r="LX359">
        <v>1.1499999999999999</v>
      </c>
      <c r="LY359">
        <v>1.85</v>
      </c>
      <c r="LZ359">
        <v>2.1800000000000002</v>
      </c>
      <c r="MA359">
        <v>2.48</v>
      </c>
      <c r="MB359">
        <v>2.99</v>
      </c>
      <c r="MC359">
        <v>3.49</v>
      </c>
      <c r="MD359">
        <v>3.99</v>
      </c>
      <c r="ME359">
        <v>7.28</v>
      </c>
      <c r="MF359">
        <v>4.5</v>
      </c>
      <c r="MG359">
        <v>5</v>
      </c>
      <c r="MH359">
        <v>6.5</v>
      </c>
      <c r="MI359">
        <v>9.5</v>
      </c>
      <c r="MJ359">
        <v>7</v>
      </c>
      <c r="MK359">
        <v>7</v>
      </c>
      <c r="ML359">
        <v>6.5</v>
      </c>
      <c r="MM359">
        <v>2.5</v>
      </c>
      <c r="MN359">
        <v>-3</v>
      </c>
      <c r="MO359">
        <v>-2.5</v>
      </c>
      <c r="MP359">
        <v>-3.5</v>
      </c>
      <c r="MQ359">
        <v>-13</v>
      </c>
    </row>
    <row r="360" spans="1:355" x14ac:dyDescent="0.25">
      <c r="A360" s="66">
        <v>45463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</v>
      </c>
      <c r="Q360" s="58">
        <v>11.15</v>
      </c>
      <c r="R360" s="58">
        <v>11.08</v>
      </c>
      <c r="S360" s="58">
        <v>10.965</v>
      </c>
      <c r="T360" s="58">
        <v>10.5</v>
      </c>
      <c r="U360" s="58">
        <v>10.11</v>
      </c>
      <c r="V360" s="58">
        <v>9.8699999999999992</v>
      </c>
      <c r="W360" s="58">
        <v>9.73</v>
      </c>
      <c r="X360" s="58">
        <v>9.61</v>
      </c>
      <c r="Z360" s="58">
        <v>9.58</v>
      </c>
      <c r="AA360" s="58">
        <v>9.6199999999999992</v>
      </c>
      <c r="AB360" s="58">
        <v>9.64</v>
      </c>
      <c r="AC360" s="58">
        <v>9.5749999999999993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5.3310000000000004</v>
      </c>
      <c r="CE360" s="58">
        <v>5.3330000000000002</v>
      </c>
      <c r="CF360" s="58">
        <v>5.3360000000000003</v>
      </c>
      <c r="CG360" s="58">
        <v>5.3391999999999999</v>
      </c>
      <c r="CH360" s="58">
        <v>5.3434999999999997</v>
      </c>
      <c r="CI360" s="58">
        <v>5.3407</v>
      </c>
      <c r="CJ360" s="58">
        <v>5.3137999999999996</v>
      </c>
      <c r="CK360" s="58">
        <v>5.2911999999999999</v>
      </c>
      <c r="CL360" s="58">
        <v>5.2694000000000001</v>
      </c>
      <c r="CM360" s="58">
        <v>5.1577999999999999</v>
      </c>
      <c r="CN360" s="58">
        <v>5.0374999999999996</v>
      </c>
      <c r="CO360" s="58">
        <v>4.7408000000000001</v>
      </c>
      <c r="CP360" s="58">
        <v>4.5442999999999998</v>
      </c>
      <c r="CQ360" s="58">
        <v>4.2530999999999999</v>
      </c>
      <c r="CR360" s="58">
        <v>4.077</v>
      </c>
      <c r="CS360" s="58">
        <v>3.9710999999999999</v>
      </c>
      <c r="CT360" s="58">
        <v>3.8664999999999998</v>
      </c>
      <c r="CU360" s="58">
        <v>3.8107000000000002</v>
      </c>
      <c r="CV360" s="58">
        <v>3.8050999999999999</v>
      </c>
      <c r="CW360" s="58">
        <v>3.8028</v>
      </c>
      <c r="CX360" s="58">
        <v>3.7639999999999998</v>
      </c>
      <c r="CY360" s="58">
        <v>3.6703999999999999</v>
      </c>
      <c r="CZ360" s="58">
        <v>3.5724</v>
      </c>
      <c r="DA360" s="58">
        <v>3.359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18.402699999999999</v>
      </c>
      <c r="DL360" s="15">
        <v>11.244999999999999</v>
      </c>
      <c r="DM360" s="58">
        <v>5.4581200000000001</v>
      </c>
      <c r="DN360" s="58">
        <v>5.60907</v>
      </c>
      <c r="DO360" s="58">
        <v>5.33</v>
      </c>
      <c r="DP360" s="67">
        <v>33.17</v>
      </c>
      <c r="DQ360" s="67">
        <v>94.5</v>
      </c>
      <c r="DR360" s="67">
        <v>217.74</v>
      </c>
      <c r="DS360" s="67">
        <v>912</v>
      </c>
      <c r="DT360" s="67">
        <v>1895</v>
      </c>
      <c r="DU360" s="67">
        <v>2760</v>
      </c>
      <c r="DV360" s="67">
        <v>5527</v>
      </c>
      <c r="DW360" s="67">
        <v>8272.5499999999993</v>
      </c>
      <c r="DX360" s="67">
        <v>11130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</v>
      </c>
      <c r="EG360" s="58">
        <v>94.665000000000006</v>
      </c>
      <c r="EH360" s="58">
        <v>94.694999999999993</v>
      </c>
      <c r="EI360" s="58">
        <v>94.75</v>
      </c>
      <c r="EJ360" s="58">
        <v>94.84</v>
      </c>
      <c r="EK360" s="58">
        <v>94.91</v>
      </c>
      <c r="EL360" s="58">
        <v>94.995000000000005</v>
      </c>
      <c r="EM360" s="58">
        <v>95.114999999999995</v>
      </c>
      <c r="EN360" s="58">
        <v>95.26</v>
      </c>
      <c r="EO360" s="58">
        <v>95.325000000000003</v>
      </c>
      <c r="EP360" s="58">
        <v>95.424999999999997</v>
      </c>
      <c r="EQ360" s="58">
        <v>95.54</v>
      </c>
      <c r="ER360" s="58">
        <v>95.625</v>
      </c>
      <c r="ES360" s="58">
        <v>94.642499999999998</v>
      </c>
      <c r="ET360" s="58">
        <v>94.844999999999999</v>
      </c>
      <c r="EU360" s="58">
        <v>95.16</v>
      </c>
      <c r="EV360" s="58">
        <v>95.465000000000003</v>
      </c>
      <c r="EW360" s="58">
        <v>95.73</v>
      </c>
      <c r="EX360" s="58">
        <v>95.935000000000002</v>
      </c>
      <c r="FA360" s="58">
        <v>94.646699999999996</v>
      </c>
      <c r="FC360" s="58">
        <v>94.646600000000007</v>
      </c>
      <c r="FD360" s="58">
        <v>94.760400000000004</v>
      </c>
      <c r="FE360" s="58">
        <v>94.642499999999998</v>
      </c>
      <c r="FF360" s="58">
        <v>94.647599999999997</v>
      </c>
      <c r="FG360" s="58">
        <v>94.844999999999999</v>
      </c>
      <c r="FH360" s="58">
        <v>95.16</v>
      </c>
      <c r="FI360" s="58">
        <v>95.465000000000003</v>
      </c>
      <c r="FJ360" s="58">
        <v>95.73</v>
      </c>
      <c r="FK360" s="58">
        <v>5.32</v>
      </c>
      <c r="FL360" s="58">
        <v>5.335</v>
      </c>
      <c r="FM360" s="58">
        <v>5.3380000000000001</v>
      </c>
      <c r="FN360" s="58">
        <v>5.3404999999999996</v>
      </c>
      <c r="FO360" s="58">
        <v>5.3449999999999998</v>
      </c>
      <c r="FP360" s="58">
        <v>5.3471000000000002</v>
      </c>
      <c r="FQ360" s="58">
        <v>5.3455000000000004</v>
      </c>
      <c r="FR360" s="58">
        <v>5.3198999999999996</v>
      </c>
      <c r="FS360" s="58">
        <v>5.2990000000000004</v>
      </c>
      <c r="FT360" s="58">
        <v>5.2781000000000002</v>
      </c>
      <c r="FU360" s="58">
        <v>5.2442000000000002</v>
      </c>
      <c r="FV360" s="58">
        <v>5.2053000000000003</v>
      </c>
      <c r="FW360" s="58">
        <v>5.173</v>
      </c>
      <c r="FX360" s="58">
        <v>5.133</v>
      </c>
      <c r="FY360" s="58">
        <v>5.0898000000000003</v>
      </c>
      <c r="FZ360" s="58">
        <v>5.0548999999999999</v>
      </c>
      <c r="GA360" s="58">
        <v>4.7628000000000004</v>
      </c>
      <c r="GB360" s="58">
        <v>4.5694999999999997</v>
      </c>
      <c r="GC360" s="58">
        <v>4.2861000000000002</v>
      </c>
      <c r="GD360" s="58">
        <v>4.1155999999999997</v>
      </c>
      <c r="GE360" s="58">
        <v>4.0133999999999999</v>
      </c>
      <c r="GF360" s="58">
        <v>3.9523000000000001</v>
      </c>
      <c r="GG360" s="58">
        <v>3.9123000000000001</v>
      </c>
      <c r="GH360" s="58">
        <v>3.887</v>
      </c>
      <c r="GI360" s="58">
        <v>3.8715999999999999</v>
      </c>
      <c r="GJ360" s="58">
        <v>3.8622999999999998</v>
      </c>
      <c r="GK360" s="58">
        <v>3.8580000000000001</v>
      </c>
      <c r="GL360" s="58">
        <v>3.8584000000000001</v>
      </c>
      <c r="GM360" s="58">
        <v>3.8226</v>
      </c>
      <c r="GN360" s="58">
        <v>3.7302</v>
      </c>
      <c r="GO360" s="58">
        <v>3.6333000000000002</v>
      </c>
      <c r="GP360" s="58">
        <v>3.4235000000000002</v>
      </c>
      <c r="GQ360" s="58">
        <v>3.2044999999999999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11.2</v>
      </c>
      <c r="HJ360" s="10">
        <v>11.2</v>
      </c>
      <c r="HK360" s="10">
        <v>11.3</v>
      </c>
      <c r="HL360" s="10">
        <v>11.3</v>
      </c>
      <c r="HM360" s="10">
        <v>11.3</v>
      </c>
      <c r="HN360" s="10">
        <v>11.4</v>
      </c>
      <c r="HO360" s="10">
        <v>11.375</v>
      </c>
      <c r="HP360" s="10">
        <v>11.375</v>
      </c>
      <c r="HQ360" s="10">
        <v>11.375</v>
      </c>
      <c r="HR360" s="10">
        <v>11.375</v>
      </c>
      <c r="HS360" s="10">
        <v>11.375</v>
      </c>
      <c r="HT360" s="10">
        <v>11.375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0.65</v>
      </c>
      <c r="HZ360" s="10">
        <v>-1.69</v>
      </c>
      <c r="IA360" s="10">
        <v>-11</v>
      </c>
      <c r="IB360" s="10">
        <v>-17</v>
      </c>
      <c r="IC360" s="10">
        <v>-25</v>
      </c>
      <c r="ID360" s="10">
        <v>-28.5</v>
      </c>
      <c r="IE360" s="10">
        <v>-33.5</v>
      </c>
      <c r="IF360" s="10">
        <v>-36.5</v>
      </c>
      <c r="IG360" s="10">
        <v>-38.5</v>
      </c>
      <c r="IH360" s="10">
        <v>-41</v>
      </c>
      <c r="II360" s="10">
        <v>-37.31</v>
      </c>
      <c r="IJ360" s="10">
        <v>-28</v>
      </c>
      <c r="IK360" s="10">
        <v>8.8699999999999992</v>
      </c>
      <c r="IL360" s="15">
        <v>11.244999999999999</v>
      </c>
      <c r="IM360" s="80">
        <v>24055.41</v>
      </c>
      <c r="IN360" s="80">
        <v>5.75</v>
      </c>
      <c r="IO360" s="10">
        <v>5.7549999999999999</v>
      </c>
      <c r="IP360" s="10">
        <v>5.76</v>
      </c>
      <c r="IQ360" s="10">
        <v>5.6980000000000004</v>
      </c>
      <c r="IR360">
        <v>5.62</v>
      </c>
      <c r="IS360">
        <v>5.5824999999999996</v>
      </c>
      <c r="IT360">
        <v>5.54</v>
      </c>
      <c r="IU360">
        <v>5.4349999999999996</v>
      </c>
      <c r="IV360">
        <v>5.2149999999999999</v>
      </c>
      <c r="IW360">
        <v>5.17</v>
      </c>
      <c r="IX360">
        <v>5.14</v>
      </c>
      <c r="IY360">
        <v>5.125</v>
      </c>
      <c r="IZ360">
        <v>5.1349999999999998</v>
      </c>
      <c r="JA360">
        <v>5.16</v>
      </c>
      <c r="JB360">
        <v>5.1974999999999998</v>
      </c>
      <c r="JC360">
        <v>5.2225000000000001</v>
      </c>
      <c r="JD360">
        <v>5.2748999999999997</v>
      </c>
      <c r="JE360">
        <v>5.39</v>
      </c>
      <c r="JF360">
        <v>5.5</v>
      </c>
      <c r="JG360">
        <v>5.5650000000000004</v>
      </c>
      <c r="JH360">
        <v>10.962</v>
      </c>
      <c r="JI360">
        <v>10.664999999999999</v>
      </c>
      <c r="JJ360">
        <v>10.4</v>
      </c>
      <c r="JK360">
        <v>10.050000000000001</v>
      </c>
      <c r="JL360">
        <v>9.76</v>
      </c>
      <c r="JM360">
        <v>9.5299999999999994</v>
      </c>
      <c r="JN360">
        <v>9.23</v>
      </c>
      <c r="JO360">
        <v>8.5399999999999991</v>
      </c>
      <c r="JP360">
        <v>8.2899999999999991</v>
      </c>
      <c r="JQ360">
        <v>8.19</v>
      </c>
      <c r="JR360">
        <v>8.1449999999999996</v>
      </c>
      <c r="JS360">
        <v>8.1649999999999991</v>
      </c>
      <c r="JT360">
        <v>8.19</v>
      </c>
      <c r="JU360">
        <v>8.2200000000000006</v>
      </c>
      <c r="JV360">
        <v>8.2550000000000008</v>
      </c>
      <c r="JW360">
        <v>8.3149999999999995</v>
      </c>
      <c r="JX360">
        <v>8.3650000000000002</v>
      </c>
      <c r="JY360">
        <v>8.4149999999999991</v>
      </c>
      <c r="JZ360">
        <v>8.2850000000000001</v>
      </c>
      <c r="KA360" s="15">
        <v>10.4</v>
      </c>
      <c r="KB360" s="15">
        <v>10.406000000000001</v>
      </c>
      <c r="KC360" s="15">
        <v>10.41</v>
      </c>
      <c r="KD360" s="15">
        <v>10.423999999999999</v>
      </c>
      <c r="KE360" s="15">
        <v>10.45</v>
      </c>
      <c r="KF360" s="15">
        <v>10.5</v>
      </c>
      <c r="KG360" s="15">
        <v>10.565</v>
      </c>
      <c r="KH360" s="15">
        <v>10.62</v>
      </c>
      <c r="KI360" s="15">
        <v>10.682</v>
      </c>
      <c r="KJ360" s="15">
        <v>10.75</v>
      </c>
      <c r="KK360" s="15">
        <v>10.79</v>
      </c>
      <c r="KL360" s="15">
        <v>10.84</v>
      </c>
      <c r="KM360" s="15">
        <v>10.885</v>
      </c>
      <c r="KN360" s="15">
        <v>10.936999999999999</v>
      </c>
      <c r="KO360" s="15">
        <v>11.090999999999999</v>
      </c>
      <c r="KP360" s="15">
        <v>11.218999999999999</v>
      </c>
      <c r="KQ360" s="15">
        <v>11.335000000000001</v>
      </c>
      <c r="KR360" s="15">
        <v>11.428000000000001</v>
      </c>
      <c r="KS360" s="15">
        <v>11.537000000000001</v>
      </c>
      <c r="KT360" s="15">
        <v>11.598000000000001</v>
      </c>
      <c r="KU360" s="15">
        <v>11.689</v>
      </c>
      <c r="KV360" s="15">
        <v>11.757</v>
      </c>
      <c r="KW360" s="15">
        <v>11.824999999999999</v>
      </c>
      <c r="KX360" s="15">
        <v>11.887</v>
      </c>
      <c r="KY360" s="15">
        <v>11.933999999999999</v>
      </c>
      <c r="KZ360" s="15">
        <v>11.996</v>
      </c>
      <c r="LA360" s="15">
        <v>12.018000000000001</v>
      </c>
      <c r="LB360" s="15">
        <v>12.04</v>
      </c>
      <c r="LC360" s="15">
        <v>12.058999999999999</v>
      </c>
      <c r="LD360" s="15">
        <v>12.064</v>
      </c>
      <c r="LE360" s="15">
        <v>12.138999999999999</v>
      </c>
      <c r="LF360" s="15">
        <v>12.186999999999999</v>
      </c>
      <c r="LG360" s="15">
        <v>12.202</v>
      </c>
      <c r="LH360" s="15">
        <v>12.204000000000001</v>
      </c>
      <c r="LI360" s="15">
        <v>12.156000000000001</v>
      </c>
      <c r="LJ360" s="15">
        <v>12.143000000000001</v>
      </c>
      <c r="LK360" s="15">
        <v>12.122999999999999</v>
      </c>
      <c r="LL360" s="15">
        <v>12.122999999999999</v>
      </c>
      <c r="LM360" s="15">
        <v>12.122999999999999</v>
      </c>
      <c r="LN360" s="15"/>
      <c r="LO360">
        <v>932.15</v>
      </c>
      <c r="LP360">
        <v>0.11</v>
      </c>
      <c r="LQ360">
        <v>0.16</v>
      </c>
      <c r="LR360">
        <v>0.23</v>
      </c>
      <c r="LS360">
        <v>0.31</v>
      </c>
      <c r="LT360">
        <v>0.6</v>
      </c>
      <c r="LU360">
        <v>0.75</v>
      </c>
      <c r="LV360">
        <v>0.95</v>
      </c>
      <c r="LW360">
        <v>1.24</v>
      </c>
      <c r="LX360">
        <v>1.5</v>
      </c>
      <c r="LY360">
        <v>1.86</v>
      </c>
      <c r="LZ360">
        <v>2.1800000000000002</v>
      </c>
      <c r="MA360">
        <v>2.4700000000000002</v>
      </c>
      <c r="MB360">
        <v>2.99</v>
      </c>
      <c r="MC360">
        <v>3.54</v>
      </c>
      <c r="MD360">
        <v>3.92</v>
      </c>
      <c r="ME360">
        <v>7.28</v>
      </c>
      <c r="MF360">
        <v>4.5</v>
      </c>
      <c r="MG360">
        <v>5</v>
      </c>
      <c r="MH360">
        <v>6.5</v>
      </c>
      <c r="MI360">
        <v>9.5</v>
      </c>
      <c r="MJ360">
        <v>7</v>
      </c>
      <c r="MK360">
        <v>7</v>
      </c>
      <c r="ML360">
        <v>6.5</v>
      </c>
      <c r="MM360">
        <v>2.5</v>
      </c>
      <c r="MN360">
        <v>-3</v>
      </c>
      <c r="MO360">
        <v>-2.5</v>
      </c>
      <c r="MP360">
        <v>-3.5</v>
      </c>
      <c r="MQ360">
        <v>-13</v>
      </c>
    </row>
    <row r="361" spans="1:355" x14ac:dyDescent="0.25">
      <c r="A361" s="66">
        <v>45464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11.195</v>
      </c>
      <c r="Q361" s="58">
        <v>11.15</v>
      </c>
      <c r="R361" s="58">
        <v>11.07</v>
      </c>
      <c r="S361" s="58">
        <v>10.942500000000001</v>
      </c>
      <c r="T361" s="58">
        <v>10.44</v>
      </c>
      <c r="U361" s="58">
        <v>10.050000000000001</v>
      </c>
      <c r="V361" s="58">
        <v>9.8049999999999997</v>
      </c>
      <c r="W361" s="58">
        <v>9.66</v>
      </c>
      <c r="X361" s="58">
        <v>9.5350000000000001</v>
      </c>
      <c r="Z361" s="58">
        <v>9.4939999999999998</v>
      </c>
      <c r="AA361" s="58">
        <v>9.5399999999999991</v>
      </c>
      <c r="AB361" s="58">
        <v>9.51</v>
      </c>
      <c r="AC361" s="58">
        <v>9.4930000000000003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5.3301999999999996</v>
      </c>
      <c r="CE361" s="58">
        <v>5.3319000000000001</v>
      </c>
      <c r="CF361" s="58">
        <v>5.3360000000000003</v>
      </c>
      <c r="CG361" s="58">
        <v>5.3391000000000002</v>
      </c>
      <c r="CH361" s="58">
        <v>5.3419999999999996</v>
      </c>
      <c r="CI361" s="58">
        <v>5.3377999999999997</v>
      </c>
      <c r="CJ361" s="58">
        <v>5.31</v>
      </c>
      <c r="CK361" s="58">
        <v>5.2870999999999997</v>
      </c>
      <c r="CL361" s="58">
        <v>5.2615999999999996</v>
      </c>
      <c r="CM361" s="58">
        <v>5.1482000000000001</v>
      </c>
      <c r="CN361" s="58">
        <v>5.0246000000000004</v>
      </c>
      <c r="CO361" s="58">
        <v>4.7256999999999998</v>
      </c>
      <c r="CP361" s="58">
        <v>4.5319000000000003</v>
      </c>
      <c r="CQ361" s="58">
        <v>4.2431999999999999</v>
      </c>
      <c r="CR361" s="58">
        <v>4.0677000000000003</v>
      </c>
      <c r="CS361" s="58">
        <v>3.9620000000000002</v>
      </c>
      <c r="CT361" s="58">
        <v>3.8586999999999998</v>
      </c>
      <c r="CU361" s="58">
        <v>3.8043</v>
      </c>
      <c r="CV361" s="58">
        <v>3.7991999999999999</v>
      </c>
      <c r="CW361" s="58">
        <v>3.7968999999999999</v>
      </c>
      <c r="CX361" s="58">
        <v>3.7601</v>
      </c>
      <c r="CY361" s="58">
        <v>3.6673</v>
      </c>
      <c r="CZ361" s="58">
        <v>3.57</v>
      </c>
      <c r="DA361" s="58">
        <v>3.3567999999999998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18.184799999999999</v>
      </c>
      <c r="DL361" s="15">
        <v>11.244999999999999</v>
      </c>
      <c r="DM361" s="58">
        <v>5.4597100000000003</v>
      </c>
      <c r="DN361" s="58">
        <v>5.60616</v>
      </c>
      <c r="DO361" s="58">
        <v>5.33</v>
      </c>
      <c r="DP361" s="67">
        <v>90.2</v>
      </c>
      <c r="DQ361" s="67">
        <v>30.08</v>
      </c>
      <c r="DR361" s="67">
        <v>214.74</v>
      </c>
      <c r="DS361" s="67">
        <v>892.5</v>
      </c>
      <c r="DT361" s="67">
        <v>1828.5</v>
      </c>
      <c r="DU361" s="67">
        <v>2702.5</v>
      </c>
      <c r="DV361" s="67">
        <v>5447.5</v>
      </c>
      <c r="DW361" s="67">
        <v>8117.99</v>
      </c>
      <c r="DX361" s="67">
        <v>10925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</v>
      </c>
      <c r="EG361" s="58">
        <v>94.665000000000006</v>
      </c>
      <c r="EH361" s="58">
        <v>94.694999999999993</v>
      </c>
      <c r="EI361" s="58">
        <v>94.75</v>
      </c>
      <c r="EJ361" s="58">
        <v>94.84</v>
      </c>
      <c r="EK361" s="58">
        <v>94.91</v>
      </c>
      <c r="EL361" s="58">
        <v>94.995000000000005</v>
      </c>
      <c r="EM361" s="58">
        <v>95.114999999999995</v>
      </c>
      <c r="EN361" s="58">
        <v>95.26</v>
      </c>
      <c r="EO361" s="58">
        <v>95.325000000000003</v>
      </c>
      <c r="EP361" s="58">
        <v>95.424999999999997</v>
      </c>
      <c r="EQ361" s="58">
        <v>95.54</v>
      </c>
      <c r="ER361" s="58">
        <v>95.63</v>
      </c>
      <c r="ES361" s="58">
        <v>94.644999999999996</v>
      </c>
      <c r="ET361" s="58">
        <v>94.85</v>
      </c>
      <c r="EU361" s="58">
        <v>95.16</v>
      </c>
      <c r="EV361" s="58">
        <v>95.465000000000003</v>
      </c>
      <c r="EW361" s="58">
        <v>95.73</v>
      </c>
      <c r="EX361" s="58">
        <v>95.935000000000002</v>
      </c>
      <c r="FA361" s="58">
        <v>94.646699999999996</v>
      </c>
      <c r="FC361" s="58">
        <v>94.646600000000007</v>
      </c>
      <c r="FD361" s="58">
        <v>94.760400000000004</v>
      </c>
      <c r="FE361" s="58">
        <v>94.644999999999996</v>
      </c>
      <c r="FF361" s="58">
        <v>94.647599999999997</v>
      </c>
      <c r="FG361" s="58">
        <v>94.85</v>
      </c>
      <c r="FH361" s="58">
        <v>95.16</v>
      </c>
      <c r="FI361" s="58">
        <v>95.465000000000003</v>
      </c>
      <c r="FJ361" s="58">
        <v>95.73</v>
      </c>
      <c r="FK361" s="58">
        <v>5.31</v>
      </c>
      <c r="FL361" s="58">
        <v>5.3343999999999996</v>
      </c>
      <c r="FM361" s="58">
        <v>5.3404999999999996</v>
      </c>
      <c r="FN361" s="58">
        <v>5.3414999999999999</v>
      </c>
      <c r="FO361" s="58">
        <v>5.3448000000000002</v>
      </c>
      <c r="FP361" s="58">
        <v>5.3453999999999997</v>
      </c>
      <c r="FQ361" s="58">
        <v>5.3419999999999996</v>
      </c>
      <c r="FR361" s="58">
        <v>5.3151999999999999</v>
      </c>
      <c r="FS361" s="58">
        <v>5.2935999999999996</v>
      </c>
      <c r="FT361" s="58">
        <v>5.2691999999999997</v>
      </c>
      <c r="FU361" s="58">
        <v>5.2337999999999996</v>
      </c>
      <c r="FV361" s="58">
        <v>5.1952999999999996</v>
      </c>
      <c r="FW361" s="58">
        <v>5.1624999999999996</v>
      </c>
      <c r="FX361" s="58">
        <v>5.1223999999999998</v>
      </c>
      <c r="FY361" s="58">
        <v>5.0789</v>
      </c>
      <c r="FZ361" s="58">
        <v>5.0427</v>
      </c>
      <c r="GA361" s="58">
        <v>4.7484999999999999</v>
      </c>
      <c r="GB361" s="58">
        <v>4.5570000000000004</v>
      </c>
      <c r="GC361" s="58">
        <v>4.2747000000000002</v>
      </c>
      <c r="GD361" s="58">
        <v>4.1060999999999996</v>
      </c>
      <c r="GE361" s="58">
        <v>4.0044000000000004</v>
      </c>
      <c r="GF361" s="58">
        <v>3.944</v>
      </c>
      <c r="GG361" s="58">
        <v>3.9047000000000001</v>
      </c>
      <c r="GH361" s="58">
        <v>3.8797000000000001</v>
      </c>
      <c r="GI361" s="58">
        <v>3.8645</v>
      </c>
      <c r="GJ361" s="58">
        <v>3.8555999999999999</v>
      </c>
      <c r="GK361" s="58">
        <v>3.8525</v>
      </c>
      <c r="GL361" s="58">
        <v>3.8534000000000002</v>
      </c>
      <c r="GM361" s="58">
        <v>3.8193000000000001</v>
      </c>
      <c r="GN361" s="58">
        <v>3.7277999999999998</v>
      </c>
      <c r="GO361" s="58">
        <v>3.6314000000000002</v>
      </c>
      <c r="GP361" s="58">
        <v>3.4218000000000002</v>
      </c>
      <c r="GQ361" s="58">
        <v>3.2042999999999999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11.3</v>
      </c>
      <c r="HJ361" s="10">
        <v>11.4</v>
      </c>
      <c r="HK361" s="10">
        <v>11.4</v>
      </c>
      <c r="HL361" s="10">
        <v>11.4</v>
      </c>
      <c r="HM361" s="10">
        <v>11.4</v>
      </c>
      <c r="HN361" s="10">
        <v>11.4</v>
      </c>
      <c r="HO361" s="10">
        <v>11.375</v>
      </c>
      <c r="HP361" s="10">
        <v>11.375</v>
      </c>
      <c r="HQ361" s="10">
        <v>11.375</v>
      </c>
      <c r="HR361" s="10">
        <v>11.5</v>
      </c>
      <c r="HS361" s="10">
        <v>11.5</v>
      </c>
      <c r="HT361" s="10">
        <v>11.5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-3.26</v>
      </c>
      <c r="HZ361" s="10">
        <v>-9.0399999999999991</v>
      </c>
      <c r="IA361" s="10">
        <v>-14.26</v>
      </c>
      <c r="IB361" s="10">
        <v>-20.59</v>
      </c>
      <c r="IC361" s="10">
        <v>-25</v>
      </c>
      <c r="ID361" s="10">
        <v>-29.5</v>
      </c>
      <c r="IE361" s="10">
        <v>-34.5</v>
      </c>
      <c r="IF361" s="10">
        <v>-37</v>
      </c>
      <c r="IG361" s="10">
        <v>-39.5</v>
      </c>
      <c r="IH361" s="10">
        <v>-42.5</v>
      </c>
      <c r="II361" s="10">
        <v>-35</v>
      </c>
      <c r="IJ361" s="10">
        <v>-28.5</v>
      </c>
      <c r="IK361" s="10">
        <v>8.8699999999999992</v>
      </c>
      <c r="IL361" s="15">
        <v>11.244999999999999</v>
      </c>
      <c r="IM361" s="80">
        <v>24063.09</v>
      </c>
      <c r="IN361" s="80">
        <v>5.75</v>
      </c>
      <c r="IO361" s="10">
        <v>5.7649999999999997</v>
      </c>
      <c r="IP361" s="10">
        <v>5.7560000000000002</v>
      </c>
      <c r="IQ361" s="10">
        <v>5.73</v>
      </c>
      <c r="IR361">
        <v>5.67</v>
      </c>
      <c r="IS361">
        <v>5.64</v>
      </c>
      <c r="IT361">
        <v>5.5949999999999998</v>
      </c>
      <c r="IU361">
        <v>5.5149999999999997</v>
      </c>
      <c r="IV361">
        <v>5.32</v>
      </c>
      <c r="IW361">
        <v>5.2850000000000001</v>
      </c>
      <c r="IX361">
        <v>5.2698</v>
      </c>
      <c r="IY361">
        <v>5.2350000000000003</v>
      </c>
      <c r="IZ361">
        <v>5.2450000000000001</v>
      </c>
      <c r="JA361">
        <v>5.2549999999999999</v>
      </c>
      <c r="JB361">
        <v>5.2850000000000001</v>
      </c>
      <c r="JC361">
        <v>5.29</v>
      </c>
      <c r="JD361">
        <v>5.3548999999999998</v>
      </c>
      <c r="JE361">
        <v>5.44</v>
      </c>
      <c r="JF361">
        <v>5.5499000000000001</v>
      </c>
      <c r="JG361">
        <v>5.6150000000000002</v>
      </c>
      <c r="JH361">
        <v>10.962</v>
      </c>
      <c r="JI361">
        <v>10.664999999999999</v>
      </c>
      <c r="JJ361">
        <v>10.39</v>
      </c>
      <c r="JK361">
        <v>10.029999999999999</v>
      </c>
      <c r="JL361">
        <v>9.73</v>
      </c>
      <c r="JM361">
        <v>9.49</v>
      </c>
      <c r="JN361">
        <v>9.1950000000000003</v>
      </c>
      <c r="JO361">
        <v>8.52</v>
      </c>
      <c r="JP361">
        <v>8.2750000000000004</v>
      </c>
      <c r="JQ361">
        <v>8.1649999999999991</v>
      </c>
      <c r="JR361">
        <v>8.11</v>
      </c>
      <c r="JS361">
        <v>8.1300000000000008</v>
      </c>
      <c r="JT361">
        <v>8.1549999999999994</v>
      </c>
      <c r="JU361">
        <v>8.1850000000000005</v>
      </c>
      <c r="JV361">
        <v>8.2200000000000006</v>
      </c>
      <c r="JW361">
        <v>8.2799999999999994</v>
      </c>
      <c r="JX361">
        <v>8.33</v>
      </c>
      <c r="JY361">
        <v>8.3800000000000008</v>
      </c>
      <c r="JZ361">
        <v>8.25</v>
      </c>
      <c r="KA361" s="15">
        <v>10.4</v>
      </c>
      <c r="KB361" s="15">
        <v>10.404999999999999</v>
      </c>
      <c r="KC361" s="15">
        <v>10.407999999999999</v>
      </c>
      <c r="KD361" s="15">
        <v>10.422000000000001</v>
      </c>
      <c r="KE361" s="15">
        <v>10.449</v>
      </c>
      <c r="KF361" s="15">
        <v>10.497999999999999</v>
      </c>
      <c r="KG361" s="15">
        <v>10.552</v>
      </c>
      <c r="KH361" s="15">
        <v>10.603</v>
      </c>
      <c r="KI361" s="15">
        <v>10.657999999999999</v>
      </c>
      <c r="KJ361" s="15">
        <v>10.724</v>
      </c>
      <c r="KK361" s="15">
        <v>10.757999999999999</v>
      </c>
      <c r="KL361" s="15">
        <v>10.804</v>
      </c>
      <c r="KM361" s="15">
        <v>10.847</v>
      </c>
      <c r="KN361" s="15">
        <v>10.888999999999999</v>
      </c>
      <c r="KO361" s="15">
        <v>11.029</v>
      </c>
      <c r="KP361" s="15">
        <v>11.154</v>
      </c>
      <c r="KQ361" s="15">
        <v>11.263999999999999</v>
      </c>
      <c r="KR361" s="15">
        <v>11.36</v>
      </c>
      <c r="KS361" s="15">
        <v>11.448</v>
      </c>
      <c r="KT361" s="15">
        <v>11.52</v>
      </c>
      <c r="KU361" s="15">
        <v>11.599</v>
      </c>
      <c r="KV361" s="15">
        <v>11.667</v>
      </c>
      <c r="KW361" s="15">
        <v>11.74</v>
      </c>
      <c r="KX361" s="15">
        <v>11.791</v>
      </c>
      <c r="KY361" s="15">
        <v>11.837999999999999</v>
      </c>
      <c r="KZ361" s="15">
        <v>11.887</v>
      </c>
      <c r="LA361" s="15">
        <v>11.925000000000001</v>
      </c>
      <c r="LB361" s="15">
        <v>11.93</v>
      </c>
      <c r="LC361" s="15">
        <v>11.956</v>
      </c>
      <c r="LD361" s="15">
        <v>11.978</v>
      </c>
      <c r="LE361" s="15">
        <v>12.032999999999999</v>
      </c>
      <c r="LF361" s="15">
        <v>12.063000000000001</v>
      </c>
      <c r="LG361" s="15">
        <v>12.083</v>
      </c>
      <c r="LH361" s="15">
        <v>12.085000000000001</v>
      </c>
      <c r="LI361" s="15">
        <v>12.042999999999999</v>
      </c>
      <c r="LJ361" s="15">
        <v>12.026</v>
      </c>
      <c r="LK361" s="15">
        <v>12.006</v>
      </c>
      <c r="LL361" s="15">
        <v>12.006</v>
      </c>
      <c r="LM361" s="15">
        <v>12.006</v>
      </c>
      <c r="LN361" s="15"/>
      <c r="LO361">
        <v>942.7</v>
      </c>
      <c r="LP361">
        <v>0.1</v>
      </c>
      <c r="LQ361">
        <v>0.2</v>
      </c>
      <c r="LR361">
        <v>0.28000000000000003</v>
      </c>
      <c r="LS361">
        <v>0.36</v>
      </c>
      <c r="LT361">
        <v>0.67</v>
      </c>
      <c r="LU361">
        <v>0.85</v>
      </c>
      <c r="LV361">
        <v>1.26</v>
      </c>
      <c r="LW361">
        <v>1.75</v>
      </c>
      <c r="LX361">
        <v>1.53</v>
      </c>
      <c r="LY361">
        <v>2.15</v>
      </c>
      <c r="LZ361">
        <v>2.4700000000000002</v>
      </c>
      <c r="MA361">
        <v>2.81</v>
      </c>
      <c r="MB361">
        <v>3.37</v>
      </c>
      <c r="MC361">
        <v>3.88</v>
      </c>
      <c r="MD361">
        <v>4.47</v>
      </c>
      <c r="ME361">
        <v>7.38</v>
      </c>
      <c r="MF361">
        <v>3</v>
      </c>
      <c r="MG361">
        <v>3.5</v>
      </c>
      <c r="MH361">
        <v>5</v>
      </c>
      <c r="MI361">
        <v>7.5</v>
      </c>
      <c r="MJ361">
        <v>5.5</v>
      </c>
      <c r="MK361">
        <v>5.5</v>
      </c>
      <c r="ML361">
        <v>5</v>
      </c>
      <c r="MM361">
        <v>1</v>
      </c>
      <c r="MN361">
        <v>-4</v>
      </c>
      <c r="MO361">
        <v>-3.5</v>
      </c>
      <c r="MP361">
        <v>-4.5</v>
      </c>
      <c r="MQ361">
        <v>-14</v>
      </c>
    </row>
    <row r="362" spans="1:355" x14ac:dyDescent="0.25">
      <c r="A362" s="66">
        <v>45467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11.185</v>
      </c>
      <c r="Q362" s="58">
        <v>11.105</v>
      </c>
      <c r="R362" s="58">
        <v>11</v>
      </c>
      <c r="S362" s="58">
        <v>10.84</v>
      </c>
      <c r="T362" s="58">
        <v>10.32</v>
      </c>
      <c r="U362" s="58">
        <v>9.9309999999999992</v>
      </c>
      <c r="V362" s="58">
        <v>9.6850000000000005</v>
      </c>
      <c r="W362" s="58">
        <v>9.5399999999999991</v>
      </c>
      <c r="X362" s="58">
        <v>9.42</v>
      </c>
      <c r="Z362" s="58">
        <v>9.39</v>
      </c>
      <c r="AA362" s="58">
        <v>9.43</v>
      </c>
      <c r="AB362" s="58">
        <v>9.4499999999999993</v>
      </c>
      <c r="AC362" s="58">
        <v>9.4169999999999998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5.3315000000000001</v>
      </c>
      <c r="CE362" s="58">
        <v>5.3330000000000002</v>
      </c>
      <c r="CF362" s="58">
        <v>5.3360000000000003</v>
      </c>
      <c r="CG362" s="58">
        <v>5.3390000000000004</v>
      </c>
      <c r="CH362" s="58">
        <v>5.3395000000000001</v>
      </c>
      <c r="CI362" s="58">
        <v>5.3339999999999996</v>
      </c>
      <c r="CJ362" s="58">
        <v>5.3079999999999998</v>
      </c>
      <c r="CK362" s="58">
        <v>5.2839999999999998</v>
      </c>
      <c r="CL362" s="58">
        <v>5.2572999999999999</v>
      </c>
      <c r="CM362" s="58">
        <v>5.1379999999999999</v>
      </c>
      <c r="CN362" s="58">
        <v>5.0133999999999999</v>
      </c>
      <c r="CO362" s="58">
        <v>4.7146999999999997</v>
      </c>
      <c r="CP362" s="58">
        <v>4.5167000000000002</v>
      </c>
      <c r="CQ362" s="58">
        <v>4.2236000000000002</v>
      </c>
      <c r="CR362" s="58">
        <v>4.0456000000000003</v>
      </c>
      <c r="CS362" s="58">
        <v>3.9373</v>
      </c>
      <c r="CT362" s="58">
        <v>3.8307000000000002</v>
      </c>
      <c r="CU362" s="58">
        <v>3.7732000000000001</v>
      </c>
      <c r="CV362" s="58">
        <v>3.7650000000000001</v>
      </c>
      <c r="CW362" s="58">
        <v>3.7616000000000001</v>
      </c>
      <c r="CX362" s="58">
        <v>3.7223000000000002</v>
      </c>
      <c r="CY362" s="58">
        <v>3.6280000000000001</v>
      </c>
      <c r="CZ362" s="58">
        <v>3.5291000000000001</v>
      </c>
      <c r="DA362" s="58">
        <v>3.3115000000000001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17.962700000000002</v>
      </c>
      <c r="DL362" s="15">
        <v>11.244999999999999</v>
      </c>
      <c r="DM362" s="58">
        <v>5.4579800000000001</v>
      </c>
      <c r="DN362" s="58">
        <v>5.6021700000000001</v>
      </c>
      <c r="DO362" s="58">
        <v>5.33</v>
      </c>
      <c r="DP362" s="67">
        <v>29.82</v>
      </c>
      <c r="DQ362" s="67">
        <v>30.24</v>
      </c>
      <c r="DR362" s="67">
        <v>211.46</v>
      </c>
      <c r="DS362" s="67">
        <v>870.95</v>
      </c>
      <c r="DT362" s="67">
        <v>1766.75</v>
      </c>
      <c r="DU362" s="67">
        <v>2649.5</v>
      </c>
      <c r="DV362" s="67">
        <v>5300</v>
      </c>
      <c r="DW362" s="67">
        <v>7935.91</v>
      </c>
      <c r="DX362" s="67">
        <v>10665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94.672499999999999</v>
      </c>
      <c r="EG362" s="58">
        <v>94.67</v>
      </c>
      <c r="EH362" s="58">
        <v>94.7</v>
      </c>
      <c r="EI362" s="58">
        <v>94.754999999999995</v>
      </c>
      <c r="EJ362" s="58">
        <v>94.844999999999999</v>
      </c>
      <c r="EK362" s="58">
        <v>94.915000000000006</v>
      </c>
      <c r="EL362" s="58">
        <v>95</v>
      </c>
      <c r="EM362" s="58">
        <v>95.125</v>
      </c>
      <c r="EN362" s="58">
        <v>95.27</v>
      </c>
      <c r="EO362" s="58">
        <v>95.334999999999994</v>
      </c>
      <c r="EP362" s="58">
        <v>95.435000000000002</v>
      </c>
      <c r="EQ362" s="58">
        <v>95.545000000000002</v>
      </c>
      <c r="ER362" s="58">
        <v>95.635000000000005</v>
      </c>
      <c r="ES362" s="58">
        <v>94.644999999999996</v>
      </c>
      <c r="ET362" s="58">
        <v>94.855000000000004</v>
      </c>
      <c r="EU362" s="58">
        <v>95.165000000000006</v>
      </c>
      <c r="EV362" s="58">
        <v>95.47</v>
      </c>
      <c r="EW362" s="58">
        <v>95.73</v>
      </c>
      <c r="EX362" s="58">
        <v>95.93</v>
      </c>
      <c r="FA362" s="58">
        <v>94.646699999999996</v>
      </c>
      <c r="FC362" s="58">
        <v>94.646600000000007</v>
      </c>
      <c r="FD362" s="58">
        <v>94.760400000000004</v>
      </c>
      <c r="FE362" s="58">
        <v>94.644999999999996</v>
      </c>
      <c r="FF362" s="58">
        <v>94.647599999999997</v>
      </c>
      <c r="FG362" s="58">
        <v>94.855000000000004</v>
      </c>
      <c r="FH362" s="58">
        <v>95.165000000000006</v>
      </c>
      <c r="FI362" s="58">
        <v>95.47</v>
      </c>
      <c r="FJ362" s="58">
        <v>95.73</v>
      </c>
      <c r="FK362" s="58">
        <v>5.31</v>
      </c>
      <c r="FL362" s="58">
        <v>5.3440000000000003</v>
      </c>
      <c r="FM362" s="58">
        <v>5.3419999999999996</v>
      </c>
      <c r="FN362" s="58">
        <v>5.3403999999999998</v>
      </c>
      <c r="FO362" s="58">
        <v>5.3440000000000003</v>
      </c>
      <c r="FP362" s="58">
        <v>5.3440000000000003</v>
      </c>
      <c r="FQ362" s="58">
        <v>5.3391000000000002</v>
      </c>
      <c r="FR362" s="58">
        <v>5.3121999999999998</v>
      </c>
      <c r="FS362" s="58">
        <v>5.2906000000000004</v>
      </c>
      <c r="FT362" s="58">
        <v>5.2663000000000002</v>
      </c>
      <c r="FU362" s="58">
        <v>5.2294999999999998</v>
      </c>
      <c r="FV362" s="58">
        <v>5.1890000000000001</v>
      </c>
      <c r="FW362" s="58">
        <v>5.1551999999999998</v>
      </c>
      <c r="FX362" s="58">
        <v>5.1111000000000004</v>
      </c>
      <c r="FY362" s="58">
        <v>5.0717999999999996</v>
      </c>
      <c r="FZ362" s="58">
        <v>5.0339</v>
      </c>
      <c r="GA362" s="58">
        <v>4.7393000000000001</v>
      </c>
      <c r="GB362" s="58">
        <v>4.5444000000000004</v>
      </c>
      <c r="GC362" s="58">
        <v>4.2561</v>
      </c>
      <c r="GD362" s="58">
        <v>4.0846</v>
      </c>
      <c r="GE362" s="58">
        <v>3.9796</v>
      </c>
      <c r="GF362" s="58">
        <v>3.9174000000000002</v>
      </c>
      <c r="GG362" s="58">
        <v>3.8771</v>
      </c>
      <c r="GH362" s="58">
        <v>3.8509000000000002</v>
      </c>
      <c r="GI362" s="58">
        <v>3.8344999999999998</v>
      </c>
      <c r="GJ362" s="58">
        <v>3.8246000000000002</v>
      </c>
      <c r="GK362" s="58">
        <v>3.819</v>
      </c>
      <c r="GL362" s="58">
        <v>3.8180999999999998</v>
      </c>
      <c r="GM362" s="58">
        <v>3.7814000000000001</v>
      </c>
      <c r="GN362" s="58">
        <v>3.6884000000000001</v>
      </c>
      <c r="GO362" s="58">
        <v>3.5907</v>
      </c>
      <c r="GP362" s="58">
        <v>3.3736999999999999</v>
      </c>
      <c r="GQ362" s="58">
        <v>3.1615000000000002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11.4</v>
      </c>
      <c r="HJ362" s="10">
        <v>11.4</v>
      </c>
      <c r="HK362" s="10">
        <v>11.4</v>
      </c>
      <c r="HL362" s="10">
        <v>11.4</v>
      </c>
      <c r="HM362" s="10">
        <v>11.4</v>
      </c>
      <c r="HN362" s="10">
        <v>11.4</v>
      </c>
      <c r="HO362" s="10">
        <v>11.375</v>
      </c>
      <c r="HP362" s="10">
        <v>11.5</v>
      </c>
      <c r="HQ362" s="10">
        <v>11.5</v>
      </c>
      <c r="HR362" s="10">
        <v>11.5</v>
      </c>
      <c r="HS362" s="10">
        <v>11.5</v>
      </c>
      <c r="HT362" s="10">
        <v>11.5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-9.3650000000000002</v>
      </c>
      <c r="HZ362" s="10">
        <v>-8.7799999999999994</v>
      </c>
      <c r="IA362" s="10">
        <v>-12.54</v>
      </c>
      <c r="IB362" s="10">
        <v>-17.010000000000002</v>
      </c>
      <c r="IC362" s="10">
        <v>-24.5</v>
      </c>
      <c r="ID362" s="10">
        <v>-29.5</v>
      </c>
      <c r="IE362" s="10">
        <v>-35</v>
      </c>
      <c r="IF362" s="10">
        <v>-36.5</v>
      </c>
      <c r="IG362" s="10">
        <v>-39.5</v>
      </c>
      <c r="IH362" s="10">
        <v>-42</v>
      </c>
      <c r="II362" s="10">
        <v>-34.5</v>
      </c>
      <c r="IJ362" s="10">
        <v>-29.5</v>
      </c>
      <c r="IK362" s="10">
        <v>8.8699999999999992</v>
      </c>
      <c r="IL362" s="15">
        <v>11.244999999999999</v>
      </c>
      <c r="IM362" s="80">
        <v>24074.62</v>
      </c>
      <c r="IN362" s="80">
        <v>5.75</v>
      </c>
      <c r="IO362" s="10">
        <v>5.7525000000000004</v>
      </c>
      <c r="IP362" s="10">
        <v>5.7549999999999999</v>
      </c>
      <c r="IQ362" s="10">
        <v>5.7175000000000002</v>
      </c>
      <c r="IR362">
        <v>5.6749999999999998</v>
      </c>
      <c r="IS362">
        <v>5.6550000000000002</v>
      </c>
      <c r="IT362">
        <v>5.63</v>
      </c>
      <c r="IU362">
        <v>5.5650000000000004</v>
      </c>
      <c r="IV362">
        <v>5.3674999999999997</v>
      </c>
      <c r="IW362">
        <v>5.3346</v>
      </c>
      <c r="IX362">
        <v>5.3324999999999996</v>
      </c>
      <c r="IY362">
        <v>5.3079999999999998</v>
      </c>
      <c r="IZ362">
        <v>5.3049999999999997</v>
      </c>
      <c r="JA362">
        <v>5.33</v>
      </c>
      <c r="JB362">
        <v>5.3449999999999998</v>
      </c>
      <c r="JC362">
        <v>5.3475000000000001</v>
      </c>
      <c r="JD362">
        <v>5.4</v>
      </c>
      <c r="JE362">
        <v>5.492</v>
      </c>
      <c r="JF362">
        <v>5.59</v>
      </c>
      <c r="JG362">
        <v>5.6475</v>
      </c>
      <c r="JH362">
        <v>10.962</v>
      </c>
      <c r="JI362">
        <v>10.64</v>
      </c>
      <c r="JJ362">
        <v>10.39</v>
      </c>
      <c r="JK362">
        <v>10.015000000000001</v>
      </c>
      <c r="JL362">
        <v>9.7200000000000006</v>
      </c>
      <c r="JM362">
        <v>9.48</v>
      </c>
      <c r="JN362">
        <v>9.18</v>
      </c>
      <c r="JO362">
        <v>8.51</v>
      </c>
      <c r="JP362">
        <v>8.2550000000000008</v>
      </c>
      <c r="JQ362">
        <v>8.14</v>
      </c>
      <c r="JR362">
        <v>8.0850000000000009</v>
      </c>
      <c r="JS362">
        <v>8.1050000000000004</v>
      </c>
      <c r="JT362">
        <v>8.1300000000000008</v>
      </c>
      <c r="JU362">
        <v>8.1549999999999994</v>
      </c>
      <c r="JV362">
        <v>8.19</v>
      </c>
      <c r="JW362">
        <v>8.25</v>
      </c>
      <c r="JX362">
        <v>8.3000000000000007</v>
      </c>
      <c r="JY362">
        <v>8.35</v>
      </c>
      <c r="JZ362">
        <v>8.2200000000000006</v>
      </c>
      <c r="KA362" s="15">
        <v>10.4</v>
      </c>
      <c r="KB362" s="15">
        <v>10.404999999999999</v>
      </c>
      <c r="KC362" s="15">
        <v>10.407999999999999</v>
      </c>
      <c r="KD362" s="15">
        <v>10.417</v>
      </c>
      <c r="KE362" s="15">
        <v>10.439</v>
      </c>
      <c r="KF362" s="15">
        <v>10.478999999999999</v>
      </c>
      <c r="KG362" s="15">
        <v>10.516</v>
      </c>
      <c r="KH362" s="15">
        <v>10.553000000000001</v>
      </c>
      <c r="KI362" s="15">
        <v>10.606</v>
      </c>
      <c r="KJ362" s="15">
        <v>10.670999999999999</v>
      </c>
      <c r="KK362" s="15">
        <v>10.704000000000001</v>
      </c>
      <c r="KL362" s="15">
        <v>10.746</v>
      </c>
      <c r="KM362" s="15">
        <v>10.786</v>
      </c>
      <c r="KN362" s="15">
        <v>10.831</v>
      </c>
      <c r="KO362" s="15">
        <v>10.968999999999999</v>
      </c>
      <c r="KP362" s="15">
        <v>11.09</v>
      </c>
      <c r="KQ362" s="15">
        <v>11.204000000000001</v>
      </c>
      <c r="KR362" s="15">
        <v>11.298</v>
      </c>
      <c r="KS362" s="15">
        <v>11.384</v>
      </c>
      <c r="KT362" s="15">
        <v>11.446999999999999</v>
      </c>
      <c r="KU362" s="15">
        <v>11.522</v>
      </c>
      <c r="KV362" s="15">
        <v>11.593999999999999</v>
      </c>
      <c r="KW362" s="15">
        <v>11.662000000000001</v>
      </c>
      <c r="KX362" s="15">
        <v>11.709</v>
      </c>
      <c r="KY362" s="15">
        <v>11.75</v>
      </c>
      <c r="KZ362" s="15">
        <v>11.8</v>
      </c>
      <c r="LA362" s="15">
        <v>11.834</v>
      </c>
      <c r="LB362" s="15">
        <v>11.849</v>
      </c>
      <c r="LC362" s="15">
        <v>11.868</v>
      </c>
      <c r="LD362" s="15">
        <v>11.891</v>
      </c>
      <c r="LE362" s="15">
        <v>11.945</v>
      </c>
      <c r="LF362" s="15">
        <v>11.981999999999999</v>
      </c>
      <c r="LG362" s="15">
        <v>11.997999999999999</v>
      </c>
      <c r="LH362" s="15">
        <v>11.994</v>
      </c>
      <c r="LI362" s="15">
        <v>11.951000000000001</v>
      </c>
      <c r="LJ362" s="15">
        <v>11.945</v>
      </c>
      <c r="LK362" s="15">
        <v>11.925000000000001</v>
      </c>
      <c r="LL362" s="15">
        <v>11.925000000000001</v>
      </c>
      <c r="LM362" s="15">
        <v>11.925000000000001</v>
      </c>
      <c r="LN362" s="15"/>
      <c r="LO362">
        <v>945.74</v>
      </c>
      <c r="LP362">
        <v>7.0000000000000007E-2</v>
      </c>
      <c r="LQ362">
        <v>0.15</v>
      </c>
      <c r="LR362">
        <v>0.25</v>
      </c>
      <c r="LS362">
        <v>0.31</v>
      </c>
      <c r="LT362">
        <v>0.6</v>
      </c>
      <c r="LU362">
        <v>0.75</v>
      </c>
      <c r="LV362">
        <v>0.96</v>
      </c>
      <c r="LW362">
        <v>1.33</v>
      </c>
      <c r="LX362">
        <v>1.81</v>
      </c>
      <c r="LY362">
        <v>1.66</v>
      </c>
      <c r="LZ362">
        <v>1.89</v>
      </c>
      <c r="MA362">
        <v>2.13</v>
      </c>
      <c r="MB362">
        <v>2.95</v>
      </c>
      <c r="MC362">
        <v>3.7</v>
      </c>
      <c r="MD362">
        <v>4.55</v>
      </c>
      <c r="ME362">
        <v>7</v>
      </c>
      <c r="MF362">
        <v>-1</v>
      </c>
      <c r="MG362">
        <v>1.5</v>
      </c>
      <c r="MH362">
        <v>3</v>
      </c>
      <c r="MI362">
        <v>5</v>
      </c>
      <c r="MJ362">
        <v>3.125</v>
      </c>
      <c r="MK362">
        <v>3</v>
      </c>
      <c r="ML362">
        <v>2.5</v>
      </c>
      <c r="MM362">
        <v>-1.5</v>
      </c>
      <c r="MN362">
        <v>-6</v>
      </c>
      <c r="MO362">
        <v>-5.5</v>
      </c>
      <c r="MP362">
        <v>-6.5</v>
      </c>
      <c r="MQ362">
        <v>-16</v>
      </c>
    </row>
    <row r="363" spans="1:355" x14ac:dyDescent="0.25">
      <c r="A363" s="66">
        <v>45468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11.185</v>
      </c>
      <c r="Q363" s="58">
        <v>11.105</v>
      </c>
      <c r="R363" s="58">
        <v>10.993</v>
      </c>
      <c r="S363" s="58">
        <v>10.835000000000001</v>
      </c>
      <c r="T363" s="58">
        <v>10.315</v>
      </c>
      <c r="U363" s="58">
        <v>9.9149999999999991</v>
      </c>
      <c r="V363" s="58">
        <v>9.6649999999999991</v>
      </c>
      <c r="W363" s="58">
        <v>9.52</v>
      </c>
      <c r="X363" s="58">
        <v>9.3949999999999996</v>
      </c>
      <c r="Z363" s="58">
        <v>9.36</v>
      </c>
      <c r="AA363" s="58">
        <v>9.4049999999999994</v>
      </c>
      <c r="AB363" s="58">
        <v>9.41</v>
      </c>
      <c r="AC363" s="58">
        <v>9.3800000000000008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5.3310000000000004</v>
      </c>
      <c r="CE363" s="58">
        <v>5.3324999999999996</v>
      </c>
      <c r="CF363" s="58">
        <v>5.3360000000000003</v>
      </c>
      <c r="CG363" s="58">
        <v>5.3390000000000004</v>
      </c>
      <c r="CH363" s="58">
        <v>5.3392999999999997</v>
      </c>
      <c r="CI363" s="58">
        <v>5.3327</v>
      </c>
      <c r="CJ363" s="58">
        <v>5.3055000000000003</v>
      </c>
      <c r="CK363" s="58">
        <v>5.2828999999999997</v>
      </c>
      <c r="CL363" s="58">
        <v>5.2568000000000001</v>
      </c>
      <c r="CM363" s="58">
        <v>5.1432000000000002</v>
      </c>
      <c r="CN363" s="58">
        <v>5.0220000000000002</v>
      </c>
      <c r="CO363" s="58">
        <v>4.7281000000000004</v>
      </c>
      <c r="CP363" s="58">
        <v>4.5353000000000003</v>
      </c>
      <c r="CQ363" s="58">
        <v>4.2469999999999999</v>
      </c>
      <c r="CR363" s="58">
        <v>4.0678000000000001</v>
      </c>
      <c r="CS363" s="58">
        <v>3.9584999999999999</v>
      </c>
      <c r="CT363" s="58">
        <v>3.8504</v>
      </c>
      <c r="CU363" s="58">
        <v>3.7917999999999998</v>
      </c>
      <c r="CV363" s="58">
        <v>3.7825000000000002</v>
      </c>
      <c r="CW363" s="58">
        <v>3.7774000000000001</v>
      </c>
      <c r="CX363" s="58">
        <v>3.7355</v>
      </c>
      <c r="CY363" s="58">
        <v>3.6394000000000002</v>
      </c>
      <c r="CZ363" s="58">
        <v>3.5394000000000001</v>
      </c>
      <c r="DA363" s="58">
        <v>3.3210000000000002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18.1372</v>
      </c>
      <c r="DL363" s="15">
        <v>11.244999999999999</v>
      </c>
      <c r="DM363" s="58">
        <v>5.4604200000000001</v>
      </c>
      <c r="DN363" s="58">
        <v>5.601</v>
      </c>
      <c r="DO363" s="58">
        <v>5.33</v>
      </c>
      <c r="DP363" s="67">
        <v>29.35</v>
      </c>
      <c r="DQ363" s="67">
        <v>29.16</v>
      </c>
      <c r="DR363" s="67">
        <v>222.64</v>
      </c>
      <c r="DS363" s="67">
        <v>911.5</v>
      </c>
      <c r="DT363" s="67">
        <v>1743.75</v>
      </c>
      <c r="DU363" s="67">
        <v>2635</v>
      </c>
      <c r="DV363" s="67">
        <v>5301.5</v>
      </c>
      <c r="DW363" s="67">
        <v>7921.39</v>
      </c>
      <c r="DX363" s="67">
        <v>10675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94.672499999999999</v>
      </c>
      <c r="EG363" s="58">
        <v>94.67</v>
      </c>
      <c r="EH363" s="58">
        <v>94.7</v>
      </c>
      <c r="EI363" s="58">
        <v>94.754999999999995</v>
      </c>
      <c r="EJ363" s="58">
        <v>94.844999999999999</v>
      </c>
      <c r="EK363" s="58">
        <v>94.915000000000006</v>
      </c>
      <c r="EL363" s="58">
        <v>95</v>
      </c>
      <c r="EM363" s="58">
        <v>95.125</v>
      </c>
      <c r="EN363" s="58">
        <v>95.27</v>
      </c>
      <c r="EO363" s="58">
        <v>95.33</v>
      </c>
      <c r="EP363" s="58">
        <v>95.43</v>
      </c>
      <c r="EQ363" s="58">
        <v>95.534999999999997</v>
      </c>
      <c r="ER363" s="58">
        <v>95.625</v>
      </c>
      <c r="ES363" s="58">
        <v>94.647499999999994</v>
      </c>
      <c r="ET363" s="58">
        <v>94.855000000000004</v>
      </c>
      <c r="EU363" s="58">
        <v>95.165000000000006</v>
      </c>
      <c r="EV363" s="58">
        <v>95.465000000000003</v>
      </c>
      <c r="EW363" s="58">
        <v>95.724999999999994</v>
      </c>
      <c r="EX363" s="58">
        <v>95.924999999999997</v>
      </c>
      <c r="FA363" s="58">
        <v>94.646699999999996</v>
      </c>
      <c r="FC363" s="58">
        <v>94.646600000000007</v>
      </c>
      <c r="FD363" s="58">
        <v>94.760400000000004</v>
      </c>
      <c r="FE363" s="58">
        <v>94.647499999999994</v>
      </c>
      <c r="FF363" s="58">
        <v>94.647599999999997</v>
      </c>
      <c r="FG363" s="58">
        <v>94.855000000000004</v>
      </c>
      <c r="FH363" s="58">
        <v>95.165000000000006</v>
      </c>
      <c r="FI363" s="58">
        <v>95.465000000000003</v>
      </c>
      <c r="FJ363" s="58">
        <v>95.724999999999994</v>
      </c>
      <c r="FK363" s="58">
        <v>5.33</v>
      </c>
      <c r="FL363" s="58">
        <v>5.3406000000000002</v>
      </c>
      <c r="FM363" s="58">
        <v>5.3425000000000002</v>
      </c>
      <c r="FN363" s="58">
        <v>5.3413000000000004</v>
      </c>
      <c r="FO363" s="58">
        <v>5.3448000000000002</v>
      </c>
      <c r="FP363" s="58">
        <v>5.3430999999999997</v>
      </c>
      <c r="FQ363" s="58">
        <v>5.3369</v>
      </c>
      <c r="FR363" s="58">
        <v>5.3113999999999999</v>
      </c>
      <c r="FS363" s="58">
        <v>5.2899000000000003</v>
      </c>
      <c r="FT363" s="58">
        <v>5.2652999999999999</v>
      </c>
      <c r="FU363" s="58">
        <v>5.2316000000000003</v>
      </c>
      <c r="FV363" s="58">
        <v>5.1909000000000001</v>
      </c>
      <c r="FW363" s="58">
        <v>5.1581999999999999</v>
      </c>
      <c r="FX363" s="58">
        <v>5.1180000000000003</v>
      </c>
      <c r="FY363" s="58">
        <v>5.0789999999999997</v>
      </c>
      <c r="FZ363" s="58">
        <v>5.0411000000000001</v>
      </c>
      <c r="GA363" s="58">
        <v>4.7523</v>
      </c>
      <c r="GB363" s="58">
        <v>4.5631000000000004</v>
      </c>
      <c r="GC363" s="58">
        <v>4.2803000000000004</v>
      </c>
      <c r="GD363" s="58">
        <v>4.1074999999999999</v>
      </c>
      <c r="GE363" s="58">
        <v>4.0015999999999998</v>
      </c>
      <c r="GF363" s="58">
        <v>3.9384000000000001</v>
      </c>
      <c r="GG363" s="58">
        <v>3.8974000000000002</v>
      </c>
      <c r="GH363" s="58">
        <v>3.8708</v>
      </c>
      <c r="GI363" s="58">
        <v>3.8538000000000001</v>
      </c>
      <c r="GJ363" s="58">
        <v>3.8431999999999999</v>
      </c>
      <c r="GK363" s="58">
        <v>3.8361999999999998</v>
      </c>
      <c r="GL363" s="58">
        <v>3.8332999999999999</v>
      </c>
      <c r="GM363" s="58">
        <v>3.7942999999999998</v>
      </c>
      <c r="GN363" s="58">
        <v>3.6999</v>
      </c>
      <c r="GO363" s="58">
        <v>3.6009000000000002</v>
      </c>
      <c r="GP363" s="58">
        <v>3.3866000000000001</v>
      </c>
      <c r="GQ363" s="58">
        <v>3.1703999999999999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11.5</v>
      </c>
      <c r="HJ363" s="10">
        <v>11.4</v>
      </c>
      <c r="HK363" s="10">
        <v>11.4</v>
      </c>
      <c r="HL363" s="10">
        <v>11.4</v>
      </c>
      <c r="HM363" s="10">
        <v>11.4</v>
      </c>
      <c r="HN363" s="10">
        <v>11.4</v>
      </c>
      <c r="HO363" s="10">
        <v>11.5</v>
      </c>
      <c r="HP363" s="10">
        <v>11.5</v>
      </c>
      <c r="HQ363" s="10">
        <v>11.5</v>
      </c>
      <c r="HR363" s="10">
        <v>11.5</v>
      </c>
      <c r="HS363" s="10">
        <v>11.5</v>
      </c>
      <c r="HT363" s="10">
        <v>11.5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-17</v>
      </c>
      <c r="HZ363" s="10">
        <v>-16</v>
      </c>
      <c r="IA363" s="10">
        <v>-20</v>
      </c>
      <c r="IB363" s="10">
        <v>-23</v>
      </c>
      <c r="IC363" s="10">
        <v>-23.5</v>
      </c>
      <c r="ID363" s="10">
        <v>-27.5</v>
      </c>
      <c r="IE363" s="10">
        <v>-32</v>
      </c>
      <c r="IF363" s="10">
        <v>-35</v>
      </c>
      <c r="IG363" s="10">
        <v>-38.5</v>
      </c>
      <c r="IH363" s="10">
        <v>-39.5</v>
      </c>
      <c r="II363" s="10">
        <v>-38.409999999999997</v>
      </c>
      <c r="IJ363" s="10">
        <v>-26.5</v>
      </c>
      <c r="IK363" s="10">
        <v>8.8699999999999992</v>
      </c>
      <c r="IL363" s="15">
        <v>11.244999999999999</v>
      </c>
      <c r="IM363" s="80">
        <v>24078.47</v>
      </c>
      <c r="IN363" s="80">
        <v>5.75</v>
      </c>
      <c r="IO363" s="10">
        <v>5.7649999999999997</v>
      </c>
      <c r="IP363" s="10">
        <v>5.7549999999999999</v>
      </c>
      <c r="IQ363" s="10">
        <v>5.6950000000000003</v>
      </c>
      <c r="IR363">
        <v>5.6475</v>
      </c>
      <c r="IS363">
        <v>5.64</v>
      </c>
      <c r="IT363">
        <v>5.6050000000000004</v>
      </c>
      <c r="IU363">
        <v>5.56</v>
      </c>
      <c r="IV363">
        <v>5.36</v>
      </c>
      <c r="IW363">
        <v>5.31</v>
      </c>
      <c r="IX363">
        <v>5.31</v>
      </c>
      <c r="IY363">
        <v>5.3125</v>
      </c>
      <c r="IZ363">
        <v>5.3150000000000004</v>
      </c>
      <c r="JA363">
        <v>5.33</v>
      </c>
      <c r="JB363">
        <v>5.35</v>
      </c>
      <c r="JC363">
        <v>5.36</v>
      </c>
      <c r="JD363">
        <v>5.4</v>
      </c>
      <c r="JE363">
        <v>5.5</v>
      </c>
      <c r="JF363">
        <v>5.61</v>
      </c>
      <c r="JG363">
        <v>5.6550000000000002</v>
      </c>
      <c r="JH363">
        <v>10.962</v>
      </c>
      <c r="JI363">
        <v>10.63</v>
      </c>
      <c r="JJ363">
        <v>10.38</v>
      </c>
      <c r="JK363">
        <v>10.005000000000001</v>
      </c>
      <c r="JL363">
        <v>9.7100000000000009</v>
      </c>
      <c r="JM363">
        <v>9.48</v>
      </c>
      <c r="JN363">
        <v>9.1950000000000003</v>
      </c>
      <c r="JO363">
        <v>8.5299999999999994</v>
      </c>
      <c r="JP363">
        <v>8.26</v>
      </c>
      <c r="JQ363">
        <v>8.15</v>
      </c>
      <c r="JR363">
        <v>8.125</v>
      </c>
      <c r="JS363">
        <v>8.1549999999999994</v>
      </c>
      <c r="JT363">
        <v>8.1750000000000007</v>
      </c>
      <c r="JU363">
        <v>8.1950000000000003</v>
      </c>
      <c r="JV363">
        <v>8.23</v>
      </c>
      <c r="JW363">
        <v>8.2850000000000001</v>
      </c>
      <c r="JX363">
        <v>8.3350000000000009</v>
      </c>
      <c r="JY363">
        <v>8.3849999999999998</v>
      </c>
      <c r="JZ363">
        <v>8.2550000000000008</v>
      </c>
      <c r="KA363" s="15">
        <v>10.4</v>
      </c>
      <c r="KB363" s="15">
        <v>10.403</v>
      </c>
      <c r="KC363" s="15">
        <v>10.409000000000001</v>
      </c>
      <c r="KD363" s="15">
        <v>10.417999999999999</v>
      </c>
      <c r="KE363" s="15">
        <v>10.442</v>
      </c>
      <c r="KF363" s="15">
        <v>10.483000000000001</v>
      </c>
      <c r="KG363" s="15">
        <v>10.523999999999999</v>
      </c>
      <c r="KH363" s="15">
        <v>10.563000000000001</v>
      </c>
      <c r="KI363" s="15">
        <v>10.61</v>
      </c>
      <c r="KJ363" s="15">
        <v>10.677</v>
      </c>
      <c r="KK363" s="15">
        <v>10.708</v>
      </c>
      <c r="KL363" s="15">
        <v>10.75</v>
      </c>
      <c r="KM363" s="15">
        <v>10.798999999999999</v>
      </c>
      <c r="KN363" s="15">
        <v>10.843</v>
      </c>
      <c r="KO363" s="15">
        <v>10.997</v>
      </c>
      <c r="KP363" s="15">
        <v>11.122</v>
      </c>
      <c r="KQ363" s="15">
        <v>11.244</v>
      </c>
      <c r="KR363" s="15">
        <v>11.349</v>
      </c>
      <c r="KS363" s="15">
        <v>11.436999999999999</v>
      </c>
      <c r="KT363" s="15">
        <v>11.506</v>
      </c>
      <c r="KU363" s="15">
        <v>11.587</v>
      </c>
      <c r="KV363" s="15">
        <v>11.663</v>
      </c>
      <c r="KW363" s="15">
        <v>11.737</v>
      </c>
      <c r="KX363" s="15">
        <v>11.788</v>
      </c>
      <c r="KY363" s="15">
        <v>11.836</v>
      </c>
      <c r="KZ363" s="15">
        <v>11.888</v>
      </c>
      <c r="LA363" s="15">
        <v>11.923999999999999</v>
      </c>
      <c r="LB363" s="15">
        <v>11.945</v>
      </c>
      <c r="LC363" s="15">
        <v>11.964</v>
      </c>
      <c r="LD363" s="15">
        <v>11.986000000000001</v>
      </c>
      <c r="LE363" s="15">
        <v>12.038</v>
      </c>
      <c r="LF363" s="15">
        <v>12.084</v>
      </c>
      <c r="LG363" s="15">
        <v>12.103</v>
      </c>
      <c r="LH363" s="15">
        <v>12.102</v>
      </c>
      <c r="LI363" s="15">
        <v>12.053000000000001</v>
      </c>
      <c r="LJ363" s="15">
        <v>12.042</v>
      </c>
      <c r="LK363" s="15">
        <v>12.022</v>
      </c>
      <c r="LL363" s="15">
        <v>12.022</v>
      </c>
      <c r="LM363" s="15">
        <v>12.022</v>
      </c>
      <c r="LN363" s="15"/>
      <c r="LO363">
        <v>941.4</v>
      </c>
      <c r="LP363">
        <v>0.08</v>
      </c>
      <c r="LQ363">
        <v>0.13</v>
      </c>
      <c r="LR363">
        <v>0.2</v>
      </c>
      <c r="LS363">
        <v>0.28000000000000003</v>
      </c>
      <c r="LT363">
        <v>0.55000000000000004</v>
      </c>
      <c r="LU363">
        <v>0.65</v>
      </c>
      <c r="LV363">
        <v>0.86</v>
      </c>
      <c r="LW363">
        <v>1.1499999999999999</v>
      </c>
      <c r="LX363">
        <v>1.43</v>
      </c>
      <c r="LY363">
        <v>1.59</v>
      </c>
      <c r="LZ363">
        <v>1.92</v>
      </c>
      <c r="MA363">
        <v>2.1800000000000002</v>
      </c>
      <c r="MB363">
        <v>2.82</v>
      </c>
      <c r="MC363">
        <v>3.47</v>
      </c>
      <c r="MD363">
        <v>3.97</v>
      </c>
      <c r="ME363">
        <v>7.08</v>
      </c>
      <c r="MF363">
        <v>-7</v>
      </c>
      <c r="MG363">
        <v>-3.5</v>
      </c>
      <c r="MH363">
        <v>-2</v>
      </c>
      <c r="MI363">
        <v>0.5</v>
      </c>
      <c r="MJ363">
        <v>-1.5</v>
      </c>
      <c r="MK363">
        <v>-1.5</v>
      </c>
      <c r="ML363">
        <v>-2</v>
      </c>
      <c r="MM363">
        <v>-5.5</v>
      </c>
      <c r="MN363">
        <v>-11</v>
      </c>
      <c r="MO363">
        <v>-10.5</v>
      </c>
      <c r="MP363">
        <v>-11.5</v>
      </c>
      <c r="MQ363">
        <v>-21</v>
      </c>
    </row>
    <row r="364" spans="1:355" x14ac:dyDescent="0.25">
      <c r="A364" s="66">
        <v>45469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11.2</v>
      </c>
      <c r="Q364" s="58">
        <v>11.14</v>
      </c>
      <c r="R364" s="58">
        <v>11.035</v>
      </c>
      <c r="S364" s="58">
        <v>10.89</v>
      </c>
      <c r="T364" s="58">
        <v>10.375</v>
      </c>
      <c r="U364" s="58">
        <v>9.9749999999999996</v>
      </c>
      <c r="V364" s="58">
        <v>9.7349999999999994</v>
      </c>
      <c r="W364" s="58">
        <v>9.6</v>
      </c>
      <c r="X364" s="58">
        <v>9.4700000000000006</v>
      </c>
      <c r="Z364" s="58">
        <v>9.44</v>
      </c>
      <c r="AA364" s="58">
        <v>9.48</v>
      </c>
      <c r="AB364" s="58">
        <v>9.4849999999999994</v>
      </c>
      <c r="AC364" s="58">
        <v>9.4550000000000001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5.3304999999999998</v>
      </c>
      <c r="CE364" s="58">
        <v>5.3324999999999996</v>
      </c>
      <c r="CF364" s="58">
        <v>5.3352000000000004</v>
      </c>
      <c r="CG364" s="58">
        <v>5.3390000000000004</v>
      </c>
      <c r="CH364" s="58">
        <v>5.3398000000000003</v>
      </c>
      <c r="CI364" s="58">
        <v>5.3308</v>
      </c>
      <c r="CJ364" s="58">
        <v>5.3093000000000004</v>
      </c>
      <c r="CK364" s="58">
        <v>5.2874999999999996</v>
      </c>
      <c r="CL364" s="58">
        <v>5.2610999999999999</v>
      </c>
      <c r="CM364" s="58">
        <v>5.16</v>
      </c>
      <c r="CN364" s="58">
        <v>5.0477999999999996</v>
      </c>
      <c r="CO364" s="58">
        <v>4.7709000000000001</v>
      </c>
      <c r="CP364" s="58">
        <v>4.5876000000000001</v>
      </c>
      <c r="CQ364" s="58">
        <v>4.3071999999999999</v>
      </c>
      <c r="CR364" s="58">
        <v>4.1341999999999999</v>
      </c>
      <c r="CS364" s="58">
        <v>4.0281000000000002</v>
      </c>
      <c r="CT364" s="58">
        <v>3.9268000000000001</v>
      </c>
      <c r="CU364" s="58">
        <v>3.8732000000000002</v>
      </c>
      <c r="CV364" s="58">
        <v>3.8647</v>
      </c>
      <c r="CW364" s="58">
        <v>3.86</v>
      </c>
      <c r="CX364" s="58">
        <v>3.8184999999999998</v>
      </c>
      <c r="CY364" s="58">
        <v>3.7223999999999999</v>
      </c>
      <c r="CZ364" s="58">
        <v>3.6217000000000001</v>
      </c>
      <c r="DA364" s="58">
        <v>3.4049999999999998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18.221499999999999</v>
      </c>
      <c r="DL364" s="15">
        <v>11.244899999999999</v>
      </c>
      <c r="DM364" s="58">
        <v>5.4584099999999998</v>
      </c>
      <c r="DN364" s="58">
        <v>5.59619</v>
      </c>
      <c r="DO364" s="58">
        <v>5.33</v>
      </c>
      <c r="DP364" s="67">
        <v>27.4</v>
      </c>
      <c r="DQ364" s="67">
        <v>28.13</v>
      </c>
      <c r="DR364" s="67">
        <v>193.31</v>
      </c>
      <c r="DS364" s="67">
        <v>932.5</v>
      </c>
      <c r="DT364" s="67">
        <v>1806.25</v>
      </c>
      <c r="DU364" s="67">
        <v>2709.3</v>
      </c>
      <c r="DV364" s="67">
        <v>5434.5</v>
      </c>
      <c r="DW364" s="67">
        <v>8057.22</v>
      </c>
      <c r="DX364" s="67">
        <v>10830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</v>
      </c>
      <c r="EG364" s="58">
        <v>94.67</v>
      </c>
      <c r="EH364" s="58">
        <v>94.694999999999993</v>
      </c>
      <c r="EI364" s="58">
        <v>94.75</v>
      </c>
      <c r="EJ364" s="58">
        <v>94.83</v>
      </c>
      <c r="EK364" s="58">
        <v>94.894999999999996</v>
      </c>
      <c r="EL364" s="58">
        <v>94.974999999999994</v>
      </c>
      <c r="EM364" s="58">
        <v>95.09</v>
      </c>
      <c r="EN364" s="58">
        <v>95.22</v>
      </c>
      <c r="EO364" s="58">
        <v>95.28</v>
      </c>
      <c r="EP364" s="58">
        <v>95.37</v>
      </c>
      <c r="EQ364" s="58">
        <v>95.47</v>
      </c>
      <c r="ER364" s="58">
        <v>95.555000000000007</v>
      </c>
      <c r="ES364" s="58">
        <v>94.644999999999996</v>
      </c>
      <c r="ET364" s="58">
        <v>94.83</v>
      </c>
      <c r="EU364" s="58">
        <v>95.12</v>
      </c>
      <c r="EV364" s="58">
        <v>95.4</v>
      </c>
      <c r="EW364" s="58">
        <v>95.644999999999996</v>
      </c>
      <c r="EX364" s="58">
        <v>95.84</v>
      </c>
      <c r="FA364" s="58">
        <v>94.646699999999996</v>
      </c>
      <c r="FC364" s="58">
        <v>94.646600000000007</v>
      </c>
      <c r="FD364" s="58">
        <v>94.760400000000004</v>
      </c>
      <c r="FE364" s="58">
        <v>94.644999999999996</v>
      </c>
      <c r="FF364" s="58">
        <v>94.647599999999997</v>
      </c>
      <c r="FG364" s="58">
        <v>94.83</v>
      </c>
      <c r="FH364" s="58">
        <v>95.12</v>
      </c>
      <c r="FI364" s="58">
        <v>95.4</v>
      </c>
      <c r="FJ364" s="58">
        <v>95.644999999999996</v>
      </c>
      <c r="FK364" s="58">
        <v>5.34</v>
      </c>
      <c r="FL364" s="58">
        <v>5.3322000000000003</v>
      </c>
      <c r="FM364" s="58">
        <v>5.3421000000000003</v>
      </c>
      <c r="FN364" s="58">
        <v>5.3409000000000004</v>
      </c>
      <c r="FO364" s="58">
        <v>5.3434999999999997</v>
      </c>
      <c r="FP364" s="58">
        <v>5.3419999999999996</v>
      </c>
      <c r="FQ364" s="58">
        <v>5.3320999999999996</v>
      </c>
      <c r="FR364" s="58">
        <v>5.3125</v>
      </c>
      <c r="FS364" s="58">
        <v>5.2930000000000001</v>
      </c>
      <c r="FT364" s="58">
        <v>5.2686999999999999</v>
      </c>
      <c r="FU364" s="58">
        <v>5.2411000000000003</v>
      </c>
      <c r="FV364" s="58">
        <v>5.2039999999999997</v>
      </c>
      <c r="FW364" s="58">
        <v>5.1737000000000002</v>
      </c>
      <c r="FX364" s="58">
        <v>5.1379999999999999</v>
      </c>
      <c r="FY364" s="58">
        <v>5.1021000000000001</v>
      </c>
      <c r="FZ364" s="58">
        <v>5.0647000000000002</v>
      </c>
      <c r="GA364" s="58">
        <v>4.7934999999999999</v>
      </c>
      <c r="GB364" s="58">
        <v>4.6139000000000001</v>
      </c>
      <c r="GC364" s="58">
        <v>4.3409000000000004</v>
      </c>
      <c r="GD364" s="58">
        <v>4.1737000000000002</v>
      </c>
      <c r="GE364" s="58">
        <v>4.0719000000000003</v>
      </c>
      <c r="GF364" s="58">
        <v>4.0124000000000004</v>
      </c>
      <c r="GG364" s="58">
        <v>3.9744999999999999</v>
      </c>
      <c r="GH364" s="58">
        <v>3.9499</v>
      </c>
      <c r="GI364" s="58">
        <v>3.9344000000000001</v>
      </c>
      <c r="GJ364" s="58">
        <v>3.9249999999999998</v>
      </c>
      <c r="GK364" s="58">
        <v>3.9188000000000001</v>
      </c>
      <c r="GL364" s="58">
        <v>3.9165000000000001</v>
      </c>
      <c r="GM364" s="58">
        <v>3.8774999999999999</v>
      </c>
      <c r="GN364" s="58">
        <v>3.7826</v>
      </c>
      <c r="GO364" s="58">
        <v>3.6835</v>
      </c>
      <c r="GP364" s="58">
        <v>3.468</v>
      </c>
      <c r="GQ364" s="58">
        <v>3.254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11.5</v>
      </c>
      <c r="HJ364" s="10">
        <v>11.5</v>
      </c>
      <c r="HK364" s="10">
        <v>11.5</v>
      </c>
      <c r="HL364" s="10">
        <v>11.5</v>
      </c>
      <c r="HM364" s="10">
        <v>11.5</v>
      </c>
      <c r="HN364" s="10">
        <v>11.5</v>
      </c>
      <c r="HO364" s="10">
        <v>11.5</v>
      </c>
      <c r="HP364" s="10">
        <v>11.5</v>
      </c>
      <c r="HQ364" s="10">
        <v>11.5</v>
      </c>
      <c r="HR364" s="10">
        <v>11.5</v>
      </c>
      <c r="HS364" s="10">
        <v>11.5</v>
      </c>
      <c r="HT364" s="10">
        <v>11.5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-25</v>
      </c>
      <c r="HZ364" s="10">
        <v>-19</v>
      </c>
      <c r="IA364" s="10">
        <v>-25</v>
      </c>
      <c r="IB364" s="10">
        <v>-24.225000000000001</v>
      </c>
      <c r="IC364" s="10">
        <v>-23</v>
      </c>
      <c r="ID364" s="10">
        <v>-27.5</v>
      </c>
      <c r="IE364" s="10">
        <v>-32</v>
      </c>
      <c r="IF364" s="10">
        <v>-34</v>
      </c>
      <c r="IG364" s="10">
        <v>-36.5</v>
      </c>
      <c r="IH364" s="10">
        <v>-39.5</v>
      </c>
      <c r="II364" s="10">
        <v>-33.47</v>
      </c>
      <c r="IJ364" s="10">
        <v>-26.5</v>
      </c>
      <c r="IK364" s="10">
        <v>8.8699999999999992</v>
      </c>
      <c r="IL364" s="15">
        <v>11.244899999999999</v>
      </c>
      <c r="IM364" s="80">
        <v>24082.32</v>
      </c>
      <c r="IN364" s="80">
        <v>5.75</v>
      </c>
      <c r="IO364" s="10">
        <v>5.75</v>
      </c>
      <c r="IP364" s="10">
        <v>5.73</v>
      </c>
      <c r="IQ364" s="10">
        <v>5.67</v>
      </c>
      <c r="IR364">
        <v>5.6174999999999997</v>
      </c>
      <c r="IS364">
        <v>5.6124999999999998</v>
      </c>
      <c r="IT364">
        <v>5.58</v>
      </c>
      <c r="IU364">
        <v>5.5430000000000001</v>
      </c>
      <c r="IV364">
        <v>5.3475000000000001</v>
      </c>
      <c r="IW364">
        <v>5.31</v>
      </c>
      <c r="IX364">
        <v>5.32</v>
      </c>
      <c r="IY364">
        <v>5.3170000000000002</v>
      </c>
      <c r="IZ364">
        <v>5.33</v>
      </c>
      <c r="JA364">
        <v>5.3449999999999998</v>
      </c>
      <c r="JB364">
        <v>5.3659999999999997</v>
      </c>
      <c r="JC364">
        <v>5.3775000000000004</v>
      </c>
      <c r="JD364">
        <v>5.4325000000000001</v>
      </c>
      <c r="JE364">
        <v>5.5250000000000004</v>
      </c>
      <c r="JF364">
        <v>5.6349999999999998</v>
      </c>
      <c r="JG364">
        <v>5.68</v>
      </c>
      <c r="JH364">
        <v>10.962</v>
      </c>
      <c r="JI364">
        <v>10.6</v>
      </c>
      <c r="JJ364">
        <v>10.355</v>
      </c>
      <c r="JK364">
        <v>9.9849999999999994</v>
      </c>
      <c r="JL364">
        <v>9.6950000000000003</v>
      </c>
      <c r="JM364">
        <v>9.4649999999999999</v>
      </c>
      <c r="JN364">
        <v>9.2050000000000001</v>
      </c>
      <c r="JO364">
        <v>8.5500000000000007</v>
      </c>
      <c r="JP364">
        <v>8.3000000000000007</v>
      </c>
      <c r="JQ364">
        <v>8.1950000000000003</v>
      </c>
      <c r="JR364">
        <v>8.16</v>
      </c>
      <c r="JS364">
        <v>8.19</v>
      </c>
      <c r="JT364">
        <v>8.2100000000000009</v>
      </c>
      <c r="JU364">
        <v>8.25</v>
      </c>
      <c r="JV364">
        <v>8.2850000000000001</v>
      </c>
      <c r="JW364">
        <v>8.3350000000000009</v>
      </c>
      <c r="JX364">
        <v>8.3949999999999996</v>
      </c>
      <c r="JY364">
        <v>8.4450000000000003</v>
      </c>
      <c r="JZ364">
        <v>8.3149999999999995</v>
      </c>
      <c r="KA364" s="15">
        <v>10.4</v>
      </c>
      <c r="KB364" s="15">
        <v>10.403</v>
      </c>
      <c r="KC364" s="15">
        <v>10.41</v>
      </c>
      <c r="KD364" s="15">
        <v>10.423999999999999</v>
      </c>
      <c r="KE364" s="15">
        <v>10.456</v>
      </c>
      <c r="KF364" s="15">
        <v>10.5</v>
      </c>
      <c r="KG364" s="15">
        <v>10.555</v>
      </c>
      <c r="KH364" s="15">
        <v>10.62</v>
      </c>
      <c r="KI364" s="15">
        <v>10.685</v>
      </c>
      <c r="KJ364" s="15">
        <v>10.754</v>
      </c>
      <c r="KK364" s="15">
        <v>10.795</v>
      </c>
      <c r="KL364" s="15">
        <v>10.848000000000001</v>
      </c>
      <c r="KM364" s="15">
        <v>10.903</v>
      </c>
      <c r="KN364" s="15">
        <v>10.956</v>
      </c>
      <c r="KO364" s="15">
        <v>11.127000000000001</v>
      </c>
      <c r="KP364" s="15">
        <v>11.265000000000001</v>
      </c>
      <c r="KQ364" s="15">
        <v>11.39</v>
      </c>
      <c r="KR364" s="15">
        <v>11.492000000000001</v>
      </c>
      <c r="KS364" s="15">
        <v>11.583</v>
      </c>
      <c r="KT364" s="15">
        <v>11.65</v>
      </c>
      <c r="KU364" s="15">
        <v>11.73</v>
      </c>
      <c r="KV364" s="15">
        <v>11.795999999999999</v>
      </c>
      <c r="KW364" s="15">
        <v>11.868</v>
      </c>
      <c r="KX364" s="15">
        <v>11.920999999999999</v>
      </c>
      <c r="KY364" s="15">
        <v>11.964</v>
      </c>
      <c r="KZ364" s="15">
        <v>12.013999999999999</v>
      </c>
      <c r="LA364" s="15">
        <v>12.053000000000001</v>
      </c>
      <c r="LB364" s="15">
        <v>12.069000000000001</v>
      </c>
      <c r="LC364" s="15">
        <v>12.087</v>
      </c>
      <c r="LD364" s="15">
        <v>12.106999999999999</v>
      </c>
      <c r="LE364" s="15">
        <v>12.159000000000001</v>
      </c>
      <c r="LF364" s="15">
        <v>12.199</v>
      </c>
      <c r="LG364" s="15">
        <v>12.212999999999999</v>
      </c>
      <c r="LH364" s="15">
        <v>12.207000000000001</v>
      </c>
      <c r="LI364" s="15">
        <v>12.166</v>
      </c>
      <c r="LJ364" s="15">
        <v>12.16</v>
      </c>
      <c r="LK364" s="15">
        <v>12.14</v>
      </c>
      <c r="LL364" s="15">
        <v>12.14</v>
      </c>
      <c r="LM364" s="15">
        <v>12.14</v>
      </c>
      <c r="LN364" s="15"/>
      <c r="LO364">
        <v>951.53</v>
      </c>
      <c r="LP364">
        <v>7.0000000000000007E-2</v>
      </c>
      <c r="LQ364">
        <v>0.12</v>
      </c>
      <c r="LR364">
        <v>0.2</v>
      </c>
      <c r="LS364">
        <v>0.28999999999999998</v>
      </c>
      <c r="LT364">
        <v>0.52</v>
      </c>
      <c r="LU364">
        <v>0.65</v>
      </c>
      <c r="LV364">
        <v>0.88</v>
      </c>
      <c r="LW364">
        <v>1.08</v>
      </c>
      <c r="LX364">
        <v>1.27</v>
      </c>
      <c r="LY364">
        <v>1.48</v>
      </c>
      <c r="LZ364">
        <v>1.84</v>
      </c>
      <c r="MA364">
        <v>2.17</v>
      </c>
      <c r="MB364">
        <v>2.71</v>
      </c>
      <c r="MC364">
        <v>3.34</v>
      </c>
      <c r="MD364">
        <v>3.8</v>
      </c>
      <c r="ME364">
        <v>6.9</v>
      </c>
      <c r="MF364">
        <v>-12.5</v>
      </c>
      <c r="MG364">
        <v>-8</v>
      </c>
      <c r="MH364">
        <v>-6.5</v>
      </c>
      <c r="MI364">
        <v>-5</v>
      </c>
      <c r="MJ364">
        <v>-6.5</v>
      </c>
      <c r="MK364">
        <v>-6</v>
      </c>
      <c r="ML364">
        <v>-7</v>
      </c>
      <c r="MM364">
        <v>-10</v>
      </c>
      <c r="MN364">
        <v>-13.5</v>
      </c>
      <c r="MO364">
        <v>-13</v>
      </c>
      <c r="MP364">
        <v>-13</v>
      </c>
      <c r="MQ364">
        <v>-24.5</v>
      </c>
    </row>
    <row r="365" spans="1:355" x14ac:dyDescent="0.25">
      <c r="A365" s="66">
        <v>45470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11.2</v>
      </c>
      <c r="Q365" s="58">
        <v>11.115</v>
      </c>
      <c r="R365" s="58">
        <v>10.994999999999999</v>
      </c>
      <c r="S365" s="58">
        <v>10.815</v>
      </c>
      <c r="T365" s="58">
        <v>10.305</v>
      </c>
      <c r="U365" s="58">
        <v>9.9149999999999991</v>
      </c>
      <c r="V365" s="58">
        <v>9.6850000000000005</v>
      </c>
      <c r="W365" s="58">
        <v>9.5500000000000007</v>
      </c>
      <c r="X365" s="58">
        <v>9.4350000000000005</v>
      </c>
      <c r="Z365" s="58">
        <v>9.41</v>
      </c>
      <c r="AA365" s="58">
        <v>9.4499999999999993</v>
      </c>
      <c r="AB365" s="58">
        <v>9.4849999999999994</v>
      </c>
      <c r="AC365" s="58">
        <v>9.4049999999999994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5.3289999999999997</v>
      </c>
      <c r="CE365" s="58">
        <v>5.3319999999999999</v>
      </c>
      <c r="CF365" s="58">
        <v>5.3346999999999998</v>
      </c>
      <c r="CG365" s="58">
        <v>5.3407</v>
      </c>
      <c r="CH365" s="58">
        <v>5.3398000000000003</v>
      </c>
      <c r="CI365" s="58">
        <v>5.3263999999999996</v>
      </c>
      <c r="CJ365" s="58">
        <v>5.3033999999999999</v>
      </c>
      <c r="CK365" s="58">
        <v>5.2792000000000003</v>
      </c>
      <c r="CL365" s="58">
        <v>5.2492000000000001</v>
      </c>
      <c r="CM365" s="58">
        <v>5.1405000000000003</v>
      </c>
      <c r="CN365" s="58">
        <v>5.0259999999999998</v>
      </c>
      <c r="CO365" s="58">
        <v>4.7390999999999996</v>
      </c>
      <c r="CP365" s="58">
        <v>4.5529000000000002</v>
      </c>
      <c r="CQ365" s="58">
        <v>4.2693000000000003</v>
      </c>
      <c r="CR365" s="58">
        <v>4.0941000000000001</v>
      </c>
      <c r="CS365" s="58">
        <v>3.9863</v>
      </c>
      <c r="CT365" s="58">
        <v>3.8826000000000001</v>
      </c>
      <c r="CU365" s="58">
        <v>3.8285</v>
      </c>
      <c r="CV365" s="58">
        <v>3.8209</v>
      </c>
      <c r="CW365" s="58">
        <v>3.8170000000000002</v>
      </c>
      <c r="CX365" s="58">
        <v>3.7768000000000002</v>
      </c>
      <c r="CY365" s="58">
        <v>3.6815000000000002</v>
      </c>
      <c r="CZ365" s="58">
        <v>3.5819999999999999</v>
      </c>
      <c r="DA365" s="58">
        <v>3.3650000000000002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18.377300000000002</v>
      </c>
      <c r="DL365" s="15">
        <v>11.24</v>
      </c>
      <c r="DM365" s="58">
        <v>5.4575199999999997</v>
      </c>
      <c r="DN365" s="58">
        <v>5.5931699999999998</v>
      </c>
      <c r="DO365" s="58">
        <v>5.33</v>
      </c>
      <c r="DP365" s="67">
        <v>22.5</v>
      </c>
      <c r="DQ365" s="67">
        <v>81.48</v>
      </c>
      <c r="DR365" s="67">
        <v>191.61</v>
      </c>
      <c r="DS365" s="67">
        <v>877.5</v>
      </c>
      <c r="DT365" s="67">
        <v>1828.75</v>
      </c>
      <c r="DU365" s="67">
        <v>2677.5</v>
      </c>
      <c r="DV365" s="67">
        <v>5393.5</v>
      </c>
      <c r="DW365" s="67">
        <v>8006.55</v>
      </c>
      <c r="DX365" s="67">
        <v>10695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</v>
      </c>
      <c r="EG365" s="58">
        <v>94.674999999999997</v>
      </c>
      <c r="EH365" s="58">
        <v>94.7</v>
      </c>
      <c r="EI365" s="58">
        <v>94.754999999999995</v>
      </c>
      <c r="EJ365" s="58">
        <v>94.84</v>
      </c>
      <c r="EK365" s="58">
        <v>94.905000000000001</v>
      </c>
      <c r="EL365" s="58">
        <v>94.984999999999999</v>
      </c>
      <c r="EM365" s="58">
        <v>95.105000000000004</v>
      </c>
      <c r="EN365" s="58">
        <v>95.234999999999999</v>
      </c>
      <c r="EO365" s="58">
        <v>95.3</v>
      </c>
      <c r="EP365" s="58">
        <v>95.394999999999996</v>
      </c>
      <c r="EQ365" s="58">
        <v>95.5</v>
      </c>
      <c r="ER365" s="58">
        <v>95.584999999999994</v>
      </c>
      <c r="ES365" s="58">
        <v>94.65</v>
      </c>
      <c r="ET365" s="58">
        <v>94.844999999999999</v>
      </c>
      <c r="EU365" s="58">
        <v>95.14</v>
      </c>
      <c r="EV365" s="58">
        <v>95.43</v>
      </c>
      <c r="EW365" s="58">
        <v>95.674999999999997</v>
      </c>
      <c r="EX365" s="58">
        <v>95.875</v>
      </c>
      <c r="FA365" s="58">
        <v>94.646699999999996</v>
      </c>
      <c r="FC365" s="58">
        <v>94.646600000000007</v>
      </c>
      <c r="FD365" s="58">
        <v>94.760400000000004</v>
      </c>
      <c r="FE365" s="58">
        <v>94.65</v>
      </c>
      <c r="FF365" s="58">
        <v>94.647599999999997</v>
      </c>
      <c r="FG365" s="58">
        <v>94.844999999999999</v>
      </c>
      <c r="FH365" s="58">
        <v>95.14</v>
      </c>
      <c r="FI365" s="58">
        <v>95.43</v>
      </c>
      <c r="FJ365" s="58">
        <v>95.674999999999997</v>
      </c>
      <c r="FK365" s="58">
        <v>5.34</v>
      </c>
      <c r="FL365" s="58">
        <v>5.3276000000000003</v>
      </c>
      <c r="FM365" s="58">
        <v>5.3304</v>
      </c>
      <c r="FN365" s="58">
        <v>5.3331</v>
      </c>
      <c r="FO365" s="58">
        <v>5.3377999999999997</v>
      </c>
      <c r="FP365" s="58">
        <v>5.3364000000000003</v>
      </c>
      <c r="FQ365" s="58">
        <v>5.3240999999999996</v>
      </c>
      <c r="FR365" s="58">
        <v>5.3021000000000003</v>
      </c>
      <c r="FS365" s="58">
        <v>5.28</v>
      </c>
      <c r="FT365" s="58">
        <v>5.2526000000000002</v>
      </c>
      <c r="FU365" s="58">
        <v>5.2186000000000003</v>
      </c>
      <c r="FV365" s="58">
        <v>5.1839000000000004</v>
      </c>
      <c r="FW365" s="58">
        <v>5.1497000000000002</v>
      </c>
      <c r="FX365" s="58">
        <v>5.1135000000000002</v>
      </c>
      <c r="FY365" s="58">
        <v>5.0730000000000004</v>
      </c>
      <c r="FZ365" s="58">
        <v>5.0380000000000003</v>
      </c>
      <c r="GA365" s="58">
        <v>4.7571000000000003</v>
      </c>
      <c r="GB365" s="58">
        <v>4.5766999999999998</v>
      </c>
      <c r="GC365" s="58">
        <v>4.3018999999999998</v>
      </c>
      <c r="GD365" s="58">
        <v>4.1322999999999999</v>
      </c>
      <c r="GE365" s="58">
        <v>4.0286999999999997</v>
      </c>
      <c r="GF365" s="58">
        <v>3.9687999999999999</v>
      </c>
      <c r="GG365" s="58">
        <v>3.9302000000000001</v>
      </c>
      <c r="GH365" s="58">
        <v>3.9051</v>
      </c>
      <c r="GI365" s="58">
        <v>3.8895</v>
      </c>
      <c r="GJ365" s="58">
        <v>3.8797000000000001</v>
      </c>
      <c r="GK365" s="58">
        <v>3.8744999999999998</v>
      </c>
      <c r="GL365" s="58">
        <v>3.8731</v>
      </c>
      <c r="GM365" s="58">
        <v>3.8357000000000001</v>
      </c>
      <c r="GN365" s="58">
        <v>3.742</v>
      </c>
      <c r="GO365" s="58">
        <v>3.6435</v>
      </c>
      <c r="GP365" s="58">
        <v>3.4295</v>
      </c>
      <c r="GQ365" s="58">
        <v>3.2145000000000001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11.3</v>
      </c>
      <c r="HJ365" s="10">
        <v>11.4</v>
      </c>
      <c r="HK365" s="10">
        <v>11.3</v>
      </c>
      <c r="HL365" s="10">
        <v>11.4</v>
      </c>
      <c r="HM365" s="10">
        <v>11.4</v>
      </c>
      <c r="HN365" s="10">
        <v>11.4</v>
      </c>
      <c r="HO365" s="10">
        <v>11.375</v>
      </c>
      <c r="HP365" s="10">
        <v>11.375</v>
      </c>
      <c r="HQ365" s="10">
        <v>11.375</v>
      </c>
      <c r="HR365" s="10">
        <v>11.375</v>
      </c>
      <c r="HS365" s="10">
        <v>11.5</v>
      </c>
      <c r="HT365" s="10">
        <v>11.5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-23.24</v>
      </c>
      <c r="HZ365" s="10">
        <v>-20.37</v>
      </c>
      <c r="IA365" s="10">
        <v>-21.84</v>
      </c>
      <c r="IB365" s="10">
        <v>-19.79</v>
      </c>
      <c r="IC365" s="10">
        <v>-24</v>
      </c>
      <c r="ID365" s="10">
        <v>-27.5</v>
      </c>
      <c r="IE365" s="10">
        <v>-33.5</v>
      </c>
      <c r="IF365" s="10">
        <v>-35.5</v>
      </c>
      <c r="IG365" s="10">
        <v>-38</v>
      </c>
      <c r="IH365" s="10">
        <v>-41</v>
      </c>
      <c r="II365" s="10">
        <v>-34.67</v>
      </c>
      <c r="IJ365" s="10">
        <v>-28</v>
      </c>
      <c r="IK365" s="10">
        <v>8.8699999999999992</v>
      </c>
      <c r="IL365" s="15">
        <v>11.24</v>
      </c>
      <c r="IM365" s="80">
        <v>24086.17</v>
      </c>
      <c r="IN365" s="80">
        <v>5.75</v>
      </c>
      <c r="IO365" s="10">
        <v>5.7525000000000004</v>
      </c>
      <c r="IP365" s="10">
        <v>5.73</v>
      </c>
      <c r="IQ365" s="10">
        <v>5.6660000000000004</v>
      </c>
      <c r="IR365">
        <v>5.61</v>
      </c>
      <c r="IS365">
        <v>5.5824999999999996</v>
      </c>
      <c r="IT365">
        <v>5.5350000000000001</v>
      </c>
      <c r="IU365">
        <v>5.5025000000000004</v>
      </c>
      <c r="IV365">
        <v>5.29</v>
      </c>
      <c r="IW365">
        <v>5.2649999999999997</v>
      </c>
      <c r="IX365">
        <v>5.2649999999999997</v>
      </c>
      <c r="IY365">
        <v>5.2675000000000001</v>
      </c>
      <c r="IZ365">
        <v>5.2859999999999996</v>
      </c>
      <c r="JA365">
        <v>5.2949999999999999</v>
      </c>
      <c r="JB365">
        <v>5.3274999999999997</v>
      </c>
      <c r="JC365">
        <v>5.3274999999999997</v>
      </c>
      <c r="JD365">
        <v>5.375</v>
      </c>
      <c r="JE365">
        <v>5.4720000000000004</v>
      </c>
      <c r="JF365">
        <v>5.58</v>
      </c>
      <c r="JG365">
        <v>5.6349999999999998</v>
      </c>
      <c r="JH365">
        <v>10.957000000000001</v>
      </c>
      <c r="JI365">
        <v>10.55</v>
      </c>
      <c r="JJ365">
        <v>10.324999999999999</v>
      </c>
      <c r="JK365">
        <v>9.9550000000000001</v>
      </c>
      <c r="JL365">
        <v>9.66</v>
      </c>
      <c r="JM365">
        <v>9.4250000000000007</v>
      </c>
      <c r="JN365">
        <v>9.17</v>
      </c>
      <c r="JO365">
        <v>8.51</v>
      </c>
      <c r="JP365">
        <v>8.2750000000000004</v>
      </c>
      <c r="JQ365">
        <v>8.18</v>
      </c>
      <c r="JR365">
        <v>8.1549999999999994</v>
      </c>
      <c r="JS365">
        <v>8.17</v>
      </c>
      <c r="JT365">
        <v>8.1950000000000003</v>
      </c>
      <c r="JU365">
        <v>8.2349999999999994</v>
      </c>
      <c r="JV365">
        <v>8.27</v>
      </c>
      <c r="JW365">
        <v>8.32</v>
      </c>
      <c r="JX365">
        <v>8.3825000000000003</v>
      </c>
      <c r="JY365">
        <v>8.4324999999999992</v>
      </c>
      <c r="JZ365">
        <v>8.3025000000000002</v>
      </c>
      <c r="KA365" s="15">
        <v>10.4</v>
      </c>
      <c r="KB365" s="15">
        <v>10.401999999999999</v>
      </c>
      <c r="KC365" s="15">
        <v>10.406000000000001</v>
      </c>
      <c r="KD365" s="15">
        <v>10.422000000000001</v>
      </c>
      <c r="KE365" s="15">
        <v>10.45</v>
      </c>
      <c r="KF365" s="15">
        <v>10.499000000000001</v>
      </c>
      <c r="KG365" s="15">
        <v>10.555</v>
      </c>
      <c r="KH365" s="15">
        <v>10.62</v>
      </c>
      <c r="KI365" s="15">
        <v>10.685</v>
      </c>
      <c r="KJ365" s="15">
        <v>10.763999999999999</v>
      </c>
      <c r="KK365" s="15">
        <v>10.808</v>
      </c>
      <c r="KL365" s="15">
        <v>10.864000000000001</v>
      </c>
      <c r="KM365" s="15">
        <v>10.920999999999999</v>
      </c>
      <c r="KN365" s="15">
        <v>10.976000000000001</v>
      </c>
      <c r="KO365" s="15">
        <v>11.159000000000001</v>
      </c>
      <c r="KP365" s="15">
        <v>11.307</v>
      </c>
      <c r="KQ365" s="15">
        <v>11.442</v>
      </c>
      <c r="KR365" s="15">
        <v>11.544</v>
      </c>
      <c r="KS365" s="15">
        <v>11.638</v>
      </c>
      <c r="KT365" s="15">
        <v>11.712</v>
      </c>
      <c r="KU365" s="15">
        <v>11.786</v>
      </c>
      <c r="KV365" s="15">
        <v>11.858000000000001</v>
      </c>
      <c r="KW365" s="15">
        <v>11.925000000000001</v>
      </c>
      <c r="KX365" s="15">
        <v>11.975</v>
      </c>
      <c r="KY365" s="15">
        <v>12.018000000000001</v>
      </c>
      <c r="KZ365" s="15">
        <v>12.067</v>
      </c>
      <c r="LA365" s="15">
        <v>12.099</v>
      </c>
      <c r="LB365" s="15">
        <v>12.117000000000001</v>
      </c>
      <c r="LC365" s="15">
        <v>12.135999999999999</v>
      </c>
      <c r="LD365" s="15">
        <v>12.157999999999999</v>
      </c>
      <c r="LE365" s="15">
        <v>12.217000000000001</v>
      </c>
      <c r="LF365" s="15">
        <v>12.256</v>
      </c>
      <c r="LG365" s="15">
        <v>12.265000000000001</v>
      </c>
      <c r="LH365" s="15">
        <v>12.272</v>
      </c>
      <c r="LI365" s="15">
        <v>12.226000000000001</v>
      </c>
      <c r="LJ365" s="15">
        <v>12.225</v>
      </c>
      <c r="LK365" s="15">
        <v>12.205</v>
      </c>
      <c r="LL365" s="15">
        <v>12.205</v>
      </c>
      <c r="LM365" s="15">
        <v>12.205</v>
      </c>
      <c r="LN365" s="15"/>
      <c r="LO365">
        <v>955.38</v>
      </c>
      <c r="LP365">
        <v>0.1</v>
      </c>
      <c r="LQ365">
        <v>0.1</v>
      </c>
      <c r="LR365">
        <v>0.19</v>
      </c>
      <c r="LS365">
        <v>0.28000000000000003</v>
      </c>
      <c r="LT365">
        <v>0.48</v>
      </c>
      <c r="LU365">
        <v>0.53</v>
      </c>
      <c r="LV365">
        <v>0.8</v>
      </c>
      <c r="LW365">
        <v>1.01</v>
      </c>
      <c r="LX365">
        <v>1.2</v>
      </c>
      <c r="LY365">
        <v>1.44</v>
      </c>
      <c r="LZ365">
        <v>1.66</v>
      </c>
      <c r="MA365">
        <v>1.93</v>
      </c>
      <c r="MB365">
        <v>2.5099999999999998</v>
      </c>
      <c r="MC365">
        <v>3.13</v>
      </c>
      <c r="MD365">
        <v>3.75</v>
      </c>
      <c r="ME365">
        <v>7.05</v>
      </c>
      <c r="MF365">
        <v>-13.5</v>
      </c>
      <c r="MG365">
        <v>-11</v>
      </c>
      <c r="MH365">
        <v>-9</v>
      </c>
      <c r="MI365">
        <v>-7</v>
      </c>
      <c r="MJ365">
        <v>-8.5</v>
      </c>
      <c r="MK365">
        <v>-9</v>
      </c>
      <c r="ML365">
        <v>-10</v>
      </c>
      <c r="MM365">
        <v>-13</v>
      </c>
      <c r="MN365">
        <v>-16.5</v>
      </c>
      <c r="MO365">
        <v>-16</v>
      </c>
      <c r="MP365">
        <v>-16</v>
      </c>
      <c r="MQ365">
        <v>-27</v>
      </c>
    </row>
    <row r="366" spans="1:355" x14ac:dyDescent="0.25">
      <c r="A366" s="66">
        <v>45471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11.195</v>
      </c>
      <c r="Q366" s="58">
        <v>11.09</v>
      </c>
      <c r="R366" s="58">
        <v>10.97</v>
      </c>
      <c r="S366" s="58">
        <v>10.795</v>
      </c>
      <c r="T366" s="58">
        <v>10.285</v>
      </c>
      <c r="U366" s="58">
        <v>9.9</v>
      </c>
      <c r="V366" s="58">
        <v>9.6750000000000007</v>
      </c>
      <c r="W366" s="58">
        <v>9.5549999999999997</v>
      </c>
      <c r="X366" s="58">
        <v>9.44</v>
      </c>
      <c r="Z366" s="58">
        <v>9.4049999999999994</v>
      </c>
      <c r="AA366" s="58">
        <v>9.4499999999999993</v>
      </c>
      <c r="AB366" s="58">
        <v>9.4600000000000009</v>
      </c>
      <c r="AC366" s="58">
        <v>9.4049999999999994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5.3292999999999999</v>
      </c>
      <c r="CE366" s="58">
        <v>5.3322000000000003</v>
      </c>
      <c r="CF366" s="58">
        <v>5.335</v>
      </c>
      <c r="CG366" s="58">
        <v>5.3380000000000001</v>
      </c>
      <c r="CH366" s="58">
        <v>5.3367000000000004</v>
      </c>
      <c r="CI366" s="58">
        <v>5.3232999999999997</v>
      </c>
      <c r="CJ366" s="58">
        <v>5.2991999999999999</v>
      </c>
      <c r="CK366" s="58">
        <v>5.2779999999999996</v>
      </c>
      <c r="CL366" s="58">
        <v>5.2510000000000003</v>
      </c>
      <c r="CM366" s="58">
        <v>5.1462000000000003</v>
      </c>
      <c r="CN366" s="58">
        <v>5.0374999999999996</v>
      </c>
      <c r="CO366" s="58">
        <v>4.7592999999999996</v>
      </c>
      <c r="CP366" s="58">
        <v>4.5816999999999997</v>
      </c>
      <c r="CQ366" s="58">
        <v>4.3156999999999996</v>
      </c>
      <c r="CR366" s="58">
        <v>4.1550000000000002</v>
      </c>
      <c r="CS366" s="58">
        <v>4.0590000000000002</v>
      </c>
      <c r="CT366" s="58">
        <v>3.9702999999999999</v>
      </c>
      <c r="CU366" s="58">
        <v>3.9291</v>
      </c>
      <c r="CV366" s="58">
        <v>3.9241000000000001</v>
      </c>
      <c r="CW366" s="58">
        <v>3.9245999999999999</v>
      </c>
      <c r="CX366" s="58">
        <v>3.8875000000000002</v>
      </c>
      <c r="CY366" s="58">
        <v>3.7953000000000001</v>
      </c>
      <c r="CZ366" s="58">
        <v>3.6978</v>
      </c>
      <c r="DA366" s="58">
        <v>3.4839000000000002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18.247800000000002</v>
      </c>
      <c r="DL366" s="15">
        <v>11.2445</v>
      </c>
      <c r="DM366" s="58">
        <v>5.4516499999999999</v>
      </c>
      <c r="DN366" s="58">
        <v>5.5862100000000003</v>
      </c>
      <c r="DO366" s="58">
        <v>5.33</v>
      </c>
      <c r="DP366" s="67">
        <v>18.55</v>
      </c>
      <c r="DQ366" s="67">
        <v>29.43</v>
      </c>
      <c r="DR366" s="67">
        <v>187.88</v>
      </c>
      <c r="DS366" s="67">
        <v>870</v>
      </c>
      <c r="DT366" s="67">
        <v>1783</v>
      </c>
      <c r="DU366" s="67">
        <v>2620</v>
      </c>
      <c r="DV366" s="67">
        <v>5299.48</v>
      </c>
      <c r="DW366" s="67">
        <v>7927.78</v>
      </c>
      <c r="DX366" s="67">
        <v>10604.37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94.672499999999999</v>
      </c>
      <c r="EG366" s="58">
        <v>94.674999999999997</v>
      </c>
      <c r="EH366" s="58">
        <v>94.7</v>
      </c>
      <c r="EI366" s="58">
        <v>94.75</v>
      </c>
      <c r="EJ366" s="58">
        <v>94.84</v>
      </c>
      <c r="EK366" s="58">
        <v>94.905000000000001</v>
      </c>
      <c r="EL366" s="58">
        <v>94.984999999999999</v>
      </c>
      <c r="EM366" s="58">
        <v>95.105000000000004</v>
      </c>
      <c r="EN366" s="58">
        <v>95.24</v>
      </c>
      <c r="EO366" s="58">
        <v>95.305000000000007</v>
      </c>
      <c r="EP366" s="58">
        <v>95.4</v>
      </c>
      <c r="EQ366" s="58">
        <v>95.504999999999995</v>
      </c>
      <c r="ER366" s="58">
        <v>95.59</v>
      </c>
      <c r="ES366" s="58">
        <v>94.652500000000003</v>
      </c>
      <c r="ET366" s="58">
        <v>94.85</v>
      </c>
      <c r="EU366" s="58">
        <v>95.144999999999996</v>
      </c>
      <c r="EV366" s="58">
        <v>95.435000000000002</v>
      </c>
      <c r="EW366" s="58">
        <v>95.685000000000002</v>
      </c>
      <c r="EX366" s="58">
        <v>95.88</v>
      </c>
      <c r="FA366" s="58">
        <v>94.646699999999996</v>
      </c>
      <c r="FC366" s="58">
        <v>94.646600000000007</v>
      </c>
      <c r="FD366" s="58">
        <v>94.760400000000004</v>
      </c>
      <c r="FE366" s="58">
        <v>94.652500000000003</v>
      </c>
      <c r="FF366" s="58">
        <v>94.647599999999997</v>
      </c>
      <c r="FG366" s="58">
        <v>94.85</v>
      </c>
      <c r="FH366" s="58">
        <v>95.144999999999996</v>
      </c>
      <c r="FI366" s="58">
        <v>95.435000000000002</v>
      </c>
      <c r="FJ366" s="58">
        <v>95.685000000000002</v>
      </c>
      <c r="FK366" s="58">
        <v>5.33</v>
      </c>
      <c r="FL366" s="58">
        <v>5.3258999999999999</v>
      </c>
      <c r="FM366" s="58">
        <v>5.3291000000000004</v>
      </c>
      <c r="FN366" s="58">
        <v>5.3320999999999996</v>
      </c>
      <c r="FO366" s="58">
        <v>5.3343999999999996</v>
      </c>
      <c r="FP366" s="58">
        <v>5.3330000000000002</v>
      </c>
      <c r="FQ366" s="58">
        <v>5.3219000000000003</v>
      </c>
      <c r="FR366" s="58">
        <v>5.3015999999999996</v>
      </c>
      <c r="FS366" s="58">
        <v>5.2821999999999996</v>
      </c>
      <c r="FT366" s="58">
        <v>5.2572000000000001</v>
      </c>
      <c r="FU366" s="58">
        <v>5.2256</v>
      </c>
      <c r="FV366" s="58">
        <v>5.1931000000000003</v>
      </c>
      <c r="FW366" s="58">
        <v>5.1599000000000004</v>
      </c>
      <c r="FX366" s="58">
        <v>5.1261000000000001</v>
      </c>
      <c r="FY366" s="58">
        <v>5.0880000000000001</v>
      </c>
      <c r="FZ366" s="58">
        <v>5.0540000000000003</v>
      </c>
      <c r="GA366" s="58">
        <v>4.7817999999999996</v>
      </c>
      <c r="GB366" s="58">
        <v>4.6082000000000001</v>
      </c>
      <c r="GC366" s="58">
        <v>4.3494999999999999</v>
      </c>
      <c r="GD366" s="58">
        <v>4.1938000000000004</v>
      </c>
      <c r="GE366" s="58">
        <v>4.1013999999999999</v>
      </c>
      <c r="GF366" s="58">
        <v>4.0499000000000001</v>
      </c>
      <c r="GG366" s="58">
        <v>4.0174000000000003</v>
      </c>
      <c r="GH366" s="58">
        <v>3.9969999999999999</v>
      </c>
      <c r="GI366" s="58">
        <v>3.9853999999999998</v>
      </c>
      <c r="GJ366" s="58">
        <v>3.9790000000000001</v>
      </c>
      <c r="GK366" s="58">
        <v>3.9777999999999998</v>
      </c>
      <c r="GL366" s="58">
        <v>3.9811000000000001</v>
      </c>
      <c r="GM366" s="58">
        <v>3.9466999999999999</v>
      </c>
      <c r="GN366" s="58">
        <v>3.8555999999999999</v>
      </c>
      <c r="GO366" s="58">
        <v>3.7589999999999999</v>
      </c>
      <c r="GP366" s="58">
        <v>3.5455000000000001</v>
      </c>
      <c r="GQ366" s="58">
        <v>3.3275000000000001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11.4</v>
      </c>
      <c r="HJ366" s="10">
        <v>11.4</v>
      </c>
      <c r="HK366" s="10">
        <v>11.3</v>
      </c>
      <c r="HL366" s="10">
        <v>11.4</v>
      </c>
      <c r="HM366" s="10">
        <v>11.4</v>
      </c>
      <c r="HN366" s="10">
        <v>11.4</v>
      </c>
      <c r="HO366" s="10">
        <v>11.375</v>
      </c>
      <c r="HP366" s="10">
        <v>11.5</v>
      </c>
      <c r="HQ366" s="10">
        <v>11.5</v>
      </c>
      <c r="HR366" s="10">
        <v>11.5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-29.9</v>
      </c>
      <c r="HZ366" s="10">
        <v>-24</v>
      </c>
      <c r="IA366" s="10">
        <v>-27</v>
      </c>
      <c r="IB366" s="10">
        <v>-26</v>
      </c>
      <c r="IC366" s="10">
        <v>-24</v>
      </c>
      <c r="ID366" s="10">
        <v>-29.5</v>
      </c>
      <c r="IE366" s="10">
        <v>-34</v>
      </c>
      <c r="IF366" s="10">
        <v>-35</v>
      </c>
      <c r="IG366" s="10">
        <v>-37.5</v>
      </c>
      <c r="IH366" s="10">
        <v>-40</v>
      </c>
      <c r="II366" s="10">
        <v>-31.5</v>
      </c>
      <c r="IJ366" s="10">
        <v>-28</v>
      </c>
      <c r="IK366" s="10">
        <v>8.8699999999999992</v>
      </c>
      <c r="IL366" s="15">
        <v>11.2445</v>
      </c>
      <c r="IM366" s="80">
        <v>24090.02</v>
      </c>
      <c r="IN366" s="80">
        <v>5.75</v>
      </c>
      <c r="IO366" s="10">
        <v>5.7649999999999997</v>
      </c>
      <c r="IP366" s="10">
        <v>5.7450000000000001</v>
      </c>
      <c r="IQ366" s="10">
        <v>5.6849999999999996</v>
      </c>
      <c r="IR366">
        <v>5.6425000000000001</v>
      </c>
      <c r="IS366">
        <v>5.59</v>
      </c>
      <c r="IT366">
        <v>5.5549999999999997</v>
      </c>
      <c r="IU366">
        <v>5.4969999999999999</v>
      </c>
      <c r="IV366">
        <v>5.2839999999999998</v>
      </c>
      <c r="IW366">
        <v>5.29</v>
      </c>
      <c r="IX366">
        <v>5.2750000000000004</v>
      </c>
      <c r="IY366">
        <v>5.2720000000000002</v>
      </c>
      <c r="IZ366">
        <v>5.2874999999999996</v>
      </c>
      <c r="JA366">
        <v>5.3049999999999997</v>
      </c>
      <c r="JB366">
        <v>5.3150000000000004</v>
      </c>
      <c r="JC366">
        <v>5.3250000000000002</v>
      </c>
      <c r="JD366">
        <v>5.3775000000000004</v>
      </c>
      <c r="JE366">
        <v>5.47</v>
      </c>
      <c r="JF366">
        <v>5.58</v>
      </c>
      <c r="JG366">
        <v>5.64</v>
      </c>
      <c r="JH366">
        <v>10.955</v>
      </c>
      <c r="JI366">
        <v>10.5</v>
      </c>
      <c r="JJ366">
        <v>10.285</v>
      </c>
      <c r="JK366">
        <v>9.9</v>
      </c>
      <c r="JL366">
        <v>9.6300000000000008</v>
      </c>
      <c r="JM366">
        <v>9.3949999999999996</v>
      </c>
      <c r="JN366">
        <v>9.1549999999999994</v>
      </c>
      <c r="JO366">
        <v>8.5</v>
      </c>
      <c r="JP366">
        <v>8.27</v>
      </c>
      <c r="JQ366">
        <v>8.1846999999999994</v>
      </c>
      <c r="JR366">
        <v>8.16</v>
      </c>
      <c r="JS366">
        <v>8.18</v>
      </c>
      <c r="JT366">
        <v>8.1999999999999993</v>
      </c>
      <c r="JU366">
        <v>8.24</v>
      </c>
      <c r="JV366">
        <v>8.2799999999999994</v>
      </c>
      <c r="JW366">
        <v>8.33</v>
      </c>
      <c r="JX366">
        <v>8.39</v>
      </c>
      <c r="JY366">
        <v>8.44</v>
      </c>
      <c r="JZ366">
        <v>8.31</v>
      </c>
      <c r="KA366" s="15">
        <v>10.4</v>
      </c>
      <c r="KB366" s="15">
        <v>10.4</v>
      </c>
      <c r="KC366" s="15">
        <v>10.416</v>
      </c>
      <c r="KD366" s="15">
        <v>10.444000000000001</v>
      </c>
      <c r="KE366" s="15">
        <v>10.496</v>
      </c>
      <c r="KF366" s="15">
        <v>10.56</v>
      </c>
      <c r="KG366" s="15">
        <v>10.638999999999999</v>
      </c>
      <c r="KH366" s="15">
        <v>10.73</v>
      </c>
      <c r="KI366" s="15">
        <v>10.824</v>
      </c>
      <c r="KJ366" s="15">
        <v>10.919</v>
      </c>
      <c r="KK366" s="15">
        <v>10.978999999999999</v>
      </c>
      <c r="KL366" s="15">
        <v>11.05</v>
      </c>
      <c r="KM366" s="15">
        <v>11.122</v>
      </c>
      <c r="KN366" s="15">
        <v>11.196</v>
      </c>
      <c r="KO366" s="15">
        <v>11.397</v>
      </c>
      <c r="KP366" s="15">
        <v>11.547000000000001</v>
      </c>
      <c r="KQ366" s="15">
        <v>11.676</v>
      </c>
      <c r="KR366" s="15">
        <v>11.779</v>
      </c>
      <c r="KS366" s="15">
        <v>11.877000000000001</v>
      </c>
      <c r="KT366" s="15">
        <v>11.930999999999999</v>
      </c>
      <c r="KU366" s="15">
        <v>12.000999999999999</v>
      </c>
      <c r="KV366" s="15">
        <v>12.061999999999999</v>
      </c>
      <c r="KW366" s="15">
        <v>12.129</v>
      </c>
      <c r="KX366" s="15">
        <v>12.173</v>
      </c>
      <c r="KY366" s="15">
        <v>12.222</v>
      </c>
      <c r="KZ366" s="15">
        <v>12.259</v>
      </c>
      <c r="LA366" s="15">
        <v>12.289</v>
      </c>
      <c r="LB366" s="15">
        <v>12.308</v>
      </c>
      <c r="LC366" s="15">
        <v>12.321</v>
      </c>
      <c r="LD366" s="15">
        <v>12.346</v>
      </c>
      <c r="LE366" s="15">
        <v>12.387</v>
      </c>
      <c r="LF366" s="15">
        <v>12.420999999999999</v>
      </c>
      <c r="LG366" s="15">
        <v>12.433</v>
      </c>
      <c r="LH366" s="15">
        <v>12.416</v>
      </c>
      <c r="LI366" s="15">
        <v>12.364000000000001</v>
      </c>
      <c r="LJ366" s="15">
        <v>12.363</v>
      </c>
      <c r="LK366" s="15">
        <v>12.343</v>
      </c>
      <c r="LL366" s="15">
        <v>12.343</v>
      </c>
      <c r="LM366" s="15">
        <v>12.343</v>
      </c>
      <c r="LN366" s="15"/>
      <c r="LO366">
        <v>940.23</v>
      </c>
      <c r="LP366">
        <v>0.1</v>
      </c>
      <c r="LQ366">
        <v>0.08</v>
      </c>
      <c r="LR366">
        <v>0.12</v>
      </c>
      <c r="LS366">
        <v>0.2</v>
      </c>
      <c r="LT366">
        <v>0.36</v>
      </c>
      <c r="LU366">
        <v>0.45</v>
      </c>
      <c r="LV366">
        <v>0.65</v>
      </c>
      <c r="LW366">
        <v>0.8</v>
      </c>
      <c r="LX366">
        <v>1.22</v>
      </c>
      <c r="LY366">
        <v>1.19</v>
      </c>
      <c r="LZ366">
        <v>1.4</v>
      </c>
      <c r="MA366">
        <v>1.79</v>
      </c>
      <c r="MB366">
        <v>2.36</v>
      </c>
      <c r="MC366">
        <v>2.93</v>
      </c>
      <c r="MD366">
        <v>3.45</v>
      </c>
      <c r="ME366">
        <v>6.56</v>
      </c>
      <c r="MF366">
        <v>-13</v>
      </c>
      <c r="MG366">
        <v>-10.5</v>
      </c>
      <c r="MH366">
        <v>-8.5</v>
      </c>
      <c r="MI366">
        <v>-7</v>
      </c>
      <c r="MJ366">
        <v>-8.5</v>
      </c>
      <c r="MK366">
        <v>-9</v>
      </c>
      <c r="ML366">
        <v>-10</v>
      </c>
      <c r="MM366">
        <v>-13</v>
      </c>
      <c r="MN366">
        <v>-16.5</v>
      </c>
      <c r="MO366">
        <v>-16</v>
      </c>
      <c r="MP366">
        <v>-16</v>
      </c>
      <c r="MQ366">
        <v>-27</v>
      </c>
    </row>
    <row r="367" spans="1:355" x14ac:dyDescent="0.25">
      <c r="A367" s="66">
        <v>45474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11.195</v>
      </c>
      <c r="Q367" s="58">
        <v>11.105</v>
      </c>
      <c r="R367" s="58">
        <v>11</v>
      </c>
      <c r="S367" s="58">
        <v>10.84</v>
      </c>
      <c r="T367" s="58">
        <v>10.365</v>
      </c>
      <c r="U367" s="58">
        <v>9.99</v>
      </c>
      <c r="V367" s="58">
        <v>9.7799999999999994</v>
      </c>
      <c r="W367" s="58">
        <v>9.66</v>
      </c>
      <c r="X367" s="58">
        <v>9.5500000000000007</v>
      </c>
      <c r="Z367" s="58">
        <v>9.52</v>
      </c>
      <c r="AA367" s="58">
        <v>9.57</v>
      </c>
      <c r="AB367" s="58">
        <v>9.5749999999999993</v>
      </c>
      <c r="AC367" s="58">
        <v>9.51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5.3295000000000003</v>
      </c>
      <c r="CE367" s="58">
        <v>5.3324999999999996</v>
      </c>
      <c r="CF367" s="58">
        <v>5.335</v>
      </c>
      <c r="CG367" s="58">
        <v>5.3390000000000004</v>
      </c>
      <c r="CH367" s="58">
        <v>5.3422000000000001</v>
      </c>
      <c r="CI367" s="58">
        <v>5.3274999999999997</v>
      </c>
      <c r="CJ367" s="58">
        <v>5.3049999999999997</v>
      </c>
      <c r="CK367" s="58">
        <v>5.2830000000000004</v>
      </c>
      <c r="CL367" s="58">
        <v>5.2534000000000001</v>
      </c>
      <c r="CM367" s="58">
        <v>5.1486999999999998</v>
      </c>
      <c r="CN367" s="58">
        <v>5.0418000000000003</v>
      </c>
      <c r="CO367" s="58">
        <v>4.774</v>
      </c>
      <c r="CP367" s="58">
        <v>4.6097999999999999</v>
      </c>
      <c r="CQ367" s="58">
        <v>4.3593999999999999</v>
      </c>
      <c r="CR367" s="58">
        <v>4.2110000000000003</v>
      </c>
      <c r="CS367" s="58">
        <v>4.1224999999999996</v>
      </c>
      <c r="CT367" s="58">
        <v>4.0430000000000001</v>
      </c>
      <c r="CU367" s="58">
        <v>4.0063000000000004</v>
      </c>
      <c r="CV367" s="58">
        <v>4.0052000000000003</v>
      </c>
      <c r="CW367" s="58">
        <v>4.0068999999999999</v>
      </c>
      <c r="CX367" s="58">
        <v>3.9710000000000001</v>
      </c>
      <c r="CY367" s="58">
        <v>3.88</v>
      </c>
      <c r="CZ367" s="58">
        <v>3.7820999999999998</v>
      </c>
      <c r="DA367" s="58">
        <v>3.5703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18.247800000000002</v>
      </c>
      <c r="DL367" s="15">
        <v>11.2445</v>
      </c>
      <c r="DM367" s="58">
        <v>5.4516499999999999</v>
      </c>
      <c r="DN367" s="58">
        <v>5.5862100000000003</v>
      </c>
      <c r="DO367" s="58">
        <v>5.33</v>
      </c>
      <c r="DP367" s="67">
        <v>21.51</v>
      </c>
      <c r="DQ367" s="67">
        <v>20.56</v>
      </c>
      <c r="DR367" s="67">
        <v>185.73</v>
      </c>
      <c r="DS367" s="67">
        <v>925</v>
      </c>
      <c r="DT367" s="67">
        <v>1758.5</v>
      </c>
      <c r="DU367" s="67">
        <v>2632.5</v>
      </c>
      <c r="DV367" s="67">
        <v>5324.8</v>
      </c>
      <c r="DW367" s="67">
        <v>7925.06</v>
      </c>
      <c r="DX367" s="67">
        <v>10589.93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94.677499999999995</v>
      </c>
      <c r="EG367" s="58">
        <v>94.7</v>
      </c>
      <c r="EH367" s="58">
        <v>94.745000000000005</v>
      </c>
      <c r="EI367" s="58">
        <v>94.834999999999994</v>
      </c>
      <c r="EJ367" s="58">
        <v>94.894999999999996</v>
      </c>
      <c r="EK367" s="58">
        <v>94.97</v>
      </c>
      <c r="EL367" s="58">
        <v>95.09</v>
      </c>
      <c r="EM367" s="58">
        <v>95.215000000000003</v>
      </c>
      <c r="EN367" s="58">
        <v>95.27</v>
      </c>
      <c r="EO367" s="58">
        <v>95.355000000000004</v>
      </c>
      <c r="EP367" s="58">
        <v>95.444999999999993</v>
      </c>
      <c r="EQ367" s="58">
        <v>95.534999999999997</v>
      </c>
      <c r="ER367" s="58">
        <v>95.6</v>
      </c>
      <c r="ES367" s="58">
        <v>94.65</v>
      </c>
      <c r="ET367" s="58">
        <v>94.84</v>
      </c>
      <c r="EU367" s="58">
        <v>95.12</v>
      </c>
      <c r="EV367" s="58">
        <v>95.385000000000005</v>
      </c>
      <c r="EW367" s="58">
        <v>95.61</v>
      </c>
      <c r="EX367" s="58">
        <v>95.79</v>
      </c>
      <c r="FA367" s="58">
        <v>94.646699999999996</v>
      </c>
      <c r="FC367" s="58">
        <v>94.646600000000007</v>
      </c>
      <c r="FD367" s="58">
        <v>94.760400000000004</v>
      </c>
      <c r="FE367" s="58">
        <v>94.65</v>
      </c>
      <c r="FF367" s="58">
        <v>94.647599999999997</v>
      </c>
      <c r="FG367" s="58">
        <v>94.84</v>
      </c>
      <c r="FH367" s="58">
        <v>95.12</v>
      </c>
      <c r="FI367" s="58">
        <v>95.385000000000005</v>
      </c>
      <c r="FJ367" s="58">
        <v>95.61</v>
      </c>
      <c r="FK367" s="58">
        <v>5.33</v>
      </c>
      <c r="FL367" s="58">
        <v>5.3254999999999999</v>
      </c>
      <c r="FM367" s="58">
        <v>5.3292999999999999</v>
      </c>
      <c r="FN367" s="58">
        <v>5.3308999999999997</v>
      </c>
      <c r="FO367" s="58">
        <v>5.3343999999999996</v>
      </c>
      <c r="FP367" s="58">
        <v>5.3361999999999998</v>
      </c>
      <c r="FQ367" s="58">
        <v>5.3235000000000001</v>
      </c>
      <c r="FR367" s="58">
        <v>5.3040000000000003</v>
      </c>
      <c r="FS367" s="58">
        <v>5.2839999999999998</v>
      </c>
      <c r="FT367" s="58">
        <v>5.2576000000000001</v>
      </c>
      <c r="FU367" s="58">
        <v>5.2270000000000003</v>
      </c>
      <c r="FV367" s="58">
        <v>5.1939000000000002</v>
      </c>
      <c r="FW367" s="58">
        <v>5.1603000000000003</v>
      </c>
      <c r="FX367" s="58">
        <v>5.1242000000000001</v>
      </c>
      <c r="FY367" s="58">
        <v>5.0914999999999999</v>
      </c>
      <c r="FZ367" s="58">
        <v>5.0587999999999997</v>
      </c>
      <c r="GA367" s="58">
        <v>4.7964000000000002</v>
      </c>
      <c r="GB367" s="58">
        <v>4.6356000000000002</v>
      </c>
      <c r="GC367" s="58">
        <v>4.3932000000000002</v>
      </c>
      <c r="GD367" s="58">
        <v>4.2489999999999997</v>
      </c>
      <c r="GE367" s="58">
        <v>4.1646999999999998</v>
      </c>
      <c r="GF367" s="58">
        <v>4.1188000000000002</v>
      </c>
      <c r="GG367" s="58">
        <v>4.09</v>
      </c>
      <c r="GH367" s="58">
        <v>4.0724999999999998</v>
      </c>
      <c r="GI367" s="58">
        <v>4.0625</v>
      </c>
      <c r="GJ367" s="58">
        <v>4.0576999999999996</v>
      </c>
      <c r="GK367" s="58">
        <v>4.0590000000000002</v>
      </c>
      <c r="GL367" s="58">
        <v>4.0635000000000003</v>
      </c>
      <c r="GM367" s="58">
        <v>4.0313999999999997</v>
      </c>
      <c r="GN367" s="58">
        <v>3.9409000000000001</v>
      </c>
      <c r="GO367" s="58">
        <v>3.8449</v>
      </c>
      <c r="GP367" s="58">
        <v>3.6309999999999998</v>
      </c>
      <c r="GQ367" s="58">
        <v>3.4125000000000001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11.5</v>
      </c>
      <c r="HJ367" s="10">
        <v>11.5</v>
      </c>
      <c r="HK367" s="10">
        <v>11.5</v>
      </c>
      <c r="HL367" s="10">
        <v>11.4</v>
      </c>
      <c r="HM367" s="10">
        <v>11.4</v>
      </c>
      <c r="HN367" s="10">
        <v>11.4</v>
      </c>
      <c r="HO367" s="10">
        <v>11.5</v>
      </c>
      <c r="HP367" s="10">
        <v>11.5</v>
      </c>
      <c r="HQ367" s="10">
        <v>11.5</v>
      </c>
      <c r="HR367" s="10">
        <v>11.5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-29.55</v>
      </c>
      <c r="HZ367" s="10">
        <v>-25.5</v>
      </c>
      <c r="IA367" s="10">
        <v>-29.46</v>
      </c>
      <c r="IB367" s="10">
        <v>-29.98</v>
      </c>
      <c r="IC367" s="10">
        <v>-24</v>
      </c>
      <c r="ID367" s="10">
        <v>-29.5</v>
      </c>
      <c r="IE367" s="10">
        <v>-34</v>
      </c>
      <c r="IF367" s="10">
        <v>-35</v>
      </c>
      <c r="IG367" s="10">
        <v>-37.5</v>
      </c>
      <c r="IH367" s="10">
        <v>-40</v>
      </c>
      <c r="II367" s="10">
        <v>-31.5</v>
      </c>
      <c r="IJ367" s="10">
        <v>-28</v>
      </c>
      <c r="IK367" s="10">
        <v>8.8699999999999992</v>
      </c>
      <c r="IL367" s="15">
        <v>11.2445</v>
      </c>
      <c r="IM367" s="80">
        <v>24101.56</v>
      </c>
      <c r="IN367" s="80">
        <v>5.75</v>
      </c>
      <c r="IO367" s="10">
        <v>5.7549999999999999</v>
      </c>
      <c r="IP367" s="10">
        <v>5.7450000000000001</v>
      </c>
      <c r="IQ367" s="10">
        <v>5.69</v>
      </c>
      <c r="IR367">
        <v>5.6449999999999996</v>
      </c>
      <c r="IS367">
        <v>5.6050000000000004</v>
      </c>
      <c r="IT367">
        <v>5.57</v>
      </c>
      <c r="IU367">
        <v>5.5149999999999997</v>
      </c>
      <c r="IV367">
        <v>5.3250000000000002</v>
      </c>
      <c r="IW367">
        <v>5.3150000000000004</v>
      </c>
      <c r="IX367">
        <v>5.3150000000000004</v>
      </c>
      <c r="IY367">
        <v>5.3150000000000004</v>
      </c>
      <c r="IZ367">
        <v>5.3239999999999998</v>
      </c>
      <c r="JA367">
        <v>5.3449999999999998</v>
      </c>
      <c r="JB367">
        <v>5.3650000000000002</v>
      </c>
      <c r="JC367">
        <v>5.3550000000000004</v>
      </c>
      <c r="JD367">
        <v>5.4249999999999998</v>
      </c>
      <c r="JE367">
        <v>5.5140000000000002</v>
      </c>
      <c r="JF367">
        <v>5.6239999999999997</v>
      </c>
      <c r="JG367">
        <v>5.69</v>
      </c>
      <c r="JH367">
        <v>10.955</v>
      </c>
      <c r="JI367">
        <v>10.5</v>
      </c>
      <c r="JJ367">
        <v>10.285</v>
      </c>
      <c r="JK367">
        <v>9.9</v>
      </c>
      <c r="JL367">
        <v>9.6300000000000008</v>
      </c>
      <c r="JM367">
        <v>9.3949999999999996</v>
      </c>
      <c r="JN367">
        <v>9.1549999999999994</v>
      </c>
      <c r="JO367">
        <v>8.5</v>
      </c>
      <c r="JP367">
        <v>8.27</v>
      </c>
      <c r="JQ367">
        <v>8.1724999999999994</v>
      </c>
      <c r="JR367">
        <v>8.16</v>
      </c>
      <c r="JS367">
        <v>8.18</v>
      </c>
      <c r="JT367">
        <v>8.1999999999999993</v>
      </c>
      <c r="JU367">
        <v>8.24</v>
      </c>
      <c r="JV367">
        <v>8.2799999999999994</v>
      </c>
      <c r="JW367">
        <v>8.33</v>
      </c>
      <c r="JX367">
        <v>8.39</v>
      </c>
      <c r="JY367">
        <v>8.44</v>
      </c>
      <c r="JZ367">
        <v>8.31</v>
      </c>
      <c r="KA367" s="15">
        <v>10.4</v>
      </c>
      <c r="KB367" s="15">
        <v>10.426</v>
      </c>
      <c r="KC367" s="15">
        <v>10.476000000000001</v>
      </c>
      <c r="KD367" s="15">
        <v>10.522</v>
      </c>
      <c r="KE367" s="15">
        <v>10.6</v>
      </c>
      <c r="KF367" s="15">
        <v>10.74</v>
      </c>
      <c r="KG367" s="15">
        <v>10.76</v>
      </c>
      <c r="KH367" s="15">
        <v>10.86</v>
      </c>
      <c r="KI367" s="15">
        <v>10.965</v>
      </c>
      <c r="KJ367" s="15">
        <v>11.025</v>
      </c>
      <c r="KK367" s="15">
        <v>10.978999999999999</v>
      </c>
      <c r="KL367" s="15">
        <v>11.19</v>
      </c>
      <c r="KM367" s="15">
        <v>11.234999999999999</v>
      </c>
      <c r="KN367" s="15">
        <v>11.445</v>
      </c>
      <c r="KO367" s="15">
        <v>11.595000000000001</v>
      </c>
      <c r="KP367" s="15">
        <v>11.715</v>
      </c>
      <c r="KQ367" s="15">
        <v>11.8</v>
      </c>
      <c r="KR367" s="15">
        <v>11.875</v>
      </c>
      <c r="KS367" s="15">
        <v>11.92</v>
      </c>
      <c r="KT367" s="15">
        <v>11.98</v>
      </c>
      <c r="KU367" s="15">
        <v>12.04</v>
      </c>
      <c r="KV367" s="15">
        <v>12.09</v>
      </c>
      <c r="KW367" s="15">
        <v>12.14</v>
      </c>
      <c r="KX367" s="15">
        <v>12.164999999999999</v>
      </c>
      <c r="KY367" s="15">
        <v>12.215</v>
      </c>
      <c r="KZ367" s="15">
        <v>12.24</v>
      </c>
      <c r="LA367" s="15">
        <v>12.255000000000001</v>
      </c>
      <c r="LB367" s="15">
        <v>12.315</v>
      </c>
      <c r="LC367" s="15">
        <v>12.44</v>
      </c>
      <c r="LD367" s="15">
        <v>12.33</v>
      </c>
      <c r="LE367" s="15">
        <v>12.36</v>
      </c>
      <c r="LF367" s="15">
        <v>12.37</v>
      </c>
      <c r="LG367" s="15">
        <v>12.36</v>
      </c>
      <c r="LH367" s="15">
        <v>12.3</v>
      </c>
      <c r="LI367" s="15">
        <v>12.29</v>
      </c>
      <c r="LJ367" s="15">
        <v>12.363</v>
      </c>
      <c r="LK367" s="15">
        <v>12.343</v>
      </c>
      <c r="LL367" s="15">
        <v>12.343</v>
      </c>
      <c r="LM367" s="15">
        <v>12.343</v>
      </c>
      <c r="LN367" s="15"/>
      <c r="LO367">
        <v>942</v>
      </c>
      <c r="LP367">
        <v>0.08</v>
      </c>
      <c r="LQ367">
        <v>0.09</v>
      </c>
      <c r="LR367">
        <v>0.12</v>
      </c>
      <c r="LS367">
        <v>0.14000000000000001</v>
      </c>
      <c r="LT367">
        <v>0.25</v>
      </c>
      <c r="LU367">
        <v>0.33</v>
      </c>
      <c r="LV367">
        <v>0.55000000000000004</v>
      </c>
      <c r="LW367">
        <v>0.64</v>
      </c>
      <c r="LX367">
        <v>0.95</v>
      </c>
      <c r="LY367">
        <v>0.99</v>
      </c>
      <c r="LZ367">
        <v>1.21</v>
      </c>
      <c r="MA367">
        <v>1.4</v>
      </c>
      <c r="MB367">
        <v>1.87</v>
      </c>
      <c r="MC367">
        <v>2.74</v>
      </c>
      <c r="MD367">
        <v>2.8</v>
      </c>
      <c r="ME367">
        <v>6.25</v>
      </c>
      <c r="MF367">
        <v>-13</v>
      </c>
      <c r="MG367">
        <v>-10.5</v>
      </c>
      <c r="MH367">
        <v>-8.5</v>
      </c>
      <c r="MI367">
        <v>-7</v>
      </c>
      <c r="MJ367">
        <v>-8.5</v>
      </c>
      <c r="MK367">
        <v>-9</v>
      </c>
      <c r="ML367">
        <v>-10</v>
      </c>
      <c r="MM367">
        <v>-13</v>
      </c>
      <c r="MN367">
        <v>-16.5</v>
      </c>
      <c r="MO367">
        <v>-16</v>
      </c>
      <c r="MP367">
        <v>-16</v>
      </c>
      <c r="MQ367">
        <v>-27.5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45474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5.33</v>
      </c>
      <c r="H3" s="71">
        <f ca="1">+G3</f>
        <v>5.33</v>
      </c>
      <c r="J3" s="68" t="s">
        <v>405</v>
      </c>
      <c r="K3" s="76">
        <f ca="1">+INDEX(bgnPull!$1:$1048576,MATCH(input_crvs!$A$1,bgnPull!$A:$A,0),MATCH(input_crvs!$J3,bgnPull!$4:$4,0))</f>
        <v>20.56</v>
      </c>
      <c r="M3" s="68" t="s">
        <v>199</v>
      </c>
      <c r="N3" s="77">
        <f ca="1">+INDEX(bgnPull!$1:$1048576,MATCH(input_crvs!$A$1,bgnPull!$A:$A,0),MATCH(input_crvs!$M3,bgnPull!$4:$4,0))</f>
        <v>18.247800000000002</v>
      </c>
      <c r="P3" s="68" t="s">
        <v>203</v>
      </c>
      <c r="Q3" s="74">
        <f ca="1">+INDEX(bgnPull!$1:$1048576,MATCH(input_crvs!$A$1,bgnPull!$A:$A,0),MATCH(input_crvs!$P3,bgnPull!$4:$4,0))</f>
        <v>11.2445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5.3295000000000003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185.73</v>
      </c>
      <c r="M4" s="68" t="s">
        <v>360</v>
      </c>
      <c r="N4" s="72">
        <f ca="1">+INDEX(bgnPull!$1:$1048576,MATCH(input_crvs!$A$1,bgnPull!$A:$A,0),MATCH(input_crvs!$M4,bgnPull!$4:$4,0))</f>
        <v>-29.55</v>
      </c>
      <c r="P4" s="68" t="s">
        <v>116</v>
      </c>
      <c r="Q4" s="74">
        <f ca="1">+INDEX(bgnPull!$1:$1048576,MATCH(input_crvs!$A$1,bgnPull!$A:$A,0),MATCH(input_crvs!$P4,bgnPull!$4:$4,0))</f>
        <v>11.195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5.3324999999999996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925</v>
      </c>
      <c r="M5" s="68" t="s">
        <v>361</v>
      </c>
      <c r="N5" s="72">
        <f ca="1">+INDEX(bgnPull!$1:$1048576,MATCH(input_crvs!$A$1,bgnPull!$A:$A,0),MATCH(input_crvs!$M5,bgnPull!$4:$4,0))</f>
        <v>-25.5</v>
      </c>
      <c r="P5" s="68" t="s">
        <v>117</v>
      </c>
      <c r="Q5" s="74">
        <f ca="1">+INDEX(bgnPull!$1:$1048576,MATCH(input_crvs!$A$1,bgnPull!$A:$A,0),MATCH(input_crvs!$P5,bgnPull!$4:$4,0))</f>
        <v>11.105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5.335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1758.5</v>
      </c>
      <c r="M6" s="68" t="s">
        <v>362</v>
      </c>
      <c r="N6" s="72">
        <f ca="1">+INDEX(bgnPull!$1:$1048576,MATCH(input_crvs!$A$1,bgnPull!$A:$A,0),MATCH(input_crvs!$M6,bgnPull!$4:$4,0))</f>
        <v>-29.46</v>
      </c>
      <c r="P6" s="68" t="s">
        <v>118</v>
      </c>
      <c r="Q6" s="74">
        <f ca="1">+INDEX(bgnPull!$1:$1048576,MATCH(input_crvs!$A$1,bgnPull!$A:$A,0),MATCH(input_crvs!$P6,bgnPull!$4:$4,0))</f>
        <v>11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5.3390000000000004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2632.5</v>
      </c>
      <c r="M7" s="68" t="s">
        <v>363</v>
      </c>
      <c r="N7" s="72">
        <f ca="1">+INDEX(bgnPull!$1:$1048576,MATCH(input_crvs!$A$1,bgnPull!$A:$A,0),MATCH(input_crvs!$M7,bgnPull!$4:$4,0))</f>
        <v>-29.98</v>
      </c>
      <c r="P7" s="68" t="s">
        <v>119</v>
      </c>
      <c r="Q7" s="74">
        <f ca="1">+INDEX(bgnPull!$1:$1048576,MATCH(input_crvs!$A$1,bgnPull!$A:$A,0),MATCH(input_crvs!$P7,bgnPull!$4:$4,0))</f>
        <v>10.84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5.3422000000000001</v>
      </c>
      <c r="F8" s="68" t="s">
        <v>402</v>
      </c>
      <c r="G8" s="70">
        <f ca="1">+INDEX(bgnPull!$1:$1048576,MATCH(input_crvs!$A$1,bgnPull!$A:$A,0),MATCH(input_crvs!$F8,bgnPull!$4:$4,0))</f>
        <v>94.65</v>
      </c>
      <c r="H8" s="71">
        <f t="shared" ca="1" si="0"/>
        <v>5.3499999999999943</v>
      </c>
      <c r="J8" s="68" t="s">
        <v>219</v>
      </c>
      <c r="K8" s="76">
        <f ca="1">+INDEX(bgnPull!$1:$1048576,MATCH(input_crvs!$A$1,bgnPull!$A:$A,0),MATCH(input_crvs!$J8,bgnPull!$4:$4,0))</f>
        <v>5324.8</v>
      </c>
      <c r="M8" s="68" t="s">
        <v>364</v>
      </c>
      <c r="N8" s="72">
        <f ca="1">+INDEX(bgnPull!$1:$1048576,MATCH(input_crvs!$A$1,bgnPull!$A:$A,0),MATCH(input_crvs!$M8,bgnPull!$4:$4,0))</f>
        <v>-24</v>
      </c>
      <c r="P8" s="68" t="s">
        <v>120</v>
      </c>
      <c r="Q8" s="74">
        <f ca="1">+INDEX(bgnPull!$1:$1048576,MATCH(input_crvs!$A$1,bgnPull!$A:$A,0),MATCH(input_crvs!$P8,bgnPull!$4:$4,0))</f>
        <v>10.365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5.3274999999999997</v>
      </c>
      <c r="F9" s="68" t="s">
        <v>254</v>
      </c>
      <c r="G9" s="70">
        <f ca="1">+INDEX(bgnPull!$1:$1048576,MATCH(input_crvs!$A$1,bgnPull!$A:$A,0),MATCH(input_crvs!$F9,bgnPull!$4:$4,0))</f>
        <v>4.6356000000000002</v>
      </c>
      <c r="H9" s="71">
        <f ca="1">+G9</f>
        <v>4.6356000000000002</v>
      </c>
      <c r="J9" s="68" t="s">
        <v>220</v>
      </c>
      <c r="K9" s="76">
        <f ca="1">+INDEX(bgnPull!$1:$1048576,MATCH(input_crvs!$A$1,bgnPull!$A:$A,0),MATCH(input_crvs!$J9,bgnPull!$4:$4,0))</f>
        <v>7925.06</v>
      </c>
      <c r="M9" s="68" t="s">
        <v>365</v>
      </c>
      <c r="N9" s="72">
        <f ca="1">+INDEX(bgnPull!$1:$1048576,MATCH(input_crvs!$A$1,bgnPull!$A:$A,0),MATCH(input_crvs!$M9,bgnPull!$4:$4,0))</f>
        <v>-29.5</v>
      </c>
      <c r="P9" s="68" t="s">
        <v>121</v>
      </c>
      <c r="Q9" s="74">
        <f ca="1">+INDEX(bgnPull!$1:$1048576,MATCH(input_crvs!$A$1,bgnPull!$A:$A,0),MATCH(input_crvs!$P9,bgnPull!$4:$4,0))</f>
        <v>9.99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5.3049999999999997</v>
      </c>
      <c r="F10" s="68" t="s">
        <v>255</v>
      </c>
      <c r="G10" s="70">
        <f ca="1">+INDEX(bgnPull!$1:$1048576,MATCH(input_crvs!$A$1,bgnPull!$A:$A,0),MATCH(input_crvs!$F10,bgnPull!$4:$4,0))</f>
        <v>4.3932000000000002</v>
      </c>
      <c r="H10" s="71">
        <f t="shared" ref="H10:H24" ca="1" si="1">+G10</f>
        <v>4.3932000000000002</v>
      </c>
      <c r="J10" s="68" t="s">
        <v>221</v>
      </c>
      <c r="K10" s="76">
        <f ca="1">+INDEX(bgnPull!$1:$1048576,MATCH(input_crvs!$A$1,bgnPull!$A:$A,0),MATCH(input_crvs!$J10,bgnPull!$4:$4,0))</f>
        <v>10589.93</v>
      </c>
      <c r="M10" s="68" t="s">
        <v>366</v>
      </c>
      <c r="N10" s="72">
        <f ca="1">+INDEX(bgnPull!$1:$1048576,MATCH(input_crvs!$A$1,bgnPull!$A:$A,0),MATCH(input_crvs!$M10,bgnPull!$4:$4,0))</f>
        <v>-34</v>
      </c>
      <c r="P10" s="68" t="s">
        <v>122</v>
      </c>
      <c r="Q10" s="74">
        <f ca="1">+INDEX(bgnPull!$1:$1048576,MATCH(input_crvs!$A$1,bgnPull!$A:$A,0),MATCH(input_crvs!$P10,bgnPull!$4:$4,0))</f>
        <v>9.7799999999999994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5.2830000000000004</v>
      </c>
      <c r="F11" s="68" t="s">
        <v>256</v>
      </c>
      <c r="G11" s="70">
        <f ca="1">+INDEX(bgnPull!$1:$1048576,MATCH(input_crvs!$A$1,bgnPull!$A:$A,0),MATCH(input_crvs!$F11,bgnPull!$4:$4,0))</f>
        <v>4.2489999999999997</v>
      </c>
      <c r="H11" s="71">
        <f t="shared" ca="1" si="1"/>
        <v>4.2489999999999997</v>
      </c>
      <c r="M11" s="68" t="s">
        <v>367</v>
      </c>
      <c r="N11" s="72">
        <f ca="1">+INDEX(bgnPull!$1:$1048576,MATCH(input_crvs!$A$1,bgnPull!$A:$A,0),MATCH(input_crvs!$M11,bgnPull!$4:$4,0))</f>
        <v>-35</v>
      </c>
      <c r="P11" s="68" t="s">
        <v>123</v>
      </c>
      <c r="Q11" s="74">
        <f ca="1">+INDEX(bgnPull!$1:$1048576,MATCH(input_crvs!$A$1,bgnPull!$A:$A,0),MATCH(input_crvs!$P11,bgnPull!$4:$4,0))</f>
        <v>9.66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5.2534000000000001</v>
      </c>
      <c r="F12" s="68" t="s">
        <v>257</v>
      </c>
      <c r="G12" s="70">
        <f ca="1">+INDEX(bgnPull!$1:$1048576,MATCH(input_crvs!$A$1,bgnPull!$A:$A,0),MATCH(input_crvs!$F12,bgnPull!$4:$4,0))</f>
        <v>4.1646999999999998</v>
      </c>
      <c r="H12" s="71">
        <f t="shared" ca="1" si="1"/>
        <v>4.1646999999999998</v>
      </c>
      <c r="M12" s="68" t="s">
        <v>368</v>
      </c>
      <c r="N12" s="72">
        <f ca="1">+INDEX(bgnPull!$1:$1048576,MATCH(input_crvs!$A$1,bgnPull!$A:$A,0),MATCH(input_crvs!$M12,bgnPull!$4:$4,0))</f>
        <v>-37.5</v>
      </c>
      <c r="P12" s="68" t="s">
        <v>124</v>
      </c>
      <c r="Q12" s="74">
        <f ca="1">+INDEX(bgnPull!$1:$1048576,MATCH(input_crvs!$A$1,bgnPull!$A:$A,0),MATCH(input_crvs!$P12,bgnPull!$4:$4,0))</f>
        <v>9.5500000000000007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5.1486999999999998</v>
      </c>
      <c r="F13" s="68" t="s">
        <v>258</v>
      </c>
      <c r="G13" s="70">
        <f ca="1">+INDEX(bgnPull!$1:$1048576,MATCH(input_crvs!$A$1,bgnPull!$A:$A,0),MATCH(input_crvs!$F13,bgnPull!$4:$4,0))</f>
        <v>4.1188000000000002</v>
      </c>
      <c r="H13" s="71">
        <f t="shared" ca="1" si="1"/>
        <v>4.1188000000000002</v>
      </c>
      <c r="M13" s="68" t="s">
        <v>369</v>
      </c>
      <c r="N13" s="72">
        <f ca="1">+INDEX(bgnPull!$1:$1048576,MATCH(input_crvs!$A$1,bgnPull!$A:$A,0),MATCH(input_crvs!$M13,bgnPull!$4:$4,0))</f>
        <v>-40</v>
      </c>
      <c r="P13" s="68" t="s">
        <v>401</v>
      </c>
      <c r="Q13" s="74">
        <f ca="1">+INDEX(bgnPull!$1:$1048576,MATCH(input_crvs!$A$1,bgnPull!$A:$A,0),MATCH(input_crvs!$P13,bgnPull!$4:$4,0))</f>
        <v>9.52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5.0418000000000003</v>
      </c>
      <c r="F14" s="68" t="s">
        <v>259</v>
      </c>
      <c r="G14" s="70">
        <f ca="1">+INDEX(bgnPull!$1:$1048576,MATCH(input_crvs!$A$1,bgnPull!$A:$A,0),MATCH(input_crvs!$F14,bgnPull!$4:$4,0))</f>
        <v>4.09</v>
      </c>
      <c r="H14" s="71">
        <f t="shared" ca="1" si="1"/>
        <v>4.09</v>
      </c>
      <c r="M14" s="68" t="s">
        <v>370</v>
      </c>
      <c r="N14" s="72">
        <f ca="1">+INDEX(bgnPull!$1:$1048576,MATCH(input_crvs!$A$1,bgnPull!$A:$A,0),MATCH(input_crvs!$M14,bgnPull!$4:$4,0))</f>
        <v>-31.5</v>
      </c>
      <c r="P14" s="68" t="s">
        <v>229</v>
      </c>
      <c r="Q14" s="74">
        <f ca="1">+INDEX(bgnPull!$1:$1048576,MATCH(input_crvs!$A$1,bgnPull!$A:$A,0),MATCH(input_crvs!$P14,bgnPull!$4:$4,0))</f>
        <v>9.57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4.774</v>
      </c>
      <c r="F15" s="68" t="s">
        <v>260</v>
      </c>
      <c r="G15" s="70">
        <f ca="1">+INDEX(bgnPull!$1:$1048576,MATCH(input_crvs!$A$1,bgnPull!$A:$A,0),MATCH(input_crvs!$F15,bgnPull!$4:$4,0))</f>
        <v>4.0724999999999998</v>
      </c>
      <c r="H15" s="71">
        <f t="shared" ca="1" si="1"/>
        <v>4.0724999999999998</v>
      </c>
      <c r="M15" s="68" t="s">
        <v>371</v>
      </c>
      <c r="N15" s="72">
        <f ca="1">+INDEX(bgnPull!$1:$1048576,MATCH(input_crvs!$A$1,bgnPull!$A:$A,0),MATCH(input_crvs!$M15,bgnPull!$4:$4,0))</f>
        <v>-28</v>
      </c>
      <c r="P15" s="68" t="s">
        <v>126</v>
      </c>
      <c r="Q15" s="74">
        <f ca="1">+INDEX(bgnPull!$1:$1048576,MATCH(input_crvs!$A$1,bgnPull!$A:$A,0),MATCH(input_crvs!$P15,bgnPull!$4:$4,0))</f>
        <v>9.5749999999999993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4.6097999999999999</v>
      </c>
      <c r="F16" s="68" t="s">
        <v>261</v>
      </c>
      <c r="G16" s="70">
        <f ca="1">+INDEX(bgnPull!$1:$1048576,MATCH(input_crvs!$A$1,bgnPull!$A:$A,0),MATCH(input_crvs!$F16,bgnPull!$4:$4,0))</f>
        <v>4.0625</v>
      </c>
      <c r="H16" s="71">
        <f t="shared" ca="1" si="1"/>
        <v>4.0625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9.51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4.3593999999999999</v>
      </c>
      <c r="F17" s="68" t="s">
        <v>262</v>
      </c>
      <c r="G17" s="70">
        <f ca="1">+INDEX(bgnPull!$1:$1048576,MATCH(input_crvs!$A$1,bgnPull!$A:$A,0),MATCH(input_crvs!$F17,bgnPull!$4:$4,0))</f>
        <v>4.0576999999999996</v>
      </c>
      <c r="H17" s="71">
        <f t="shared" ca="1" si="1"/>
        <v>4.0576999999999996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4.2110000000000003</v>
      </c>
      <c r="F18" s="68" t="s">
        <v>263</v>
      </c>
      <c r="G18" s="70">
        <f ca="1">+INDEX(bgnPull!$1:$1048576,MATCH(input_crvs!$A$1,bgnPull!$A:$A,0),MATCH(input_crvs!$F18,bgnPull!$4:$4,0))</f>
        <v>4.0590000000000002</v>
      </c>
      <c r="H18" s="71">
        <f t="shared" ca="1" si="1"/>
        <v>4.0590000000000002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4.1224999999999996</v>
      </c>
      <c r="F19" s="68" t="s">
        <v>264</v>
      </c>
      <c r="G19" s="70">
        <f ca="1">+INDEX(bgnPull!$1:$1048576,MATCH(input_crvs!$A$1,bgnPull!$A:$A,0),MATCH(input_crvs!$F19,bgnPull!$4:$4,0))</f>
        <v>4.0635000000000003</v>
      </c>
      <c r="H19" s="71">
        <f t="shared" ca="1" si="1"/>
        <v>4.0635000000000003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4.0430000000000001</v>
      </c>
      <c r="F20" s="68" t="s">
        <v>265</v>
      </c>
      <c r="G20" s="70">
        <f ca="1">+INDEX(bgnPull!$1:$1048576,MATCH(input_crvs!$A$1,bgnPull!$A:$A,0),MATCH(input_crvs!$F20,bgnPull!$4:$4,0))</f>
        <v>4.0313999999999997</v>
      </c>
      <c r="H20" s="71">
        <f t="shared" ca="1" si="1"/>
        <v>4.0313999999999997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4.0063000000000004</v>
      </c>
      <c r="F21" s="68" t="s">
        <v>266</v>
      </c>
      <c r="G21" s="70">
        <f ca="1">+INDEX(bgnPull!$1:$1048576,MATCH(input_crvs!$A$1,bgnPull!$A:$A,0),MATCH(input_crvs!$F21,bgnPull!$4:$4,0))</f>
        <v>3.9409000000000001</v>
      </c>
      <c r="H21" s="71">
        <f t="shared" ca="1" si="1"/>
        <v>3.9409000000000001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4.0052000000000003</v>
      </c>
      <c r="F22" s="68" t="s">
        <v>267</v>
      </c>
      <c r="G22" s="70">
        <f ca="1">+INDEX(bgnPull!$1:$1048576,MATCH(input_crvs!$A$1,bgnPull!$A:$A,0),MATCH(input_crvs!$F22,bgnPull!$4:$4,0))</f>
        <v>3.8449</v>
      </c>
      <c r="H22" s="71">
        <f t="shared" ca="1" si="1"/>
        <v>3.8449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4.0068999999999999</v>
      </c>
      <c r="F23" s="68" t="s">
        <v>268</v>
      </c>
      <c r="G23" s="70">
        <f ca="1">+INDEX(bgnPull!$1:$1048576,MATCH(input_crvs!$A$1,bgnPull!$A:$A,0),MATCH(input_crvs!$F23,bgnPull!$4:$4,0))</f>
        <v>3.6309999999999998</v>
      </c>
      <c r="H23" s="71">
        <f t="shared" ca="1" si="1"/>
        <v>3.6309999999999998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3.9710000000000001</v>
      </c>
      <c r="F24" s="68" t="s">
        <v>269</v>
      </c>
      <c r="G24" s="70">
        <f ca="1">+INDEX(bgnPull!$1:$1048576,MATCH(input_crvs!$A$1,bgnPull!$A:$A,0),MATCH(input_crvs!$F24,bgnPull!$4:$4,0))</f>
        <v>3.4125000000000001</v>
      </c>
      <c r="H24" s="71">
        <f t="shared" ca="1" si="1"/>
        <v>3.4125000000000001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3.88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3.7820999999999998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3.5703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2024-07-01T15:30:06Z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