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\git\AdventOfCode\2020\analysis\"/>
    </mc:Choice>
  </mc:AlternateContent>
  <xr:revisionPtr revIDLastSave="0" documentId="13_ncr:1_{473360D2-2C25-4D2A-86D0-230E3D7AFE9C}" xr6:coauthVersionLast="45" xr6:coauthVersionMax="45" xr10:uidLastSave="{00000000-0000-0000-0000-000000000000}"/>
  <bookViews>
    <workbookView xWindow="-120" yWindow="-120" windowWidth="29040" windowHeight="15990" xr2:uid="{23AEBC82-DD3C-489D-BC2D-D322F6541D25}"/>
  </bookViews>
  <sheets>
    <sheet name="Sheet1" sheetId="1" r:id="rId1"/>
    <sheet name="Sheet5" sheetId="5" r:id="rId2"/>
    <sheet name="Sheet4" sheetId="4" r:id="rId3"/>
    <sheet name="Sheet2" sheetId="2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5" l="1"/>
  <c r="K1" i="5"/>
  <c r="L1" i="5"/>
  <c r="M1" i="5"/>
  <c r="N1" i="5"/>
  <c r="J2" i="5"/>
  <c r="K2" i="5"/>
  <c r="L2" i="5"/>
  <c r="M2" i="5"/>
  <c r="N2" i="5"/>
  <c r="J3" i="5"/>
  <c r="K3" i="5"/>
  <c r="L3" i="5"/>
  <c r="M3" i="5"/>
  <c r="N3" i="5"/>
  <c r="J4" i="5"/>
  <c r="K4" i="5"/>
  <c r="L4" i="5"/>
  <c r="M4" i="5"/>
  <c r="N4" i="5"/>
  <c r="J5" i="5"/>
  <c r="K5" i="5"/>
  <c r="L5" i="5"/>
  <c r="M5" i="5"/>
  <c r="N5" i="5"/>
  <c r="J6" i="5"/>
  <c r="K6" i="5"/>
  <c r="L6" i="5"/>
  <c r="M6" i="5"/>
  <c r="N6" i="5"/>
  <c r="J7" i="5"/>
  <c r="K7" i="5"/>
  <c r="L7" i="5"/>
  <c r="M7" i="5"/>
  <c r="N7" i="5"/>
  <c r="J8" i="5"/>
  <c r="K8" i="5"/>
  <c r="L8" i="5"/>
  <c r="M8" i="5"/>
  <c r="N8" i="5"/>
  <c r="J9" i="5"/>
  <c r="K9" i="5"/>
  <c r="L9" i="5"/>
  <c r="M9" i="5"/>
  <c r="N9" i="5"/>
  <c r="J10" i="5"/>
  <c r="K10" i="5"/>
  <c r="L10" i="5"/>
  <c r="M10" i="5"/>
  <c r="N10" i="5"/>
  <c r="I2" i="5"/>
  <c r="I3" i="5"/>
  <c r="I4" i="5"/>
  <c r="I5" i="5"/>
  <c r="I6" i="5"/>
  <c r="I7" i="5"/>
  <c r="I8" i="5"/>
  <c r="I9" i="5"/>
  <c r="I10" i="5"/>
  <c r="I1" i="5"/>
  <c r="J1" i="4" l="1"/>
  <c r="K1" i="4"/>
  <c r="L1" i="4"/>
  <c r="M1" i="4"/>
  <c r="N1" i="4"/>
  <c r="J2" i="4"/>
  <c r="K2" i="4"/>
  <c r="L2" i="4"/>
  <c r="M2" i="4"/>
  <c r="N2" i="4"/>
  <c r="J3" i="4"/>
  <c r="K3" i="4"/>
  <c r="L3" i="4"/>
  <c r="M3" i="4"/>
  <c r="N3" i="4"/>
  <c r="J4" i="4"/>
  <c r="K4" i="4"/>
  <c r="L4" i="4"/>
  <c r="M4" i="4"/>
  <c r="N4" i="4"/>
  <c r="J5" i="4"/>
  <c r="K5" i="4"/>
  <c r="L5" i="4"/>
  <c r="M5" i="4"/>
  <c r="N5" i="4"/>
  <c r="J6" i="4"/>
  <c r="K6" i="4"/>
  <c r="L6" i="4"/>
  <c r="M6" i="4"/>
  <c r="N6" i="4"/>
  <c r="J7" i="4"/>
  <c r="K7" i="4"/>
  <c r="L7" i="4"/>
  <c r="M7" i="4"/>
  <c r="N7" i="4"/>
  <c r="J8" i="4"/>
  <c r="K8" i="4"/>
  <c r="L8" i="4"/>
  <c r="M8" i="4"/>
  <c r="N8" i="4"/>
  <c r="J9" i="4"/>
  <c r="K9" i="4"/>
  <c r="L9" i="4"/>
  <c r="M9" i="4"/>
  <c r="N9" i="4"/>
  <c r="I2" i="4"/>
  <c r="I3" i="4"/>
  <c r="I4" i="4"/>
  <c r="I5" i="4"/>
  <c r="I6" i="4"/>
  <c r="I7" i="4"/>
  <c r="I8" i="4"/>
  <c r="I9" i="4"/>
  <c r="I1" i="4"/>
  <c r="J1" i="3"/>
  <c r="K1" i="3"/>
  <c r="L1" i="3"/>
  <c r="M1" i="3"/>
  <c r="N1" i="3"/>
  <c r="J2" i="3"/>
  <c r="K2" i="3"/>
  <c r="L2" i="3"/>
  <c r="M2" i="3"/>
  <c r="N2" i="3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I2" i="3"/>
  <c r="I3" i="3"/>
  <c r="I4" i="3"/>
  <c r="I5" i="3"/>
  <c r="I6" i="3"/>
  <c r="I7" i="3"/>
  <c r="I8" i="3"/>
  <c r="I9" i="3"/>
  <c r="I1" i="3"/>
  <c r="N1" i="2" l="1"/>
  <c r="N2" i="2"/>
  <c r="N3" i="2"/>
  <c r="N4" i="2"/>
  <c r="N5" i="2"/>
  <c r="N6" i="2"/>
  <c r="N7" i="2"/>
  <c r="N8" i="2"/>
  <c r="J1" i="2"/>
  <c r="K1" i="2"/>
  <c r="L1" i="2"/>
  <c r="M1" i="2"/>
  <c r="J2" i="2"/>
  <c r="K2" i="2"/>
  <c r="L2" i="2"/>
  <c r="M2" i="2"/>
  <c r="J3" i="2"/>
  <c r="K3" i="2"/>
  <c r="L3" i="2"/>
  <c r="M3" i="2"/>
  <c r="J4" i="2"/>
  <c r="K4" i="2"/>
  <c r="L4" i="2"/>
  <c r="M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I2" i="2"/>
  <c r="I3" i="2"/>
  <c r="I4" i="2"/>
  <c r="I5" i="2"/>
  <c r="I6" i="2"/>
  <c r="I7" i="2"/>
  <c r="I8" i="2"/>
  <c r="I1" i="2"/>
</calcChain>
</file>

<file path=xl/sharedStrings.xml><?xml version="1.0" encoding="utf-8"?>
<sst xmlns="http://schemas.openxmlformats.org/spreadsheetml/2006/main" count="4" uniqueCount="4">
  <si>
    <t>day</t>
  </si>
  <si>
    <t>Initialization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</si>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</sst>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Execution time in </a:t>
            </a:r>
            <a:r>
              <a:rPr lang="en-GB" sz="1800" b="1" i="1"/>
              <a:t>ms</a:t>
            </a:r>
            <a:r>
              <a:rPr lang="en-GB" sz="1800" b="1" baseline="0"/>
              <a:t> per per part per day</a:t>
            </a:r>
          </a:p>
          <a:p>
            <a:pPr>
              <a:defRPr sz="1800" b="1"/>
            </a:pPr>
            <a:r>
              <a:rPr lang="en-GB" sz="1800" b="1" baseline="0"/>
              <a:t>(AoC 2020)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Sheet1!$C$2:$C$11</c:f>
                <c:numCache>
                  <c:formatCode>General</c:formatCode>
                  <c:ptCount val="10"/>
                  <c:pt idx="0">
                    <c:v>2.776E-2</c:v>
                  </c:pt>
                  <c:pt idx="1">
                    <c:v>5.1392E-2</c:v>
                  </c:pt>
                  <c:pt idx="2">
                    <c:v>0.156222</c:v>
                  </c:pt>
                  <c:pt idx="3">
                    <c:v>4.1064999999999997E-2</c:v>
                  </c:pt>
                  <c:pt idx="4">
                    <c:v>3.6894000000000003E-2</c:v>
                  </c:pt>
                  <c:pt idx="5">
                    <c:v>0.12910199999999999</c:v>
                  </c:pt>
                  <c:pt idx="6">
                    <c:v>0.37576399999999999</c:v>
                  </c:pt>
                  <c:pt idx="7">
                    <c:v>4.0217999999999997E-2</c:v>
                  </c:pt>
                  <c:pt idx="8">
                    <c:v>3.5621E-2</c:v>
                  </c:pt>
                  <c:pt idx="9">
                    <c:v>1.8151E-2</c:v>
                  </c:pt>
                </c:numCache>
              </c:numRef>
            </c:plus>
            <c:minus>
              <c:numRef>
                <c:f>Sheet1!$C$2:$C$11</c:f>
                <c:numCache>
                  <c:formatCode>General</c:formatCode>
                  <c:ptCount val="10"/>
                  <c:pt idx="0">
                    <c:v>2.776E-2</c:v>
                  </c:pt>
                  <c:pt idx="1">
                    <c:v>5.1392E-2</c:v>
                  </c:pt>
                  <c:pt idx="2">
                    <c:v>0.156222</c:v>
                  </c:pt>
                  <c:pt idx="3">
                    <c:v>4.1064999999999997E-2</c:v>
                  </c:pt>
                  <c:pt idx="4">
                    <c:v>3.6894000000000003E-2</c:v>
                  </c:pt>
                  <c:pt idx="5">
                    <c:v>0.12910199999999999</c:v>
                  </c:pt>
                  <c:pt idx="6">
                    <c:v>0.37576399999999999</c:v>
                  </c:pt>
                  <c:pt idx="7">
                    <c:v>4.0217999999999997E-2</c:v>
                  </c:pt>
                  <c:pt idx="8">
                    <c:v>3.5621E-2</c:v>
                  </c:pt>
                  <c:pt idx="9">
                    <c:v>1.8151E-2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5.5868000000000001E-2</c:v>
                </c:pt>
                <c:pt idx="1">
                  <c:v>0.175042</c:v>
                </c:pt>
                <c:pt idx="2">
                  <c:v>1.156871</c:v>
                </c:pt>
                <c:pt idx="3">
                  <c:v>0.18637799999999999</c:v>
                </c:pt>
                <c:pt idx="4">
                  <c:v>0.165934</c:v>
                </c:pt>
                <c:pt idx="5">
                  <c:v>1.4048210000000001</c:v>
                </c:pt>
                <c:pt idx="6">
                  <c:v>4.6690690000000004</c:v>
                </c:pt>
                <c:pt idx="7">
                  <c:v>0.192278</c:v>
                </c:pt>
                <c:pt idx="8">
                  <c:v>0.13211400000000001</c:v>
                </c:pt>
                <c:pt idx="9">
                  <c:v>4.6857999999999997E-2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448F-9D22-5442BFA11D8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Part 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Sheet1!$E$2:$E$11</c:f>
                <c:numCache>
                  <c:formatCode>General</c:formatCode>
                  <c:ptCount val="10"/>
                  <c:pt idx="0">
                    <c:v>4.0559999999999997E-3</c:v>
                  </c:pt>
                  <c:pt idx="1">
                    <c:v>0.101669</c:v>
                  </c:pt>
                  <c:pt idx="2">
                    <c:v>6.2529999999999999E-3</c:v>
                  </c:pt>
                  <c:pt idx="3">
                    <c:v>0.37553799999999998</c:v>
                  </c:pt>
                  <c:pt idx="4">
                    <c:v>4.8000000000000001E-5</c:v>
                  </c:pt>
                  <c:pt idx="5">
                    <c:v>9.5323000000000005E-2</c:v>
                  </c:pt>
                  <c:pt idx="6">
                    <c:v>0.13311500000000001</c:v>
                  </c:pt>
                  <c:pt idx="7">
                    <c:v>5.3460000000000001E-3</c:v>
                  </c:pt>
                  <c:pt idx="8">
                    <c:v>6.1155000000000001E-2</c:v>
                  </c:pt>
                  <c:pt idx="9">
                    <c:v>1.1900000000000001E-4</c:v>
                  </c:pt>
                </c:numCache>
              </c:numRef>
            </c:plus>
            <c:minus>
              <c:numRef>
                <c:f>Sheet1!$E$2:$E$11</c:f>
                <c:numCache>
                  <c:formatCode>General</c:formatCode>
                  <c:ptCount val="10"/>
                  <c:pt idx="0">
                    <c:v>4.0559999999999997E-3</c:v>
                  </c:pt>
                  <c:pt idx="1">
                    <c:v>0.101669</c:v>
                  </c:pt>
                  <c:pt idx="2">
                    <c:v>6.2529999999999999E-3</c:v>
                  </c:pt>
                  <c:pt idx="3">
                    <c:v>0.37553799999999998</c:v>
                  </c:pt>
                  <c:pt idx="4">
                    <c:v>4.8000000000000001E-5</c:v>
                  </c:pt>
                  <c:pt idx="5">
                    <c:v>9.5323000000000005E-2</c:v>
                  </c:pt>
                  <c:pt idx="6">
                    <c:v>0.13311500000000001</c:v>
                  </c:pt>
                  <c:pt idx="7">
                    <c:v>5.3460000000000001E-3</c:v>
                  </c:pt>
                  <c:pt idx="8">
                    <c:v>6.1155000000000001E-2</c:v>
                  </c:pt>
                  <c:pt idx="9">
                    <c:v>1.1900000000000001E-4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1.7321E-2</c:v>
                </c:pt>
                <c:pt idx="1">
                  <c:v>0.50974299999999995</c:v>
                </c:pt>
                <c:pt idx="2">
                  <c:v>2.5033E-2</c:v>
                </c:pt>
                <c:pt idx="3">
                  <c:v>5.3497510000000004</c:v>
                </c:pt>
                <c:pt idx="4">
                  <c:v>3.6000000000000001E-5</c:v>
                </c:pt>
                <c:pt idx="5">
                  <c:v>0.70745999999999998</c:v>
                </c:pt>
                <c:pt idx="6">
                  <c:v>1.213867</c:v>
                </c:pt>
                <c:pt idx="7">
                  <c:v>1.4666E-2</c:v>
                </c:pt>
                <c:pt idx="8">
                  <c:v>0.30366700000000002</c:v>
                </c:pt>
                <c:pt idx="9">
                  <c:v>3.59E-4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448F-9D22-5442BFA11D8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Part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Sheet1!$G$2:$G$11</c:f>
                <c:numCache>
                  <c:formatCode>General</c:formatCode>
                  <c:ptCount val="10"/>
                  <c:pt idx="0">
                    <c:v>0.114555</c:v>
                  </c:pt>
                  <c:pt idx="1">
                    <c:v>4.8999999999999998E-5</c:v>
                  </c:pt>
                  <c:pt idx="2">
                    <c:v>2.1177000000000001E-2</c:v>
                  </c:pt>
                  <c:pt idx="3">
                    <c:v>0.379963</c:v>
                  </c:pt>
                  <c:pt idx="4">
                    <c:v>1.191E-3</c:v>
                  </c:pt>
                  <c:pt idx="5">
                    <c:v>7.4845999999999996E-2</c:v>
                  </c:pt>
                  <c:pt idx="6">
                    <c:v>3.4650000000000002E-3</c:v>
                  </c:pt>
                  <c:pt idx="7">
                    <c:v>5.3893000000000003E-2</c:v>
                  </c:pt>
                  <c:pt idx="8">
                    <c:v>1.7600999999999999E-2</c:v>
                  </c:pt>
                  <c:pt idx="9">
                    <c:v>2.1540000000000001E-3</c:v>
                  </c:pt>
                </c:numCache>
              </c:numRef>
            </c:plus>
            <c:minus>
              <c:numRef>
                <c:f>Sheet1!$G$2:$G$11</c:f>
                <c:numCache>
                  <c:formatCode>General</c:formatCode>
                  <c:ptCount val="10"/>
                  <c:pt idx="0">
                    <c:v>0.114555</c:v>
                  </c:pt>
                  <c:pt idx="1">
                    <c:v>4.8999999999999998E-5</c:v>
                  </c:pt>
                  <c:pt idx="2">
                    <c:v>2.1177000000000001E-2</c:v>
                  </c:pt>
                  <c:pt idx="3">
                    <c:v>0.379963</c:v>
                  </c:pt>
                  <c:pt idx="4">
                    <c:v>1.191E-3</c:v>
                  </c:pt>
                  <c:pt idx="5">
                    <c:v>7.4845999999999996E-2</c:v>
                  </c:pt>
                  <c:pt idx="6">
                    <c:v>3.4650000000000002E-3</c:v>
                  </c:pt>
                  <c:pt idx="7">
                    <c:v>5.3893000000000003E-2</c:v>
                  </c:pt>
                  <c:pt idx="8">
                    <c:v>1.7600999999999999E-2</c:v>
                  </c:pt>
                  <c:pt idx="9">
                    <c:v>2.1540000000000001E-3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1.080033</c:v>
                </c:pt>
                <c:pt idx="1">
                  <c:v>4.1999999999999998E-5</c:v>
                </c:pt>
                <c:pt idx="2">
                  <c:v>0.109128</c:v>
                </c:pt>
                <c:pt idx="3">
                  <c:v>4.5422089999999997</c:v>
                </c:pt>
                <c:pt idx="4">
                  <c:v>1.124E-3</c:v>
                </c:pt>
                <c:pt idx="5">
                  <c:v>0.43927899999999998</c:v>
                </c:pt>
                <c:pt idx="6">
                  <c:v>9.2339999999999992E-3</c:v>
                </c:pt>
                <c:pt idx="7">
                  <c:v>0.52139400000000002</c:v>
                </c:pt>
                <c:pt idx="8">
                  <c:v>6.2369000000000001E-2</c:v>
                </c:pt>
                <c:pt idx="9">
                  <c:v>9.7000000000000005E-4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5-448F-9D22-5442BFA1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94767"/>
        <c:axId val="559693935"/>
      </c:barChart>
      <c:catAx>
        <c:axId val="5596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3935"/>
        <c:crosses val="autoZero"/>
        <c:auto val="1"/>
        <c:lblAlgn val="ctr"/>
        <c:lblOffset val="100"/>
        <c:noMultiLvlLbl val="0"/>
      </c:catAx>
      <c:valAx>
        <c:axId val="559693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395286</xdr:colOff>
      <xdr:row>1</xdr:row>
      <xdr:rowOff>33336</xdr:rowOff>
    </xdr:from>
    <xdr:to>
      <xdr:col>21</xdr:col>
      <xdr:colOff>323850</xdr:colOff>
      <xdr:row>32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1BF8B-47CD-465D-9E56-AAE3A9A7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3439-E4E1-46BD-9CBD-A18AF82E67AB}">
  <dimension ref="A1:G11"/>
  <sheetViews>
    <sheetView tabSelected="1" workbookViewId="0">
      <selection activeCell="E29" sqref="E2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D1" t="s">
        <v>2</v>
      </c>
      <c r="F1" t="s">
        <v>3</v>
      </c>
    </row>
    <row r="2" spans="1:7" x14ac:dyDescent="0.25">
      <c r="A2">
        <v>1</v>
      </c>
      <c r="B2">
        <v>5.5868000000000001E-2</v>
      </c>
      <c r="C2">
        <v>2.776E-2</v>
      </c>
      <c r="D2">
        <v>1.7321E-2</v>
      </c>
      <c r="E2">
        <v>4.0559999999999997E-3</v>
      </c>
      <c r="F2">
        <v>1.080033</v>
      </c>
      <c r="G2">
        <v>0.114555</v>
      </c>
    </row>
    <row r="3" spans="1:7" x14ac:dyDescent="0.25">
      <c r="A3">
        <v>2</v>
      </c>
      <c r="B3">
        <v>0.175042</v>
      </c>
      <c r="C3">
        <v>5.1392E-2</v>
      </c>
      <c r="D3">
        <v>0.50974299999999995</v>
      </c>
      <c r="E3">
        <v>0.101669</v>
      </c>
      <c r="F3">
        <v>4.1999999999999998E-5</v>
      </c>
      <c r="G3">
        <v>4.8999999999999998E-5</v>
      </c>
    </row>
    <row r="4" spans="1:7" x14ac:dyDescent="0.25">
      <c r="A4">
        <v>3</v>
      </c>
      <c r="B4">
        <v>1.156871</v>
      </c>
      <c r="C4">
        <v>0.156222</v>
      </c>
      <c r="D4">
        <v>2.5033E-2</v>
      </c>
      <c r="E4">
        <v>6.2529999999999999E-3</v>
      </c>
      <c r="F4">
        <v>0.109128</v>
      </c>
      <c r="G4">
        <v>2.1177000000000001E-2</v>
      </c>
    </row>
    <row r="5" spans="1:7" x14ac:dyDescent="0.25">
      <c r="A5">
        <v>4</v>
      </c>
      <c r="B5">
        <v>0.18637799999999999</v>
      </c>
      <c r="C5">
        <v>4.1064999999999997E-2</v>
      </c>
      <c r="D5">
        <v>5.3497510000000004</v>
      </c>
      <c r="E5">
        <v>0.37553799999999998</v>
      </c>
      <c r="F5">
        <v>4.5422089999999997</v>
      </c>
      <c r="G5">
        <v>0.379963</v>
      </c>
    </row>
    <row r="6" spans="1:7" x14ac:dyDescent="0.25">
      <c r="A6">
        <v>5</v>
      </c>
      <c r="B6">
        <v>0.165934</v>
      </c>
      <c r="C6">
        <v>3.6894000000000003E-2</v>
      </c>
      <c r="D6">
        <v>3.6000000000000001E-5</v>
      </c>
      <c r="E6">
        <v>4.8000000000000001E-5</v>
      </c>
      <c r="F6">
        <v>1.124E-3</v>
      </c>
      <c r="G6">
        <v>1.191E-3</v>
      </c>
    </row>
    <row r="7" spans="1:7" x14ac:dyDescent="0.25">
      <c r="A7">
        <v>6</v>
      </c>
      <c r="B7">
        <v>1.4048210000000001</v>
      </c>
      <c r="C7">
        <v>0.12910199999999999</v>
      </c>
      <c r="D7">
        <v>0.70745999999999998</v>
      </c>
      <c r="E7">
        <v>9.5323000000000005E-2</v>
      </c>
      <c r="F7">
        <v>0.43927899999999998</v>
      </c>
      <c r="G7">
        <v>7.4845999999999996E-2</v>
      </c>
    </row>
    <row r="8" spans="1:7" x14ac:dyDescent="0.25">
      <c r="A8">
        <v>7</v>
      </c>
      <c r="B8">
        <v>4.6690690000000004</v>
      </c>
      <c r="C8">
        <v>0.37576399999999999</v>
      </c>
      <c r="D8">
        <v>1.213867</v>
      </c>
      <c r="E8">
        <v>0.13311500000000001</v>
      </c>
      <c r="F8">
        <v>9.2339999999999992E-3</v>
      </c>
      <c r="G8">
        <v>3.4650000000000002E-3</v>
      </c>
    </row>
    <row r="9" spans="1:7" x14ac:dyDescent="0.25">
      <c r="A9">
        <v>8</v>
      </c>
      <c r="B9">
        <v>0.192278</v>
      </c>
      <c r="C9">
        <v>4.0217999999999997E-2</v>
      </c>
      <c r="D9">
        <v>1.4666E-2</v>
      </c>
      <c r="E9">
        <v>5.3460000000000001E-3</v>
      </c>
      <c r="F9">
        <v>0.52139400000000002</v>
      </c>
      <c r="G9">
        <v>5.3893000000000003E-2</v>
      </c>
    </row>
    <row r="10" spans="1:7" x14ac:dyDescent="0.25">
      <c r="A10">
        <v>9</v>
      </c>
      <c r="B10">
        <v>0.13211400000000001</v>
      </c>
      <c r="C10">
        <v>3.5621E-2</v>
      </c>
      <c r="D10">
        <v>0.30366700000000002</v>
      </c>
      <c r="E10">
        <v>6.1155000000000001E-2</v>
      </c>
      <c r="F10">
        <v>6.2369000000000001E-2</v>
      </c>
      <c r="G10">
        <v>1.7600999999999999E-2</v>
      </c>
    </row>
    <row r="11" spans="1:7" x14ac:dyDescent="0.25">
      <c r="A11">
        <v>10</v>
      </c>
      <c r="B11">
        <v>4.6857999999999997E-2</v>
      </c>
      <c r="C11">
        <v>1.8151E-2</v>
      </c>
      <c r="D11">
        <v>3.59E-4</v>
      </c>
      <c r="E11">
        <v>1.1900000000000001E-4</v>
      </c>
      <c r="F11">
        <v>9.7000000000000005E-4</v>
      </c>
      <c r="G11">
        <v>2.1540000000000001E-3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E441-9695-4D3F-B938-AA3C27883A83}">
  <dimension ref="A1:N10"/>
  <sheetViews>
    <sheetView workbookViewId="0">
      <selection activeCell="N1" sqref="I1:N10"/>
    </sheetView>
  </sheetViews>
  <sheetFormatPr defaultRowHeight="15" x14ac:dyDescent="0.25"/>
  <sheetData>
    <row r="1" spans="1:14" x14ac:dyDescent="0.25">
      <c r="A1">
        <v>1</v>
      </c>
      <c r="B1">
        <v>55868</v>
      </c>
      <c r="C1">
        <v>27760</v>
      </c>
      <c r="D1">
        <v>17321</v>
      </c>
      <c r="E1">
        <v>4056</v>
      </c>
      <c r="F1">
        <v>1080033</v>
      </c>
      <c r="G1">
        <v>114555</v>
      </c>
      <c r="I1">
        <f>+B1/1000000</f>
        <v>5.5868000000000001E-2</v>
      </c>
      <c r="J1">
        <f t="shared" ref="J1:O10" si="0">+C1/1000000</f>
        <v>2.776E-2</v>
      </c>
      <c r="K1">
        <f t="shared" si="0"/>
        <v>1.7321E-2</v>
      </c>
      <c r="L1">
        <f t="shared" si="0"/>
        <v>4.0559999999999997E-3</v>
      </c>
      <c r="M1">
        <f t="shared" si="0"/>
        <v>1.080033</v>
      </c>
      <c r="N1">
        <f t="shared" si="0"/>
        <v>0.114555</v>
      </c>
    </row>
    <row r="2" spans="1:14" x14ac:dyDescent="0.25">
      <c r="A2">
        <v>2</v>
      </c>
      <c r="B2">
        <v>175042</v>
      </c>
      <c r="C2">
        <v>51392</v>
      </c>
      <c r="D2">
        <v>509743</v>
      </c>
      <c r="E2">
        <v>101669</v>
      </c>
      <c r="F2">
        <v>42</v>
      </c>
      <c r="G2">
        <v>49</v>
      </c>
      <c r="I2">
        <f t="shared" ref="I2:I10" si="1">+B2/1000000</f>
        <v>0.175042</v>
      </c>
      <c r="J2">
        <f t="shared" si="0"/>
        <v>5.1392E-2</v>
      </c>
      <c r="K2">
        <f t="shared" si="0"/>
        <v>0.50974299999999995</v>
      </c>
      <c r="L2">
        <f t="shared" si="0"/>
        <v>0.101669</v>
      </c>
      <c r="M2">
        <f t="shared" si="0"/>
        <v>4.1999999999999998E-5</v>
      </c>
      <c r="N2">
        <f t="shared" si="0"/>
        <v>4.8999999999999998E-5</v>
      </c>
    </row>
    <row r="3" spans="1:14" x14ac:dyDescent="0.25">
      <c r="A3">
        <v>3</v>
      </c>
      <c r="B3">
        <v>1156871</v>
      </c>
      <c r="C3">
        <v>156222</v>
      </c>
      <c r="D3">
        <v>25033</v>
      </c>
      <c r="E3">
        <v>6253</v>
      </c>
      <c r="F3">
        <v>109128</v>
      </c>
      <c r="G3">
        <v>21177</v>
      </c>
      <c r="I3">
        <f t="shared" si="1"/>
        <v>1.156871</v>
      </c>
      <c r="J3">
        <f t="shared" si="0"/>
        <v>0.156222</v>
      </c>
      <c r="K3">
        <f t="shared" si="0"/>
        <v>2.5033E-2</v>
      </c>
      <c r="L3">
        <f t="shared" si="0"/>
        <v>6.2529999999999999E-3</v>
      </c>
      <c r="M3">
        <f t="shared" si="0"/>
        <v>0.109128</v>
      </c>
      <c r="N3">
        <f t="shared" si="0"/>
        <v>2.1177000000000001E-2</v>
      </c>
    </row>
    <row r="4" spans="1:14" x14ac:dyDescent="0.25">
      <c r="A4">
        <v>4</v>
      </c>
      <c r="B4">
        <v>186378</v>
      </c>
      <c r="C4">
        <v>41065</v>
      </c>
      <c r="D4">
        <v>5349751</v>
      </c>
      <c r="E4">
        <v>375538</v>
      </c>
      <c r="F4">
        <v>4542209</v>
      </c>
      <c r="G4">
        <v>379963</v>
      </c>
      <c r="I4">
        <f t="shared" si="1"/>
        <v>0.18637799999999999</v>
      </c>
      <c r="J4">
        <f t="shared" si="0"/>
        <v>4.1064999999999997E-2</v>
      </c>
      <c r="K4">
        <f t="shared" si="0"/>
        <v>5.3497510000000004</v>
      </c>
      <c r="L4">
        <f t="shared" si="0"/>
        <v>0.37553799999999998</v>
      </c>
      <c r="M4">
        <f t="shared" si="0"/>
        <v>4.5422089999999997</v>
      </c>
      <c r="N4">
        <f t="shared" si="0"/>
        <v>0.379963</v>
      </c>
    </row>
    <row r="5" spans="1:14" x14ac:dyDescent="0.25">
      <c r="A5">
        <v>5</v>
      </c>
      <c r="B5">
        <v>165934</v>
      </c>
      <c r="C5">
        <v>36894</v>
      </c>
      <c r="D5">
        <v>36</v>
      </c>
      <c r="E5">
        <v>48</v>
      </c>
      <c r="F5">
        <v>1124</v>
      </c>
      <c r="G5">
        <v>1191</v>
      </c>
      <c r="I5">
        <f t="shared" si="1"/>
        <v>0.165934</v>
      </c>
      <c r="J5">
        <f t="shared" si="0"/>
        <v>3.6894000000000003E-2</v>
      </c>
      <c r="K5">
        <f t="shared" si="0"/>
        <v>3.6000000000000001E-5</v>
      </c>
      <c r="L5">
        <f t="shared" si="0"/>
        <v>4.8000000000000001E-5</v>
      </c>
      <c r="M5">
        <f t="shared" si="0"/>
        <v>1.124E-3</v>
      </c>
      <c r="N5">
        <f t="shared" si="0"/>
        <v>1.191E-3</v>
      </c>
    </row>
    <row r="6" spans="1:14" x14ac:dyDescent="0.25">
      <c r="A6">
        <v>6</v>
      </c>
      <c r="B6">
        <v>1404821</v>
      </c>
      <c r="C6">
        <v>129102</v>
      </c>
      <c r="D6">
        <v>707460</v>
      </c>
      <c r="E6">
        <v>95323</v>
      </c>
      <c r="F6">
        <v>439279</v>
      </c>
      <c r="G6">
        <v>74846</v>
      </c>
      <c r="I6">
        <f t="shared" si="1"/>
        <v>1.4048210000000001</v>
      </c>
      <c r="J6">
        <f t="shared" si="0"/>
        <v>0.12910199999999999</v>
      </c>
      <c r="K6">
        <f t="shared" si="0"/>
        <v>0.70745999999999998</v>
      </c>
      <c r="L6">
        <f t="shared" si="0"/>
        <v>9.5323000000000005E-2</v>
      </c>
      <c r="M6">
        <f t="shared" si="0"/>
        <v>0.43927899999999998</v>
      </c>
      <c r="N6">
        <f t="shared" si="0"/>
        <v>7.4845999999999996E-2</v>
      </c>
    </row>
    <row r="7" spans="1:14" x14ac:dyDescent="0.25">
      <c r="A7">
        <v>7</v>
      </c>
      <c r="B7">
        <v>4669069</v>
      </c>
      <c r="C7">
        <v>375764</v>
      </c>
      <c r="D7">
        <v>1213867</v>
      </c>
      <c r="E7">
        <v>133115</v>
      </c>
      <c r="F7">
        <v>9234</v>
      </c>
      <c r="G7">
        <v>3465</v>
      </c>
      <c r="I7">
        <f t="shared" si="1"/>
        <v>4.6690690000000004</v>
      </c>
      <c r="J7">
        <f t="shared" si="0"/>
        <v>0.37576399999999999</v>
      </c>
      <c r="K7">
        <f t="shared" si="0"/>
        <v>1.213867</v>
      </c>
      <c r="L7">
        <f t="shared" si="0"/>
        <v>0.13311500000000001</v>
      </c>
      <c r="M7">
        <f t="shared" si="0"/>
        <v>9.2339999999999992E-3</v>
      </c>
      <c r="N7">
        <f t="shared" si="0"/>
        <v>3.4650000000000002E-3</v>
      </c>
    </row>
    <row r="8" spans="1:14" x14ac:dyDescent="0.25">
      <c r="A8">
        <v>8</v>
      </c>
      <c r="B8">
        <v>192278</v>
      </c>
      <c r="C8">
        <v>40218</v>
      </c>
      <c r="D8">
        <v>14666</v>
      </c>
      <c r="E8">
        <v>5346</v>
      </c>
      <c r="F8">
        <v>521394</v>
      </c>
      <c r="G8">
        <v>53893</v>
      </c>
      <c r="I8">
        <f t="shared" si="1"/>
        <v>0.192278</v>
      </c>
      <c r="J8">
        <f t="shared" si="0"/>
        <v>4.0217999999999997E-2</v>
      </c>
      <c r="K8">
        <f t="shared" si="0"/>
        <v>1.4666E-2</v>
      </c>
      <c r="L8">
        <f t="shared" si="0"/>
        <v>5.3460000000000001E-3</v>
      </c>
      <c r="M8">
        <f t="shared" si="0"/>
        <v>0.52139400000000002</v>
      </c>
      <c r="N8">
        <f t="shared" si="0"/>
        <v>5.3893000000000003E-2</v>
      </c>
    </row>
    <row r="9" spans="1:14" x14ac:dyDescent="0.25">
      <c r="A9">
        <v>9</v>
      </c>
      <c r="B9">
        <v>132114</v>
      </c>
      <c r="C9">
        <v>35621</v>
      </c>
      <c r="D9">
        <v>303667</v>
      </c>
      <c r="E9">
        <v>61155</v>
      </c>
      <c r="F9">
        <v>62369</v>
      </c>
      <c r="G9">
        <v>17601</v>
      </c>
      <c r="I9">
        <f t="shared" si="1"/>
        <v>0.13211400000000001</v>
      </c>
      <c r="J9">
        <f t="shared" si="0"/>
        <v>3.5621E-2</v>
      </c>
      <c r="K9">
        <f t="shared" si="0"/>
        <v>0.30366700000000002</v>
      </c>
      <c r="L9">
        <f t="shared" si="0"/>
        <v>6.1155000000000001E-2</v>
      </c>
      <c r="M9">
        <f t="shared" si="0"/>
        <v>6.2369000000000001E-2</v>
      </c>
      <c r="N9">
        <f t="shared" si="0"/>
        <v>1.7600999999999999E-2</v>
      </c>
    </row>
    <row r="10" spans="1:14" x14ac:dyDescent="0.25">
      <c r="A10">
        <v>10</v>
      </c>
      <c r="B10">
        <v>46858</v>
      </c>
      <c r="C10">
        <v>18151</v>
      </c>
      <c r="D10">
        <v>359</v>
      </c>
      <c r="E10">
        <v>119</v>
      </c>
      <c r="F10">
        <v>970</v>
      </c>
      <c r="G10">
        <v>2154</v>
      </c>
      <c r="I10">
        <f t="shared" si="1"/>
        <v>4.6857999999999997E-2</v>
      </c>
      <c r="J10">
        <f t="shared" si="0"/>
        <v>1.8151E-2</v>
      </c>
      <c r="K10">
        <f t="shared" si="0"/>
        <v>3.59E-4</v>
      </c>
      <c r="L10">
        <f t="shared" si="0"/>
        <v>1.1900000000000001E-4</v>
      </c>
      <c r="M10">
        <f t="shared" si="0"/>
        <v>9.7000000000000005E-4</v>
      </c>
      <c r="N10">
        <f t="shared" si="0"/>
        <v>2.1540000000000001E-3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E6C8A-F81E-4F0B-A76D-75A8BFA2F004}">
  <dimension ref="A1:N9"/>
  <sheetViews>
    <sheetView workbookViewId="0">
      <selection activeCell="I1" sqref="I1:N9"/>
    </sheetView>
  </sheetViews>
  <sheetFormatPr defaultRowHeight="15" x14ac:dyDescent="0.25"/>
  <sheetData>
    <row r="1" spans="1:14" x14ac:dyDescent="0.25">
      <c r="A1">
        <v>1</v>
      </c>
      <c r="B1">
        <v>52149</v>
      </c>
      <c r="C1">
        <v>26328</v>
      </c>
      <c r="D1">
        <v>17497</v>
      </c>
      <c r="E1">
        <v>9530</v>
      </c>
      <c r="F1">
        <v>1048973</v>
      </c>
      <c r="G1">
        <v>121916</v>
      </c>
      <c r="I1">
        <f>+B1/1000000</f>
        <v>5.2149000000000001E-2</v>
      </c>
      <c r="J1">
        <f t="shared" ref="J1:N9" si="0">+C1/1000000</f>
        <v>2.6328000000000001E-2</v>
      </c>
      <c r="K1">
        <f t="shared" si="0"/>
        <v>1.7496999999999999E-2</v>
      </c>
      <c r="L1">
        <f t="shared" si="0"/>
        <v>9.5300000000000003E-3</v>
      </c>
      <c r="M1">
        <f t="shared" si="0"/>
        <v>1.0489729999999999</v>
      </c>
      <c r="N1">
        <f t="shared" si="0"/>
        <v>0.121916</v>
      </c>
    </row>
    <row r="2" spans="1:14" x14ac:dyDescent="0.25">
      <c r="A2">
        <v>2</v>
      </c>
      <c r="B2">
        <v>173880</v>
      </c>
      <c r="C2">
        <v>36460</v>
      </c>
      <c r="D2">
        <v>500096</v>
      </c>
      <c r="E2">
        <v>79575</v>
      </c>
      <c r="F2">
        <v>40</v>
      </c>
      <c r="G2">
        <v>49</v>
      </c>
      <c r="I2">
        <f t="shared" ref="I2:I9" si="1">+B2/1000000</f>
        <v>0.17388000000000001</v>
      </c>
      <c r="J2">
        <f t="shared" si="0"/>
        <v>3.6459999999999999E-2</v>
      </c>
      <c r="K2">
        <f t="shared" si="0"/>
        <v>0.50009599999999998</v>
      </c>
      <c r="L2">
        <f t="shared" si="0"/>
        <v>7.9575000000000007E-2</v>
      </c>
      <c r="M2">
        <f t="shared" si="0"/>
        <v>4.0000000000000003E-5</v>
      </c>
      <c r="N2">
        <f t="shared" si="0"/>
        <v>4.8999999999999998E-5</v>
      </c>
    </row>
    <row r="3" spans="1:14" x14ac:dyDescent="0.25">
      <c r="A3">
        <v>3</v>
      </c>
      <c r="B3">
        <v>1279025</v>
      </c>
      <c r="C3">
        <v>252012</v>
      </c>
      <c r="D3">
        <v>29387</v>
      </c>
      <c r="E3">
        <v>11683</v>
      </c>
      <c r="F3">
        <v>121786</v>
      </c>
      <c r="G3">
        <v>30930</v>
      </c>
      <c r="I3">
        <f t="shared" si="1"/>
        <v>1.2790250000000001</v>
      </c>
      <c r="J3">
        <f t="shared" si="0"/>
        <v>0.25201200000000001</v>
      </c>
      <c r="K3">
        <f t="shared" si="0"/>
        <v>2.9387E-2</v>
      </c>
      <c r="L3">
        <f t="shared" si="0"/>
        <v>1.1683000000000001E-2</v>
      </c>
      <c r="M3">
        <f t="shared" si="0"/>
        <v>0.12178600000000001</v>
      </c>
      <c r="N3">
        <f t="shared" si="0"/>
        <v>3.0929999999999999E-2</v>
      </c>
    </row>
    <row r="4" spans="1:14" x14ac:dyDescent="0.25">
      <c r="A4">
        <v>4</v>
      </c>
      <c r="B4">
        <v>182564</v>
      </c>
      <c r="C4">
        <v>47339</v>
      </c>
      <c r="D4">
        <v>4736652</v>
      </c>
      <c r="E4">
        <v>375715</v>
      </c>
      <c r="F4">
        <v>3903170</v>
      </c>
      <c r="G4">
        <v>255402</v>
      </c>
      <c r="I4">
        <f t="shared" si="1"/>
        <v>0.182564</v>
      </c>
      <c r="J4">
        <f t="shared" si="0"/>
        <v>4.7338999999999999E-2</v>
      </c>
      <c r="K4">
        <f t="shared" si="0"/>
        <v>4.7366520000000003</v>
      </c>
      <c r="L4">
        <f t="shared" si="0"/>
        <v>0.37571500000000002</v>
      </c>
      <c r="M4">
        <f t="shared" si="0"/>
        <v>3.9031699999999998</v>
      </c>
      <c r="N4">
        <f t="shared" si="0"/>
        <v>0.25540200000000002</v>
      </c>
    </row>
    <row r="5" spans="1:14" x14ac:dyDescent="0.25">
      <c r="A5">
        <v>5</v>
      </c>
      <c r="B5">
        <v>170793</v>
      </c>
      <c r="C5">
        <v>39332</v>
      </c>
      <c r="D5">
        <v>39</v>
      </c>
      <c r="E5">
        <v>49</v>
      </c>
      <c r="F5">
        <v>1172</v>
      </c>
      <c r="G5">
        <v>1667</v>
      </c>
      <c r="I5">
        <f t="shared" si="1"/>
        <v>0.170793</v>
      </c>
      <c r="J5">
        <f t="shared" si="0"/>
        <v>3.9331999999999999E-2</v>
      </c>
      <c r="K5">
        <f t="shared" si="0"/>
        <v>3.8999999999999999E-5</v>
      </c>
      <c r="L5">
        <f t="shared" si="0"/>
        <v>4.8999999999999998E-5</v>
      </c>
      <c r="M5">
        <f t="shared" si="0"/>
        <v>1.1720000000000001E-3</v>
      </c>
      <c r="N5">
        <f t="shared" si="0"/>
        <v>1.6670000000000001E-3</v>
      </c>
    </row>
    <row r="6" spans="1:14" x14ac:dyDescent="0.25">
      <c r="A6">
        <v>6</v>
      </c>
      <c r="B6">
        <v>1481390</v>
      </c>
      <c r="C6">
        <v>238253</v>
      </c>
      <c r="D6">
        <v>741906</v>
      </c>
      <c r="E6">
        <v>116926</v>
      </c>
      <c r="F6">
        <v>459739</v>
      </c>
      <c r="G6">
        <v>63528</v>
      </c>
      <c r="I6">
        <f t="shared" si="1"/>
        <v>1.48139</v>
      </c>
      <c r="J6">
        <f t="shared" si="0"/>
        <v>0.23825299999999999</v>
      </c>
      <c r="K6">
        <f t="shared" si="0"/>
        <v>0.74190599999999995</v>
      </c>
      <c r="L6">
        <f t="shared" si="0"/>
        <v>0.116926</v>
      </c>
      <c r="M6">
        <f t="shared" si="0"/>
        <v>0.45973900000000001</v>
      </c>
      <c r="N6">
        <f t="shared" si="0"/>
        <v>6.3528000000000001E-2</v>
      </c>
    </row>
    <row r="7" spans="1:14" x14ac:dyDescent="0.25">
      <c r="A7">
        <v>7</v>
      </c>
      <c r="B7">
        <v>4624184</v>
      </c>
      <c r="C7">
        <v>336035</v>
      </c>
      <c r="D7">
        <v>1201527</v>
      </c>
      <c r="E7">
        <v>90511</v>
      </c>
      <c r="F7">
        <v>9108</v>
      </c>
      <c r="G7">
        <v>3142</v>
      </c>
      <c r="I7">
        <f t="shared" si="1"/>
        <v>4.6241839999999996</v>
      </c>
      <c r="J7">
        <f t="shared" si="0"/>
        <v>0.33603499999999997</v>
      </c>
      <c r="K7">
        <f t="shared" si="0"/>
        <v>1.201527</v>
      </c>
      <c r="L7">
        <f t="shared" si="0"/>
        <v>9.0510999999999994E-2</v>
      </c>
      <c r="M7">
        <f t="shared" si="0"/>
        <v>9.1079999999999998E-3</v>
      </c>
      <c r="N7">
        <f t="shared" si="0"/>
        <v>3.1419999999999998E-3</v>
      </c>
    </row>
    <row r="8" spans="1:14" x14ac:dyDescent="0.25">
      <c r="A8">
        <v>8</v>
      </c>
      <c r="B8">
        <v>192737</v>
      </c>
      <c r="C8">
        <v>36018</v>
      </c>
      <c r="D8">
        <v>13579</v>
      </c>
      <c r="E8">
        <v>4231</v>
      </c>
      <c r="F8">
        <v>511765</v>
      </c>
      <c r="G8">
        <v>68686</v>
      </c>
      <c r="I8">
        <f t="shared" si="1"/>
        <v>0.19273699999999999</v>
      </c>
      <c r="J8">
        <f t="shared" si="0"/>
        <v>3.6018000000000001E-2</v>
      </c>
      <c r="K8">
        <f t="shared" si="0"/>
        <v>1.3579000000000001E-2</v>
      </c>
      <c r="L8">
        <f t="shared" si="0"/>
        <v>4.2310000000000004E-3</v>
      </c>
      <c r="M8">
        <f t="shared" si="0"/>
        <v>0.51176500000000003</v>
      </c>
      <c r="N8">
        <f t="shared" si="0"/>
        <v>6.8685999999999997E-2</v>
      </c>
    </row>
    <row r="9" spans="1:14" x14ac:dyDescent="0.25">
      <c r="A9">
        <v>9</v>
      </c>
      <c r="B9">
        <v>128614</v>
      </c>
      <c r="C9">
        <v>29216</v>
      </c>
      <c r="D9">
        <v>305025</v>
      </c>
      <c r="E9">
        <v>37392</v>
      </c>
      <c r="F9">
        <v>62229</v>
      </c>
      <c r="G9">
        <v>11239</v>
      </c>
      <c r="I9">
        <f t="shared" si="1"/>
        <v>0.12861400000000001</v>
      </c>
      <c r="J9">
        <f t="shared" si="0"/>
        <v>2.9215999999999999E-2</v>
      </c>
      <c r="K9">
        <f t="shared" si="0"/>
        <v>0.30502499999999999</v>
      </c>
      <c r="L9">
        <f t="shared" si="0"/>
        <v>3.7392000000000002E-2</v>
      </c>
      <c r="M9">
        <f t="shared" si="0"/>
        <v>6.2229E-2</v>
      </c>
      <c r="N9">
        <f t="shared" si="0"/>
        <v>1.1239000000000001E-2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F610-37CE-40C9-81EE-7142229188EB}">
  <dimension ref="A1:N8"/>
  <sheetViews>
    <sheetView workbookViewId="0">
      <selection activeCell="I1" sqref="I1:N8"/>
    </sheetView>
  </sheetViews>
  <sheetFormatPr defaultRowHeight="15" x14ac:dyDescent="0.25"/>
  <sheetData>
    <row r="1" spans="1:14" x14ac:dyDescent="0.25">
      <c r="A1">
        <v>1</v>
      </c>
      <c r="B1">
        <v>58712</v>
      </c>
      <c r="C1">
        <v>23160</v>
      </c>
      <c r="D1">
        <v>16763</v>
      </c>
      <c r="E1">
        <v>5680</v>
      </c>
      <c r="F1">
        <v>1057672</v>
      </c>
      <c r="G1">
        <v>112259</v>
      </c>
      <c r="I1">
        <f>+B1/1000000</f>
        <v>5.8712E-2</v>
      </c>
      <c r="J1">
        <f t="shared" ref="J1:N8" si="0">+C1/1000000</f>
        <v>2.316E-2</v>
      </c>
      <c r="K1">
        <f t="shared" si="0"/>
        <v>1.6763E-2</v>
      </c>
      <c r="L1">
        <f t="shared" si="0"/>
        <v>5.6800000000000002E-3</v>
      </c>
      <c r="M1">
        <f t="shared" si="0"/>
        <v>1.0576719999999999</v>
      </c>
      <c r="N1">
        <f>+G1/1000000</f>
        <v>0.112259</v>
      </c>
    </row>
    <row r="2" spans="1:14" x14ac:dyDescent="0.25">
      <c r="A2">
        <v>2</v>
      </c>
      <c r="B2">
        <v>205125</v>
      </c>
      <c r="C2">
        <v>66212</v>
      </c>
      <c r="D2">
        <v>2395935</v>
      </c>
      <c r="E2">
        <v>1351022</v>
      </c>
      <c r="F2">
        <v>43</v>
      </c>
      <c r="G2">
        <v>50</v>
      </c>
      <c r="I2">
        <f t="shared" ref="I2:I8" si="1">+B2/1000000</f>
        <v>0.205125</v>
      </c>
      <c r="J2">
        <f t="shared" si="0"/>
        <v>6.6211999999999993E-2</v>
      </c>
      <c r="K2">
        <f t="shared" si="0"/>
        <v>2.3959350000000001</v>
      </c>
      <c r="L2">
        <f t="shared" si="0"/>
        <v>1.3510219999999999</v>
      </c>
      <c r="M2">
        <f t="shared" si="0"/>
        <v>4.3000000000000002E-5</v>
      </c>
      <c r="N2">
        <f t="shared" si="0"/>
        <v>5.0000000000000002E-5</v>
      </c>
    </row>
    <row r="3" spans="1:14" x14ac:dyDescent="0.25">
      <c r="A3">
        <v>3</v>
      </c>
      <c r="B3">
        <v>1234413</v>
      </c>
      <c r="C3">
        <v>144822</v>
      </c>
      <c r="D3">
        <v>27056</v>
      </c>
      <c r="E3">
        <v>10269</v>
      </c>
      <c r="F3">
        <v>114824</v>
      </c>
      <c r="G3">
        <v>22767</v>
      </c>
      <c r="I3">
        <f t="shared" si="1"/>
        <v>1.234413</v>
      </c>
      <c r="J3">
        <f t="shared" si="0"/>
        <v>0.14482200000000001</v>
      </c>
      <c r="K3">
        <f t="shared" si="0"/>
        <v>2.7056E-2</v>
      </c>
      <c r="L3">
        <f t="shared" si="0"/>
        <v>1.0269E-2</v>
      </c>
      <c r="M3">
        <f t="shared" si="0"/>
        <v>0.114824</v>
      </c>
      <c r="N3">
        <f t="shared" si="0"/>
        <v>2.2766999999999999E-2</v>
      </c>
    </row>
    <row r="4" spans="1:14" x14ac:dyDescent="0.25">
      <c r="A4">
        <v>4</v>
      </c>
      <c r="B4">
        <v>206305</v>
      </c>
      <c r="C4">
        <v>52020</v>
      </c>
      <c r="D4">
        <v>4845691</v>
      </c>
      <c r="E4">
        <v>395205</v>
      </c>
      <c r="F4">
        <v>4002524</v>
      </c>
      <c r="G4">
        <v>339452</v>
      </c>
      <c r="I4">
        <f t="shared" si="1"/>
        <v>0.20630499999999999</v>
      </c>
      <c r="J4">
        <f t="shared" si="0"/>
        <v>5.2019999999999997E-2</v>
      </c>
      <c r="K4">
        <f t="shared" si="0"/>
        <v>4.8456910000000004</v>
      </c>
      <c r="L4">
        <f t="shared" si="0"/>
        <v>0.39520499999999997</v>
      </c>
      <c r="M4">
        <f t="shared" si="0"/>
        <v>4.0025240000000002</v>
      </c>
      <c r="N4">
        <f t="shared" si="0"/>
        <v>0.33945199999999998</v>
      </c>
    </row>
    <row r="5" spans="1:14" x14ac:dyDescent="0.25">
      <c r="A5">
        <v>5</v>
      </c>
      <c r="B5">
        <v>183976</v>
      </c>
      <c r="C5">
        <v>49805</v>
      </c>
      <c r="D5">
        <v>116</v>
      </c>
      <c r="E5">
        <v>1163</v>
      </c>
      <c r="F5">
        <v>1323</v>
      </c>
      <c r="G5">
        <v>1929</v>
      </c>
      <c r="I5">
        <f t="shared" si="1"/>
        <v>0.183976</v>
      </c>
      <c r="J5">
        <f t="shared" si="0"/>
        <v>4.9805000000000002E-2</v>
      </c>
      <c r="K5">
        <f t="shared" si="0"/>
        <v>1.16E-4</v>
      </c>
      <c r="L5">
        <f t="shared" si="0"/>
        <v>1.163E-3</v>
      </c>
      <c r="M5">
        <f t="shared" si="0"/>
        <v>1.323E-3</v>
      </c>
      <c r="N5">
        <f t="shared" si="0"/>
        <v>1.9289999999999999E-3</v>
      </c>
    </row>
    <row r="6" spans="1:14" x14ac:dyDescent="0.25">
      <c r="A6">
        <v>6</v>
      </c>
      <c r="B6">
        <v>1510849</v>
      </c>
      <c r="C6">
        <v>150297</v>
      </c>
      <c r="D6">
        <v>752109</v>
      </c>
      <c r="E6">
        <v>92527</v>
      </c>
      <c r="F6">
        <v>463356</v>
      </c>
      <c r="G6">
        <v>80642</v>
      </c>
      <c r="I6">
        <f t="shared" si="1"/>
        <v>1.5108490000000001</v>
      </c>
      <c r="J6">
        <f t="shared" si="0"/>
        <v>0.15029699999999999</v>
      </c>
      <c r="K6">
        <f t="shared" si="0"/>
        <v>0.75210900000000003</v>
      </c>
      <c r="L6">
        <f t="shared" si="0"/>
        <v>9.2526999999999998E-2</v>
      </c>
      <c r="M6">
        <f t="shared" si="0"/>
        <v>0.46335599999999999</v>
      </c>
      <c r="N6">
        <f t="shared" si="0"/>
        <v>8.0642000000000005E-2</v>
      </c>
    </row>
    <row r="7" spans="1:14" x14ac:dyDescent="0.25">
      <c r="A7">
        <v>7</v>
      </c>
      <c r="B7">
        <v>5121555</v>
      </c>
      <c r="C7">
        <v>521090</v>
      </c>
      <c r="D7">
        <v>1325282</v>
      </c>
      <c r="E7">
        <v>180612</v>
      </c>
      <c r="F7">
        <v>10035</v>
      </c>
      <c r="G7">
        <v>4230</v>
      </c>
      <c r="I7">
        <f t="shared" si="1"/>
        <v>5.1215549999999999</v>
      </c>
      <c r="J7">
        <f t="shared" si="0"/>
        <v>0.52109000000000005</v>
      </c>
      <c r="K7">
        <f t="shared" si="0"/>
        <v>1.3252820000000001</v>
      </c>
      <c r="L7">
        <f t="shared" si="0"/>
        <v>0.18061199999999999</v>
      </c>
      <c r="M7">
        <f t="shared" si="0"/>
        <v>1.0035000000000001E-2</v>
      </c>
      <c r="N7">
        <f t="shared" si="0"/>
        <v>4.2300000000000003E-3</v>
      </c>
    </row>
    <row r="8" spans="1:14" x14ac:dyDescent="0.25">
      <c r="A8">
        <v>8</v>
      </c>
      <c r="B8">
        <v>214480</v>
      </c>
      <c r="C8">
        <v>75406</v>
      </c>
      <c r="D8">
        <v>15446</v>
      </c>
      <c r="E8">
        <v>10736</v>
      </c>
      <c r="F8">
        <v>283713</v>
      </c>
      <c r="G8">
        <v>53609</v>
      </c>
      <c r="I8">
        <f t="shared" si="1"/>
        <v>0.21448</v>
      </c>
      <c r="J8">
        <f t="shared" si="0"/>
        <v>7.5406000000000001E-2</v>
      </c>
      <c r="K8">
        <f t="shared" si="0"/>
        <v>1.5446E-2</v>
      </c>
      <c r="L8">
        <f t="shared" si="0"/>
        <v>1.0736000000000001E-2</v>
      </c>
      <c r="M8">
        <f t="shared" si="0"/>
        <v>0.28371299999999999</v>
      </c>
      <c r="N8">
        <f t="shared" si="0"/>
        <v>5.3608999999999997E-2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1977-B506-43CD-969F-068F228CC075}">
  <dimension ref="A1:N9"/>
  <sheetViews>
    <sheetView workbookViewId="0">
      <selection activeCell="I1" sqref="I1:N9"/>
    </sheetView>
  </sheetViews>
  <sheetFormatPr defaultRowHeight="15" x14ac:dyDescent="0.25"/>
  <sheetData>
    <row r="1" spans="1:14" x14ac:dyDescent="0.25">
      <c r="A1">
        <v>1</v>
      </c>
      <c r="B1">
        <v>70747</v>
      </c>
      <c r="C1">
        <v>406052</v>
      </c>
      <c r="D1">
        <v>16448</v>
      </c>
      <c r="E1">
        <v>5612</v>
      </c>
      <c r="F1">
        <v>1014536</v>
      </c>
      <c r="G1">
        <v>132144</v>
      </c>
      <c r="I1">
        <f>+B1/1000000</f>
        <v>7.0747000000000004E-2</v>
      </c>
      <c r="J1">
        <f t="shared" ref="J1:N9" si="0">+C1/1000000</f>
        <v>0.40605200000000002</v>
      </c>
      <c r="K1">
        <f t="shared" si="0"/>
        <v>1.6448000000000001E-2</v>
      </c>
      <c r="L1">
        <f t="shared" si="0"/>
        <v>5.6119999999999998E-3</v>
      </c>
      <c r="M1">
        <f t="shared" si="0"/>
        <v>1.0145360000000001</v>
      </c>
      <c r="N1">
        <f t="shared" si="0"/>
        <v>0.13214400000000001</v>
      </c>
    </row>
    <row r="2" spans="1:14" x14ac:dyDescent="0.25">
      <c r="A2">
        <v>2</v>
      </c>
      <c r="B2">
        <v>194123</v>
      </c>
      <c r="C2">
        <v>655248</v>
      </c>
      <c r="D2">
        <v>489983</v>
      </c>
      <c r="E2">
        <v>80894</v>
      </c>
      <c r="F2">
        <v>38</v>
      </c>
      <c r="G2">
        <v>49</v>
      </c>
      <c r="I2">
        <f t="shared" ref="I2:I9" si="1">+B2/1000000</f>
        <v>0.19412299999999999</v>
      </c>
      <c r="J2">
        <f t="shared" si="0"/>
        <v>0.65524800000000005</v>
      </c>
      <c r="K2">
        <f t="shared" si="0"/>
        <v>0.489983</v>
      </c>
      <c r="L2">
        <f t="shared" si="0"/>
        <v>8.0893999999999994E-2</v>
      </c>
      <c r="M2">
        <f t="shared" si="0"/>
        <v>3.8000000000000002E-5</v>
      </c>
      <c r="N2">
        <f t="shared" si="0"/>
        <v>4.8999999999999998E-5</v>
      </c>
    </row>
    <row r="3" spans="1:14" x14ac:dyDescent="0.25">
      <c r="A3">
        <v>3</v>
      </c>
      <c r="B3">
        <v>1166185</v>
      </c>
      <c r="C3">
        <v>358709</v>
      </c>
      <c r="D3">
        <v>25177</v>
      </c>
      <c r="E3">
        <v>6776</v>
      </c>
      <c r="F3">
        <v>109019</v>
      </c>
      <c r="G3">
        <v>16296</v>
      </c>
      <c r="I3">
        <f t="shared" si="1"/>
        <v>1.166185</v>
      </c>
      <c r="J3">
        <f t="shared" si="0"/>
        <v>0.358709</v>
      </c>
      <c r="K3">
        <f t="shared" si="0"/>
        <v>2.5177000000000001E-2</v>
      </c>
      <c r="L3">
        <f t="shared" si="0"/>
        <v>6.7759999999999999E-3</v>
      </c>
      <c r="M3">
        <f t="shared" si="0"/>
        <v>0.109019</v>
      </c>
      <c r="N3">
        <f t="shared" si="0"/>
        <v>1.6296000000000001E-2</v>
      </c>
    </row>
    <row r="4" spans="1:14" x14ac:dyDescent="0.25">
      <c r="A4">
        <v>4</v>
      </c>
      <c r="B4">
        <v>236156</v>
      </c>
      <c r="C4">
        <v>309141</v>
      </c>
      <c r="D4">
        <v>5366242</v>
      </c>
      <c r="E4">
        <v>1430986</v>
      </c>
      <c r="F4">
        <v>4535768</v>
      </c>
      <c r="G4">
        <v>1313671</v>
      </c>
      <c r="I4">
        <f t="shared" si="1"/>
        <v>0.236156</v>
      </c>
      <c r="J4">
        <f t="shared" si="0"/>
        <v>0.309141</v>
      </c>
      <c r="K4">
        <f t="shared" si="0"/>
        <v>5.3662419999999997</v>
      </c>
      <c r="L4">
        <f t="shared" si="0"/>
        <v>1.4309860000000001</v>
      </c>
      <c r="M4">
        <f t="shared" si="0"/>
        <v>4.535768</v>
      </c>
      <c r="N4">
        <f t="shared" si="0"/>
        <v>1.313671</v>
      </c>
    </row>
    <row r="5" spans="1:14" x14ac:dyDescent="0.25">
      <c r="A5">
        <v>5</v>
      </c>
      <c r="B5">
        <v>260800</v>
      </c>
      <c r="C5">
        <v>331944</v>
      </c>
      <c r="D5">
        <v>54</v>
      </c>
      <c r="E5">
        <v>50</v>
      </c>
      <c r="F5">
        <v>1902</v>
      </c>
      <c r="G5">
        <v>905</v>
      </c>
      <c r="I5">
        <f t="shared" si="1"/>
        <v>0.26079999999999998</v>
      </c>
      <c r="J5">
        <f t="shared" si="0"/>
        <v>0.33194400000000002</v>
      </c>
      <c r="K5">
        <f t="shared" si="0"/>
        <v>5.3999999999999998E-5</v>
      </c>
      <c r="L5">
        <f t="shared" si="0"/>
        <v>5.0000000000000002E-5</v>
      </c>
      <c r="M5">
        <f t="shared" si="0"/>
        <v>1.902E-3</v>
      </c>
      <c r="N5">
        <f t="shared" si="0"/>
        <v>9.0499999999999999E-4</v>
      </c>
    </row>
    <row r="6" spans="1:14" x14ac:dyDescent="0.25">
      <c r="A6">
        <v>6</v>
      </c>
      <c r="B6">
        <v>2366492</v>
      </c>
      <c r="C6">
        <v>709317</v>
      </c>
      <c r="D6">
        <v>1214461</v>
      </c>
      <c r="E6">
        <v>330434</v>
      </c>
      <c r="F6">
        <v>775911</v>
      </c>
      <c r="G6">
        <v>243233</v>
      </c>
      <c r="I6">
        <f t="shared" si="1"/>
        <v>2.366492</v>
      </c>
      <c r="J6">
        <f t="shared" si="0"/>
        <v>0.70931699999999998</v>
      </c>
      <c r="K6">
        <f t="shared" si="0"/>
        <v>1.214461</v>
      </c>
      <c r="L6">
        <f t="shared" si="0"/>
        <v>0.33043400000000001</v>
      </c>
      <c r="M6">
        <f t="shared" si="0"/>
        <v>0.77591100000000002</v>
      </c>
      <c r="N6">
        <f t="shared" si="0"/>
        <v>0.243233</v>
      </c>
    </row>
    <row r="7" spans="1:14" x14ac:dyDescent="0.25">
      <c r="A7">
        <v>7</v>
      </c>
      <c r="B7">
        <v>6001629</v>
      </c>
      <c r="C7">
        <v>1963002</v>
      </c>
      <c r="D7">
        <v>1495102</v>
      </c>
      <c r="E7">
        <v>356879</v>
      </c>
      <c r="F7">
        <v>10975</v>
      </c>
      <c r="G7">
        <v>3700</v>
      </c>
      <c r="I7">
        <f t="shared" si="1"/>
        <v>6.0016290000000003</v>
      </c>
      <c r="J7">
        <f t="shared" si="0"/>
        <v>1.9630019999999999</v>
      </c>
      <c r="K7">
        <f t="shared" si="0"/>
        <v>1.4951019999999999</v>
      </c>
      <c r="L7">
        <f t="shared" si="0"/>
        <v>0.356879</v>
      </c>
      <c r="M7">
        <f t="shared" si="0"/>
        <v>1.0975E-2</v>
      </c>
      <c r="N7">
        <f t="shared" si="0"/>
        <v>3.7000000000000002E-3</v>
      </c>
    </row>
    <row r="8" spans="1:14" x14ac:dyDescent="0.25">
      <c r="A8">
        <v>8</v>
      </c>
      <c r="B8">
        <v>218473</v>
      </c>
      <c r="C8">
        <v>240413</v>
      </c>
      <c r="D8">
        <v>14412</v>
      </c>
      <c r="E8">
        <v>5150</v>
      </c>
      <c r="F8">
        <v>550397</v>
      </c>
      <c r="G8">
        <v>65389</v>
      </c>
      <c r="I8">
        <f t="shared" si="1"/>
        <v>0.218473</v>
      </c>
      <c r="J8">
        <f t="shared" si="0"/>
        <v>0.24041299999999999</v>
      </c>
      <c r="K8">
        <f t="shared" si="0"/>
        <v>1.4411999999999999E-2</v>
      </c>
      <c r="L8">
        <f t="shared" si="0"/>
        <v>5.1500000000000001E-3</v>
      </c>
      <c r="M8">
        <f t="shared" si="0"/>
        <v>0.55039700000000003</v>
      </c>
      <c r="N8">
        <f t="shared" si="0"/>
        <v>6.5389000000000003E-2</v>
      </c>
    </row>
    <row r="9" spans="1:14" x14ac:dyDescent="0.25">
      <c r="A9">
        <v>9</v>
      </c>
      <c r="B9">
        <v>229992</v>
      </c>
      <c r="C9">
        <v>79654</v>
      </c>
      <c r="D9">
        <v>360290</v>
      </c>
      <c r="E9">
        <v>107847</v>
      </c>
      <c r="F9">
        <v>63890544</v>
      </c>
      <c r="G9">
        <v>4946252</v>
      </c>
      <c r="I9">
        <f t="shared" si="1"/>
        <v>0.229992</v>
      </c>
      <c r="J9">
        <f t="shared" si="0"/>
        <v>7.9654000000000003E-2</v>
      </c>
      <c r="K9">
        <f t="shared" si="0"/>
        <v>0.36029</v>
      </c>
      <c r="L9">
        <f t="shared" si="0"/>
        <v>0.107847</v>
      </c>
      <c r="M9">
        <f t="shared" si="0"/>
        <v>63.890543999999998</v>
      </c>
      <c r="N9">
        <f t="shared" si="0"/>
        <v>4.9462520000000003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</dc:creator>
  <cp:lastModifiedBy>arno</cp:lastModifiedBy>
  <dcterms:created xsi:type="dcterms:W3CDTF">2020-12-06T09:45:46Z</dcterms:created>
  <dcterms:modified xsi:type="dcterms:W3CDTF">2020-12-10T07:02:09Z</dcterms:modified>
</cp:coreProperties>
</file>