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 sheetId="1" r:id="rId4"/>
    <sheet state="visible" name="UNICEF" sheetId="2" r:id="rId5"/>
    <sheet state="visible" name="Oxfam" sheetId="3" r:id="rId6"/>
    <sheet state="visible" name="American Cancer Society" sheetId="4" r:id="rId7"/>
    <sheet state="visible" name="Palestine Childrens Relief Fun" sheetId="5" r:id="rId8"/>
    <sheet state="visible" name="Thaakat Foundation" sheetId="6" r:id="rId9"/>
    <sheet state="visible" name="United Muslim Relief" sheetId="7" r:id="rId10"/>
    <sheet state="visible" name="Future Healthcare Administrator" sheetId="8" r:id="rId11"/>
    <sheet state="visible" name="Ashley Lauren Foundation " sheetId="9" r:id="rId12"/>
    <sheet state="visible" name="Pencils of Promise" sheetId="10" r:id="rId13"/>
    <sheet state="visible" name="Charity Water Rutgers" sheetId="11" r:id="rId14"/>
    <sheet state="visible" name="Rutgers Alzheimers Buddies" sheetId="12" r:id="rId15"/>
    <sheet state="visible" name="Period Equity Project" sheetId="13" r:id="rId16"/>
    <sheet state="visible" name="Baby Friendly Space Club" sheetId="14" r:id="rId17"/>
    <sheet state="visible" name="RU Sister2Sister" sheetId="15" r:id="rId18"/>
    <sheet state="visible" name="Rutgers Association for Neurolo" sheetId="16" r:id="rId19"/>
  </sheets>
  <definedNames/>
  <calcPr/>
</workbook>
</file>

<file path=xl/sharedStrings.xml><?xml version="1.0" encoding="utf-8"?>
<sst xmlns="http://schemas.openxmlformats.org/spreadsheetml/2006/main" count="3174" uniqueCount="515">
  <si>
    <t>Organization Name</t>
  </si>
  <si>
    <t>SABO</t>
  </si>
  <si>
    <t>Program 1 Name</t>
  </si>
  <si>
    <t>Program 1 Allocation</t>
  </si>
  <si>
    <t>Program 2 Name</t>
  </si>
  <si>
    <t>Program 2 Allocation</t>
  </si>
  <si>
    <t>Total Programming</t>
  </si>
  <si>
    <t>MATCH</t>
  </si>
  <si>
    <t>OM</t>
  </si>
  <si>
    <t>Total Allocation</t>
  </si>
  <si>
    <t>Notes</t>
  </si>
  <si>
    <t>Email</t>
  </si>
  <si>
    <t>SABO unparsed</t>
  </si>
  <si>
    <t>UNICEF</t>
  </si>
  <si>
    <t>Oxfam</t>
  </si>
  <si>
    <t>Education Movie Night</t>
  </si>
  <si>
    <t>Educational Poster Creation</t>
  </si>
  <si>
    <t>American Cancer Society</t>
  </si>
  <si>
    <t>Palestine Children's Relief Fun</t>
  </si>
  <si>
    <t>Thaakat Foundation</t>
  </si>
  <si>
    <t>United Muslim Relief</t>
  </si>
  <si>
    <t>Future Healthcare Administrators</t>
  </si>
  <si>
    <t>Recruitment Panel/ Career Fair</t>
  </si>
  <si>
    <t>General Interest/Information Meeting + ACHE Seminar</t>
  </si>
  <si>
    <t xml:space="preserve">Ashley Lauren Foundation </t>
  </si>
  <si>
    <t>Crafts for Kids</t>
  </si>
  <si>
    <t>Pencils of Promise</t>
  </si>
  <si>
    <t>Charity Water Rutgers</t>
  </si>
  <si>
    <t>Rutgers Alzheimer's Buddies</t>
  </si>
  <si>
    <t>Weekly Visit to Nursing Home</t>
  </si>
  <si>
    <t>Period Equity Project</t>
  </si>
  <si>
    <t>Baby Friendly Space Club</t>
  </si>
  <si>
    <t>Speaker Series</t>
  </si>
  <si>
    <t>RU Sister2Sister</t>
  </si>
  <si>
    <t>Rutgers Association for Neurological Disorders</t>
  </si>
  <si>
    <t>Neurological Disorders Guest Speaker Series</t>
  </si>
  <si>
    <t>Organization Name: UNICEF</t>
  </si>
  <si>
    <t>Shrivali Banerjee</t>
  </si>
  <si>
    <t>President</t>
  </si>
  <si>
    <t>sb1766@scarletmail.rutgers.edu</t>
  </si>
  <si>
    <t>Karen Ardizzone (kardizzone@echo.rutgers.edu)</t>
  </si>
  <si>
    <t>Location on Campus: Yes</t>
  </si>
  <si>
    <t>UNICEF stands for United Nations International Children's Emergency Fund. In 2018 alone, 285 global humanitarian situations were addressed and helped by UNICEF. 43 million had access to safe water, 20 million children were vaccinated against measles, and 7 million children had access to education. As Rutgers UNICEF, we advocate and educate on behalf of UNICEF and help to raise money to save children.</t>
  </si>
  <si>
    <t>SABO #: 628</t>
  </si>
  <si>
    <t>Program 1 Name: Mile of Change</t>
  </si>
  <si>
    <t>Program 2 Name: Winter Event</t>
  </si>
  <si>
    <t>Event Description:  Mile of Change is our annual fundraiser in which we raise money for UNICEF’s mission, and this year proceeds are going towards providing vaccines and personal protective equipment/supplies to those who don’t have access around the globe.</t>
  </si>
  <si>
    <t>Date: October 23rd - 27th</t>
  </si>
  <si>
    <t>Attendance: 50</t>
  </si>
  <si>
    <t>Location: Outside of College Ave Student</t>
  </si>
  <si>
    <t>Admission Fee 0</t>
  </si>
  <si>
    <t>Event Description Event that UNICEF will be holding at the end of fall semester 2022.</t>
  </si>
  <si>
    <t>Date: 2022-12-01 00:00:00</t>
  </si>
  <si>
    <t>Location: College Ave Center</t>
  </si>
  <si>
    <r>
      <rPr>
        <rFont val="Arial"/>
        <b/>
        <i/>
        <color rgb="FF000000"/>
        <sz val="10.0"/>
      </rPr>
      <t>XS: 0-88</t>
    </r>
    <r>
      <rPr>
        <rFont val="Arial"/>
        <i/>
        <color rgb="FF000000"/>
        <sz val="10.0"/>
      </rPr>
      <t xml:space="preserve"> | S: 89-176 | M: 177-264 | L: 265-352 | XL: 353+</t>
    </r>
  </si>
  <si>
    <t>Requested</t>
  </si>
  <si>
    <t>Description</t>
  </si>
  <si>
    <t>Review 1:</t>
  </si>
  <si>
    <t>Review 2:</t>
  </si>
  <si>
    <t>XS: 0-88 | S: 89-176 | M: 177-264 | L: 265-352 | XL: 353+</t>
  </si>
  <si>
    <t>Room Rental &amp; Equipment  (XS: 240 | S: 400 | M: 570 | L: 730 | XL: 900)</t>
  </si>
  <si>
    <t>We usually reserve CASC plaza with one table 1</t>
  </si>
  <si>
    <t>Data projector and medium portable screen to display event and potential room rental.</t>
  </si>
  <si>
    <t>Advertising (XS: 100 | S: 170 | M: 240 | L: 310 | XL: 380)</t>
  </si>
  <si>
    <t>Food (XS: 560 | S: 920 | M: 1280 | L: 1640 | XL: 2000)</t>
  </si>
  <si>
    <t>Cookies and/or other baked good.</t>
  </si>
  <si>
    <t>Pizza, catering, cookies etc.</t>
  </si>
  <si>
    <t>Supplies/Duplications (XS: 170 | S: 260 | M: 360 | L: 450 | XL: 540)</t>
  </si>
  <si>
    <t>Goody bags for baked good and any other potential supplies for the event.</t>
  </si>
  <si>
    <t>Any decorations, office supplies for the event like pen, pencils, paper etc.</t>
  </si>
  <si>
    <t>Total Contracts &amp; Rights (no limit to number of contracts)</t>
  </si>
  <si>
    <t>Description here</t>
  </si>
  <si>
    <t>Description here 0</t>
  </si>
  <si>
    <t xml:space="preserve">     Contract: Film Rights/Royalties</t>
  </si>
  <si>
    <t xml:space="preserve">     Contract: Speaker fee</t>
  </si>
  <si>
    <t xml:space="preserve">     Contract: Accompanist</t>
  </si>
  <si>
    <t>None</t>
  </si>
  <si>
    <t xml:space="preserve">     Contract: DJ</t>
  </si>
  <si>
    <t xml:space="preserve">     Contract: Live Music/performance</t>
  </si>
  <si>
    <t xml:space="preserve">     Contract: Other</t>
  </si>
  <si>
    <t>Contracts: XS: 1350 | S: 1970 | M: 3890 | L: 6330 | XL: 8090 (total cap)</t>
  </si>
  <si>
    <t>Other</t>
  </si>
  <si>
    <t>*write what the other costs are</t>
  </si>
  <si>
    <t>TOTAL</t>
  </si>
  <si>
    <t>Organizational Maintenance</t>
  </si>
  <si>
    <t xml:space="preserve">Series Program Name: </t>
  </si>
  <si>
    <t>Location:</t>
  </si>
  <si>
    <t>Admissions Fee</t>
  </si>
  <si>
    <t>Installments:</t>
  </si>
  <si>
    <t>Description:</t>
  </si>
  <si>
    <t>Attendance:</t>
  </si>
  <si>
    <t>Date:</t>
  </si>
  <si>
    <t>Small &lt;= 125 | Large &gt; 125 (maximum 7 events)</t>
  </si>
  <si>
    <t>Room Rental and Equipment (1800; includes storage fees)</t>
  </si>
  <si>
    <t>We use a data projector and a medium portable screen to display our presentations during general meeting. Room is a medium/small size room with chairs and a table.</t>
  </si>
  <si>
    <t>Room Rental and Equipment (Small: 1190 | Large: 1790)</t>
  </si>
  <si>
    <t>Office Supplies (200)</t>
  </si>
  <si>
    <t>Looking ahead, as we shift more in person and less online we would like to use office supplies for events, sign up forms and general meeting/event use.</t>
  </si>
  <si>
    <t>Advertising (Small: 210 | Large: 420)</t>
  </si>
  <si>
    <t>Advertising (400)</t>
  </si>
  <si>
    <t>Food  (Small: 1300 | Large: 2590)</t>
  </si>
  <si>
    <t>Food for General Meetings (460)</t>
  </si>
  <si>
    <t>Pizza,cookies and potential catering events. Food utensils: cups, plates, napkins, forks and spoons etc.</t>
  </si>
  <si>
    <t>Supplies/Duplications (Small: 590 | Large: 1190)</t>
  </si>
  <si>
    <t>Giveaways/Involvement Fair (300)</t>
  </si>
  <si>
    <t>giftcards, or care package items.</t>
  </si>
  <si>
    <t>Contracts &amp; Rights (no limit to number of contracts)</t>
  </si>
  <si>
    <t>Types of Contracts</t>
  </si>
  <si>
    <t>Software(150)</t>
  </si>
  <si>
    <t>Taking into account and software needs.</t>
  </si>
  <si>
    <t xml:space="preserve">     Contract 1</t>
  </si>
  <si>
    <t>Duplications(110)</t>
  </si>
  <si>
    <t>Contracts: S: 3450 | L: 6900 (total cap)</t>
  </si>
  <si>
    <t>Phone Charges(100)</t>
  </si>
  <si>
    <t>Uniforms/Costumes ($30 per person, max 15 people)</t>
  </si>
  <si>
    <t>*write down what the costs are</t>
  </si>
  <si>
    <t>*Uniforms/Costumes for performing groups only, but all groups can use advertising money to buy t-shirts.</t>
  </si>
  <si>
    <t>Other Trip (Stand Alone | Series Trip) (circle one)</t>
  </si>
  <si>
    <t>*write down what the other costs are</t>
  </si>
  <si>
    <t>Trip Name:</t>
  </si>
  <si>
    <t>Media Publication (Newspaper | Journal | Magazine) (circle one)</t>
  </si>
  <si>
    <t>*fund for any number of people.</t>
  </si>
  <si>
    <t>Descripton</t>
  </si>
  <si>
    <t>Publication Name:</t>
  </si>
  <si>
    <t>Publication Type</t>
  </si>
  <si>
    <t>AT</t>
  </si>
  <si>
    <t>Transportation/Parking/Tolls (775 | 1550)</t>
  </si>
  <si>
    <t xml:space="preserve">Description: </t>
  </si>
  <si>
    <t>Advertising (150 | 150)</t>
  </si>
  <si>
    <t>(newspaper: max 13 issues, journal: max 2 issues, magazine: max 14 issues)</t>
  </si>
  <si>
    <t>Admission/Registration Fees (750 | 2250)</t>
  </si>
  <si>
    <t>Number of Issues</t>
  </si>
  <si>
    <t>Food (500 | 100)</t>
  </si>
  <si>
    <t>Number of Copies per Issue</t>
  </si>
  <si>
    <t>Cost per Page:</t>
  </si>
  <si>
    <t>Lodging (1060 | 2120)</t>
  </si>
  <si>
    <t>Number of Pages per Issue</t>
  </si>
  <si>
    <t>Cost per Issue:</t>
  </si>
  <si>
    <t>Other (100 | 300)</t>
  </si>
  <si>
    <t>Total Delivery Cost</t>
  </si>
  <si>
    <t>Total Printing Cost</t>
  </si>
  <si>
    <t>Stand Alone/Series Trip - Conference/Team Competition (max 6 trips in a series, max 1 series trip per semester)</t>
  </si>
  <si>
    <t>Journal ( Delivery: 100 per issue | Printing cost: 2200 per issue )</t>
  </si>
  <si>
    <t>Name of Competition/Conference:</t>
  </si>
  <si>
    <t xml:space="preserve">Magazine ( Delivery: 75 per issue | Printing cost: 2000 per issue ) </t>
  </si>
  <si>
    <t>competition: max 15 people funded | conference: max 7 people</t>
  </si>
  <si>
    <t>Newspaper ( Delivery : 75 per issue | Printing Cost : (0-8 pages: black=550, color=675 | 9-16 pages: black=750, color=925 | 17+ pages: black=950, color=1175)</t>
  </si>
  <si>
    <t>Is this Series?:</t>
  </si>
  <si>
    <t>*local means &lt;=400 roundtrip or within DC, Harrisburg, PA, and Eastern CT</t>
  </si>
  <si>
    <t>Stand Alone/Series Trip - Competition/Conference</t>
  </si>
  <si>
    <t>Transportation (local: 55/person | national: 350/person) **Per Trip if Series</t>
  </si>
  <si>
    <t>Parking (40/car/day, max 2 cars for conference, 3 for competitions) **Per Trip if Series</t>
  </si>
  <si>
    <t>Food (35/person/day, max 3 days) ** Per Trip if Series</t>
  </si>
  <si>
    <t>Lodging (65/person/day, max 3 days) | Lodging (50/person/day/trip) Per Trip if series</t>
  </si>
  <si>
    <t xml:space="preserve">Registration Fees (100/person) | (50/person/trip) </t>
  </si>
  <si>
    <t>Lodging (65/person/day, max 3 days) | Lodging (50/person/day/trip)</t>
  </si>
  <si>
    <t>Notes:</t>
  </si>
  <si>
    <t xml:space="preserve">Ask club which vendor they plan to use for baked goods. Ask club what the $350 other is in Program 2. Gift cards must be bought with Club GR. Clarify what softwares need to be bought. </t>
  </si>
  <si>
    <t>Total Programming:</t>
  </si>
  <si>
    <t>Total Organizational Maintenance:</t>
  </si>
  <si>
    <t>Total Preliminary Allocation (Total Programming + Total Organizational Maintenance)</t>
  </si>
  <si>
    <t>Reviewed By (initial here):</t>
  </si>
  <si>
    <t>SG</t>
  </si>
  <si>
    <t>AA</t>
  </si>
  <si>
    <t>NP</t>
  </si>
  <si>
    <t xml:space="preserve"> </t>
  </si>
  <si>
    <t>Organization Name: Oxfam</t>
  </si>
  <si>
    <t>Anant Rathore</t>
  </si>
  <si>
    <t>asr190@scarletmail.rutgers.edu</t>
  </si>
  <si>
    <t>Location on Campus: No</t>
  </si>
  <si>
    <t>Oxfam Rutgers is a university chapter of Oxfam America and Oxfam International at Rutgers University (New Brunswick). Oxfam Rutgers is dedicated to helping spread awareness about hunger, poverty, and injustices that occurs all over the world due to aforementioned poverty to the Rutgers University community. Oxfam Rutgers will also engage the Rutgers community in fundraising and volunteer activities, helping to create long-term solutions for global poverty and injustices related to poverty, including but not limited to, health and education, as well as crisis relief to poverty stricken nations around the world. Oxfam Rutgers will also spread awareness about Oxfam’s sub-organizations, such as Make Trade Fair, Control Arms and No Dirty Gold. Oxfam Rutgers will educate the student body about the issues of Fair Trade, illegal weapons distribution, and harmful mining practices, and encourage students to address these problems through activism, advocacy, and awareness. Oxfam Rutgers shall provide a motivating and exciting atmosphere for pursuing social justice and enfranchising students to support these goals. Oxfam Rutgers will also educate its members about the work of Oxfam America and International, its internships, volunteer work, and job opportunities to further the activism of its members. Additionally, Rutgers Oxfam will also introduce and collaborate with other humanitarian organizations such as WHO, Doctors without Borders, Amnesty International, etc.</t>
  </si>
  <si>
    <t>SABO #: 630</t>
  </si>
  <si>
    <t>Program 1 Name: Educational Poster Creation</t>
  </si>
  <si>
    <t>Program 2 Name:</t>
  </si>
  <si>
    <t>Event Description:  Create Posters and Dioramas depicting Oxfam's mission and various issues plaguing the world. Then we will post images of the product onto social media to spread awareness of these issues.</t>
  </si>
  <si>
    <t>Date: 2022-10-06 00:00:00</t>
  </si>
  <si>
    <t>Attendance: 25</t>
  </si>
  <si>
    <t>Location: Busch Student Center</t>
  </si>
  <si>
    <t>Event Description</t>
  </si>
  <si>
    <t>Admission Fee</t>
  </si>
  <si>
    <t>Rent Room, Tables, Chairs, Projector</t>
  </si>
  <si>
    <t>Promotional Stickers</t>
  </si>
  <si>
    <t>Food, snacks, drinks, cups, plates, napkins, utensils.</t>
  </si>
  <si>
    <t>Construction paper, decorative scissors, various items for Dollar Tree.</t>
  </si>
  <si>
    <t>Location: 0</t>
  </si>
  <si>
    <t>Installments: Watch movies/documentaries depicting issues that Oxfam fights in its daily mission, and discuss possible ways to help fix these issues, and ways we can do it ourselves.</t>
  </si>
  <si>
    <t>11/13/2022 11/27/2022</t>
  </si>
  <si>
    <t>Attendance: Busch Student Center</t>
  </si>
  <si>
    <t>Date: 30</t>
  </si>
  <si>
    <t>Room, Projector, Tables, Chairs</t>
  </si>
  <si>
    <t>Would like to purchase markers, paper, pencils, scissors, posterboards, paint, etc.</t>
  </si>
  <si>
    <t>Promotional Stickers/Posters</t>
  </si>
  <si>
    <t>Food, Drink, Cups, Plates, Napkins, Untensils</t>
  </si>
  <si>
    <t>Would like to purchase pizza and snacks.</t>
  </si>
  <si>
    <t>Types of Contracts  None</t>
  </si>
  <si>
    <t>Please explain $550 in other</t>
  </si>
  <si>
    <t>Organization Name: American Cancer Society</t>
  </si>
  <si>
    <t>Hafeya Khokhar</t>
  </si>
  <si>
    <t>Treasurer</t>
  </si>
  <si>
    <t>hak65@scarletmail.rutgers.edu</t>
  </si>
  <si>
    <t>Samantha DeMarse (sd1259@echo.rutgers.edu)</t>
  </si>
  <si>
    <t>The American Cancer Society's mission is to save lives, celebrate lives, and lead the fight for a world without cancer.</t>
  </si>
  <si>
    <t>SABO #: 748</t>
  </si>
  <si>
    <t>Program 1 Name: American Cancer Society Luau</t>
  </si>
  <si>
    <t>Program 2 Name: Standing Up to Childhood Cancer</t>
  </si>
  <si>
    <t>Event Description:  The luau is an event with a goal to bring together the Rutgers community while bringing awareness and fundraising to the American Cancer Society. The event will include food, live music, and activities such as a carnival games.</t>
  </si>
  <si>
    <t>Date: 2022-09-16 00:00:00</t>
  </si>
  <si>
    <t>Location: Livingston Field (across from Henry's Diner)</t>
  </si>
  <si>
    <t>Event Description The toy drive is an event where the ACS Rutgers team collects and purchases toys to provide joy to the pediatric cancer patients that would otherwise not have the means to do so. Additionally, the club will also create posters and greeting cards to motivate the cancer patients to continue pushing forward. All of these items will be donated to the RWJ Oncology Unit. Materials include all art supplies for posters and additional advertisement, as well as supplies for the greeting cards.</t>
  </si>
  <si>
    <t>Date: 2022-12-08 00:00:00</t>
  </si>
  <si>
    <t>Attendance: 60</t>
  </si>
  <si>
    <t>Location: The Vue Lounge (110 Somerset Street, New Brunswick, NJ)</t>
  </si>
  <si>
    <t>Since this event is planned to be outside, we would have two 20'x30' tents rented from Miller's Rental, which would cost $2100. The cost of a DJ and a speaker would be $500. A stage rented from an outside vendor called Content Party Rentals is $1500 (cheaper than Miller's Rental). We would rent 5 tables, 50 chairs, generator, and microphone/podium with ground staff hourly wages from Rutgers IPO, which would cost $1000. These costs were calculated from how much we spent on our Relay for Life event with these exact companies.</t>
  </si>
  <si>
    <t>To rent the lounge at the Vue we would need a $500 deposit and $400 for 4-hour renting. The cost of a DJ and a speaker would be $500. A stage rented from an outside vendor called Content Party Rentals is $1500 (cheaper than Miller's Rental). We would rent 5 tables, 50 chairs, ground staff, generator, and microphone/podium from Rutgers IPO, which would cost $1000. These costs were calculated from how much we spent on our Relay for Life event with these exact companies.</t>
  </si>
  <si>
    <t>To ensure that information about our event is available to everyone on campus, we hope to advertise in the Daily Targum. We have done this in past years and the cost has been estimated based on that.</t>
  </si>
  <si>
    <t>To ensure that information about our event is available to everyone on campus, we hope to advertise in the Daily Targum.We have done this in past years and the cost has been estimated based on that.</t>
  </si>
  <si>
    <t>We plan on getting food from a Rutgers vendor called The Food Architects, which would cost $1500 to feed 60 people. This cost is based on how much we spent on this vendor to feed 30 people in our Relay for Life event. Additionally, cases of water will cost about $20 at Costco.</t>
  </si>
  <si>
    <t>The supplies and decor for this event will include handmade posters, drapes around the tents, printed pictures, balloons and a rented helium tank, which will cost up to $300.</t>
  </si>
  <si>
    <t>The supplies and decor for this event will include handmade posters, drapes around the tents, printed pictures, balloons and a rented helium tank, which will cost up to $300. The cost of purchases stuff animals and toys to be donated to the Pediatric Oncology Unit at RWJ will cost $500.</t>
  </si>
  <si>
    <t>Description here Note: These costs were mentioned in the Room Rental/Equipment sectionMiller's Rental- 2 20'x30' Tents: $2100K Sound/Volunteer- DJ/Speaker Sound System: $500Content Party Rentals- Stage: $1500Rutgers IPO- Event Equipment: $1000</t>
  </si>
  <si>
    <t>Speaker fee</t>
  </si>
  <si>
    <t>DJ</t>
  </si>
  <si>
    <t>Live Music/performance</t>
  </si>
  <si>
    <t>To rent our sound equipment, including mixer, speakers, subwoofers, pole mounts, monitors, and microphone will cost $1500. We based this money on our experience running an event in the spring, where the sound equipment would cost upwards of $900 before delivery from Miller's Rental and other outside vendors.</t>
  </si>
  <si>
    <t>'- Sharpies/pens for the posters that our general board will make will cost $30.- Glitter for the posters that our general board will make will cost $20.- We decorate posters, greeting cards for cancer patients, flyers for multiple American Cancer Society events. To make these we would need art supplies and canvases, and printing jobs, which will estimate to $400.</t>
  </si>
  <si>
    <t>Will be used for printing jobs related to colored flyers for general meetings and interactive events, such as QR codes. Most of our executive board maxed out their Rutgers free prints per semester by printing colored flyers.</t>
  </si>
  <si>
    <t>This money will be used for food at our biweekly general meetings. We plan on getting pizza pies that are $15 each based on the number of members that come to each meeting, which is roughly 40 people per meeting.</t>
  </si>
  <si>
    <t>We plan on having t-shirts at our promotional events to recruit members for our club. To purchase customized shirts from Consolidus (Rutgers vendor) to distribute to everyone will cost $600. This was estimated by how much we spent on t-shirts for our Relay for Life event in Spring 2022.</t>
  </si>
  <si>
    <t>Will be used for printing jobs related to our fundraising events, such as QR codes and programs. We expect about 50 people at each of our event, with a total of three events in this semester. Most of our executive board maxed out their Rutgers free prints per semester by printing colored flyers.</t>
  </si>
  <si>
    <t>Organization Name: Palestine Children's Relief Fund</t>
  </si>
  <si>
    <t>Umme-Ayman Badat</t>
  </si>
  <si>
    <t>Ub33@scarletmail.Rutgers.edu</t>
  </si>
  <si>
    <t>The PCRF shall have the purpose of raising awareness of the unique and complex problems facing children living in the Middle East. We will work to address these issues through donations and fundraising events. We remain a non-political and non-religious organization dedicated to healing the wounds of war and struggle in the region. This organization shall promote dialogue about these humanitarian issues and introduce a concrete manner in order to engage the Rutgers community in the domains of volunteer work and humanitarian aid. All funds raised by this chapter will be allocated to the national chapter of the PCRF. These funds will be used to locate and treat children from the Middle East who need local medical care that they would be unable to receive in the current situation that they are in. This organization will work with local doctors and hospitals in the region to find host families for children seeking treatment and medical care.</t>
  </si>
  <si>
    <t>SABO #: 1184</t>
  </si>
  <si>
    <t>Program 1 Name: PCRF Olympics</t>
  </si>
  <si>
    <t>Program 2 Name: Falafel and Filanthropy</t>
  </si>
  <si>
    <t>Event Description:  Organizations will register teams and compete in 4 Olympic-style games that represent an aspect of PCRF’s humanitarian work and provide the general audience to learn more about PCRF’s work.</t>
  </si>
  <si>
    <t>Date: 2022-10-21 00:00:00</t>
  </si>
  <si>
    <t>Attendance: 150</t>
  </si>
  <si>
    <t>Location: Busch MPR or Livi MPR</t>
  </si>
  <si>
    <t>Event Description A night to learn more about PCRFs work and listen to various presentations about specific cases where children have been helped by PCRF. There is also a spoken word portion where general audience members can showcase their artistic talents. Students can also enjoy cultural middle eastern food while listening</t>
  </si>
  <si>
    <t>Date: 2022-11-19 00:00:00</t>
  </si>
  <si>
    <t>Location: Busch Center Hall</t>
  </si>
  <si>
    <t>Setup Charges: 10 x $12.50= $125.00 Stage 4' x 8' 9x $10.00= $90.00 Data Projector Ceiling Mounted MPR $100.00 Screen Large MPR$30.00 House Sound $50.00 Microphone 3 x $15.00= $45.00 Chairs 350 $50.00 Table 5' Round 35 $70.00 Lectern $50.00</t>
  </si>
  <si>
    <t>Room Charge: ($350.00 per Half Day) 1 $350.00 Livingston Equipment: Microphone 4 $15.00 $60.00 Stage 4' x 8' 16 $10.00 $160.00 Presentation Package for Livingston Hall B 1 $130.00 $130.00 Lighting Package 3: One Day Custom Lighting 1 $300.00 $300.00 Microphone Wireless Handheld 2 $40.00 $80.00 House Sound 1 $50.00 $50.00 Miscellaneous Charges: Setup Charges 6 $12.50 $75.00</t>
  </si>
  <si>
    <t>Postcards: $200 Programs: $200 Banner: $200</t>
  </si>
  <si>
    <t>Postcards: $300 Flyers: $50</t>
  </si>
  <si>
    <t>Cocktail hour refreshments: $200 Appetizer $400 Entree: $2000 Staff and setup: $300 Pepsi drinks: $300 Plates, utensils, napkins: $50</t>
  </si>
  <si>
    <t>Refreshments: $450 Snacks: $100 Lunch sandwiches: $500 Plates/napkins: $30</t>
  </si>
  <si>
    <t>MPR Centerpieces, cocktail hour centerpieces, art display, table cloths, balloons, setup supplies, games.</t>
  </si>
  <si>
    <t>Tablecloths: $25 Balloons: $20 Rental Sound System: $250 Rental Tables (x2): $20 Rental Chairs (x7): $15</t>
  </si>
  <si>
    <t>sharpies ($20), markers ($10), construction paper ($15), envelopes ($15), tape ($15), labels ($10), sign frames ($40), pushpins ($6), tablecloths ($15), staplers ($20), staples ($6), scissors ($10), pens ($10), name tags ($40)</t>
  </si>
  <si>
    <t>PCRF banners - $200 Tickets - $100</t>
  </si>
  <si>
    <t>Pizza for ~50 people for each general body meeting (2x per month)</t>
  </si>
  <si>
    <t>Online host for ticket purchasing for two events - $200</t>
  </si>
  <si>
    <t>Organization Name: Thaakat Foundation</t>
  </si>
  <si>
    <t>Riddhi Jadhav</t>
  </si>
  <si>
    <t>rvj10@scarletmail.rutgers.edu</t>
  </si>
  <si>
    <t>We believe in restoring hope to those who have been outcast from society. We work to progress global communities through sustainable education and healthcare development projects. Today, Thaakat has adopted three global villages in which we are helping to make strides for the communities every day. Our projects include the Dreams for Kachra Kundi School in Pakistan, The Basic Konadu School in Ghana, and the Fatmata Maternity Center in Sierra Leone. 100% of donations go directly to people and projects in need.</t>
  </si>
  <si>
    <t>SABO #: 1231</t>
  </si>
  <si>
    <t>Program 1 Name: Thaakat Foundation Fall Formal</t>
  </si>
  <si>
    <t>Program 2 Name: Thaakat Foundation's Rutgers Got Thaakat</t>
  </si>
  <si>
    <t>Event Description:  A formal event with food, dancing and performances. All proceeds from the event go towards funding our three charity projects.</t>
  </si>
  <si>
    <t>Date: TBD</t>
  </si>
  <si>
    <t>Attendance: 200</t>
  </si>
  <si>
    <t>Location: TBD</t>
  </si>
  <si>
    <t>Admission Fee 7</t>
  </si>
  <si>
    <t>Event Description This is a community service centered event. We have 6-8 community service organizations come to our event and set up tables to engage people in community service activities. If someone completes three community service activities and completes the Hunger Van activity, they will receive free food.</t>
  </si>
  <si>
    <t>Rental of Student Center Multi Purpose Room Usage of sound equipment, projector, and stage set up packages</t>
  </si>
  <si>
    <t>Cost of projector/tv screen and sound equipment package.</t>
  </si>
  <si>
    <t>Cost of flyer and sticker promotions</t>
  </si>
  <si>
    <t>Cost of 3 days of contact table reservation</t>
  </si>
  <si>
    <t>Buffet style catering of various entrees from Rutgers vendor to suit approximately 200 banquet guests Dessert catering from Rutgers vendor</t>
  </si>
  <si>
    <t>Cost of both vegetarian and non-vegetarian wraps to be served through King Pita suitable for 50 guests and club members.  Bulk packages of Coca Cola products</t>
  </si>
  <si>
    <t>Table cloths for 22 tables Centerpiece decorations for 22 tables (vase, fake flowers, petals, postcard size information card)</t>
  </si>
  <si>
    <t>Cost of approximately 10 table cloths Cost of community service activity supplies (ribbon, scissors, pens, construction paper, etc.)</t>
  </si>
  <si>
    <t>Description here DJ - 2,000 Photo booth Vendor - 2,000</t>
  </si>
  <si>
    <t>Photo Vendor</t>
  </si>
  <si>
    <t>Cost for projector usage and sound equipment.</t>
  </si>
  <si>
    <t>Cost of markers, tape, and related craft supplies</t>
  </si>
  <si>
    <t>Cost for promotional flyers, stickers, and pens</t>
  </si>
  <si>
    <t>Occasional costs of catered Dunkin Donuts or other Rutgers caterers for special meetings</t>
  </si>
  <si>
    <t>Pens, rubber bracelets, and stickers for promotional events such as the Involvement Fair and Rutgers Day</t>
  </si>
  <si>
    <t xml:space="preserve">Clarify what $2430.00 is for. </t>
  </si>
  <si>
    <t>Organization Name: United Muslim Relief</t>
  </si>
  <si>
    <t>Mohamed Amine Smires</t>
  </si>
  <si>
    <t>mas993@scarletmail.rutgers.edu</t>
  </si>
  <si>
    <t>Alexys Anderson (ama484@echo.rutgers.edu)</t>
  </si>
  <si>
    <t>1. To fulfill, on campus, the UMR purpose of striving “on a daily basis to implement targeted, cost-effective relief and development programs that improve lives”. 2. To provide students an outlet for giving, community service, and a global impact on poverty. 3. To foster an environment of compassion and spiritual growth among students and members. 4. To raise awareness and support for victims of poverty, catastrophe, and disasters, natural or man-made. 5. To promote, encourage, and foster collaboration between similar organizations, Student Government, and other on-campus and community organizations.</t>
  </si>
  <si>
    <t>SABO #: 1318</t>
  </si>
  <si>
    <t>Program 1 Name: RU Diverse</t>
  </si>
  <si>
    <t>Program 2 Name: Basketball tournament</t>
  </si>
  <si>
    <t>Event Description:  The purpose of this event is to showcase the diversity that the university has to o�er through di�erent outlets. There will be performances of various cultures which would include, singers, dancers, and musicians. All the proceeds will go to a currently running United Muslim Relief program.</t>
  </si>
  <si>
    <t>Date: 2022-10-01 00:00:00</t>
  </si>
  <si>
    <t>Attendance: 500</t>
  </si>
  <si>
    <t>Location: Livingston MPR</t>
  </si>
  <si>
    <t>Admission Fee $10 AND $7</t>
  </si>
  <si>
    <t>Event Description All proceeds from this event will go towards one of UMR national's projects to fund food packet deliveries to devastated regions in countries such as Ethiopia, Bangladesh, Burma, Sudan, Nigeria, and also the US. Each player has the ability to register under a team as well as join teams on site. Students and non students who would like to participate can purchase a pass for $10 and $15 respectively. Spectators are welcome for food and other stress relief/interactive community service activities (also for fundraising purposes). Healthy snacks and drinks will be provide as well as stress relieving comfort food for the players as well as a small award ceremony at the end.</t>
  </si>
  <si>
    <t>Location: Gym</t>
  </si>
  <si>
    <t>Admission Fee $10 and $7</t>
  </si>
  <si>
    <t>A room needs to be rented and equipment needs to be rented such as speakers</t>
  </si>
  <si>
    <t>The gym will be rented for the tournament. Equipment will be purchased as well.</t>
  </si>
  <si>
    <t>The event must be advertised in order to have a big turnout</t>
  </si>
  <si>
    <t>The event will be advertised to increase turnout.</t>
  </si>
  <si>
    <t>Warm food will be catered</t>
  </si>
  <si>
    <t>Food will be purchased and provided for attendees</t>
  </si>
  <si>
    <t>Supplies and decoration will be purchased to decorate the room.</t>
  </si>
  <si>
    <t>Supplies relevant to a basketball tournament will be purchased</t>
  </si>
  <si>
    <t>Costs of room rental begins at around $250 for one of the smaller rooms and about $500 for the larger rooms. Because we are hosting to very large events, we will need a larger sum of money to rent the larger rooms. Each of these rooms will also need to be equipped with a dj system, lights, speakers, microphones, projector, decoration and setup for the room itself, and minigames that allude to the event we are hosting.</t>
  </si>
  <si>
    <t>Office supplies will range from the following items: 1. Pens, colored pens, and pencils used for flyers, posters, banner, etc. 2. Construction/ printer paper for printing flyers as well as appealing construction paper for advertising 3. We send out numerous mailings for a number of our organization's events. Therefore, we will need a number of mailing supplies including boxes, envelopes, stamps, packaging tape, shipping, and processing fee when sending packages, etc. 4. We have multiple events that warrant decorative supplies. We will need to purchase multiple packs of markers, pints of paint, and boxes of crayons. 5. We will need an assorted amount of stationery items. These include, but are not limited to an assortment of rubber bands, scissors (both package of cra scissors as well as regular scissors), post-it notes, index cards, folders, sharpies, hole puncher, painter's type, name tags, and labels.</t>
  </si>
  <si>
    <t>Because our organization is nationwide, it is imperative that we thoroughly advertise and reach out to not only our Rutgers community family, but to the other UMR-Chapter across the state but more importantly across the United States. Having this sum allocated to us will allow us to partner with UMR chapters across the nation, making our events and initiatives that much more eective. Some things we would need in order to fulfill this are as follows: 1. Business cards for the organization as well as individualized business cards for each of the executive board members for direct and eective communication. 2. Flyers in various sizes. We will need small flyers to hang around, digital flyers presented in Rutgers student centers, libraries, and study rooms. 3. We will also need flyer holders to ensure we are reaching out to everyone. 4. Digital, as well as newspaper advertisments, will also be needed to eectively complete our outreach initiative and broaden the scale of our outreach.</t>
  </si>
  <si>
    <t>For all of our general meetings and events, we need to bring food, snacks, and beverages. For our meetings and events, it is pivotal for us to attend to the needs of all our interested students and the Rutgers community as a whole. Therefore, each of our meetings has food that complies with all dietary restrictions as we oer, on top of our original food order, a vegan, vegetarian, kosher, halal, and plant-based diets. Our crowd is very diverse and unique, and it is important for us to always yield to the requests of our community to ensure they are comfortable and excluded. Aside from food, we also bring a variety of snacks. We also have a number of drinks including juices, carbonated drinks, sparkling drinks, and water.</t>
  </si>
  <si>
    <t>During our events, we usually like to give away dierent products such as tote bags, water bottles, cups, t-shirts, sweatshirts, and other apparel and items that are branded by our organization logo. We also have other promotional giveaways to attract a larger group to our meetings and events. These can include giveaways such as Airpods, as these giveaways are on a much larger scale.</t>
  </si>
  <si>
    <t>In order to promote our events and meeting, we like to use a number of databases, of course in person and digital platforms. However, using a site through the WIX soware is our intention for next year to ensure that we have a larger population and are able to reach out to a larger community. Through this site, we will keep all events and updates so that members and interested students can easily check the website to discover the latest news for the organization.</t>
  </si>
  <si>
    <t>Due to no space provided for our organization on campus, UMR rents out a storage location/ space. The cost of the storage spaces is between $50- 60 per month, therefore, the amount asked for will cover the costs needed for the year.</t>
  </si>
  <si>
    <t>Funded $1800 since they asked for a rental storage space in other organizational maintence</t>
  </si>
  <si>
    <t>Organization Name: Future Healthcare Administrators</t>
  </si>
  <si>
    <t>Brandon Low</t>
  </si>
  <si>
    <t>btl42@scarletmail.rutgers.edu</t>
  </si>
  <si>
    <t>Karima Woodyard(karima.woodyard@rutgers.edu)</t>
  </si>
  <si>
    <t>The purpose of the organization is to bring together fellow-minded students in their pursuit of a Healthcare Administration career. To help them network and form connections at the undergraduate level.</t>
  </si>
  <si>
    <t>SABO #: 1486</t>
  </si>
  <si>
    <t>Program 1 Name: General Interest/Information Meeting + ACHE Seminar</t>
  </si>
  <si>
    <t>Event Description:  This is the first general meeting for students to generate interest in healthcare administrators. We invite guest Michael McDonough to speak to the students about his professional career and help answer questions students have about this field. This is the first meeting of the year in person and will require food and drinks for students that attend.</t>
  </si>
  <si>
    <t>Date: 09/22 - Thursday</t>
  </si>
  <si>
    <t>Attendance: 30-40</t>
  </si>
  <si>
    <t>Location: College Ave Student Center Meeting Room</t>
  </si>
  <si>
    <t>Laptop stand, Monitor, Screen, Projector, TV, Speakers, Microphone, Cords, Chairs, Table</t>
  </si>
  <si>
    <t>Digital Advertising, Newsletter, social media marketing done by marketing chair</t>
  </si>
  <si>
    <t>Catering food for each student and guest lecturer.</t>
  </si>
  <si>
    <t>FHA decoration around the meeting room. Streamers, ballons, lights, FHA merchandise</t>
  </si>
  <si>
    <t>Description here '- NA</t>
  </si>
  <si>
    <t>Installments: Collaboration with GSHL and career services of Bloustein invites over 7 companies to speak to students and guests about career opportunities. 80+ students are expected to join the meeting. The goal of the program is to connect students with the professional field and provide a networking opportunity for them.</t>
  </si>
  <si>
    <t>10/13, 03/14</t>
  </si>
  <si>
    <t>Attendance: Livingston Student Center Meeting Room/ Virtual</t>
  </si>
  <si>
    <t>Date: 70+</t>
  </si>
  <si>
    <t>Tables, Booths, Projector, Laptop, Microphone, Stands, Stage, Lights, Speakers, Cords, TV</t>
  </si>
  <si>
    <t>Newsletter, Social Media, Broadcasting</t>
  </si>
  <si>
    <t>Catering for employers, students, and guests. A lot of students expected, Food, drinks, and other nessesities.</t>
  </si>
  <si>
    <t>Streamers, Balloons, Table Covers, FHA Merchandise(SWAG)</t>
  </si>
  <si>
    <t xml:space="preserve">Organization Name: Ashley Lauren Foundation </t>
  </si>
  <si>
    <t>Tirtha Patwardhan</t>
  </si>
  <si>
    <t>tp523@rutgers.edu</t>
  </si>
  <si>
    <t>The purpose of this organization shall assist in spreading awareness of and fundraising for pediatric cancer through anaffiliation with the Ashley Lauren Foundation, a non-profit charitable organization that serves to support the children andfamilies affected by pediatric cancer. The organization shall participate with other community service and health organizationsas well to effectively spread awareness and fundraise for pediatric cancer.</t>
  </si>
  <si>
    <t>Program 1 Name: Paint and Sip</t>
  </si>
  <si>
    <t>Program 2 Name: Crafts for Kids</t>
  </si>
  <si>
    <t>Event Description:  Participants will be using art materials to paint individual canvases while sipping on provided drinks, such as coffee, to be sent to thechildren's hospital.</t>
  </si>
  <si>
    <t>Date: 2022-10-17 00:00:00</t>
  </si>
  <si>
    <t>Attendance: 30</t>
  </si>
  <si>
    <t>Admission Fee 10</t>
  </si>
  <si>
    <t>Event Description Fundraise for pediatric cancer patients through sale of craft material. Event will focus on creation of crafts to be donated to children/participants to take home.</t>
  </si>
  <si>
    <t>Date: 2022-11-22 00:00:00</t>
  </si>
  <si>
    <t>Speakers, microphone, tables, chairs, room rental (Busch Student Center)</t>
  </si>
  <si>
    <t>Speakers, microphone, tables, chairs, room rental</t>
  </si>
  <si>
    <t>Fliers</t>
  </si>
  <si>
    <t>Pizza, Drinks, Desserts, Plates, Napkins, Utensils</t>
  </si>
  <si>
    <t>Desserts, Drinks</t>
  </si>
  <si>
    <t>art supplies (canvases, brushes, paint, cups, plates/palettes), decor</t>
  </si>
  <si>
    <t>Craft supplies (Paint brushes, paints, markers, etc.) and decor</t>
  </si>
  <si>
    <t>Fliers, Poster board for Involvement Fair</t>
  </si>
  <si>
    <t>Pizza and Drinks for events and meetings</t>
  </si>
  <si>
    <t>Shirts</t>
  </si>
  <si>
    <t>Make sure shirts are available for general public</t>
  </si>
  <si>
    <t>Organization Name: Pencils of Promise</t>
  </si>
  <si>
    <t>Sylvia Bell</t>
  </si>
  <si>
    <t>sgb91@scarletmail.rutgers.edu</t>
  </si>
  <si>
    <t>The Rutgers chapter of Pencils of Promise advocates on campus to bring more attention to educational inequality in developing countries. All money raised by theorganization is donated to help solve educational inequality in Ghana, Guatemala, Laos, and Nicaragua. The organization builds schools in these countries, helps providewater sanitation, and provides e-readers among other things to help create an optimal learning environment for children and teachers.</t>
  </si>
  <si>
    <t>SABO #: 1490</t>
  </si>
  <si>
    <t>Program 1 Name: Pencils of Promise Themed Coffeehouse</t>
  </si>
  <si>
    <t>Event Description:  We will be hosting a Coffeehouse where Rutgers University students are invited to perform music. This event includes performances, information about PoP's impact, and free food for all attendees. We have hosted this event multiple times in the past, and each Coffeehouse has been a huge success. We advertise the event to the Rutgers community to encourage people to audition as well as attend. All money raised is donated at the end of the year towards Pencils of Promise for school builds in Ghana, Guatemala, and Laos.</t>
  </si>
  <si>
    <t>Date: 2022-11-11 00:00:00</t>
  </si>
  <si>
    <t>Attendance: 100</t>
  </si>
  <si>
    <t>Location: Red Lion Cafe, College Ave Student Center</t>
  </si>
  <si>
    <r>
      <rPr>
        <rFont val="Arial"/>
        <i/>
        <color rgb="FF000000"/>
        <sz val="10.0"/>
      </rPr>
      <t xml:space="preserve">XS: 0-88 | </t>
    </r>
    <r>
      <rPr>
        <rFont val="Arial"/>
        <b/>
        <i/>
        <color rgb="FF000000"/>
        <sz val="10.0"/>
      </rPr>
      <t xml:space="preserve">S: 89-176 </t>
    </r>
    <r>
      <rPr>
        <rFont val="Arial"/>
        <i/>
        <color rgb="FF000000"/>
        <sz val="10.0"/>
      </rPr>
      <t>| M: 177-264 | L: 265-352 | XL: 353+</t>
    </r>
  </si>
  <si>
    <t>Pencils of Promise rents out the Red Lion Cafe for their semi-annual Coffeehouse fundraiser. We have to pay for the projector, the large screen, microphones &amp; microphone stand, and house sound.</t>
  </si>
  <si>
    <t>$300 for pizza from Gerlanda's, $50 towards Dunkin'</t>
  </si>
  <si>
    <t>$150 Decorations based on prior invoices.</t>
  </si>
  <si>
    <t>Given how late are meetings are, we like to provide food to our general members during the semester. This includes, but is not limited to, pizza, snacks, and beverages from Rutgers vendors.</t>
  </si>
  <si>
    <t>We are planning on giving away shirts to dedicated members at recruitment events or occasional meetings.</t>
  </si>
  <si>
    <t>We use the duplications budget to get copies of programs for Coffeehouse.</t>
  </si>
  <si>
    <t>Shirts must be given to all members of the general public</t>
  </si>
  <si>
    <t>Charity: Water Rutgers</t>
  </si>
  <si>
    <t>Emily O'Rourke</t>
  </si>
  <si>
    <t>Co-President</t>
  </si>
  <si>
    <t>eho11@scarletmail.rutgers.edu</t>
  </si>
  <si>
    <t>The purpose of the organization is to provide a network for students to volunteer their services for raising awareness about charity water, and about the lack of clean and safe water around the world. What we hope to accomplish through Charity: Water at Rutgers chapter is to raise awareness about the lack of clean water globally and to create a fundraising project in support of the parent organization; Charity: Water. In our general meetings, we plan on discussing several involvement opportunities such as marketing, finance, and event planning committee that members can partake in. Each committee will contribute its unique ability to build on our organization's major goal. Our end goal is to raise a certain amount of proceeds that will fund a water project through hosting fundraising events. We plan on serving the Rutgers community by providing them the ability to develop a professional skillset, take advantage of leadership opportunities, and to overall be a part of an established and prestigious global charity.</t>
  </si>
  <si>
    <t>SABO #: 1831</t>
  </si>
  <si>
    <t>Program 1 Name: Water gala</t>
  </si>
  <si>
    <t>Program 2 Name: World Water Day</t>
  </si>
  <si>
    <t>Event Description:  The purpose of this event is not only to fundraise but also to spread awareness about the living conditions in some developing nations where clean water is scarce or non-existent. The event is formal and will showcase art that will be auctioned off, performances by other organizations, and speakers who understand the goals and mission of Charity: Water. The event will also have virtual reality sets provided by Charity: Water headquarters, in Manhattan, where our guests will be able to see firsthand the poor living conditions in regions where there is no clean water. Dinner and music will be provided throughout the event.</t>
  </si>
  <si>
    <t>Date: A Friday in October</t>
  </si>
  <si>
    <t>Location: Livingston/Busch/College Ave student center</t>
  </si>
  <si>
    <t>Event Description This event is about spreading the awareness of various causes related to the water crisis. There are many organizations on campus that are philanthropic and would really benefit from an event that exposes them to a huge group of students who are also passionate about service. World Water Day is an event that will bring these organizations together and work to improve their presence on campus. There will be booths for other service organizations to have activities and talk about their causes. There will be a speaker, food, and live performances. The point of this event is for charity: water Rutgers to talk about their cause as well as allow many organizations to share their passions.</t>
  </si>
  <si>
    <t>Date: A Friday in November 2022</t>
  </si>
  <si>
    <t>Location: college ave student center</t>
  </si>
  <si>
    <t>Admission Fee 8</t>
  </si>
  <si>
    <r>
      <rPr>
        <rFont val="Arial"/>
        <i/>
        <color rgb="FF000000"/>
        <sz val="10.0"/>
      </rPr>
      <t xml:space="preserve">XS: 0-88 | S: 89-176 | </t>
    </r>
    <r>
      <rPr>
        <rFont val="Arial"/>
        <b/>
        <i/>
        <color rgb="FF000000"/>
        <sz val="10.0"/>
      </rPr>
      <t>M: 177-264</t>
    </r>
    <r>
      <rPr>
        <rFont val="Arial"/>
        <i/>
        <color rgb="FF000000"/>
        <sz val="10.0"/>
      </rPr>
      <t xml:space="preserve"> | L: 265-352 | XL: 353+</t>
    </r>
  </si>
  <si>
    <r>
      <rPr>
        <rFont val="Arial"/>
        <i/>
        <color rgb="FF000000"/>
        <sz val="10.0"/>
      </rPr>
      <t>XS: 0-88 | S: 89-176 |</t>
    </r>
    <r>
      <rPr>
        <rFont val="Arial"/>
        <b/>
        <i/>
        <color rgb="FF000000"/>
        <sz val="10.0"/>
      </rPr>
      <t xml:space="preserve"> M: 177-264 </t>
    </r>
    <r>
      <rPr>
        <rFont val="Arial"/>
        <i/>
        <color rgb="FF000000"/>
        <sz val="10.0"/>
      </rPr>
      <t>| L: 265-352 | XL: 353+</t>
    </r>
  </si>
  <si>
    <t>We would be renting a student center (undecided) and we would use the rest of the money to setup up the stage as well as sound equipment and lighting.</t>
  </si>
  <si>
    <t>Rent a room in the college ave student center and set up the stage with lighting/sound equipment.</t>
  </si>
  <si>
    <t>We would be making large color posters as well as a lot of social media advertising. We would also be giving out flyers and brochures.</t>
  </si>
  <si>
    <t>We will make large color posters, social media advertising, and hand out flyers and brochures.</t>
  </si>
  <si>
    <t>We would be providing food from a Rutgers-approved vendor given that this is a dinner event. Appetizers: $250, Main Entree: $1500, Dessert $250.</t>
  </si>
  <si>
    <t>We would be providing food from a Rutgers approved vendor. Appetizers: $300, Main Entrees: $1000, Beverages: $200</t>
  </si>
  <si>
    <t>We would need the decor for the center of tables, stands for displaying art for the auction, tickets and wrist bands for the event, stage decorations, and materials for the photo booth.</t>
  </si>
  <si>
    <t>We would need centerpieces for the tables, tablecloths, tickets, wristbands, decor for stage, and photo booth.</t>
  </si>
  <si>
    <t>Description here Speaker (Ashley Martin from charity: water headquarters) - $200 DJ (undecided) - $100 Live music (undecided) - $100 Photographer (undecided) - $100</t>
  </si>
  <si>
    <t>Photographer</t>
  </si>
  <si>
    <t>This is for pens, pencils, staplers, markers, and art supplies for the marketing committee and e board.</t>
  </si>
  <si>
    <t>This is for color posters for each of our general meetings as well as brochures about our organization.</t>
  </si>
  <si>
    <t>Snacks will be provided at every general meeting (chips, cookies, soda, etc), and at 2 larger general interest meetings, we will have pizza to attract potential members.</t>
  </si>
  <si>
    <t>We plan to make promotional pens and wristbands or pins with our organization's logo</t>
  </si>
  <si>
    <t>Organization Name: Rutgers Alzheimer's Buddies</t>
  </si>
  <si>
    <t>Diana Bozoyan</t>
  </si>
  <si>
    <t>dlb334@scarletmail.rutgers.edu</t>
  </si>
  <si>
    <t>As a chapter of National Alzheimer’s Buddies, Rutgers Alzheimer’s Buddies aims to further National Alzheimer’s Buddies’ mission of alleviating the social and emotional challenges that stem from Alzheimer’s by building strong relationships between college students and Alzheimer’s patients. Normally, volunteers will visit their buddies at Maplewood Senior Living to participate in fun activities or simply talk about their week, allowing them to learn about the person beneath the disease and make the most of the present. The volunteers also write letters to the family of their buddy, highlighting the positive aspects of the week, suggesting activities families can do together, and helping reconnect family members with their loved ones.</t>
  </si>
  <si>
    <t>SABO #: 1877</t>
  </si>
  <si>
    <t>Program 1 Name:</t>
  </si>
  <si>
    <t xml:space="preserve">Event Description: </t>
  </si>
  <si>
    <t>Letter paper, envelopes, pens, markers, and postage stamps for the letters written at the end of the semester.</t>
  </si>
  <si>
    <t>Pizza, prepackaged snacks.</t>
  </si>
  <si>
    <t>Our organization requires weekly visits to 3 nursing homes. This totals to 9 trips during the semester. The transportation fee covers 6 trips. This money is meant to cover the other 3 trips.Maplewood: 40 miles x $0.56 (per mille) x 3 = $67.20 CompleteCare: 30 miles x $0.56 (per mille) x 3 = $50.40 Millenium Memory Care: 40 miles x $0.56 (per mille) x 3 = $67.20</t>
  </si>
  <si>
    <t>Yes, 6</t>
  </si>
  <si>
    <t>Location: Maplewood at Princeton, CompleteCare at Park Place, and Millenium Memory Care at Monroe Township</t>
  </si>
  <si>
    <t>As a chapter of National Alzheimer’s Buddies, Rutgers Alzheimer’s Buddies aims to further National Alzheimer’s Buddies’ mission of alleviating the social and emotional challenges that stem from Alzheimer’s by building strong relationships between college students and Alzheimer’s patients. Normally, volunteers will visit their buddies at either Maplewood at Princeton, CompleteCare at Park Place, and Millenium Memory Care at Monroe Township to participate in fun activities or simply talk about their week, allowing them to learn about the person beneath the disease and make the most of the present. The volunteers also write letters to the family of their buddy, highlighting the positive aspects of the week, suggesting activities families can do together, and helping reconnect family members with their loved ones.</t>
  </si>
  <si>
    <t>Attendance: 18</t>
  </si>
  <si>
    <t>Date: 10/17/2022, 10/24/2022, 10/31/2022, 11/07/2022, 11/14/2022, 11/21/2022</t>
  </si>
  <si>
    <t>Maplewood: 40 miles x $0.56 (per mille) x 6 = $134.40 CompleteCare: 30 miles x $0.56 (per mille) x 6 = $134.40 = $100.80 Millenium Memory Care: 40 miles x $0.56 (per mille) x 6 = $134.40</t>
  </si>
  <si>
    <t>Organization Name: Period Equity Project</t>
  </si>
  <si>
    <t>Saira Prasanth</t>
  </si>
  <si>
    <t>saira.prasanth@rutgers.edu</t>
  </si>
  <si>
    <t>The purpose of the organization shall take on three objectives: serve, educate, and advocate. The organization will work to serve members of the Rutgers community and the surrounding New Brunswick community who are not able to access or afford menstrual products. Additionally, the organization will work to deconstruct and eliminate taboo surrounding menstrual cycles through education and visibility. Lastly, members of Period Equity Project will advocate for change with campaigns and raising awareness of this social issue.</t>
  </si>
  <si>
    <t>SABO #: 1938</t>
  </si>
  <si>
    <t>Program 1 Name: Period Packing Party</t>
  </si>
  <si>
    <t>Program 2 Name: Period Talk</t>
  </si>
  <si>
    <t>Event Description:  The goal of this program is to bring members of the Rutgers community together to create period care packages to distribute to those in need (i.e., homeless shelters, community centers, and bathrooms). Period care packages may include items such as pads, tampons, sanitary wipes, and empowering notes or cards. We are partnering with organizations such as I Support the Girls to distribute these care packages to women's shelters in central New Jersey. We will also be screening the documentary, Period. End of Sentence, which addresses the issue of period poverty in rural India.</t>
  </si>
  <si>
    <t>Attendance: 15</t>
  </si>
  <si>
    <t>Location: Busch Student Center 120A (or other reserved meeting space)</t>
  </si>
  <si>
    <t>Event Description Period Talks are programs to educate the Rutgers community through de-stigmatizing the topic of menstruation by providing menstrual health education and promoting conversation among the community. We foster an open discussion about topics related to the anatomy of menstruation as well as stigma surrounding menstruation.</t>
  </si>
  <si>
    <t>Date: A Saturday (TBD)</t>
  </si>
  <si>
    <t>Digital projector for one event ($75 each)</t>
  </si>
  <si>
    <t>Digital projector for one event ($75)</t>
  </si>
  <si>
    <t>Printing for flyers (100 sheets, $0.25 per color sheet = $25)</t>
  </si>
  <si>
    <t>Printing for flyers, 100 sheets ($0.25 per color sheet x 100 = $25)</t>
  </si>
  <si>
    <t>Gerlanda's cheese pizza pies ($14.50 each x 4 pies = $58)</t>
  </si>
  <si>
    <t>Gerlanda's breakfast catering ($5.75 per person x 15 people = $86.25)</t>
  </si>
  <si>
    <t>Printing for handouts (100 sheets x $0.25 per color sheet = $25). Always Maxi Pads With Wings ($6.99 per 42 count package x 30 packages = $209.70 for 1,260 maxi pads)Cardstock for care package notes, 15 sheets ($0.79 per sheet x 15 sheets = $11.85)Medium brown paper bags (3 packs of 30 x $14.99 per pack = $44.97 for 90 bags)</t>
  </si>
  <si>
    <t>Printing for handouts (100 sheets x $0.25 per color sheet = $25)</t>
  </si>
  <si>
    <t>Digital projector for two meetings with presentations ($75 each x2  = $150)</t>
  </si>
  <si>
    <t>Printing for flyers, 200 sheets ($0.25 per color sheet x 200 = $50)Social media promotion - promote organization page on Facebook, 5 days ($5 per day x 5 = $25), boost post on Facebook for 3 meetings/events, 5 days each ($10 per 5 day boost x 3 = $30)</t>
  </si>
  <si>
    <t>Gerlanda's cheese pizza pies for nine meetings ($14.50 each x 2 for each meeting x 9 meetings = $261)</t>
  </si>
  <si>
    <t>150 stylus highlighter combo pens with logo imprint from Swag Portal ($0.66 each x 150 = $99) to hand out at involvement fair and tabling</t>
  </si>
  <si>
    <t>Printing for meeting agendas for nine meetings (15 sheets per meetings x 9 meetings x $0.25 per color sheet = $33.75)</t>
  </si>
  <si>
    <t>Organization Name: Baby Friendly Space Club</t>
  </si>
  <si>
    <t>Annie Zhang</t>
  </si>
  <si>
    <t>mms463@scarletmail.rutgers.edu</t>
  </si>
  <si>
    <t>The Family Friendly Space, created by Dr. Dominguez-Bello, had its grand opening on May 10th, 2019. It was created so that Rutgers students and staff with infants could have a safe and peaceful environment to work, study, play, and relax, as well as providing mothers with a private space to breastfeed. Since its opening, it has been doing exactly that. It is currently being run by a small team of undergraduate, graduate, and PhD students. Students within the BFS club would assist in maintaining the space, planning events for the space, as well as interacting with and supporting the infants and parents that use the space.</t>
  </si>
  <si>
    <t>SABO #: 1946</t>
  </si>
  <si>
    <t>Location: 65 Dudley Road Room 103</t>
  </si>
  <si>
    <t>Admissions Fee 0</t>
  </si>
  <si>
    <t>Installments: 3</t>
  </si>
  <si>
    <t>The goal of the program is to further our mission to create an environment for parents and babies by educating our general members about parenthood and subjects related to that. We plan to invite distinguished speakers to our events.</t>
  </si>
  <si>
    <t>Date: 10/01/2022, 11/01/2022, 12/01/2022</t>
  </si>
  <si>
    <t>Pizza for general members</t>
  </si>
  <si>
    <t>240 piece plastic babies from Amazon20 light-up pacifiers from Amazon</t>
  </si>
  <si>
    <t>Please use a Rutgers approved vendor for food</t>
  </si>
  <si>
    <t>Organization Name: RU Sister2Sister</t>
  </si>
  <si>
    <t>Serena Chin</t>
  </si>
  <si>
    <t>Secretary</t>
  </si>
  <si>
    <t>rusister2sister@gmail.com</t>
  </si>
  <si>
    <t>RU Sister2Sister is a community service-based organization that seeks to spread breast cancer awareness through education, advocacy, and programming on all Rutgers University campuses. We maintain the mission of Sister2Sister, Inc. by providing knowledge to the Rutgers community and utilizing volunteers for the benefit of all underserved people, whether newly diagnosed or survivors, during treatment.</t>
  </si>
  <si>
    <t>SABO #: 1951</t>
  </si>
  <si>
    <t>Program 1 Name: Breast Cancer Champions</t>
  </si>
  <si>
    <t>Program 2 Name: Pretty in Pink Fashion Show</t>
  </si>
  <si>
    <t>Event Description:  Our goal for this program is to spread awareness of breast cancer and celebrate breast cancer survivors. The program will be fun-filled with food, giveaways, and a safe space to talk about experiences in health. It will most likely center around an activity such as jeopardy.</t>
  </si>
  <si>
    <t>Date: 2022-11-03 00:00:00</t>
  </si>
  <si>
    <t>Location: College Ave Student Center MPR</t>
  </si>
  <si>
    <t>Event Description Pretty in Pink is a fashion show to raise money for breast cancer survivors and those undergoing treatment. It will also be a way to honor the women of our parent organization, Sister2Sister Inc., as well as breast cancer survivors/patients.</t>
  </si>
  <si>
    <t>Date: 2022-10-20 00:00:00</t>
  </si>
  <si>
    <t>Location: Busch Student Center MPR</t>
  </si>
  <si>
    <t>Admission Fee 2</t>
  </si>
  <si>
    <t>Room rental - $300 Projector -$150 Speakers - $100</t>
  </si>
  <si>
    <t>All from Panera Assorted sandwiches (Mediterranean veggie sandwich, smokehouse BBQ chicken sandwich, bacon turkey bravo sandwich, turkey sandwich, steak &amp; arugula sandwich, chips) -- $280 Caesar salad with chicken -- $130 Mac &amp; cheese -- $54 Cookies &amp; brownies -- $46 Drinks (lemonade and iced tea) -- $60</t>
  </si>
  <si>
    <t>The Food ArchitectsDinner: $660.75Dessert: $28.95Coffee Service: $48.75Rentals: $57.65Delivery / Set Up: $50.00Gratuity: $170</t>
  </si>
  <si>
    <t>Banners, posters - $100 Pink streamers, balloons - $50 Plates, napkins, cups - $50</t>
  </si>
  <si>
    <t>Banner - $90Pink streamers, balloons, tablecloths, napkins - $80 Pink sashes - $30</t>
  </si>
  <si>
    <t>Description here Coral Omene, MD, PhD, speaker, researcher at RWJ researching breast cancer: $200</t>
  </si>
  <si>
    <t>Organization Name: Association for Neurological Disorders</t>
  </si>
  <si>
    <t>Roshan Talati</t>
  </si>
  <si>
    <t>rjt158@scarletmail.rutgers.edu</t>
  </si>
  <si>
    <t>The purpose of the Rutgers Association for Neurological Disorders (RAND) is to raise awareness to the students of Rutgers University about neurological disorders, such as ALS, MS, and Alzheimer's disease, through biweekly meetings. RAND values their members and their time, as well as the national and regional organizations that have agreed to work with RAND. Each meeting will focus on a different neurological disorder. This organization is distinct from others in the sense that it is the only club dedicated solely to raising awareness for neurological disorders.</t>
  </si>
  <si>
    <t>SABO #: 1981</t>
  </si>
  <si>
    <t>Program 1 Name: Bingo Night</t>
  </si>
  <si>
    <t>Program 2 Name: Sip and Paint Night</t>
  </si>
  <si>
    <t>Event Description:  Bingo night fundraiser for a neurological disorder organization such as Cerebral Palsy United.</t>
  </si>
  <si>
    <t>Date: 1st week of October</t>
  </si>
  <si>
    <t>Location: In-person</t>
  </si>
  <si>
    <t>Event Description Sip and Paint Night fundraiser for ALS Therapy Development Institute.</t>
  </si>
  <si>
    <t>Date: 2nd week of November</t>
  </si>
  <si>
    <r>
      <rPr>
        <rFont val="Arial"/>
        <b/>
        <i/>
        <color rgb="FF000000"/>
        <sz val="10.0"/>
      </rPr>
      <t>XS: 0-88</t>
    </r>
    <r>
      <rPr>
        <rFont val="Arial"/>
        <i/>
        <color rgb="FF000000"/>
        <sz val="10.0"/>
      </rPr>
      <t xml:space="preserve"> | S: 89-176 | M: 177-264 | L: 265-352 | XL: 353+</t>
    </r>
  </si>
  <si>
    <t>Total cost for room rental and projector.</t>
  </si>
  <si>
    <t>Total cost for room rental.</t>
  </si>
  <si>
    <t>Cost of non-alcoholic drinks provided at the event.</t>
  </si>
  <si>
    <t>Total cost for bingo boards, bingo chips, and table covers.</t>
  </si>
  <si>
    <t>Total cost for the canvases, paint, paintbrushes, table covers, paper towels, and glasses.</t>
  </si>
  <si>
    <t>Installments: 4</t>
  </si>
  <si>
    <t>We will have a series of guest speakers talking about different neurological disorders. This event will take place more than once, and each guest speaker will talk about a different neurological disorder to our members. Some guest speakers include members from ALS Therapy Development Institute, Encephalitis 411, Alzheimer's Association, and National MS Society. Our goal with this series event is to raise awareness about a variety of neurological disorders to our members.</t>
  </si>
  <si>
    <t>Attendance: 75</t>
  </si>
  <si>
    <t>Date: 09/15/2022, 10/14/2022, 11/01/2022, 12/01/2022</t>
  </si>
  <si>
    <t>The price includes the cost to rent the room for in-person meetings for 4 months with two meetings each month, for a total of 8 meetings, and a projector for each meeting.</t>
  </si>
  <si>
    <t>The total cost includes the price for room rental, projector, mic rental, and speakers.</t>
  </si>
  <si>
    <t>Trifold poster for the involvement fair.</t>
  </si>
  <si>
    <t>Gerlanda's pizza for four in-person meetings. The price per pie with toppings is $18, but we plan to provide two pies to our members per meeting.</t>
  </si>
  <si>
    <t>RAND T-shirts by All Colors Inc. costs $18. We plan to purchase at least 15 shirts.</t>
  </si>
  <si>
    <t>Shirts must be available to everyone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</si>
</sst>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6">
    <font>
      <sz val="10.0"/>
      <color rgb="FF000000"/>
      <name val="Arial"/>
      <scheme val="minor"/>
    </font>
    <font>
      <b/>
      <sz val="11.0"/>
      <color theme="1"/>
      <name val="Calibri"/>
    </font>
    <font>
      <sz val="11.0"/>
      <color theme="1"/>
      <name val="Calibri"/>
    </font>
    <font>
      <sz val="11.0"/>
      <color rgb="FF000000"/>
      <name val="Calibri"/>
    </font>
    <font>
      <b/>
      <sz val="12.0"/>
      <color theme="1"/>
      <name val="Arial"/>
    </font>
    <font>
      <sz val="10.0"/>
      <color rgb="FF000000"/>
      <name val="Arial"/>
    </font>
    <font>
      <b/>
      <sz val="12.0"/>
      <color rgb="FF000000"/>
      <name val="Arial"/>
    </font>
    <font>
      <b/>
      <sz val="10.0"/>
      <color theme="1"/>
      <name val="Arial"/>
    </font>
    <font>
      <sz val="10.0"/>
      <color theme="1"/>
      <name val="Arial"/>
    </font>
    <font>
      <i/>
      <sz val="10.0"/>
      <color rgb="FF000000"/>
      <name val="Arial"/>
    </font>
    <font>
      <b/>
      <sz val="10.0"/>
      <color rgb="FF000000"/>
      <name val="Arial"/>
    </font>
    <font>
      <b/>
      <i/>
      <sz val="10.0"/>
      <color theme="1"/>
      <name val="Arial"/>
    </font>
    <font/>
    <font>
      <color rgb="FF000000"/>
      <name val="Arial"/>
    </font>
    <font>
      <color rgb="FF000000"/>
      <name val="Roboto"/>
    </font>
    <font>
      <color theme="1"/>
      <name val="Arial"/>
      <scheme val="minor"/>
    </font>
  </fonts>
  <fills count="20">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FFE599"/>
        <bgColor rgb="FFFFE599"/>
      </patternFill>
    </fill>
    <fill>
      <patternFill patternType="solid">
        <fgColor rgb="FFFFD966"/>
        <bgColor rgb="FFFFD966"/>
      </patternFill>
    </fill>
    <fill>
      <patternFill patternType="solid">
        <fgColor rgb="FFC9DAF8"/>
        <bgColor rgb="FFC9DAF8"/>
      </patternFill>
    </fill>
    <fill>
      <patternFill patternType="solid">
        <fgColor rgb="FFA4C2F4"/>
        <bgColor rgb="FFA4C2F4"/>
      </patternFill>
    </fill>
    <fill>
      <patternFill patternType="solid">
        <fgColor rgb="FFE6B8AF"/>
        <bgColor rgb="FFE6B8AF"/>
      </patternFill>
    </fill>
    <fill>
      <patternFill patternType="solid">
        <fgColor rgb="FFDD7E6B"/>
        <bgColor rgb="FFDD7E6B"/>
      </patternFill>
    </fill>
    <fill>
      <patternFill patternType="solid">
        <fgColor rgb="FFB6D7A8"/>
        <bgColor rgb="FFB6D7A8"/>
      </patternFill>
    </fill>
    <fill>
      <patternFill patternType="solid">
        <fgColor rgb="FF93C47D"/>
        <bgColor rgb="FF93C47D"/>
      </patternFill>
    </fill>
    <fill>
      <patternFill patternType="solid">
        <fgColor rgb="FFF9CB9C"/>
        <bgColor rgb="FFF9CB9C"/>
      </patternFill>
    </fill>
    <fill>
      <patternFill patternType="solid">
        <fgColor rgb="FFF6B26B"/>
        <bgColor rgb="FFF6B26B"/>
      </patternFill>
    </fill>
    <fill>
      <patternFill patternType="solid">
        <fgColor rgb="FFD5A6BD"/>
        <bgColor rgb="FFD5A6BD"/>
      </patternFill>
    </fill>
    <fill>
      <patternFill patternType="solid">
        <fgColor rgb="FFC27BA0"/>
        <bgColor rgb="FFC27BA0"/>
      </patternFill>
    </fill>
    <fill>
      <patternFill patternType="solid">
        <fgColor rgb="FFB4A7D6"/>
        <bgColor rgb="FFB4A7D6"/>
      </patternFill>
    </fill>
    <fill>
      <patternFill patternType="solid">
        <fgColor rgb="FF8E7CC3"/>
        <bgColor rgb="FF8E7CC3"/>
      </patternFill>
    </fill>
    <fill>
      <patternFill patternType="solid">
        <fgColor rgb="FFA2C4C9"/>
        <bgColor rgb="FFA2C4C9"/>
      </patternFill>
    </fill>
    <fill>
      <patternFill patternType="solid">
        <fgColor rgb="FF76A5AF"/>
        <bgColor rgb="FF76A5AF"/>
      </patternFill>
    </fill>
  </fills>
  <borders count="19">
    <border/>
    <border>
      <left style="thin">
        <color rgb="FF000000"/>
      </left>
      <right style="thin">
        <color rgb="FF000000"/>
      </right>
      <top style="thin">
        <color rgb="FF000000"/>
      </top>
      <bottom style="thin">
        <color rgb="FF000000"/>
      </bottom>
    </border>
    <border>
      <bottom style="thin">
        <color rgb="FF000000"/>
      </bottom>
    </border>
    <border>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right/>
      <top/>
      <bottom/>
    </border>
    <border>
      <left/>
      <right style="medium">
        <color rgb="FF000000"/>
      </right>
      <top style="medium">
        <color rgb="FF000000"/>
      </top>
      <bottom/>
    </border>
    <border>
      <left/>
      <right style="medium">
        <color rgb="FF000000"/>
      </right>
      <top/>
      <bottom/>
    </border>
    <border>
      <left style="medium">
        <color rgb="FF000000"/>
      </left>
      <right/>
      <top/>
      <bottom/>
    </border>
    <border>
      <left style="medium">
        <color rgb="FF000000"/>
      </left>
      <right/>
      <top style="medium">
        <color rgb="FF000000"/>
      </top>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1" fillId="0" fontId="1" numFmtId="0" xfId="0" applyAlignment="1" applyBorder="1" applyFont="1">
      <alignment vertical="bottom"/>
    </xf>
    <xf borderId="1" fillId="0" fontId="1" numFmtId="0" xfId="0" applyAlignment="1" applyBorder="1" applyFont="1">
      <alignment horizontal="center" vertical="bottom"/>
    </xf>
    <xf borderId="1" fillId="0" fontId="1" numFmtId="164" xfId="0" applyAlignment="1" applyBorder="1" applyFont="1" applyNumberFormat="1">
      <alignment vertical="bottom"/>
    </xf>
    <xf borderId="0" fillId="0" fontId="2" numFmtId="0" xfId="0" applyAlignment="1" applyFont="1">
      <alignment vertical="bottom"/>
    </xf>
    <xf borderId="0" fillId="0" fontId="2" numFmtId="0" xfId="0" applyFont="1"/>
    <xf borderId="0" fillId="0" fontId="2" numFmtId="0" xfId="0" applyAlignment="1" applyFont="1">
      <alignment readingOrder="0"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2" numFmtId="164" xfId="0" applyAlignment="1" applyFont="1" applyNumberFormat="1">
      <alignment vertical="bottom"/>
    </xf>
    <xf borderId="0" fillId="0" fontId="2" numFmtId="0" xfId="0" applyAlignment="1" applyFont="1">
      <alignment shrinkToFit="0" vertical="bottom" wrapText="0"/>
    </xf>
    <xf borderId="0" fillId="0" fontId="2" numFmtId="0" xfId="0" applyAlignment="1" applyFont="1">
      <alignment readingOrder="0"/>
    </xf>
    <xf borderId="0" fillId="2" fontId="3" numFmtId="0" xfId="0" applyAlignment="1" applyFill="1" applyFont="1">
      <alignment readingOrder="0"/>
    </xf>
    <xf borderId="0" fillId="0" fontId="2" numFmtId="164" xfId="0" applyAlignment="1" applyFont="1" applyNumberFormat="1">
      <alignment horizontal="right" readingOrder="0" vertical="bottom"/>
    </xf>
    <xf borderId="2" fillId="0" fontId="2" numFmtId="164" xfId="0" applyAlignment="1" applyBorder="1" applyFont="1" applyNumberFormat="1">
      <alignment horizontal="right" vertical="bottom"/>
    </xf>
    <xf borderId="3" fillId="0" fontId="2" numFmtId="164" xfId="0" applyAlignment="1" applyBorder="1" applyFont="1" applyNumberFormat="1">
      <alignment horizontal="right" vertical="bottom"/>
    </xf>
    <xf borderId="0" fillId="0" fontId="2" numFmtId="164" xfId="0" applyFont="1" applyNumberFormat="1"/>
    <xf borderId="4" fillId="3" fontId="4" numFmtId="0" xfId="0" applyBorder="1" applyFill="1" applyFont="1"/>
    <xf borderId="5" fillId="3" fontId="4" numFmtId="0" xfId="0" applyBorder="1" applyFont="1"/>
    <xf borderId="6" fillId="3" fontId="4" numFmtId="0" xfId="0" applyBorder="1" applyFont="1"/>
    <xf borderId="0" fillId="0" fontId="5" numFmtId="0" xfId="0" applyFont="1"/>
    <xf borderId="4" fillId="3" fontId="4" numFmtId="164" xfId="0" applyBorder="1" applyFont="1" applyNumberFormat="1"/>
    <xf borderId="6" fillId="3" fontId="6" numFmtId="0" xfId="0" applyBorder="1" applyFont="1"/>
    <xf borderId="7" fillId="3" fontId="4" numFmtId="164" xfId="0" applyBorder="1" applyFont="1" applyNumberFormat="1"/>
    <xf borderId="8" fillId="3" fontId="7" numFmtId="0" xfId="0" applyBorder="1" applyFont="1"/>
    <xf borderId="9" fillId="3" fontId="7" numFmtId="0" xfId="0" applyBorder="1" applyFont="1"/>
    <xf borderId="9" fillId="3" fontId="8" numFmtId="164" xfId="0" applyBorder="1" applyFont="1" applyNumberFormat="1"/>
    <xf borderId="5" fillId="3" fontId="7" numFmtId="0" xfId="0" applyBorder="1" applyFont="1"/>
    <xf borderId="10" fillId="3" fontId="8" numFmtId="164" xfId="0" applyBorder="1" applyFont="1" applyNumberFormat="1"/>
    <xf borderId="11" fillId="3" fontId="7" numFmtId="164" xfId="0" applyBorder="1" applyFont="1" applyNumberFormat="1"/>
    <xf borderId="11" fillId="3" fontId="7" numFmtId="0" xfId="0" applyBorder="1" applyFont="1"/>
    <xf borderId="12" fillId="3" fontId="8" numFmtId="164" xfId="0" applyBorder="1" applyFont="1" applyNumberFormat="1"/>
    <xf borderId="11" fillId="3" fontId="9" numFmtId="0" xfId="0" applyAlignment="1" applyBorder="1" applyFont="1">
      <alignment readingOrder="0" shrinkToFit="0" wrapText="1"/>
    </xf>
    <xf borderId="13" fillId="3" fontId="7" numFmtId="164" xfId="0" applyBorder="1" applyFont="1" applyNumberFormat="1"/>
    <xf borderId="11" fillId="3" fontId="9" numFmtId="0" xfId="0" applyAlignment="1" applyBorder="1" applyFont="1">
      <alignment shrinkToFit="0" wrapText="1"/>
    </xf>
    <xf borderId="11" fillId="4" fontId="10" numFmtId="0" xfId="0" applyAlignment="1" applyBorder="1" applyFill="1" applyFont="1">
      <alignment shrinkToFit="0" wrapText="1"/>
    </xf>
    <xf borderId="11" fillId="5" fontId="8" numFmtId="164" xfId="0" applyBorder="1" applyFill="1" applyFont="1" applyNumberFormat="1"/>
    <xf borderId="11" fillId="5" fontId="8" numFmtId="164" xfId="0" applyAlignment="1" applyBorder="1" applyFont="1" applyNumberFormat="1">
      <alignment shrinkToFit="0" wrapText="1"/>
    </xf>
    <xf borderId="11" fillId="4" fontId="7" numFmtId="0" xfId="0" applyBorder="1" applyFont="1"/>
    <xf borderId="11" fillId="5" fontId="8" numFmtId="164" xfId="0" applyAlignment="1" applyBorder="1" applyFont="1" applyNumberFormat="1">
      <alignment readingOrder="0"/>
    </xf>
    <xf borderId="13" fillId="5" fontId="8" numFmtId="164" xfId="0" applyAlignment="1" applyBorder="1" applyFont="1" applyNumberFormat="1">
      <alignment readingOrder="0"/>
    </xf>
    <xf borderId="11" fillId="6" fontId="7" numFmtId="0" xfId="0" applyBorder="1" applyFill="1" applyFont="1"/>
    <xf borderId="11" fillId="7" fontId="8" numFmtId="164" xfId="0" applyBorder="1" applyFill="1" applyFont="1" applyNumberFormat="1"/>
    <xf borderId="11" fillId="7" fontId="8" numFmtId="164" xfId="0" applyAlignment="1" applyBorder="1" applyFont="1" applyNumberFormat="1">
      <alignment shrinkToFit="0" wrapText="1"/>
    </xf>
    <xf borderId="11" fillId="7" fontId="8" numFmtId="164" xfId="0" applyAlignment="1" applyBorder="1" applyFont="1" applyNumberFormat="1">
      <alignment readingOrder="0"/>
    </xf>
    <xf borderId="13" fillId="7" fontId="8" numFmtId="164" xfId="0" applyAlignment="1" applyBorder="1" applyFont="1" applyNumberFormat="1">
      <alignment readingOrder="0"/>
    </xf>
    <xf borderId="13" fillId="5" fontId="8" numFmtId="164" xfId="0" applyBorder="1" applyFont="1" applyNumberFormat="1"/>
    <xf borderId="13" fillId="7" fontId="8" numFmtId="164" xfId="0" applyBorder="1" applyFont="1" applyNumberFormat="1"/>
    <xf borderId="11" fillId="4" fontId="8" numFmtId="164" xfId="0" applyBorder="1" applyFont="1" applyNumberFormat="1"/>
    <xf borderId="13" fillId="4" fontId="8" numFmtId="164" xfId="0" applyBorder="1" applyFont="1" applyNumberFormat="1"/>
    <xf borderId="11" fillId="6" fontId="7" numFmtId="164" xfId="0" applyBorder="1" applyFont="1" applyNumberFormat="1"/>
    <xf borderId="11" fillId="6" fontId="8" numFmtId="0" xfId="0" applyAlignment="1" applyBorder="1" applyFont="1">
      <alignment shrinkToFit="0" wrapText="1"/>
    </xf>
    <xf borderId="11" fillId="6" fontId="8" numFmtId="164" xfId="0" applyBorder="1" applyFont="1" applyNumberFormat="1"/>
    <xf borderId="13" fillId="6" fontId="8" numFmtId="164" xfId="0" applyBorder="1" applyFont="1" applyNumberFormat="1"/>
    <xf borderId="11" fillId="4" fontId="10" numFmtId="0" xfId="0" applyAlignment="1" applyBorder="1" applyFont="1">
      <alignment horizontal="left"/>
    </xf>
    <xf borderId="11" fillId="6" fontId="7" numFmtId="0" xfId="0" applyAlignment="1" applyBorder="1" applyFont="1">
      <alignment horizontal="left"/>
    </xf>
    <xf borderId="11" fillId="4" fontId="7" numFmtId="0" xfId="0" applyAlignment="1" applyBorder="1" applyFont="1">
      <alignment shrinkToFit="0" wrapText="1"/>
    </xf>
    <xf borderId="11" fillId="4" fontId="7" numFmtId="164" xfId="0" applyBorder="1" applyFont="1" applyNumberFormat="1"/>
    <xf borderId="11" fillId="6" fontId="7" numFmtId="0" xfId="0" applyAlignment="1" applyBorder="1" applyFont="1">
      <alignment shrinkToFit="0" wrapText="1"/>
    </xf>
    <xf borderId="11" fillId="4" fontId="11" numFmtId="0" xfId="0" applyBorder="1" applyFont="1"/>
    <xf borderId="11" fillId="4" fontId="11" numFmtId="164" xfId="0" applyBorder="1" applyFont="1" applyNumberFormat="1"/>
    <xf borderId="11" fillId="4" fontId="11" numFmtId="0" xfId="0" applyAlignment="1" applyBorder="1" applyFont="1">
      <alignment shrinkToFit="0" wrapText="1"/>
    </xf>
    <xf borderId="11" fillId="6" fontId="8" numFmtId="0" xfId="0" applyBorder="1" applyFont="1"/>
    <xf borderId="13" fillId="4" fontId="7" numFmtId="164" xfId="0" applyBorder="1" applyFont="1" applyNumberFormat="1"/>
    <xf borderId="10" fillId="6" fontId="7" numFmtId="164" xfId="0" applyBorder="1" applyFont="1" applyNumberFormat="1"/>
    <xf borderId="4" fillId="3" fontId="7" numFmtId="0" xfId="0" applyBorder="1" applyFont="1"/>
    <xf borderId="5" fillId="3" fontId="7" numFmtId="0" xfId="0" applyAlignment="1" applyBorder="1" applyFont="1">
      <alignment shrinkToFit="0" wrapText="1"/>
    </xf>
    <xf borderId="5" fillId="3" fontId="8" numFmtId="164" xfId="0" applyBorder="1" applyFont="1" applyNumberFormat="1"/>
    <xf borderId="6" fillId="3" fontId="8" numFmtId="164" xfId="0" applyBorder="1" applyFont="1" applyNumberFormat="1"/>
    <xf borderId="6" fillId="3" fontId="7" numFmtId="0" xfId="0" applyBorder="1" applyFont="1"/>
    <xf borderId="11" fillId="3" fontId="7" numFmtId="0" xfId="0" applyAlignment="1" applyBorder="1" applyFont="1">
      <alignment shrinkToFit="0" wrapText="1"/>
    </xf>
    <xf borderId="11" fillId="3" fontId="8" numFmtId="164" xfId="0" applyBorder="1" applyFont="1" applyNumberFormat="1"/>
    <xf borderId="13" fillId="3" fontId="8" numFmtId="164" xfId="0" applyBorder="1" applyFont="1" applyNumberFormat="1"/>
    <xf borderId="11" fillId="3" fontId="7" numFmtId="164" xfId="0" applyAlignment="1" applyBorder="1" applyFont="1" applyNumberFormat="1">
      <alignment shrinkToFit="0" wrapText="1"/>
    </xf>
    <xf borderId="11" fillId="3" fontId="8" numFmtId="0" xfId="0" applyBorder="1" applyFont="1"/>
    <xf borderId="11" fillId="3" fontId="10" numFmtId="164" xfId="0" applyAlignment="1" applyBorder="1" applyFont="1" applyNumberFormat="1">
      <alignment shrinkToFit="0" wrapText="1"/>
    </xf>
    <xf borderId="11" fillId="8" fontId="7" numFmtId="0" xfId="0" applyBorder="1" applyFill="1" applyFont="1"/>
    <xf borderId="11" fillId="9" fontId="8" numFmtId="164" xfId="0" applyBorder="1" applyFill="1" applyFont="1" applyNumberFormat="1"/>
    <xf borderId="11" fillId="9" fontId="8" numFmtId="164" xfId="0" applyAlignment="1" applyBorder="1" applyFont="1" applyNumberFormat="1">
      <alignment shrinkToFit="0" wrapText="1"/>
    </xf>
    <xf borderId="11" fillId="9" fontId="8" numFmtId="164" xfId="0" applyAlignment="1" applyBorder="1" applyFont="1" applyNumberFormat="1">
      <alignment readingOrder="0"/>
    </xf>
    <xf borderId="13" fillId="9" fontId="8" numFmtId="164" xfId="0" applyAlignment="1" applyBorder="1" applyFont="1" applyNumberFormat="1">
      <alignment readingOrder="0"/>
    </xf>
    <xf borderId="11" fillId="10" fontId="10" numFmtId="0" xfId="0" applyAlignment="1" applyBorder="1" applyFill="1" applyFont="1">
      <alignment shrinkToFit="0" wrapText="1"/>
    </xf>
    <xf borderId="11" fillId="11" fontId="8" numFmtId="164" xfId="0" applyBorder="1" applyFill="1" applyFont="1" applyNumberFormat="1"/>
    <xf borderId="11" fillId="11" fontId="8" numFmtId="164" xfId="0" applyAlignment="1" applyBorder="1" applyFont="1" applyNumberFormat="1">
      <alignment shrinkToFit="0" wrapText="1"/>
    </xf>
    <xf borderId="11" fillId="10" fontId="7" numFmtId="0" xfId="0" applyBorder="1" applyFont="1"/>
    <xf borderId="13" fillId="11" fontId="8" numFmtId="164" xfId="0" applyBorder="1" applyFont="1" applyNumberFormat="1"/>
    <xf borderId="13" fillId="9" fontId="8" numFmtId="164" xfId="0" applyBorder="1" applyFont="1" applyNumberFormat="1"/>
    <xf borderId="11" fillId="9" fontId="5" numFmtId="164" xfId="0" applyAlignment="1" applyBorder="1" applyFont="1" applyNumberFormat="1">
      <alignment readingOrder="0"/>
    </xf>
    <xf borderId="11" fillId="9" fontId="5" numFmtId="164" xfId="0" applyBorder="1" applyFont="1" applyNumberFormat="1"/>
    <xf borderId="11" fillId="10" fontId="7" numFmtId="164" xfId="0" applyBorder="1" applyFont="1" applyNumberFormat="1"/>
    <xf borderId="11" fillId="10" fontId="7" numFmtId="0" xfId="0" applyAlignment="1" applyBorder="1" applyFont="1">
      <alignment shrinkToFit="0" wrapText="1"/>
    </xf>
    <xf borderId="11" fillId="10" fontId="8" numFmtId="164" xfId="0" applyBorder="1" applyFont="1" applyNumberFormat="1"/>
    <xf borderId="13" fillId="10" fontId="8" numFmtId="164" xfId="0" applyBorder="1" applyFont="1" applyNumberFormat="1"/>
    <xf borderId="11" fillId="8" fontId="7" numFmtId="0" xfId="0" applyAlignment="1" applyBorder="1" applyFont="1">
      <alignment shrinkToFit="0" wrapText="1"/>
    </xf>
    <xf borderId="13" fillId="8" fontId="7" numFmtId="0" xfId="0" applyBorder="1" applyFont="1"/>
    <xf borderId="11" fillId="10" fontId="7" numFmtId="0" xfId="0" applyAlignment="1" applyBorder="1" applyFont="1">
      <alignment horizontal="left"/>
    </xf>
    <xf borderId="11" fillId="10" fontId="8" numFmtId="0" xfId="0" applyAlignment="1" applyBorder="1" applyFont="1">
      <alignment shrinkToFit="0" wrapText="1"/>
    </xf>
    <xf borderId="11" fillId="10" fontId="10" numFmtId="0" xfId="0" applyBorder="1" applyFont="1"/>
    <xf borderId="11" fillId="10" fontId="8" numFmtId="0" xfId="0" applyBorder="1" applyFont="1"/>
    <xf borderId="11" fillId="8" fontId="8" numFmtId="0" xfId="0" applyBorder="1" applyFont="1"/>
    <xf borderId="11" fillId="8" fontId="8" numFmtId="164" xfId="0" applyBorder="1" applyFont="1" applyNumberFormat="1"/>
    <xf borderId="11" fillId="8" fontId="8" numFmtId="164" xfId="0" applyAlignment="1" applyBorder="1" applyFont="1" applyNumberFormat="1">
      <alignment shrinkToFit="0" wrapText="1"/>
    </xf>
    <xf borderId="13" fillId="8" fontId="8" numFmtId="164" xfId="0" applyBorder="1" applyFont="1" applyNumberFormat="1"/>
    <xf borderId="13" fillId="10" fontId="7" numFmtId="164" xfId="0" applyBorder="1" applyFont="1" applyNumberFormat="1"/>
    <xf borderId="11" fillId="8" fontId="8" numFmtId="0" xfId="0" applyAlignment="1" applyBorder="1" applyFont="1">
      <alignment shrinkToFit="0" wrapText="1"/>
    </xf>
    <xf borderId="11" fillId="8" fontId="7" numFmtId="164" xfId="0" applyBorder="1" applyFont="1" applyNumberFormat="1"/>
    <xf borderId="11" fillId="8" fontId="7" numFmtId="164" xfId="0" applyAlignment="1" applyBorder="1" applyFont="1" applyNumberFormat="1">
      <alignment shrinkToFit="0" wrapText="1"/>
    </xf>
    <xf borderId="10" fillId="8" fontId="7" numFmtId="164" xfId="0" applyBorder="1" applyFont="1" applyNumberFormat="1"/>
    <xf borderId="13" fillId="3" fontId="7" numFmtId="0" xfId="0" applyBorder="1" applyFont="1"/>
    <xf borderId="11" fillId="12" fontId="10" numFmtId="0" xfId="0" applyAlignment="1" applyBorder="1" applyFill="1" applyFont="1">
      <alignment shrinkToFit="0" wrapText="1"/>
    </xf>
    <xf borderId="11" fillId="13" fontId="8" numFmtId="164" xfId="0" applyBorder="1" applyFill="1" applyFont="1" applyNumberFormat="1"/>
    <xf borderId="11" fillId="13" fontId="8" numFmtId="164" xfId="0" applyAlignment="1" applyBorder="1" applyFont="1" applyNumberFormat="1">
      <alignment shrinkToFit="0" wrapText="1"/>
    </xf>
    <xf borderId="11" fillId="12" fontId="7" numFmtId="0" xfId="0" applyBorder="1" applyFont="1"/>
    <xf borderId="13" fillId="13" fontId="8" numFmtId="164" xfId="0" applyBorder="1" applyFont="1" applyNumberFormat="1"/>
    <xf borderId="11" fillId="12" fontId="7" numFmtId="0" xfId="0" applyAlignment="1" applyBorder="1" applyFont="1">
      <alignment shrinkToFit="0" wrapText="1"/>
    </xf>
    <xf borderId="11" fillId="3" fontId="5" numFmtId="0" xfId="0" applyAlignment="1" applyBorder="1" applyFont="1">
      <alignment horizontal="left"/>
    </xf>
    <xf borderId="11" fillId="14" fontId="7" numFmtId="0" xfId="0" applyAlignment="1" applyBorder="1" applyFill="1" applyFont="1">
      <alignment shrinkToFit="0" wrapText="1"/>
    </xf>
    <xf borderId="11" fillId="15" fontId="8" numFmtId="0" xfId="0" applyBorder="1" applyFill="1" applyFont="1"/>
    <xf borderId="11" fillId="15" fontId="5" numFmtId="164" xfId="0" applyAlignment="1" applyBorder="1" applyFont="1" applyNumberFormat="1">
      <alignment shrinkToFit="0" wrapText="1"/>
    </xf>
    <xf borderId="11" fillId="14" fontId="7" numFmtId="0" xfId="0" applyBorder="1" applyFont="1"/>
    <xf borderId="11" fillId="14" fontId="7" numFmtId="164" xfId="0" applyBorder="1" applyFont="1" applyNumberFormat="1"/>
    <xf borderId="14" fillId="12" fontId="10" numFmtId="0" xfId="0" applyAlignment="1" applyBorder="1" applyFont="1">
      <alignment shrinkToFit="0" wrapText="1"/>
    </xf>
    <xf borderId="11" fillId="15" fontId="8" numFmtId="164" xfId="0" applyAlignment="1" applyBorder="1" applyFont="1" applyNumberFormat="1">
      <alignment shrinkToFit="0" wrapText="1"/>
    </xf>
    <xf borderId="14" fillId="12" fontId="7" numFmtId="0" xfId="0" applyAlignment="1" applyBorder="1" applyFont="1">
      <alignment shrinkToFit="0" wrapText="1"/>
    </xf>
    <xf borderId="11" fillId="15" fontId="8" numFmtId="164" xfId="0" applyBorder="1" applyFont="1" applyNumberFormat="1"/>
    <xf borderId="13" fillId="15" fontId="8" numFmtId="164" xfId="0" applyBorder="1" applyFont="1" applyNumberFormat="1"/>
    <xf borderId="11" fillId="12" fontId="7" numFmtId="164" xfId="0" applyBorder="1" applyFont="1" applyNumberFormat="1"/>
    <xf borderId="13" fillId="12" fontId="7" numFmtId="164" xfId="0" applyBorder="1" applyFont="1" applyNumberFormat="1"/>
    <xf borderId="15" fillId="3" fontId="7" numFmtId="0" xfId="0" applyBorder="1" applyFont="1"/>
    <xf borderId="14" fillId="3" fontId="8" numFmtId="0" xfId="0" applyBorder="1" applyFont="1"/>
    <xf borderId="11" fillId="3" fontId="8" numFmtId="0" xfId="0" applyAlignment="1" applyBorder="1" applyFont="1">
      <alignment shrinkToFit="0" wrapText="1"/>
    </xf>
    <xf borderId="11" fillId="14" fontId="8" numFmtId="164" xfId="0" applyBorder="1" applyFont="1" applyNumberFormat="1"/>
    <xf borderId="13" fillId="14" fontId="8" numFmtId="164" xfId="0" applyBorder="1" applyFont="1" applyNumberFormat="1"/>
    <xf borderId="13" fillId="14" fontId="7" numFmtId="164" xfId="0" applyBorder="1" applyFont="1" applyNumberFormat="1"/>
    <xf borderId="11" fillId="3" fontId="5" numFmtId="0" xfId="0" applyBorder="1" applyFont="1"/>
    <xf borderId="11" fillId="16" fontId="10" numFmtId="0" xfId="0" applyAlignment="1" applyBorder="1" applyFill="1" applyFont="1">
      <alignment shrinkToFit="0" wrapText="1"/>
    </xf>
    <xf borderId="11" fillId="17" fontId="8" numFmtId="164" xfId="0" applyBorder="1" applyFill="1" applyFont="1" applyNumberFormat="1"/>
    <xf borderId="11" fillId="17" fontId="8" numFmtId="164" xfId="0" applyAlignment="1" applyBorder="1" applyFont="1" applyNumberFormat="1">
      <alignment shrinkToFit="0" wrapText="1"/>
    </xf>
    <xf borderId="11" fillId="16" fontId="7" numFmtId="0" xfId="0" applyBorder="1" applyFont="1"/>
    <xf borderId="13" fillId="17" fontId="8" numFmtId="164" xfId="0" applyBorder="1" applyFont="1" applyNumberFormat="1"/>
    <xf quotePrefix="1" borderId="11" fillId="3" fontId="7" numFmtId="0" xfId="0" applyBorder="1" applyFont="1"/>
    <xf borderId="11" fillId="18" fontId="10" numFmtId="0" xfId="0" applyAlignment="1" applyBorder="1" applyFill="1" applyFont="1">
      <alignment shrinkToFit="0" wrapText="1"/>
    </xf>
    <xf borderId="11" fillId="19" fontId="8" numFmtId="164" xfId="0" applyBorder="1" applyFill="1" applyFont="1" applyNumberFormat="1"/>
    <xf borderId="11" fillId="19" fontId="8" numFmtId="164" xfId="0" applyAlignment="1" applyBorder="1" applyFont="1" applyNumberFormat="1">
      <alignment shrinkToFit="0" wrapText="1"/>
    </xf>
    <xf borderId="11" fillId="18" fontId="7" numFmtId="0" xfId="0" applyBorder="1" applyFont="1"/>
    <xf borderId="13" fillId="19" fontId="8" numFmtId="164" xfId="0" applyBorder="1" applyFont="1" applyNumberFormat="1"/>
    <xf borderId="11" fillId="16" fontId="7" numFmtId="0" xfId="0" applyAlignment="1" applyBorder="1" applyFont="1">
      <alignment shrinkToFit="0" wrapText="1"/>
    </xf>
    <xf borderId="11" fillId="16" fontId="8" numFmtId="0" xfId="0" applyAlignment="1" applyBorder="1" applyFont="1">
      <alignment shrinkToFit="0" wrapText="1"/>
    </xf>
    <xf borderId="11" fillId="16" fontId="8" numFmtId="0" xfId="0" applyBorder="1" applyFont="1"/>
    <xf borderId="11" fillId="16" fontId="8" numFmtId="164" xfId="0" applyBorder="1" applyFont="1" applyNumberFormat="1"/>
    <xf borderId="13" fillId="16" fontId="8" numFmtId="164" xfId="0" applyBorder="1" applyFont="1" applyNumberFormat="1"/>
    <xf borderId="8" fillId="16" fontId="7" numFmtId="0" xfId="0" applyAlignment="1" applyBorder="1" applyFont="1">
      <alignment shrinkToFit="0" wrapText="1"/>
    </xf>
    <xf borderId="9" fillId="16" fontId="7" numFmtId="164" xfId="0" applyBorder="1" applyFont="1" applyNumberFormat="1"/>
    <xf borderId="9" fillId="16" fontId="7" numFmtId="0" xfId="0" applyAlignment="1" applyBorder="1" applyFont="1">
      <alignment shrinkToFit="0" wrapText="1"/>
    </xf>
    <xf borderId="9" fillId="16" fontId="7" numFmtId="0" xfId="0" applyBorder="1" applyFont="1"/>
    <xf borderId="10" fillId="16" fontId="7" numFmtId="164" xfId="0" applyBorder="1" applyFont="1" applyNumberFormat="1"/>
    <xf borderId="7" fillId="4" fontId="10" numFmtId="0" xfId="0" applyAlignment="1" applyBorder="1" applyFont="1">
      <alignment shrinkToFit="0" wrapText="1"/>
    </xf>
    <xf borderId="16" fillId="4" fontId="5" numFmtId="0" xfId="0" applyAlignment="1" applyBorder="1" applyFont="1">
      <alignment readingOrder="0" shrinkToFit="0" wrapText="1"/>
    </xf>
    <xf borderId="11" fillId="18" fontId="7" numFmtId="0" xfId="0" applyAlignment="1" applyBorder="1" applyFont="1">
      <alignment shrinkToFit="0" wrapText="1"/>
    </xf>
    <xf borderId="17" fillId="0" fontId="12" numFmtId="0" xfId="0" applyBorder="1" applyFont="1"/>
    <xf borderId="11" fillId="18" fontId="8" numFmtId="0" xfId="0" applyAlignment="1" applyBorder="1" applyFont="1">
      <alignment shrinkToFit="0" wrapText="1"/>
    </xf>
    <xf borderId="11" fillId="18" fontId="8" numFmtId="164" xfId="0" applyBorder="1" applyFont="1" applyNumberFormat="1"/>
    <xf borderId="11" fillId="18" fontId="8" numFmtId="164" xfId="0" applyAlignment="1" applyBorder="1" applyFont="1" applyNumberFormat="1">
      <alignment shrinkToFit="0" wrapText="1"/>
    </xf>
    <xf borderId="11" fillId="18" fontId="8" numFmtId="0" xfId="0" applyBorder="1" applyFont="1"/>
    <xf borderId="13" fillId="18" fontId="8" numFmtId="164" xfId="0" applyBorder="1" applyFont="1" applyNumberFormat="1"/>
    <xf borderId="11" fillId="18" fontId="7" numFmtId="164" xfId="0" applyBorder="1" applyFont="1" applyNumberFormat="1"/>
    <xf borderId="11" fillId="18" fontId="7" numFmtId="164" xfId="0" applyAlignment="1" applyBorder="1" applyFont="1" applyNumberFormat="1">
      <alignment shrinkToFit="0" wrapText="1"/>
    </xf>
    <xf borderId="13" fillId="18" fontId="7" numFmtId="164" xfId="0" applyBorder="1" applyFont="1" applyNumberFormat="1"/>
    <xf borderId="6" fillId="3" fontId="7" numFmtId="164" xfId="0" applyBorder="1" applyFont="1" applyNumberFormat="1"/>
    <xf borderId="7" fillId="3" fontId="7" numFmtId="164" xfId="0" applyBorder="1" applyFont="1" applyNumberFormat="1"/>
    <xf borderId="10" fillId="3" fontId="7" numFmtId="0" xfId="0" applyBorder="1" applyFont="1"/>
    <xf borderId="18" fillId="0" fontId="12" numFmtId="0" xfId="0" applyBorder="1" applyFont="1"/>
    <xf borderId="7" fillId="3" fontId="10" numFmtId="164" xfId="0" applyAlignment="1" applyBorder="1" applyFont="1" applyNumberFormat="1">
      <alignment readingOrder="0"/>
    </xf>
    <xf borderId="7" fillId="3" fontId="7" numFmtId="164" xfId="0" applyAlignment="1" applyBorder="1" applyFont="1" applyNumberFormat="1">
      <alignment readingOrder="0"/>
    </xf>
    <xf borderId="0" fillId="0" fontId="5" numFmtId="0" xfId="0" applyAlignment="1" applyFont="1">
      <alignment readingOrder="0"/>
    </xf>
    <xf borderId="0" fillId="0" fontId="8" numFmtId="0" xfId="0" applyFont="1"/>
    <xf borderId="0" fillId="0" fontId="8" numFmtId="164" xfId="0" applyFont="1" applyNumberFormat="1"/>
    <xf borderId="0" fillId="0" fontId="8" numFmtId="0" xfId="0" applyAlignment="1" applyFont="1">
      <alignment shrinkToFit="0" wrapText="1"/>
    </xf>
    <xf borderId="0" fillId="0" fontId="8" numFmtId="164" xfId="0" applyAlignment="1" applyFont="1" applyNumberFormat="1">
      <alignment shrinkToFit="0" wrapText="1"/>
    </xf>
    <xf borderId="11" fillId="10" fontId="10" numFmtId="0" xfId="0" applyAlignment="1" applyBorder="1" applyFont="1">
      <alignment readingOrder="0" shrinkToFit="0" wrapText="1"/>
    </xf>
    <xf borderId="11" fillId="11" fontId="8" numFmtId="164" xfId="0" applyAlignment="1" applyBorder="1" applyFont="1" applyNumberFormat="1">
      <alignment readingOrder="0"/>
    </xf>
    <xf borderId="13" fillId="11" fontId="8" numFmtId="164" xfId="0" applyAlignment="1" applyBorder="1" applyFont="1" applyNumberFormat="1">
      <alignment readingOrder="0"/>
    </xf>
    <xf borderId="16" fillId="4" fontId="5" numFmtId="0" xfId="0" applyAlignment="1" applyBorder="1" applyFont="1">
      <alignment shrinkToFit="0" wrapText="1"/>
    </xf>
    <xf borderId="11" fillId="5" fontId="8" numFmtId="164" xfId="0" applyAlignment="1" applyBorder="1" applyFont="1" applyNumberFormat="1">
      <alignment readingOrder="0" shrinkToFit="0" wrapText="1"/>
    </xf>
    <xf borderId="0" fillId="11" fontId="13" numFmtId="164" xfId="0" applyAlignment="1" applyFont="1" applyNumberFormat="1">
      <alignment horizontal="left" readingOrder="0"/>
    </xf>
    <xf borderId="0" fillId="2" fontId="14" numFmtId="164" xfId="0" applyAlignment="1" applyFont="1" applyNumberFormat="1">
      <alignment readingOrder="0"/>
    </xf>
    <xf borderId="11" fillId="11" fontId="8" numFmtId="164" xfId="0" applyAlignment="1" applyBorder="1" applyFont="1" applyNumberFormat="1">
      <alignment readingOrder="0" shrinkToFit="0" wrapText="1"/>
    </xf>
    <xf borderId="0" fillId="0" fontId="15" numFmtId="0" xfId="0" applyAlignment="1" applyFont="1">
      <alignment readingOrder="0"/>
    </xf>
    <xf borderId="11" fillId="13" fontId="8" numFmtId="164" xfId="0" applyAlignment="1" applyBorder="1" applyFont="1" applyNumberFormat="1">
      <alignment readingOrder="0"/>
    </xf>
    <xf borderId="13" fillId="13" fontId="8" numFmtId="164" xfId="0" applyAlignment="1" applyBorder="1" applyFont="1" applyNumberFormat="1">
      <alignment readingOrder="0"/>
    </xf>
    <xf borderId="0" fillId="0" fontId="15"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s>
  <sheetData>
    <row r="1">
      <c r="A1" s="1" t="s">
        <v>0</v>
      </c>
      <c r="B1" s="1" t="s">
        <v>1</v>
      </c>
      <c r="C1" s="2" t="s">
        <v>2</v>
      </c>
      <c r="D1" s="3" t="s">
        <v>3</v>
      </c>
      <c r="E1" s="2" t="s">
        <v>4</v>
      </c>
      <c r="F1" s="3" t="s">
        <v>5</v>
      </c>
      <c r="G1" s="3" t="s">
        <v>6</v>
      </c>
      <c r="H1" s="1" t="s">
        <v>7</v>
      </c>
      <c r="I1" s="3" t="s">
        <v>8</v>
      </c>
      <c r="J1" s="3" t="s">
        <v>9</v>
      </c>
      <c r="K1" s="1" t="s">
        <v>7</v>
      </c>
      <c r="L1" s="1" t="s">
        <v>10</v>
      </c>
      <c r="M1" s="1" t="s">
        <v>11</v>
      </c>
      <c r="N1" s="4"/>
      <c r="O1" s="4" t="s">
        <v>12</v>
      </c>
      <c r="P1" s="5"/>
      <c r="Q1" s="5"/>
      <c r="R1" s="5"/>
      <c r="S1" s="5"/>
      <c r="T1" s="5"/>
      <c r="U1" s="5"/>
      <c r="V1" s="5"/>
      <c r="W1" s="5"/>
      <c r="X1" s="5"/>
      <c r="Y1" s="5"/>
      <c r="Z1" s="5"/>
    </row>
    <row r="2">
      <c r="A2" s="6" t="s">
        <v>13</v>
      </c>
      <c r="B2" s="7" t="str">
        <f t="shared" ref="B2:B16" si="1">right(O2,len(O2)-8)</f>
        <v>628</v>
      </c>
      <c r="C2" s="4" t="str">
        <f>if(D2=indirect(A2&amp;"!$k$34"),mid(INDIRECT(A2&amp;"!$g$21"),23,len(INDIRECT(A2&amp;"!$g$21"))),mid(INDIRECT(A2&amp;"!$A$2"),17,len(INDIRECT(A2&amp;"!$A$2"))))</f>
        <v>Mile of Change</v>
      </c>
      <c r="D2" s="8">
        <f t="shared" ref="D2:D11" si="2">max(indirect(A2&amp;"!$k$34"),INDIRECT(A2&amp;"!$E$20"))</f>
        <v>220</v>
      </c>
      <c r="E2" s="4" t="str">
        <f>switch(F2,INDIRECT(A2&amp;"!$E$20"),mid(INDIRECT(A2&amp;"!$A$2"),17,len(INDIRECT(A2&amp;"!$A$2"))),INDIRECT(A2&amp;"!$k$20"),mid(INDIRECT(A2&amp;"!$g$2"),17,len(INDIRECT(A2&amp;"!$g$2"))),indirect(A2&amp;"!$k$34"),mid(INDIRECT(A2&amp;"!$g$21"),22,len(INDIRECT(A2&amp;"!$g$21"))))</f>
        <v>Winter Event</v>
      </c>
      <c r="F2" s="8">
        <f>INDIRECT(A2&amp;"!$k$20")</f>
        <v>350</v>
      </c>
      <c r="G2" s="8">
        <f t="shared" ref="G2:G16" si="3">INDIRECT(A2&amp;"!$E$64")</f>
        <v>570</v>
      </c>
      <c r="H2" s="9" t="str">
        <f t="shared" ref="H2:H16" si="4">IF(D2+F2=G2,"MATCH","FALSE")</f>
        <v>MATCH</v>
      </c>
      <c r="I2" s="8">
        <f t="shared" ref="I2:I16" si="5">INDIRECT(A2&amp;"!$E$37")</f>
        <v>2460</v>
      </c>
      <c r="J2" s="8">
        <f t="shared" ref="J2:J16" si="6">INDIRECT(A2&amp;"!$E$66")</f>
        <v>3030</v>
      </c>
      <c r="K2" s="4" t="str">
        <f t="shared" ref="K2:K16" si="7">IF(G2+I2=J2,"MATCH")</f>
        <v>MATCH</v>
      </c>
      <c r="L2" s="4" t="str">
        <f t="shared" ref="L2:L16" si="8">INDIRECT(A2&amp;"!$G$60")</f>
        <v>Ask club which vendor they plan to use for baked goods. Ask club what the $350 other is in Program 2. Gift cards must be bought with Club GR. Clarify what softwares need to be bought. </v>
      </c>
      <c r="M2" s="10" t="str">
        <f t="shared" ref="M2:M16" si="9">INDIRECT(A2&amp;"!$D$1")</f>
        <v>sb1766@scarletmail.rutgers.edu</v>
      </c>
      <c r="N2" s="4"/>
      <c r="O2" s="9" t="str">
        <f t="shared" ref="O2:O16" si="10">indirect(A2&amp;"!k1")</f>
        <v>SABO #: 628</v>
      </c>
      <c r="P2" s="5"/>
      <c r="Q2" s="5"/>
      <c r="R2" s="5"/>
      <c r="S2" s="5"/>
      <c r="T2" s="5"/>
      <c r="U2" s="5"/>
      <c r="V2" s="5"/>
      <c r="W2" s="5"/>
      <c r="X2" s="5"/>
      <c r="Y2" s="5"/>
      <c r="Z2" s="5"/>
    </row>
    <row r="3">
      <c r="A3" s="11" t="s">
        <v>14</v>
      </c>
      <c r="B3" s="7" t="str">
        <f t="shared" si="1"/>
        <v>630</v>
      </c>
      <c r="C3" s="6" t="s">
        <v>15</v>
      </c>
      <c r="D3" s="8">
        <f t="shared" si="2"/>
        <v>1050</v>
      </c>
      <c r="E3" s="12" t="s">
        <v>16</v>
      </c>
      <c r="F3" s="13">
        <v>590.0</v>
      </c>
      <c r="G3" s="8">
        <f t="shared" si="3"/>
        <v>1640</v>
      </c>
      <c r="H3" s="9" t="str">
        <f t="shared" si="4"/>
        <v>MATCH</v>
      </c>
      <c r="I3" s="8">
        <f t="shared" si="5"/>
        <v>550</v>
      </c>
      <c r="J3" s="8">
        <f t="shared" si="6"/>
        <v>2190</v>
      </c>
      <c r="K3" s="4" t="str">
        <f t="shared" si="7"/>
        <v>MATCH</v>
      </c>
      <c r="L3" s="4" t="str">
        <f t="shared" si="8"/>
        <v>Please explain $550 in other</v>
      </c>
      <c r="M3" s="10" t="str">
        <f t="shared" si="9"/>
        <v>asr190@scarletmail.rutgers.edu</v>
      </c>
      <c r="N3" s="4"/>
      <c r="O3" s="9" t="str">
        <f t="shared" si="10"/>
        <v>SABO #: 630</v>
      </c>
      <c r="P3" s="5"/>
      <c r="Q3" s="5"/>
      <c r="R3" s="5"/>
      <c r="S3" s="5"/>
      <c r="T3" s="5"/>
      <c r="U3" s="5"/>
      <c r="V3" s="5"/>
      <c r="W3" s="5"/>
      <c r="X3" s="5"/>
      <c r="Y3" s="5"/>
      <c r="Z3" s="5"/>
    </row>
    <row r="4">
      <c r="A4" s="11" t="s">
        <v>17</v>
      </c>
      <c r="B4" s="7" t="str">
        <f t="shared" si="1"/>
        <v>748</v>
      </c>
      <c r="C4" s="4" t="str">
        <f t="shared" ref="C4:C7" si="11">if(D4=indirect(A4&amp;"!$k$34"),mid(INDIRECT(A4&amp;"!$g$21"),23,len(INDIRECT(A4&amp;"!$g$21"))),mid(INDIRECT(A4&amp;"!$A$2"),17,len(INDIRECT(A4&amp;"!$A$2"))))</f>
        <v>American Cancer Society Luau</v>
      </c>
      <c r="D4" s="8">
        <f t="shared" si="2"/>
        <v>1570</v>
      </c>
      <c r="E4" s="4" t="str">
        <f t="shared" ref="E4:E7" si="12">switch(F4,INDIRECT(A4&amp;"!$E$20"),mid(INDIRECT(A4&amp;"!$A$2"),17,len(INDIRECT(A4&amp;"!$A$2"))),INDIRECT(A4&amp;"!$k$20"),mid(INDIRECT(A4&amp;"!$g$2"),17,len(INDIRECT(A4&amp;"!$g$2"))),indirect(A4&amp;"!$k$34"),mid(INDIRECT(A4&amp;"!$g$21"),22,len(INDIRECT(A4&amp;"!$g$21"))))</f>
        <v>Standing Up to Childhood Cancer</v>
      </c>
      <c r="F4" s="8">
        <f t="shared" ref="F4:F7" si="13">INDIRECT(A4&amp;"!$k$20")</f>
        <v>1070</v>
      </c>
      <c r="G4" s="8">
        <f t="shared" si="3"/>
        <v>2640</v>
      </c>
      <c r="H4" s="9" t="str">
        <f t="shared" si="4"/>
        <v>MATCH</v>
      </c>
      <c r="I4" s="8">
        <f t="shared" si="5"/>
        <v>2760</v>
      </c>
      <c r="J4" s="8">
        <f t="shared" si="6"/>
        <v>5400</v>
      </c>
      <c r="K4" s="4" t="str">
        <f t="shared" si="7"/>
        <v>MATCH</v>
      </c>
      <c r="L4" s="4" t="str">
        <f t="shared" si="8"/>
        <v/>
      </c>
      <c r="M4" s="10" t="str">
        <f t="shared" si="9"/>
        <v>hak65@scarletmail.rutgers.edu</v>
      </c>
      <c r="N4" s="4"/>
      <c r="O4" s="9" t="str">
        <f t="shared" si="10"/>
        <v>SABO #: 748</v>
      </c>
      <c r="P4" s="5"/>
      <c r="Q4" s="5"/>
      <c r="R4" s="5"/>
      <c r="S4" s="5"/>
      <c r="T4" s="5"/>
      <c r="U4" s="5"/>
      <c r="V4" s="5"/>
      <c r="W4" s="5"/>
      <c r="X4" s="5"/>
      <c r="Y4" s="5"/>
      <c r="Z4" s="5"/>
    </row>
    <row r="5">
      <c r="A5" s="11" t="s">
        <v>18</v>
      </c>
      <c r="B5" s="7" t="str">
        <f t="shared" si="1"/>
        <v>1184</v>
      </c>
      <c r="C5" s="4" t="str">
        <f t="shared" si="11"/>
        <v>PCRF Olympics</v>
      </c>
      <c r="D5" s="8">
        <f t="shared" si="2"/>
        <v>1750</v>
      </c>
      <c r="E5" s="4" t="str">
        <f t="shared" si="12"/>
        <v>PCRF Olympics</v>
      </c>
      <c r="F5" s="8">
        <f t="shared" si="13"/>
        <v>1750</v>
      </c>
      <c r="G5" s="8">
        <f t="shared" si="3"/>
        <v>3500</v>
      </c>
      <c r="H5" s="9" t="str">
        <f t="shared" si="4"/>
        <v>MATCH</v>
      </c>
      <c r="I5" s="8">
        <f t="shared" si="5"/>
        <v>1150</v>
      </c>
      <c r="J5" s="8">
        <f t="shared" si="6"/>
        <v>4650</v>
      </c>
      <c r="K5" s="4" t="str">
        <f t="shared" si="7"/>
        <v>MATCH</v>
      </c>
      <c r="L5" s="4" t="str">
        <f t="shared" si="8"/>
        <v/>
      </c>
      <c r="M5" s="10" t="str">
        <f t="shared" si="9"/>
        <v>Ub33@scarletmail.Rutgers.edu</v>
      </c>
      <c r="N5" s="4"/>
      <c r="O5" s="9" t="str">
        <f t="shared" si="10"/>
        <v>SABO #: 1184</v>
      </c>
      <c r="P5" s="5"/>
      <c r="Q5" s="5"/>
      <c r="R5" s="5"/>
      <c r="S5" s="5"/>
      <c r="T5" s="5"/>
      <c r="U5" s="5"/>
      <c r="V5" s="5"/>
      <c r="W5" s="5"/>
      <c r="X5" s="5"/>
      <c r="Y5" s="5"/>
      <c r="Z5" s="5"/>
    </row>
    <row r="6">
      <c r="A6" s="11" t="s">
        <v>19</v>
      </c>
      <c r="B6" s="7" t="str">
        <f t="shared" si="1"/>
        <v>1231</v>
      </c>
      <c r="C6" s="4" t="str">
        <f t="shared" si="11"/>
        <v>Thaakat Foundation Fall Formal</v>
      </c>
      <c r="D6" s="8">
        <f t="shared" si="2"/>
        <v>6200</v>
      </c>
      <c r="E6" s="4" t="str">
        <f t="shared" si="12"/>
        <v>Thaakat Foundation's Rutgers Got Thaakat</v>
      </c>
      <c r="F6" s="8">
        <f t="shared" si="13"/>
        <v>1350</v>
      </c>
      <c r="G6" s="8">
        <f t="shared" si="3"/>
        <v>7550</v>
      </c>
      <c r="H6" s="9" t="str">
        <f t="shared" si="4"/>
        <v>MATCH</v>
      </c>
      <c r="I6" s="8">
        <f t="shared" si="5"/>
        <v>1400</v>
      </c>
      <c r="J6" s="8">
        <f t="shared" si="6"/>
        <v>8950</v>
      </c>
      <c r="K6" s="4" t="str">
        <f t="shared" si="7"/>
        <v>MATCH</v>
      </c>
      <c r="L6" s="4" t="str">
        <f t="shared" si="8"/>
        <v>Clarify what $2430.00 is for. </v>
      </c>
      <c r="M6" s="10" t="str">
        <f t="shared" si="9"/>
        <v>rvj10@scarletmail.rutgers.edu</v>
      </c>
      <c r="N6" s="4"/>
      <c r="O6" s="9" t="str">
        <f t="shared" si="10"/>
        <v>SABO #: 1231</v>
      </c>
      <c r="P6" s="5"/>
      <c r="Q6" s="5"/>
      <c r="R6" s="5"/>
      <c r="S6" s="5"/>
      <c r="T6" s="5"/>
      <c r="U6" s="5"/>
      <c r="V6" s="5"/>
      <c r="W6" s="5"/>
      <c r="X6" s="5"/>
      <c r="Y6" s="5"/>
      <c r="Z6" s="5"/>
    </row>
    <row r="7">
      <c r="A7" s="11" t="s">
        <v>20</v>
      </c>
      <c r="B7" s="7" t="str">
        <f t="shared" si="1"/>
        <v>1318</v>
      </c>
      <c r="C7" s="4" t="str">
        <f t="shared" si="11"/>
        <v>RU Diverse</v>
      </c>
      <c r="D7" s="8">
        <f t="shared" si="2"/>
        <v>3820</v>
      </c>
      <c r="E7" s="4" t="str">
        <f t="shared" si="12"/>
        <v>RU Diverse</v>
      </c>
      <c r="F7" s="8">
        <f t="shared" si="13"/>
        <v>3820</v>
      </c>
      <c r="G7" s="8">
        <f t="shared" si="3"/>
        <v>7640</v>
      </c>
      <c r="H7" s="9" t="str">
        <f t="shared" si="4"/>
        <v>MATCH</v>
      </c>
      <c r="I7" s="8">
        <f t="shared" si="5"/>
        <v>2510</v>
      </c>
      <c r="J7" s="8">
        <f t="shared" si="6"/>
        <v>10150</v>
      </c>
      <c r="K7" s="4" t="str">
        <f t="shared" si="7"/>
        <v>MATCH</v>
      </c>
      <c r="L7" s="4" t="str">
        <f t="shared" si="8"/>
        <v>Funded $1800 since they asked for a rental storage space in other organizational maintence</v>
      </c>
      <c r="M7" s="10" t="str">
        <f t="shared" si="9"/>
        <v>mas993@scarletmail.rutgers.edu</v>
      </c>
      <c r="N7" s="4"/>
      <c r="O7" s="9" t="str">
        <f t="shared" si="10"/>
        <v>SABO #: 1318</v>
      </c>
      <c r="P7" s="5"/>
      <c r="Q7" s="5"/>
      <c r="R7" s="5"/>
      <c r="S7" s="5"/>
      <c r="T7" s="5"/>
      <c r="U7" s="5"/>
      <c r="V7" s="5"/>
      <c r="W7" s="5"/>
      <c r="X7" s="5"/>
      <c r="Y7" s="5"/>
      <c r="Z7" s="5"/>
    </row>
    <row r="8">
      <c r="A8" s="11" t="s">
        <v>21</v>
      </c>
      <c r="B8" s="7" t="str">
        <f t="shared" si="1"/>
        <v>1486</v>
      </c>
      <c r="C8" s="12" t="s">
        <v>22</v>
      </c>
      <c r="D8" s="8">
        <f t="shared" si="2"/>
        <v>1490</v>
      </c>
      <c r="E8" s="12" t="s">
        <v>23</v>
      </c>
      <c r="F8" s="13">
        <v>1010.0</v>
      </c>
      <c r="G8" s="8">
        <f t="shared" si="3"/>
        <v>2500</v>
      </c>
      <c r="H8" s="9" t="str">
        <f t="shared" si="4"/>
        <v>MATCH</v>
      </c>
      <c r="I8" s="8">
        <f t="shared" si="5"/>
        <v>0</v>
      </c>
      <c r="J8" s="8">
        <f t="shared" si="6"/>
        <v>2500</v>
      </c>
      <c r="K8" s="4" t="str">
        <f t="shared" si="7"/>
        <v>MATCH</v>
      </c>
      <c r="L8" s="4" t="str">
        <f t="shared" si="8"/>
        <v/>
      </c>
      <c r="M8" s="10" t="str">
        <f t="shared" si="9"/>
        <v>btl42@scarletmail.rutgers.edu</v>
      </c>
      <c r="N8" s="4"/>
      <c r="O8" s="9" t="str">
        <f t="shared" si="10"/>
        <v>SABO #: 1486</v>
      </c>
      <c r="P8" s="5"/>
      <c r="Q8" s="5"/>
      <c r="R8" s="5"/>
      <c r="S8" s="5"/>
      <c r="T8" s="5"/>
      <c r="U8" s="5"/>
      <c r="V8" s="5"/>
      <c r="W8" s="5"/>
      <c r="X8" s="5"/>
      <c r="Y8" s="5"/>
      <c r="Z8" s="5"/>
    </row>
    <row r="9">
      <c r="A9" s="11" t="s">
        <v>24</v>
      </c>
      <c r="B9" s="7" t="str">
        <f t="shared" si="1"/>
        <v>1486</v>
      </c>
      <c r="C9" s="4" t="str">
        <f t="shared" ref="C9:C11" si="14">if(D9=indirect(A9&amp;"!$k$34"),mid(INDIRECT(A9&amp;"!$g$21"),23,len(INDIRECT(A9&amp;"!$g$21"))),mid(INDIRECT(A9&amp;"!$A$2"),17,len(INDIRECT(A9&amp;"!$A$2"))))</f>
        <v>Paint and Sip</v>
      </c>
      <c r="D9" s="8">
        <f t="shared" si="2"/>
        <v>1010</v>
      </c>
      <c r="E9" s="12" t="s">
        <v>25</v>
      </c>
      <c r="F9" s="8">
        <f t="shared" ref="F9:F16" si="15">INDIRECT(A9&amp;"!$k$20")</f>
        <v>1010</v>
      </c>
      <c r="G9" s="8">
        <f t="shared" si="3"/>
        <v>2020</v>
      </c>
      <c r="H9" s="9" t="str">
        <f t="shared" si="4"/>
        <v>MATCH</v>
      </c>
      <c r="I9" s="8">
        <f t="shared" si="5"/>
        <v>1635</v>
      </c>
      <c r="J9" s="8">
        <f t="shared" si="6"/>
        <v>3655</v>
      </c>
      <c r="K9" s="4" t="str">
        <f t="shared" si="7"/>
        <v>MATCH</v>
      </c>
      <c r="L9" s="4" t="str">
        <f t="shared" si="8"/>
        <v>Make sure shirts are available for general public</v>
      </c>
      <c r="M9" s="10" t="str">
        <f t="shared" si="9"/>
        <v>tp523@rutgers.edu</v>
      </c>
      <c r="N9" s="4"/>
      <c r="O9" s="9" t="str">
        <f t="shared" si="10"/>
        <v>SABO #: 1486</v>
      </c>
      <c r="P9" s="5"/>
      <c r="Q9" s="5"/>
      <c r="R9" s="5"/>
      <c r="S9" s="5"/>
      <c r="T9" s="5"/>
      <c r="U9" s="5"/>
      <c r="V9" s="5"/>
      <c r="W9" s="5"/>
      <c r="X9" s="5"/>
      <c r="Y9" s="5"/>
      <c r="Z9" s="5"/>
    </row>
    <row r="10">
      <c r="A10" s="11" t="s">
        <v>26</v>
      </c>
      <c r="B10" s="7" t="str">
        <f t="shared" si="1"/>
        <v>1490</v>
      </c>
      <c r="C10" s="4" t="str">
        <f t="shared" si="14"/>
        <v>Pencils of Promise Themed Coffeehouse</v>
      </c>
      <c r="D10" s="8">
        <f t="shared" si="2"/>
        <v>750</v>
      </c>
      <c r="E10" s="4" t="str">
        <f t="shared" ref="E10:E16" si="16">switch(F10,INDIRECT(A10&amp;"!$E$20"),mid(INDIRECT(A10&amp;"!$A$2"),17,len(INDIRECT(A10&amp;"!$A$2"))),INDIRECT(A10&amp;"!$k$20"),mid(INDIRECT(A10&amp;"!$g$2"),17,len(INDIRECT(A10&amp;"!$g$2"))),indirect(A10&amp;"!$k$34"),mid(INDIRECT(A10&amp;"!$g$21"),22,len(INDIRECT(A10&amp;"!$g$21"))))</f>
        <v/>
      </c>
      <c r="F10" s="8">
        <f t="shared" si="15"/>
        <v>0</v>
      </c>
      <c r="G10" s="8">
        <f t="shared" si="3"/>
        <v>750</v>
      </c>
      <c r="H10" s="9" t="str">
        <f t="shared" si="4"/>
        <v>MATCH</v>
      </c>
      <c r="I10" s="8">
        <f t="shared" si="5"/>
        <v>470</v>
      </c>
      <c r="J10" s="8">
        <f t="shared" si="6"/>
        <v>1220</v>
      </c>
      <c r="K10" s="4" t="str">
        <f t="shared" si="7"/>
        <v>MATCH</v>
      </c>
      <c r="L10" s="4" t="str">
        <f t="shared" si="8"/>
        <v>Shirts must be given to all members of the general public</v>
      </c>
      <c r="M10" s="10" t="str">
        <f t="shared" si="9"/>
        <v>sgb91@scarletmail.rutgers.edu</v>
      </c>
      <c r="N10" s="4"/>
      <c r="O10" s="9" t="str">
        <f t="shared" si="10"/>
        <v>SABO #: 1490</v>
      </c>
      <c r="P10" s="5"/>
      <c r="Q10" s="5"/>
      <c r="R10" s="5"/>
      <c r="S10" s="5"/>
      <c r="T10" s="5"/>
      <c r="U10" s="5"/>
      <c r="V10" s="5"/>
      <c r="W10" s="5"/>
      <c r="X10" s="5"/>
      <c r="Y10" s="5"/>
      <c r="Z10" s="5"/>
    </row>
    <row r="11">
      <c r="A11" s="11" t="s">
        <v>27</v>
      </c>
      <c r="B11" s="7" t="str">
        <f t="shared" si="1"/>
        <v>1831</v>
      </c>
      <c r="C11" s="4" t="str">
        <f t="shared" si="14"/>
        <v>Water gala</v>
      </c>
      <c r="D11" s="8">
        <f t="shared" si="2"/>
        <v>2790</v>
      </c>
      <c r="E11" s="4" t="str">
        <f t="shared" si="16"/>
        <v>World Water Day</v>
      </c>
      <c r="F11" s="8">
        <f t="shared" si="15"/>
        <v>2240</v>
      </c>
      <c r="G11" s="8">
        <f t="shared" si="3"/>
        <v>5030</v>
      </c>
      <c r="H11" s="9" t="str">
        <f t="shared" si="4"/>
        <v>MATCH</v>
      </c>
      <c r="I11" s="8">
        <f t="shared" si="5"/>
        <v>440</v>
      </c>
      <c r="J11" s="8">
        <f t="shared" si="6"/>
        <v>5470</v>
      </c>
      <c r="K11" s="4" t="str">
        <f t="shared" si="7"/>
        <v>MATCH</v>
      </c>
      <c r="L11" s="4" t="str">
        <f t="shared" si="8"/>
        <v/>
      </c>
      <c r="M11" s="10" t="str">
        <f t="shared" si="9"/>
        <v>eho11@scarletmail.rutgers.edu</v>
      </c>
      <c r="N11" s="4"/>
      <c r="O11" s="9" t="str">
        <f t="shared" si="10"/>
        <v>SABO #: 1831</v>
      </c>
      <c r="P11" s="5"/>
      <c r="Q11" s="5"/>
      <c r="R11" s="5"/>
      <c r="S11" s="5"/>
      <c r="T11" s="5"/>
      <c r="U11" s="5"/>
      <c r="V11" s="5"/>
      <c r="W11" s="5"/>
      <c r="X11" s="5"/>
      <c r="Y11" s="5"/>
      <c r="Z11" s="5"/>
    </row>
    <row r="12">
      <c r="A12" s="11" t="s">
        <v>28</v>
      </c>
      <c r="B12" s="7" t="str">
        <f t="shared" si="1"/>
        <v>1877</v>
      </c>
      <c r="C12" s="12" t="s">
        <v>29</v>
      </c>
      <c r="D12" s="13">
        <v>369.6</v>
      </c>
      <c r="E12" s="4" t="str">
        <f t="shared" si="16"/>
        <v/>
      </c>
      <c r="F12" s="8">
        <f t="shared" si="15"/>
        <v>0</v>
      </c>
      <c r="G12" s="8">
        <f t="shared" si="3"/>
        <v>369.6</v>
      </c>
      <c r="H12" s="9" t="str">
        <f t="shared" si="4"/>
        <v>MATCH</v>
      </c>
      <c r="I12" s="8">
        <f t="shared" si="5"/>
        <v>314.8</v>
      </c>
      <c r="J12" s="8">
        <f t="shared" si="6"/>
        <v>684.4</v>
      </c>
      <c r="K12" s="4" t="str">
        <f t="shared" si="7"/>
        <v>MATCH</v>
      </c>
      <c r="L12" s="4" t="str">
        <f t="shared" si="8"/>
        <v/>
      </c>
      <c r="M12" s="10" t="str">
        <f t="shared" si="9"/>
        <v>dlb334@scarletmail.rutgers.edu</v>
      </c>
      <c r="N12" s="4"/>
      <c r="O12" s="9" t="str">
        <f t="shared" si="10"/>
        <v>SABO #: 1877</v>
      </c>
      <c r="P12" s="5"/>
      <c r="Q12" s="5"/>
      <c r="R12" s="5"/>
      <c r="S12" s="5"/>
      <c r="T12" s="5"/>
      <c r="U12" s="5"/>
      <c r="V12" s="5"/>
      <c r="W12" s="5"/>
      <c r="X12" s="5"/>
      <c r="Y12" s="5"/>
      <c r="Z12" s="5"/>
    </row>
    <row r="13">
      <c r="A13" s="11" t="s">
        <v>30</v>
      </c>
      <c r="B13" s="7" t="str">
        <f t="shared" si="1"/>
        <v>1938</v>
      </c>
      <c r="C13" s="4" t="str">
        <f>if(D13=indirect(A13&amp;"!$k$34"),mid(INDIRECT(A13&amp;"!$g$21"),23,len(INDIRECT(A13&amp;"!$g$21"))),mid(INDIRECT(A13&amp;"!$A$2"),17,len(INDIRECT(A13&amp;"!$A$2"))))</f>
        <v>Period Packing Party</v>
      </c>
      <c r="D13" s="8">
        <f t="shared" ref="D13:D16" si="17">max(indirect(A13&amp;"!$k$34"),INDIRECT(A13&amp;"!$E$20"))</f>
        <v>328</v>
      </c>
      <c r="E13" s="4" t="str">
        <f t="shared" si="16"/>
        <v>Period Talk</v>
      </c>
      <c r="F13" s="8">
        <f t="shared" si="15"/>
        <v>211.25</v>
      </c>
      <c r="G13" s="8">
        <f t="shared" si="3"/>
        <v>539.25</v>
      </c>
      <c r="H13" s="9" t="str">
        <f t="shared" si="4"/>
        <v>MATCH</v>
      </c>
      <c r="I13" s="8">
        <f t="shared" si="5"/>
        <v>648.75</v>
      </c>
      <c r="J13" s="8">
        <f t="shared" si="6"/>
        <v>1188</v>
      </c>
      <c r="K13" s="4" t="str">
        <f t="shared" si="7"/>
        <v>MATCH</v>
      </c>
      <c r="L13" s="4" t="str">
        <f t="shared" si="8"/>
        <v/>
      </c>
      <c r="M13" s="10" t="str">
        <f t="shared" si="9"/>
        <v>saira.prasanth@rutgers.edu</v>
      </c>
      <c r="N13" s="4"/>
      <c r="O13" s="9" t="str">
        <f t="shared" si="10"/>
        <v>SABO #: 1938</v>
      </c>
      <c r="P13" s="5"/>
      <c r="Q13" s="5"/>
      <c r="R13" s="5"/>
      <c r="S13" s="5"/>
      <c r="T13" s="5"/>
      <c r="U13" s="5"/>
      <c r="V13" s="5"/>
      <c r="W13" s="5"/>
      <c r="X13" s="5"/>
      <c r="Y13" s="5"/>
      <c r="Z13" s="5"/>
    </row>
    <row r="14">
      <c r="A14" s="11" t="s">
        <v>31</v>
      </c>
      <c r="B14" s="7" t="str">
        <f t="shared" si="1"/>
        <v>1946</v>
      </c>
      <c r="C14" s="12" t="s">
        <v>32</v>
      </c>
      <c r="D14" s="8">
        <f t="shared" si="17"/>
        <v>150</v>
      </c>
      <c r="E14" s="4" t="str">
        <f t="shared" si="16"/>
        <v/>
      </c>
      <c r="F14" s="8">
        <f t="shared" si="15"/>
        <v>0</v>
      </c>
      <c r="G14" s="8">
        <f t="shared" si="3"/>
        <v>150</v>
      </c>
      <c r="H14" s="9" t="str">
        <f t="shared" si="4"/>
        <v>MATCH</v>
      </c>
      <c r="I14" s="8">
        <f t="shared" si="5"/>
        <v>240</v>
      </c>
      <c r="J14" s="8">
        <f t="shared" si="6"/>
        <v>390</v>
      </c>
      <c r="K14" s="4" t="str">
        <f t="shared" si="7"/>
        <v>MATCH</v>
      </c>
      <c r="L14" s="4" t="str">
        <f t="shared" si="8"/>
        <v>Please use a Rutgers approved vendor for food</v>
      </c>
      <c r="M14" s="10" t="str">
        <f t="shared" si="9"/>
        <v>mms463@scarletmail.rutgers.edu</v>
      </c>
      <c r="N14" s="4"/>
      <c r="O14" s="9" t="str">
        <f t="shared" si="10"/>
        <v>SABO #: 1946</v>
      </c>
      <c r="P14" s="5"/>
      <c r="Q14" s="5"/>
      <c r="R14" s="5"/>
      <c r="S14" s="5"/>
      <c r="T14" s="5"/>
      <c r="U14" s="5"/>
      <c r="V14" s="5"/>
      <c r="W14" s="5"/>
      <c r="X14" s="5"/>
      <c r="Y14" s="5"/>
      <c r="Z14" s="5"/>
    </row>
    <row r="15">
      <c r="A15" s="11" t="s">
        <v>33</v>
      </c>
      <c r="B15" s="7" t="str">
        <f t="shared" si="1"/>
        <v>1951</v>
      </c>
      <c r="C15" s="4" t="str">
        <f>if(D15=indirect(A15&amp;"!$k$34"),mid(INDIRECT(A15&amp;"!$g$21"),23,len(INDIRECT(A15&amp;"!$g$21"))),mid(INDIRECT(A15&amp;"!$A$2"),17,len(INDIRECT(A15&amp;"!$A$2"))))</f>
        <v>Breast Cancer Champions</v>
      </c>
      <c r="D15" s="8">
        <f t="shared" si="17"/>
        <v>1170</v>
      </c>
      <c r="E15" s="4" t="str">
        <f t="shared" si="16"/>
        <v>Pretty in Pink Fashion Show</v>
      </c>
      <c r="F15" s="8">
        <f t="shared" si="15"/>
        <v>1520</v>
      </c>
      <c r="G15" s="8">
        <f t="shared" si="3"/>
        <v>2690</v>
      </c>
      <c r="H15" s="9" t="str">
        <f t="shared" si="4"/>
        <v>MATCH</v>
      </c>
      <c r="I15" s="8">
        <f t="shared" si="5"/>
        <v>0</v>
      </c>
      <c r="J15" s="8">
        <f t="shared" si="6"/>
        <v>2690</v>
      </c>
      <c r="K15" s="4" t="str">
        <f t="shared" si="7"/>
        <v>MATCH</v>
      </c>
      <c r="L15" s="4" t="str">
        <f t="shared" si="8"/>
        <v/>
      </c>
      <c r="M15" s="10" t="str">
        <f t="shared" si="9"/>
        <v>rusister2sister@gmail.com</v>
      </c>
      <c r="N15" s="4"/>
      <c r="O15" s="9" t="str">
        <f t="shared" si="10"/>
        <v>SABO #: 1951</v>
      </c>
      <c r="P15" s="5"/>
      <c r="Q15" s="5"/>
      <c r="R15" s="5"/>
      <c r="S15" s="5"/>
      <c r="T15" s="5"/>
      <c r="U15" s="5"/>
      <c r="V15" s="5"/>
      <c r="W15" s="5"/>
      <c r="X15" s="5"/>
      <c r="Y15" s="5"/>
      <c r="Z15" s="5"/>
    </row>
    <row r="16">
      <c r="A16" s="11" t="s">
        <v>34</v>
      </c>
      <c r="B16" s="7" t="str">
        <f t="shared" si="1"/>
        <v>1981</v>
      </c>
      <c r="C16" s="12" t="s">
        <v>35</v>
      </c>
      <c r="D16" s="8">
        <f t="shared" si="17"/>
        <v>1190</v>
      </c>
      <c r="E16" s="4" t="str">
        <f t="shared" si="16"/>
        <v>Sip and Paint Night</v>
      </c>
      <c r="F16" s="8">
        <f t="shared" si="15"/>
        <v>400</v>
      </c>
      <c r="G16" s="14">
        <f t="shared" si="3"/>
        <v>1590</v>
      </c>
      <c r="H16" s="9" t="str">
        <f t="shared" si="4"/>
        <v>MATCH</v>
      </c>
      <c r="I16" s="14">
        <f t="shared" si="5"/>
        <v>2226</v>
      </c>
      <c r="J16" s="15">
        <f t="shared" si="6"/>
        <v>3816</v>
      </c>
      <c r="K16" s="4" t="str">
        <f t="shared" si="7"/>
        <v>MATCH</v>
      </c>
      <c r="L16" s="4" t="str">
        <f t="shared" si="8"/>
        <v>Shirts must be available to everyone</v>
      </c>
      <c r="M16" s="10" t="str">
        <f t="shared" si="9"/>
        <v>rjt158@scarletmail.rutgers.edu</v>
      </c>
      <c r="N16" s="4"/>
      <c r="O16" s="9" t="str">
        <f t="shared" si="10"/>
        <v>SABO #: 1981</v>
      </c>
      <c r="P16" s="5"/>
      <c r="Q16" s="5"/>
      <c r="R16" s="5"/>
      <c r="S16" s="5"/>
      <c r="T16" s="5"/>
      <c r="U16" s="5"/>
      <c r="V16" s="5"/>
      <c r="W16" s="5"/>
      <c r="X16" s="5"/>
      <c r="Y16" s="5"/>
      <c r="Z16" s="5"/>
    </row>
    <row r="17">
      <c r="A17" s="5"/>
      <c r="B17" s="5"/>
      <c r="C17" s="5"/>
      <c r="D17" s="5"/>
      <c r="E17" s="5"/>
      <c r="F17" s="5"/>
      <c r="G17" s="16">
        <f>SUM(G2:G16)</f>
        <v>39178.85</v>
      </c>
      <c r="H17" s="5"/>
      <c r="I17" s="16">
        <f t="shared" ref="I17:J17" si="18">SUM(I2:I16)</f>
        <v>16804.55</v>
      </c>
      <c r="J17" s="16">
        <f t="shared" si="18"/>
        <v>55983.4</v>
      </c>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6.13"/>
    <col customWidth="1" min="2" max="2" width="15.13"/>
    <col customWidth="1" min="3" max="3" width="18.75"/>
    <col customWidth="1" min="4" max="4" width="11.75"/>
    <col customWidth="1" min="5" max="6" width="16.25"/>
    <col customWidth="1" min="7" max="7" width="74.25"/>
    <col customWidth="1" min="8" max="8" width="18.5"/>
    <col customWidth="1" min="9" max="9" width="20.0"/>
    <col customWidth="1" min="10" max="26" width="16.25"/>
  </cols>
  <sheetData>
    <row r="1" ht="33.0" customHeight="1">
      <c r="A1" s="17" t="s">
        <v>363</v>
      </c>
      <c r="B1" s="18" t="s">
        <v>364</v>
      </c>
      <c r="C1" s="18" t="s">
        <v>198</v>
      </c>
      <c r="D1" s="18" t="s">
        <v>365</v>
      </c>
      <c r="E1" s="18" t="s">
        <v>40</v>
      </c>
      <c r="F1" s="18" t="s">
        <v>169</v>
      </c>
      <c r="G1" s="19" t="s">
        <v>366</v>
      </c>
      <c r="H1" s="20"/>
      <c r="I1" s="20"/>
      <c r="J1" s="20"/>
      <c r="K1" s="21" t="s">
        <v>367</v>
      </c>
      <c r="L1" s="22"/>
      <c r="M1" s="20"/>
      <c r="N1" s="23"/>
      <c r="O1" s="20"/>
      <c r="P1" s="20"/>
      <c r="Q1" s="20"/>
      <c r="R1" s="20"/>
      <c r="S1" s="20"/>
      <c r="T1" s="20"/>
      <c r="U1" s="20"/>
      <c r="V1" s="20"/>
      <c r="W1" s="20"/>
      <c r="X1" s="20"/>
      <c r="Y1" s="20"/>
      <c r="Z1" s="20"/>
    </row>
    <row r="2" ht="12.75" customHeight="1">
      <c r="A2" s="24" t="s">
        <v>368</v>
      </c>
      <c r="B2" s="25"/>
      <c r="C2" s="25"/>
      <c r="D2" s="25"/>
      <c r="E2" s="26"/>
      <c r="F2" s="26"/>
      <c r="G2" s="25" t="s">
        <v>173</v>
      </c>
      <c r="H2" s="27"/>
      <c r="I2" s="27"/>
      <c r="J2" s="27"/>
      <c r="K2" s="26"/>
      <c r="L2" s="28"/>
      <c r="M2" s="20"/>
      <c r="N2" s="20"/>
      <c r="O2" s="20"/>
      <c r="P2" s="20"/>
      <c r="Q2" s="20"/>
      <c r="R2" s="20"/>
      <c r="S2" s="20"/>
      <c r="T2" s="20"/>
      <c r="U2" s="20"/>
      <c r="V2" s="20"/>
      <c r="W2" s="20"/>
      <c r="X2" s="20"/>
      <c r="Y2" s="20"/>
      <c r="Z2" s="20"/>
    </row>
    <row r="3" ht="12.75" customHeight="1">
      <c r="A3" s="29" t="s">
        <v>369</v>
      </c>
      <c r="B3" s="30" t="s">
        <v>370</v>
      </c>
      <c r="C3" s="30" t="s">
        <v>371</v>
      </c>
      <c r="D3" s="30" t="s">
        <v>372</v>
      </c>
      <c r="E3" s="29" t="s">
        <v>349</v>
      </c>
      <c r="F3" s="31"/>
      <c r="G3" s="29" t="s">
        <v>178</v>
      </c>
      <c r="H3" s="30" t="s">
        <v>91</v>
      </c>
      <c r="I3" s="30" t="s">
        <v>90</v>
      </c>
      <c r="J3" s="30" t="s">
        <v>86</v>
      </c>
      <c r="K3" s="29" t="s">
        <v>179</v>
      </c>
      <c r="L3" s="31"/>
      <c r="M3" s="20"/>
      <c r="N3" s="20"/>
      <c r="O3" s="20"/>
      <c r="P3" s="20"/>
      <c r="Q3" s="20"/>
      <c r="R3" s="20"/>
      <c r="S3" s="20"/>
      <c r="T3" s="20"/>
      <c r="U3" s="20"/>
      <c r="V3" s="20"/>
      <c r="W3" s="20"/>
      <c r="X3" s="20"/>
      <c r="Y3" s="20"/>
      <c r="Z3" s="20"/>
    </row>
    <row r="4" ht="12.75" customHeight="1">
      <c r="A4" s="32" t="s">
        <v>373</v>
      </c>
      <c r="B4" s="29" t="s">
        <v>55</v>
      </c>
      <c r="C4" s="29" t="s">
        <v>56</v>
      </c>
      <c r="D4" s="29"/>
      <c r="E4" s="29" t="s">
        <v>57</v>
      </c>
      <c r="F4" s="33" t="s">
        <v>58</v>
      </c>
      <c r="G4" s="34" t="s">
        <v>59</v>
      </c>
      <c r="H4" s="30" t="s">
        <v>55</v>
      </c>
      <c r="I4" s="30" t="s">
        <v>56</v>
      </c>
      <c r="J4" s="30"/>
      <c r="K4" s="29" t="s">
        <v>57</v>
      </c>
      <c r="L4" s="33" t="s">
        <v>58</v>
      </c>
      <c r="M4" s="20"/>
      <c r="N4" s="20"/>
      <c r="O4" s="20"/>
      <c r="P4" s="20"/>
      <c r="Q4" s="20"/>
      <c r="R4" s="20"/>
      <c r="S4" s="20"/>
      <c r="T4" s="20"/>
      <c r="U4" s="20"/>
      <c r="V4" s="20"/>
      <c r="W4" s="20"/>
      <c r="X4" s="20"/>
      <c r="Y4" s="20"/>
      <c r="Z4" s="20"/>
    </row>
    <row r="5" ht="12.75" customHeight="1">
      <c r="A5" s="35" t="s">
        <v>60</v>
      </c>
      <c r="B5" s="36">
        <v>250.0</v>
      </c>
      <c r="C5" s="37" t="s">
        <v>374</v>
      </c>
      <c r="D5" s="38"/>
      <c r="E5" s="39">
        <v>250.0</v>
      </c>
      <c r="F5" s="40">
        <v>250.0</v>
      </c>
      <c r="G5" s="41" t="s">
        <v>60</v>
      </c>
      <c r="H5" s="42">
        <v>0.0</v>
      </c>
      <c r="I5" s="43"/>
      <c r="J5" s="41"/>
      <c r="K5" s="42">
        <v>0.0</v>
      </c>
      <c r="L5" s="47">
        <v>0.0</v>
      </c>
      <c r="M5" s="20"/>
      <c r="N5" s="20"/>
      <c r="O5" s="20"/>
      <c r="P5" s="20"/>
      <c r="Q5" s="20"/>
      <c r="R5" s="20"/>
      <c r="S5" s="20"/>
      <c r="T5" s="20"/>
      <c r="U5" s="20"/>
      <c r="V5" s="20"/>
      <c r="W5" s="20"/>
      <c r="X5" s="20"/>
      <c r="Y5" s="20"/>
      <c r="Z5" s="20"/>
    </row>
    <row r="6" ht="12.75" customHeight="1">
      <c r="A6" s="35" t="s">
        <v>63</v>
      </c>
      <c r="B6" s="36">
        <v>0.0</v>
      </c>
      <c r="C6" s="37"/>
      <c r="D6" s="38"/>
      <c r="E6" s="36">
        <v>0.0</v>
      </c>
      <c r="F6" s="46">
        <v>0.0</v>
      </c>
      <c r="G6" s="41" t="s">
        <v>63</v>
      </c>
      <c r="H6" s="42">
        <v>0.0</v>
      </c>
      <c r="I6" s="43"/>
      <c r="J6" s="41"/>
      <c r="K6" s="42">
        <v>0.0</v>
      </c>
      <c r="L6" s="47">
        <v>0.0</v>
      </c>
      <c r="M6" s="20"/>
      <c r="N6" s="20"/>
      <c r="O6" s="20"/>
      <c r="P6" s="20"/>
      <c r="Q6" s="20"/>
      <c r="R6" s="20"/>
      <c r="S6" s="20"/>
      <c r="T6" s="20"/>
      <c r="U6" s="20"/>
      <c r="V6" s="20"/>
      <c r="W6" s="20"/>
      <c r="X6" s="20"/>
      <c r="Y6" s="20"/>
      <c r="Z6" s="20"/>
    </row>
    <row r="7" ht="12.75" customHeight="1">
      <c r="A7" s="35" t="s">
        <v>64</v>
      </c>
      <c r="B7" s="36">
        <v>350.0</v>
      </c>
      <c r="C7" s="37" t="s">
        <v>375</v>
      </c>
      <c r="D7" s="38"/>
      <c r="E7" s="39">
        <v>350.0</v>
      </c>
      <c r="F7" s="40">
        <v>350.0</v>
      </c>
      <c r="G7" s="41" t="s">
        <v>64</v>
      </c>
      <c r="H7" s="42">
        <v>0.0</v>
      </c>
      <c r="I7" s="43"/>
      <c r="J7" s="41"/>
      <c r="K7" s="42">
        <v>0.0</v>
      </c>
      <c r="L7" s="47">
        <v>0.0</v>
      </c>
      <c r="M7" s="20"/>
      <c r="N7" s="20"/>
      <c r="O7" s="20"/>
      <c r="P7" s="20"/>
      <c r="Q7" s="20"/>
      <c r="R7" s="20"/>
      <c r="S7" s="20"/>
      <c r="T7" s="20"/>
      <c r="U7" s="20"/>
      <c r="V7" s="20"/>
      <c r="W7" s="20"/>
      <c r="X7" s="20"/>
      <c r="Y7" s="20"/>
      <c r="Z7" s="20"/>
    </row>
    <row r="8" ht="12.75" customHeight="1">
      <c r="A8" s="35" t="s">
        <v>67</v>
      </c>
      <c r="B8" s="36">
        <v>150.0</v>
      </c>
      <c r="C8" s="37" t="s">
        <v>376</v>
      </c>
      <c r="D8" s="38"/>
      <c r="E8" s="39">
        <v>150.0</v>
      </c>
      <c r="F8" s="40">
        <v>150.0</v>
      </c>
      <c r="G8" s="41" t="s">
        <v>67</v>
      </c>
      <c r="H8" s="42">
        <v>0.0</v>
      </c>
      <c r="I8" s="43"/>
      <c r="J8" s="41"/>
      <c r="K8" s="42">
        <v>0.0</v>
      </c>
      <c r="L8" s="47">
        <v>0.0</v>
      </c>
      <c r="M8" s="20"/>
      <c r="N8" s="20"/>
      <c r="O8" s="20"/>
      <c r="P8" s="20"/>
      <c r="Q8" s="20"/>
      <c r="R8" s="20"/>
      <c r="S8" s="20"/>
      <c r="T8" s="20"/>
      <c r="U8" s="20"/>
      <c r="V8" s="20"/>
      <c r="W8" s="20"/>
      <c r="X8" s="20"/>
      <c r="Y8" s="20"/>
      <c r="Z8" s="20"/>
    </row>
    <row r="9" ht="12.75" customHeight="1">
      <c r="A9" s="38" t="s">
        <v>70</v>
      </c>
      <c r="B9" s="36">
        <v>0.0</v>
      </c>
      <c r="C9" s="37" t="s">
        <v>71</v>
      </c>
      <c r="D9" s="38"/>
      <c r="E9" s="48"/>
      <c r="F9" s="49"/>
      <c r="G9" s="41" t="s">
        <v>70</v>
      </c>
      <c r="H9" s="50">
        <v>0.0</v>
      </c>
      <c r="I9" s="51" t="s">
        <v>71</v>
      </c>
      <c r="J9" s="41"/>
      <c r="K9" s="52"/>
      <c r="L9" s="53"/>
      <c r="M9" s="20"/>
      <c r="N9" s="20"/>
      <c r="O9" s="20"/>
      <c r="P9" s="20"/>
      <c r="Q9" s="20"/>
      <c r="R9" s="20"/>
      <c r="S9" s="20"/>
      <c r="T9" s="20"/>
      <c r="U9" s="20"/>
      <c r="V9" s="20"/>
      <c r="W9" s="20"/>
      <c r="X9" s="20"/>
      <c r="Y9" s="20"/>
      <c r="Z9" s="20"/>
    </row>
    <row r="10" ht="12.75" customHeight="1">
      <c r="A10" s="54" t="s">
        <v>73</v>
      </c>
      <c r="B10" s="36"/>
      <c r="C10" s="37"/>
      <c r="D10" s="38"/>
      <c r="E10" s="36">
        <v>0.0</v>
      </c>
      <c r="F10" s="46">
        <v>0.0</v>
      </c>
      <c r="G10" s="55" t="s">
        <v>73</v>
      </c>
      <c r="H10" s="42"/>
      <c r="I10" s="43"/>
      <c r="J10" s="41"/>
      <c r="K10" s="42">
        <v>0.0</v>
      </c>
      <c r="L10" s="47">
        <v>0.0</v>
      </c>
      <c r="M10" s="20"/>
      <c r="N10" s="20"/>
      <c r="O10" s="20"/>
      <c r="P10" s="20"/>
      <c r="Q10" s="20"/>
      <c r="R10" s="20"/>
      <c r="S10" s="20"/>
      <c r="T10" s="20"/>
      <c r="U10" s="20"/>
      <c r="V10" s="20"/>
      <c r="W10" s="20"/>
      <c r="X10" s="20"/>
      <c r="Y10" s="20"/>
      <c r="Z10" s="20"/>
    </row>
    <row r="11" ht="12.75" customHeight="1">
      <c r="A11" s="54" t="s">
        <v>74</v>
      </c>
      <c r="B11" s="36"/>
      <c r="C11" s="37"/>
      <c r="D11" s="38"/>
      <c r="E11" s="36">
        <v>0.0</v>
      </c>
      <c r="F11" s="46">
        <v>0.0</v>
      </c>
      <c r="G11" s="55" t="s">
        <v>74</v>
      </c>
      <c r="H11" s="42"/>
      <c r="I11" s="43"/>
      <c r="J11" s="41"/>
      <c r="K11" s="42">
        <v>0.0</v>
      </c>
      <c r="L11" s="47">
        <v>0.0</v>
      </c>
      <c r="M11" s="20"/>
      <c r="N11" s="20"/>
      <c r="O11" s="20"/>
      <c r="P11" s="20"/>
      <c r="Q11" s="20"/>
      <c r="R11" s="20"/>
      <c r="S11" s="20"/>
      <c r="T11" s="20"/>
      <c r="U11" s="20"/>
      <c r="V11" s="20"/>
      <c r="W11" s="20"/>
      <c r="X11" s="20"/>
      <c r="Y11" s="20"/>
      <c r="Z11" s="20"/>
    </row>
    <row r="12" ht="12.75" customHeight="1">
      <c r="A12" s="54" t="s">
        <v>75</v>
      </c>
      <c r="B12" s="36" t="s">
        <v>76</v>
      </c>
      <c r="C12" s="37"/>
      <c r="D12" s="38"/>
      <c r="E12" s="36"/>
      <c r="F12" s="46"/>
      <c r="G12" s="55" t="s">
        <v>75</v>
      </c>
      <c r="H12" s="42"/>
      <c r="I12" s="43"/>
      <c r="J12" s="41"/>
      <c r="K12" s="42">
        <v>0.0</v>
      </c>
      <c r="L12" s="47">
        <v>0.0</v>
      </c>
      <c r="M12" s="20"/>
      <c r="N12" s="20"/>
      <c r="O12" s="20"/>
      <c r="P12" s="20"/>
      <c r="Q12" s="20"/>
      <c r="R12" s="20"/>
      <c r="S12" s="20"/>
      <c r="T12" s="20"/>
      <c r="U12" s="20"/>
      <c r="V12" s="20"/>
      <c r="W12" s="20"/>
      <c r="X12" s="20"/>
      <c r="Y12" s="20"/>
      <c r="Z12" s="20"/>
    </row>
    <row r="13" ht="12.75" customHeight="1">
      <c r="A13" s="54" t="s">
        <v>77</v>
      </c>
      <c r="B13" s="36"/>
      <c r="C13" s="37"/>
      <c r="D13" s="38"/>
      <c r="E13" s="36"/>
      <c r="F13" s="46"/>
      <c r="G13" s="55" t="s">
        <v>77</v>
      </c>
      <c r="H13" s="42"/>
      <c r="I13" s="43"/>
      <c r="J13" s="41"/>
      <c r="K13" s="42">
        <v>0.0</v>
      </c>
      <c r="L13" s="47">
        <v>0.0</v>
      </c>
      <c r="M13" s="20"/>
      <c r="N13" s="20"/>
      <c r="O13" s="20"/>
      <c r="P13" s="20"/>
      <c r="Q13" s="20"/>
      <c r="R13" s="20"/>
      <c r="S13" s="20"/>
      <c r="T13" s="20"/>
      <c r="U13" s="20"/>
      <c r="V13" s="20"/>
      <c r="W13" s="20"/>
      <c r="X13" s="20"/>
      <c r="Y13" s="20"/>
      <c r="Z13" s="20"/>
    </row>
    <row r="14" ht="12.75" customHeight="1">
      <c r="A14" s="54" t="s">
        <v>78</v>
      </c>
      <c r="B14" s="36"/>
      <c r="C14" s="37"/>
      <c r="D14" s="38"/>
      <c r="E14" s="36"/>
      <c r="F14" s="46"/>
      <c r="G14" s="55" t="s">
        <v>78</v>
      </c>
      <c r="H14" s="42"/>
      <c r="I14" s="43"/>
      <c r="J14" s="41"/>
      <c r="K14" s="42">
        <v>0.0</v>
      </c>
      <c r="L14" s="47">
        <v>0.0</v>
      </c>
      <c r="M14" s="20"/>
      <c r="N14" s="20"/>
      <c r="O14" s="20"/>
      <c r="P14" s="20"/>
      <c r="Q14" s="20"/>
      <c r="R14" s="20"/>
      <c r="S14" s="20"/>
      <c r="T14" s="20"/>
      <c r="U14" s="20"/>
      <c r="V14" s="20"/>
      <c r="W14" s="20"/>
      <c r="X14" s="20"/>
      <c r="Y14" s="20"/>
      <c r="Z14" s="20"/>
    </row>
    <row r="15" ht="12.75" customHeight="1">
      <c r="A15" s="54" t="s">
        <v>79</v>
      </c>
      <c r="B15" s="36"/>
      <c r="C15" s="37"/>
      <c r="D15" s="38"/>
      <c r="E15" s="36">
        <v>0.0</v>
      </c>
      <c r="F15" s="46">
        <v>0.0</v>
      </c>
      <c r="G15" s="55" t="s">
        <v>79</v>
      </c>
      <c r="H15" s="42"/>
      <c r="I15" s="43"/>
      <c r="J15" s="41"/>
      <c r="K15" s="42">
        <v>0.0</v>
      </c>
      <c r="L15" s="47">
        <v>0.0</v>
      </c>
      <c r="M15" s="20"/>
      <c r="N15" s="20"/>
      <c r="O15" s="20"/>
      <c r="P15" s="20"/>
      <c r="Q15" s="20"/>
      <c r="R15" s="20"/>
      <c r="S15" s="20"/>
      <c r="T15" s="20"/>
      <c r="U15" s="20"/>
      <c r="V15" s="20"/>
      <c r="W15" s="20"/>
      <c r="X15" s="20"/>
      <c r="Y15" s="20"/>
      <c r="Z15" s="20"/>
    </row>
    <row r="16" ht="26.25" customHeight="1">
      <c r="A16" s="56" t="s">
        <v>80</v>
      </c>
      <c r="B16" s="57"/>
      <c r="C16" s="56"/>
      <c r="D16" s="38"/>
      <c r="E16" s="48"/>
      <c r="F16" s="49"/>
      <c r="G16" s="41" t="s">
        <v>80</v>
      </c>
      <c r="H16" s="50"/>
      <c r="I16" s="58"/>
      <c r="J16" s="41"/>
      <c r="K16" s="52"/>
      <c r="L16" s="53"/>
      <c r="M16" s="20"/>
      <c r="N16" s="20"/>
      <c r="O16" s="20"/>
      <c r="P16" s="20"/>
      <c r="Q16" s="20"/>
      <c r="R16" s="20"/>
      <c r="S16" s="20"/>
      <c r="T16" s="20"/>
      <c r="U16" s="20"/>
      <c r="V16" s="20"/>
      <c r="W16" s="20"/>
      <c r="X16" s="20"/>
      <c r="Y16" s="20"/>
      <c r="Z16" s="20"/>
    </row>
    <row r="17" ht="12.75" customHeight="1">
      <c r="A17" s="38" t="s">
        <v>81</v>
      </c>
      <c r="B17" s="36">
        <v>0.0</v>
      </c>
      <c r="C17" s="37"/>
      <c r="D17" s="38"/>
      <c r="E17" s="36">
        <v>0.0</v>
      </c>
      <c r="F17" s="46">
        <v>0.0</v>
      </c>
      <c r="G17" s="41" t="s">
        <v>81</v>
      </c>
      <c r="H17" s="42"/>
      <c r="I17" s="43"/>
      <c r="J17" s="41"/>
      <c r="K17" s="42">
        <v>0.0</v>
      </c>
      <c r="L17" s="47">
        <v>0.0</v>
      </c>
      <c r="M17" s="20"/>
      <c r="N17" s="20"/>
      <c r="O17" s="20"/>
      <c r="P17" s="20"/>
      <c r="Q17" s="20"/>
      <c r="R17" s="20"/>
      <c r="S17" s="20"/>
      <c r="T17" s="20"/>
      <c r="U17" s="20"/>
      <c r="V17" s="20"/>
      <c r="W17" s="20"/>
      <c r="X17" s="20"/>
      <c r="Y17" s="20"/>
      <c r="Z17" s="20"/>
    </row>
    <row r="18" ht="12.75" customHeight="1">
      <c r="A18" s="38" t="s">
        <v>81</v>
      </c>
      <c r="B18" s="36"/>
      <c r="C18" s="37"/>
      <c r="D18" s="38"/>
      <c r="E18" s="36">
        <v>0.0</v>
      </c>
      <c r="F18" s="46">
        <v>0.0</v>
      </c>
      <c r="G18" s="41" t="s">
        <v>81</v>
      </c>
      <c r="H18" s="42"/>
      <c r="I18" s="43"/>
      <c r="J18" s="41"/>
      <c r="K18" s="42">
        <v>0.0</v>
      </c>
      <c r="L18" s="47">
        <v>0.0</v>
      </c>
      <c r="M18" s="20"/>
      <c r="N18" s="20"/>
      <c r="O18" s="20"/>
      <c r="P18" s="20"/>
      <c r="Q18" s="20"/>
      <c r="R18" s="20"/>
      <c r="S18" s="20"/>
      <c r="T18" s="20"/>
      <c r="U18" s="20"/>
      <c r="V18" s="20"/>
      <c r="W18" s="20"/>
      <c r="X18" s="20"/>
      <c r="Y18" s="20"/>
      <c r="Z18" s="20"/>
    </row>
    <row r="19" ht="12.75" customHeight="1">
      <c r="A19" s="59" t="s">
        <v>82</v>
      </c>
      <c r="B19" s="60"/>
      <c r="C19" s="61"/>
      <c r="D19" s="59"/>
      <c r="E19" s="48"/>
      <c r="F19" s="49"/>
      <c r="G19" s="62" t="s">
        <v>82</v>
      </c>
      <c r="H19" s="52"/>
      <c r="I19" s="51"/>
      <c r="J19" s="62"/>
      <c r="K19" s="52"/>
      <c r="L19" s="53"/>
      <c r="M19" s="20"/>
      <c r="N19" s="20"/>
      <c r="O19" s="20"/>
      <c r="P19" s="20"/>
      <c r="Q19" s="20"/>
      <c r="R19" s="20"/>
      <c r="S19" s="20"/>
      <c r="T19" s="20"/>
      <c r="U19" s="20"/>
      <c r="V19" s="20"/>
      <c r="W19" s="20"/>
      <c r="X19" s="20"/>
      <c r="Y19" s="20"/>
      <c r="Z19" s="20"/>
    </row>
    <row r="20" ht="12.75" customHeight="1">
      <c r="A20" s="38" t="s">
        <v>83</v>
      </c>
      <c r="B20" s="57">
        <f>SUM(B5:B18)</f>
        <v>750</v>
      </c>
      <c r="C20" s="57"/>
      <c r="D20" s="38"/>
      <c r="E20" s="57">
        <f t="shared" ref="E20:F20" si="1">SUM(E5,E6,E7,E8,E10,E11,E15,E17,E18)</f>
        <v>750</v>
      </c>
      <c r="F20" s="63">
        <f t="shared" si="1"/>
        <v>750</v>
      </c>
      <c r="G20" s="41" t="s">
        <v>83</v>
      </c>
      <c r="H20" s="50">
        <f>SUM(H5:H18)</f>
        <v>0</v>
      </c>
      <c r="I20" s="58"/>
      <c r="J20" s="41"/>
      <c r="K20" s="50">
        <f t="shared" ref="K20:L20" si="2">SUM(K5:K19)</f>
        <v>0</v>
      </c>
      <c r="L20" s="64">
        <f t="shared" si="2"/>
        <v>0</v>
      </c>
      <c r="M20" s="20"/>
      <c r="N20" s="20"/>
      <c r="O20" s="20"/>
      <c r="P20" s="20"/>
      <c r="Q20" s="20"/>
      <c r="R20" s="20"/>
      <c r="S20" s="20"/>
      <c r="T20" s="20"/>
      <c r="U20" s="20"/>
      <c r="V20" s="20"/>
      <c r="W20" s="20"/>
      <c r="X20" s="20"/>
      <c r="Y20" s="20"/>
      <c r="Z20" s="20"/>
    </row>
    <row r="21" ht="12.75" customHeight="1">
      <c r="A21" s="65" t="s">
        <v>84</v>
      </c>
      <c r="B21" s="27"/>
      <c r="C21" s="66"/>
      <c r="D21" s="27"/>
      <c r="E21" s="67"/>
      <c r="F21" s="68"/>
      <c r="G21" s="27" t="s">
        <v>85</v>
      </c>
      <c r="H21" s="27"/>
      <c r="I21" s="66"/>
      <c r="J21" s="27" t="s">
        <v>86</v>
      </c>
      <c r="K21" s="27" t="s">
        <v>87</v>
      </c>
      <c r="L21" s="69" t="s">
        <v>88</v>
      </c>
      <c r="M21" s="20"/>
      <c r="N21" s="20"/>
      <c r="O21" s="20"/>
      <c r="P21" s="20"/>
      <c r="Q21" s="20"/>
      <c r="R21" s="20"/>
      <c r="S21" s="20"/>
      <c r="T21" s="20"/>
      <c r="U21" s="20"/>
      <c r="V21" s="20"/>
      <c r="W21" s="20"/>
      <c r="X21" s="20"/>
      <c r="Y21" s="20"/>
      <c r="Z21" s="20"/>
    </row>
    <row r="22" ht="12.75" customHeight="1">
      <c r="A22" s="30"/>
      <c r="B22" s="30"/>
      <c r="C22" s="70"/>
      <c r="D22" s="30"/>
      <c r="E22" s="71"/>
      <c r="F22" s="72"/>
      <c r="G22" s="29" t="s">
        <v>89</v>
      </c>
      <c r="H22" s="29"/>
      <c r="I22" s="73"/>
      <c r="J22" s="29"/>
      <c r="K22" s="29" t="s">
        <v>90</v>
      </c>
      <c r="L22" s="33" t="s">
        <v>91</v>
      </c>
      <c r="M22" s="20"/>
      <c r="N22" s="20"/>
      <c r="O22" s="20"/>
      <c r="P22" s="20"/>
      <c r="Q22" s="20"/>
      <c r="R22" s="20"/>
      <c r="S22" s="20"/>
      <c r="T22" s="20"/>
      <c r="U22" s="20"/>
      <c r="V22" s="20"/>
      <c r="W22" s="20"/>
      <c r="X22" s="20"/>
      <c r="Y22" s="20"/>
      <c r="Z22" s="20"/>
    </row>
    <row r="23" ht="12.75" customHeight="1">
      <c r="A23" s="74"/>
      <c r="B23" s="30" t="s">
        <v>55</v>
      </c>
      <c r="C23" s="70" t="s">
        <v>56</v>
      </c>
      <c r="D23" s="30"/>
      <c r="E23" s="29" t="s">
        <v>57</v>
      </c>
      <c r="F23" s="33" t="s">
        <v>58</v>
      </c>
      <c r="G23" s="75" t="s">
        <v>92</v>
      </c>
      <c r="H23" s="29" t="s">
        <v>55</v>
      </c>
      <c r="I23" s="73" t="s">
        <v>56</v>
      </c>
      <c r="J23" s="29"/>
      <c r="K23" s="29" t="s">
        <v>57</v>
      </c>
      <c r="L23" s="33" t="s">
        <v>58</v>
      </c>
      <c r="M23" s="20"/>
      <c r="N23" s="20"/>
      <c r="O23" s="20"/>
      <c r="P23" s="20"/>
      <c r="Q23" s="20"/>
      <c r="R23" s="20"/>
      <c r="S23" s="20"/>
      <c r="T23" s="20"/>
      <c r="U23" s="20"/>
      <c r="V23" s="20"/>
      <c r="W23" s="20"/>
      <c r="X23" s="20"/>
      <c r="Y23" s="20"/>
      <c r="Z23" s="20"/>
    </row>
    <row r="24" ht="12.75" customHeight="1">
      <c r="A24" s="76" t="s">
        <v>93</v>
      </c>
      <c r="B24" s="77">
        <v>0.0</v>
      </c>
      <c r="C24" s="78"/>
      <c r="D24" s="76"/>
      <c r="E24" s="77">
        <v>0.0</v>
      </c>
      <c r="F24" s="86">
        <v>0.0</v>
      </c>
      <c r="G24" s="81" t="s">
        <v>95</v>
      </c>
      <c r="H24" s="82">
        <v>0.0</v>
      </c>
      <c r="I24" s="83"/>
      <c r="J24" s="84"/>
      <c r="K24" s="82">
        <v>0.0</v>
      </c>
      <c r="L24" s="85">
        <v>0.0</v>
      </c>
      <c r="M24" s="20"/>
      <c r="N24" s="20"/>
      <c r="O24" s="20"/>
      <c r="P24" s="20"/>
      <c r="Q24" s="20"/>
      <c r="R24" s="20"/>
      <c r="S24" s="20"/>
      <c r="T24" s="20"/>
      <c r="U24" s="20"/>
      <c r="V24" s="20"/>
      <c r="W24" s="20"/>
      <c r="X24" s="20"/>
      <c r="Y24" s="20"/>
      <c r="Z24" s="20"/>
    </row>
    <row r="25" ht="12.75" customHeight="1">
      <c r="A25" s="76" t="s">
        <v>96</v>
      </c>
      <c r="B25" s="77">
        <v>0.0</v>
      </c>
      <c r="C25" s="78"/>
      <c r="D25" s="76"/>
      <c r="E25" s="77">
        <v>0.0</v>
      </c>
      <c r="F25" s="86">
        <v>0.0</v>
      </c>
      <c r="G25" s="81" t="s">
        <v>98</v>
      </c>
      <c r="H25" s="82">
        <v>0.0</v>
      </c>
      <c r="I25" s="83"/>
      <c r="J25" s="84"/>
      <c r="K25" s="82">
        <v>0.0</v>
      </c>
      <c r="L25" s="85">
        <v>0.0</v>
      </c>
      <c r="M25" s="20"/>
      <c r="N25" s="20"/>
      <c r="O25" s="20"/>
      <c r="P25" s="20"/>
      <c r="Q25" s="20"/>
      <c r="R25" s="20"/>
      <c r="S25" s="20"/>
      <c r="T25" s="20"/>
      <c r="U25" s="20"/>
      <c r="V25" s="20"/>
      <c r="W25" s="20"/>
      <c r="X25" s="20"/>
      <c r="Y25" s="20"/>
      <c r="Z25" s="20"/>
    </row>
    <row r="26" ht="12.75" customHeight="1">
      <c r="A26" s="76" t="s">
        <v>99</v>
      </c>
      <c r="C26" s="78"/>
      <c r="D26" s="76"/>
      <c r="E26" s="77">
        <v>0.0</v>
      </c>
      <c r="F26" s="86">
        <v>0.0</v>
      </c>
      <c r="G26" s="81" t="s">
        <v>100</v>
      </c>
      <c r="H26" s="82">
        <v>0.0</v>
      </c>
      <c r="I26" s="83"/>
      <c r="J26" s="84"/>
      <c r="K26" s="82">
        <v>0.0</v>
      </c>
      <c r="L26" s="85">
        <v>0.0</v>
      </c>
      <c r="M26" s="20"/>
      <c r="N26" s="20"/>
      <c r="O26" s="20"/>
      <c r="P26" s="20"/>
      <c r="Q26" s="20"/>
      <c r="R26" s="20"/>
      <c r="S26" s="20"/>
      <c r="T26" s="20"/>
      <c r="U26" s="20"/>
      <c r="V26" s="20"/>
      <c r="W26" s="20"/>
      <c r="X26" s="20"/>
      <c r="Y26" s="20"/>
      <c r="Z26" s="20"/>
    </row>
    <row r="27" ht="12.75" customHeight="1">
      <c r="A27" s="76" t="s">
        <v>101</v>
      </c>
      <c r="B27" s="77">
        <v>500.0</v>
      </c>
      <c r="C27" s="78" t="s">
        <v>377</v>
      </c>
      <c r="D27" s="76"/>
      <c r="E27" s="87">
        <v>460.0</v>
      </c>
      <c r="F27" s="80">
        <v>460.0</v>
      </c>
      <c r="G27" s="84" t="s">
        <v>103</v>
      </c>
      <c r="H27" s="82">
        <v>0.0</v>
      </c>
      <c r="I27" s="83"/>
      <c r="J27" s="84"/>
      <c r="K27" s="82">
        <v>0.0</v>
      </c>
      <c r="L27" s="85">
        <v>0.0</v>
      </c>
      <c r="M27" s="20"/>
      <c r="N27" s="20"/>
      <c r="O27" s="20"/>
      <c r="P27" s="20"/>
      <c r="Q27" s="20"/>
      <c r="R27" s="20"/>
      <c r="S27" s="20"/>
      <c r="T27" s="20"/>
      <c r="U27" s="20"/>
      <c r="V27" s="20"/>
      <c r="W27" s="20"/>
      <c r="X27" s="20"/>
      <c r="Y27" s="20"/>
      <c r="Z27" s="20"/>
    </row>
    <row r="28" ht="12.75" customHeight="1">
      <c r="A28" s="76" t="s">
        <v>104</v>
      </c>
      <c r="B28" s="88">
        <v>300.0</v>
      </c>
      <c r="C28" s="78" t="s">
        <v>378</v>
      </c>
      <c r="D28" s="76"/>
      <c r="E28" s="88">
        <v>0.0</v>
      </c>
      <c r="F28" s="86">
        <v>0.0</v>
      </c>
      <c r="G28" s="81" t="s">
        <v>106</v>
      </c>
      <c r="H28" s="89"/>
      <c r="I28" s="90"/>
      <c r="J28" s="84"/>
      <c r="K28" s="91"/>
      <c r="L28" s="92"/>
      <c r="M28" s="20"/>
      <c r="N28" s="20"/>
      <c r="O28" s="20"/>
      <c r="P28" s="20"/>
      <c r="Q28" s="20"/>
      <c r="R28" s="20"/>
      <c r="S28" s="20"/>
      <c r="T28" s="20"/>
      <c r="U28" s="20"/>
      <c r="V28" s="20"/>
      <c r="W28" s="20"/>
      <c r="X28" s="20"/>
      <c r="Y28" s="20"/>
      <c r="Z28" s="20"/>
    </row>
    <row r="29" ht="12.75" customHeight="1">
      <c r="A29" s="76"/>
      <c r="B29" s="76"/>
      <c r="C29" s="93"/>
      <c r="D29" s="76"/>
      <c r="E29" s="76"/>
      <c r="F29" s="94"/>
      <c r="G29" s="95" t="s">
        <v>107</v>
      </c>
      <c r="H29" s="91"/>
      <c r="I29" s="96" t="s">
        <v>71</v>
      </c>
      <c r="J29" s="84"/>
      <c r="K29" s="91"/>
      <c r="L29" s="92"/>
      <c r="M29" s="20"/>
      <c r="N29" s="20"/>
      <c r="O29" s="20"/>
      <c r="P29" s="20"/>
      <c r="Q29" s="20"/>
      <c r="R29" s="20"/>
      <c r="S29" s="20"/>
      <c r="T29" s="20"/>
      <c r="U29" s="20"/>
      <c r="V29" s="20"/>
      <c r="W29" s="20"/>
      <c r="X29" s="20"/>
      <c r="Y29" s="20"/>
      <c r="Z29" s="20"/>
    </row>
    <row r="30" ht="12.75" customHeight="1">
      <c r="A30" s="76" t="s">
        <v>108</v>
      </c>
      <c r="C30" s="78"/>
      <c r="D30" s="76"/>
      <c r="E30" s="77">
        <v>0.0</v>
      </c>
      <c r="F30" s="86">
        <v>0.0</v>
      </c>
      <c r="G30" s="97" t="s">
        <v>110</v>
      </c>
      <c r="H30" s="82">
        <v>0.0</v>
      </c>
      <c r="I30" s="83"/>
      <c r="J30" s="84"/>
      <c r="K30" s="82">
        <v>0.0</v>
      </c>
      <c r="L30" s="85">
        <v>0.0</v>
      </c>
      <c r="M30" s="20"/>
      <c r="N30" s="20"/>
      <c r="O30" s="20"/>
      <c r="P30" s="20"/>
      <c r="Q30" s="20"/>
      <c r="R30" s="20"/>
      <c r="S30" s="20"/>
      <c r="T30" s="20"/>
      <c r="U30" s="20"/>
      <c r="V30" s="20"/>
      <c r="W30" s="20"/>
      <c r="X30" s="20"/>
      <c r="Y30" s="20"/>
      <c r="Z30" s="20"/>
    </row>
    <row r="31" ht="27.0" customHeight="1">
      <c r="A31" s="76" t="s">
        <v>111</v>
      </c>
      <c r="B31" s="77">
        <v>10.0</v>
      </c>
      <c r="C31" s="78" t="s">
        <v>379</v>
      </c>
      <c r="D31" s="76"/>
      <c r="E31" s="79">
        <v>10.0</v>
      </c>
      <c r="F31" s="80">
        <v>10.0</v>
      </c>
      <c r="G31" s="90" t="s">
        <v>112</v>
      </c>
      <c r="H31" s="89"/>
      <c r="I31" s="90"/>
      <c r="J31" s="84"/>
      <c r="K31" s="91"/>
      <c r="L31" s="92"/>
      <c r="M31" s="20"/>
      <c r="N31" s="20"/>
      <c r="O31" s="20"/>
      <c r="P31" s="20"/>
      <c r="Q31" s="20"/>
      <c r="R31" s="20"/>
      <c r="S31" s="20"/>
      <c r="T31" s="20"/>
      <c r="U31" s="20"/>
      <c r="V31" s="20"/>
      <c r="W31" s="20"/>
      <c r="X31" s="20"/>
      <c r="Y31" s="20"/>
      <c r="Z31" s="20"/>
    </row>
    <row r="32" ht="12.75" customHeight="1">
      <c r="A32" s="76" t="s">
        <v>113</v>
      </c>
      <c r="B32" s="77">
        <v>0.0</v>
      </c>
      <c r="C32" s="78"/>
      <c r="D32" s="76"/>
      <c r="E32" s="77">
        <v>0.0</v>
      </c>
      <c r="F32" s="86">
        <v>0.0</v>
      </c>
      <c r="G32" s="84" t="s">
        <v>81</v>
      </c>
      <c r="H32" s="82">
        <v>0.0</v>
      </c>
      <c r="I32" s="83"/>
      <c r="J32" s="84"/>
      <c r="K32" s="82">
        <v>0.0</v>
      </c>
      <c r="L32" s="85">
        <v>0.0</v>
      </c>
      <c r="M32" s="20"/>
      <c r="N32" s="20"/>
      <c r="O32" s="20"/>
      <c r="P32" s="20"/>
      <c r="Q32" s="20"/>
      <c r="R32" s="20"/>
      <c r="S32" s="20"/>
      <c r="T32" s="20"/>
      <c r="U32" s="20"/>
      <c r="V32" s="20"/>
      <c r="W32" s="20"/>
      <c r="X32" s="20"/>
      <c r="Y32" s="20"/>
      <c r="Z32" s="20"/>
    </row>
    <row r="33" ht="12.75" customHeight="1">
      <c r="A33" s="76" t="s">
        <v>114</v>
      </c>
      <c r="B33" s="77">
        <v>0.0</v>
      </c>
      <c r="C33" s="78"/>
      <c r="D33" s="76"/>
      <c r="E33" s="77">
        <v>0.0</v>
      </c>
      <c r="F33" s="86">
        <v>0.0</v>
      </c>
      <c r="G33" s="98" t="s">
        <v>115</v>
      </c>
      <c r="H33" s="91"/>
      <c r="I33" s="96"/>
      <c r="J33" s="98"/>
      <c r="K33" s="91"/>
      <c r="L33" s="92"/>
      <c r="M33" s="20"/>
      <c r="N33" s="20"/>
      <c r="O33" s="20"/>
      <c r="P33" s="20"/>
      <c r="Q33" s="20"/>
      <c r="R33" s="20"/>
      <c r="S33" s="20"/>
      <c r="T33" s="20"/>
      <c r="U33" s="20"/>
      <c r="V33" s="20"/>
      <c r="W33" s="20"/>
      <c r="X33" s="20"/>
      <c r="Y33" s="20"/>
      <c r="Z33" s="20"/>
    </row>
    <row r="34" ht="12.75" customHeight="1">
      <c r="A34" s="99" t="s">
        <v>116</v>
      </c>
      <c r="B34" s="100"/>
      <c r="C34" s="101"/>
      <c r="D34" s="99"/>
      <c r="E34" s="100"/>
      <c r="F34" s="102"/>
      <c r="G34" s="84" t="s">
        <v>83</v>
      </c>
      <c r="H34" s="89">
        <f>SUM(H24:H32)</f>
        <v>0</v>
      </c>
      <c r="I34" s="90"/>
      <c r="J34" s="84"/>
      <c r="K34" s="89">
        <f t="shared" ref="K34:L34" si="3">SUM(K24,K25,K26,K27,K30,K32)</f>
        <v>0</v>
      </c>
      <c r="L34" s="103">
        <f t="shared" si="3"/>
        <v>0</v>
      </c>
      <c r="M34" s="20"/>
      <c r="N34" s="20"/>
      <c r="O34" s="20"/>
      <c r="P34" s="20"/>
      <c r="Q34" s="20"/>
      <c r="R34" s="20"/>
      <c r="S34" s="20"/>
      <c r="T34" s="20"/>
      <c r="U34" s="20"/>
      <c r="V34" s="20"/>
      <c r="W34" s="20"/>
      <c r="X34" s="20"/>
      <c r="Y34" s="20"/>
      <c r="Z34" s="20"/>
    </row>
    <row r="35" ht="12.75" customHeight="1">
      <c r="A35" s="76" t="s">
        <v>81</v>
      </c>
      <c r="B35" s="77">
        <v>810.0</v>
      </c>
      <c r="C35" s="78"/>
      <c r="D35" s="76"/>
      <c r="E35" s="77">
        <v>0.0</v>
      </c>
      <c r="F35" s="86">
        <v>0.0</v>
      </c>
      <c r="G35" s="27" t="s">
        <v>117</v>
      </c>
      <c r="H35" s="27"/>
      <c r="I35" s="66"/>
      <c r="J35" s="27"/>
      <c r="K35" s="67"/>
      <c r="L35" s="68"/>
      <c r="M35" s="20"/>
      <c r="N35" s="20"/>
      <c r="O35" s="20"/>
      <c r="P35" s="20"/>
      <c r="Q35" s="20"/>
      <c r="R35" s="20"/>
      <c r="S35" s="20"/>
      <c r="T35" s="20"/>
      <c r="U35" s="20"/>
      <c r="V35" s="20"/>
      <c r="W35" s="20"/>
      <c r="X35" s="20"/>
      <c r="Y35" s="20"/>
      <c r="Z35" s="20"/>
    </row>
    <row r="36" ht="12.75" customHeight="1">
      <c r="A36" s="99" t="s">
        <v>118</v>
      </c>
      <c r="B36" s="99"/>
      <c r="C36" s="104"/>
      <c r="D36" s="99"/>
      <c r="E36" s="100"/>
      <c r="F36" s="102"/>
      <c r="G36" s="30" t="s">
        <v>119</v>
      </c>
      <c r="H36" s="30"/>
      <c r="I36" s="70"/>
      <c r="J36" s="30" t="s">
        <v>86</v>
      </c>
      <c r="K36" s="29"/>
      <c r="L36" s="72"/>
      <c r="M36" s="20"/>
      <c r="N36" s="20"/>
      <c r="O36" s="20"/>
      <c r="P36" s="20"/>
      <c r="Q36" s="20"/>
      <c r="R36" s="20"/>
      <c r="S36" s="20"/>
      <c r="T36" s="20"/>
      <c r="U36" s="20"/>
      <c r="V36" s="20"/>
      <c r="W36" s="20"/>
      <c r="X36" s="20"/>
      <c r="Y36" s="20"/>
      <c r="Z36" s="20"/>
    </row>
    <row r="37" ht="12.75" customHeight="1">
      <c r="A37" s="76" t="s">
        <v>83</v>
      </c>
      <c r="B37" s="105">
        <f>SUM(B24:B35)</f>
        <v>1620</v>
      </c>
      <c r="C37" s="106"/>
      <c r="D37" s="76"/>
      <c r="E37" s="105">
        <f t="shared" ref="E37:F37" si="4">SUM(E24:E36)</f>
        <v>470</v>
      </c>
      <c r="F37" s="107">
        <f t="shared" si="4"/>
        <v>470</v>
      </c>
      <c r="G37" s="30" t="s">
        <v>89</v>
      </c>
      <c r="H37" s="30"/>
      <c r="I37" s="70"/>
      <c r="J37" s="30"/>
      <c r="K37" s="29" t="s">
        <v>90</v>
      </c>
      <c r="L37" s="33" t="s">
        <v>91</v>
      </c>
      <c r="M37" s="20"/>
      <c r="N37" s="20"/>
      <c r="O37" s="20"/>
      <c r="P37" s="20"/>
      <c r="Q37" s="20"/>
      <c r="R37" s="20"/>
      <c r="S37" s="20"/>
      <c r="T37" s="20"/>
      <c r="U37" s="20"/>
      <c r="V37" s="20"/>
      <c r="W37" s="20"/>
      <c r="X37" s="20"/>
      <c r="Y37" s="20"/>
      <c r="Z37" s="20"/>
    </row>
    <row r="38" ht="12.75" customHeight="1">
      <c r="A38" s="65" t="s">
        <v>120</v>
      </c>
      <c r="B38" s="27"/>
      <c r="C38" s="66"/>
      <c r="D38" s="27"/>
      <c r="E38" s="27"/>
      <c r="F38" s="69"/>
      <c r="G38" s="74" t="s">
        <v>121</v>
      </c>
      <c r="H38" s="30" t="s">
        <v>55</v>
      </c>
      <c r="I38" s="70" t="s">
        <v>122</v>
      </c>
      <c r="J38" s="30"/>
      <c r="K38" s="29" t="s">
        <v>57</v>
      </c>
      <c r="L38" s="33" t="s">
        <v>58</v>
      </c>
      <c r="M38" s="20"/>
      <c r="N38" s="20"/>
      <c r="O38" s="20"/>
      <c r="P38" s="20"/>
      <c r="Q38" s="20"/>
      <c r="R38" s="20"/>
      <c r="S38" s="20"/>
      <c r="T38" s="20"/>
      <c r="U38" s="20"/>
      <c r="V38" s="20"/>
      <c r="W38" s="20"/>
      <c r="X38" s="20"/>
      <c r="Y38" s="20"/>
      <c r="Z38" s="20"/>
    </row>
    <row r="39" ht="12.75" customHeight="1">
      <c r="A39" s="30" t="s">
        <v>123</v>
      </c>
      <c r="B39" s="30"/>
      <c r="C39" s="70"/>
      <c r="D39" s="30"/>
      <c r="E39" s="30" t="s">
        <v>124</v>
      </c>
      <c r="F39" s="108" t="s">
        <v>125</v>
      </c>
      <c r="G39" s="109" t="s">
        <v>126</v>
      </c>
      <c r="H39" s="110">
        <v>0.0</v>
      </c>
      <c r="I39" s="111"/>
      <c r="J39" s="112"/>
      <c r="K39" s="110">
        <v>0.0</v>
      </c>
      <c r="L39" s="113">
        <v>0.0</v>
      </c>
      <c r="M39" s="20"/>
      <c r="N39" s="20"/>
      <c r="O39" s="20"/>
      <c r="P39" s="20"/>
      <c r="Q39" s="20"/>
      <c r="R39" s="20"/>
      <c r="S39" s="20"/>
      <c r="T39" s="20"/>
      <c r="U39" s="20"/>
      <c r="V39" s="20"/>
      <c r="W39" s="20"/>
      <c r="X39" s="20"/>
      <c r="Y39" s="20"/>
      <c r="Z39" s="20"/>
    </row>
    <row r="40" ht="12.75" customHeight="1">
      <c r="A40" s="30" t="s">
        <v>127</v>
      </c>
      <c r="B40" s="30"/>
      <c r="C40" s="70"/>
      <c r="D40" s="30"/>
      <c r="E40" s="30"/>
      <c r="F40" s="108"/>
      <c r="G40" s="114" t="s">
        <v>128</v>
      </c>
      <c r="H40" s="110">
        <v>0.0</v>
      </c>
      <c r="I40" s="111"/>
      <c r="J40" s="112"/>
      <c r="K40" s="110">
        <v>0.0</v>
      </c>
      <c r="L40" s="113">
        <v>0.0</v>
      </c>
      <c r="M40" s="20"/>
      <c r="N40" s="20"/>
      <c r="O40" s="20"/>
      <c r="P40" s="20"/>
      <c r="Q40" s="20"/>
      <c r="R40" s="20"/>
      <c r="S40" s="20"/>
      <c r="T40" s="20"/>
      <c r="U40" s="20"/>
      <c r="V40" s="20"/>
      <c r="W40" s="20"/>
      <c r="X40" s="20"/>
      <c r="Y40" s="20"/>
      <c r="Z40" s="20"/>
    </row>
    <row r="41" ht="12.75" customHeight="1">
      <c r="A41" s="115" t="s">
        <v>129</v>
      </c>
      <c r="B41" s="30" t="s">
        <v>55</v>
      </c>
      <c r="C41" s="70" t="s">
        <v>122</v>
      </c>
      <c r="D41" s="74"/>
      <c r="E41" s="29" t="s">
        <v>57</v>
      </c>
      <c r="F41" s="33" t="s">
        <v>58</v>
      </c>
      <c r="G41" s="114" t="s">
        <v>130</v>
      </c>
      <c r="H41" s="110">
        <v>0.0</v>
      </c>
      <c r="I41" s="111"/>
      <c r="J41" s="112"/>
      <c r="K41" s="110">
        <v>0.0</v>
      </c>
      <c r="L41" s="113">
        <v>0.0</v>
      </c>
      <c r="M41" s="20"/>
      <c r="N41" s="20"/>
      <c r="O41" s="20"/>
      <c r="P41" s="20"/>
      <c r="Q41" s="20"/>
      <c r="R41" s="20"/>
      <c r="S41" s="20"/>
      <c r="T41" s="20"/>
      <c r="U41" s="20"/>
      <c r="V41" s="20"/>
      <c r="W41" s="20"/>
      <c r="X41" s="20"/>
      <c r="Y41" s="20"/>
      <c r="Z41" s="20"/>
    </row>
    <row r="42" ht="13.5" customHeight="1">
      <c r="A42" s="116" t="s">
        <v>131</v>
      </c>
      <c r="B42" s="117">
        <v>0.0</v>
      </c>
      <c r="C42" s="118"/>
      <c r="D42" s="119"/>
      <c r="E42" s="120"/>
      <c r="F42" s="120"/>
      <c r="G42" s="121" t="s">
        <v>132</v>
      </c>
      <c r="H42" s="110">
        <v>0.0</v>
      </c>
      <c r="I42" s="111"/>
      <c r="J42" s="112"/>
      <c r="K42" s="110">
        <v>0.0</v>
      </c>
      <c r="L42" s="113">
        <v>0.0</v>
      </c>
      <c r="M42" s="20"/>
      <c r="N42" s="20"/>
      <c r="O42" s="20"/>
      <c r="P42" s="20"/>
      <c r="Q42" s="20"/>
      <c r="R42" s="20"/>
      <c r="S42" s="20"/>
      <c r="T42" s="20"/>
      <c r="U42" s="20"/>
      <c r="V42" s="20"/>
      <c r="W42" s="20"/>
      <c r="X42" s="20"/>
      <c r="Y42" s="20"/>
      <c r="Z42" s="20"/>
    </row>
    <row r="43" ht="12.75" customHeight="1">
      <c r="A43" s="116" t="s">
        <v>133</v>
      </c>
      <c r="B43" s="117">
        <v>0.0</v>
      </c>
      <c r="C43" s="118" t="s">
        <v>134</v>
      </c>
      <c r="D43" s="119"/>
      <c r="E43" s="120"/>
      <c r="F43" s="120"/>
      <c r="G43" s="121" t="s">
        <v>135</v>
      </c>
      <c r="H43" s="110">
        <v>0.0</v>
      </c>
      <c r="I43" s="111"/>
      <c r="J43" s="112"/>
      <c r="K43" s="110">
        <v>0.0</v>
      </c>
      <c r="L43" s="113">
        <v>0.0</v>
      </c>
      <c r="M43" s="20"/>
      <c r="N43" s="20"/>
      <c r="O43" s="20"/>
      <c r="P43" s="20"/>
      <c r="Q43" s="20"/>
      <c r="R43" s="20"/>
      <c r="S43" s="20"/>
      <c r="T43" s="20"/>
      <c r="U43" s="20"/>
      <c r="V43" s="20"/>
      <c r="W43" s="20"/>
      <c r="X43" s="20"/>
      <c r="Y43" s="20"/>
      <c r="Z43" s="20"/>
    </row>
    <row r="44" ht="13.5" customHeight="1">
      <c r="A44" s="116" t="s">
        <v>136</v>
      </c>
      <c r="B44" s="117">
        <v>0.0</v>
      </c>
      <c r="C44" s="122" t="s">
        <v>137</v>
      </c>
      <c r="D44" s="119"/>
      <c r="E44" s="120"/>
      <c r="F44" s="120"/>
      <c r="G44" s="123" t="s">
        <v>138</v>
      </c>
      <c r="H44" s="110">
        <v>0.0</v>
      </c>
      <c r="I44" s="111"/>
      <c r="J44" s="112"/>
      <c r="K44" s="110">
        <v>0.0</v>
      </c>
      <c r="L44" s="113">
        <v>0.0</v>
      </c>
      <c r="M44" s="20"/>
      <c r="N44" s="20"/>
      <c r="O44" s="20"/>
      <c r="P44" s="20"/>
      <c r="Q44" s="20"/>
      <c r="R44" s="20"/>
      <c r="S44" s="20"/>
      <c r="T44" s="20"/>
      <c r="U44" s="20"/>
      <c r="V44" s="20"/>
      <c r="W44" s="20"/>
      <c r="X44" s="20"/>
      <c r="Y44" s="20"/>
      <c r="Z44" s="20"/>
    </row>
    <row r="45" ht="15.75" customHeight="1">
      <c r="A45" s="116" t="s">
        <v>139</v>
      </c>
      <c r="B45" s="124">
        <v>0.0</v>
      </c>
      <c r="C45" s="122"/>
      <c r="D45" s="119"/>
      <c r="E45" s="124">
        <v>0.0</v>
      </c>
      <c r="F45" s="125">
        <v>0.0</v>
      </c>
      <c r="G45" s="114" t="s">
        <v>83</v>
      </c>
      <c r="H45" s="126">
        <f>SUM(H39:H44)</f>
        <v>0</v>
      </c>
      <c r="I45" s="114"/>
      <c r="J45" s="112"/>
      <c r="K45" s="126">
        <f t="shared" ref="K45:L45" si="5">SUM(K39,K40,K41,K42,K43,K44)</f>
        <v>0</v>
      </c>
      <c r="L45" s="127">
        <f t="shared" si="5"/>
        <v>0</v>
      </c>
      <c r="M45" s="20"/>
      <c r="N45" s="20"/>
      <c r="O45" s="20"/>
      <c r="P45" s="20"/>
      <c r="Q45" s="20"/>
      <c r="R45" s="20"/>
      <c r="S45" s="20"/>
      <c r="T45" s="20"/>
      <c r="U45" s="20"/>
      <c r="V45" s="20"/>
      <c r="W45" s="20"/>
      <c r="X45" s="20"/>
      <c r="Y45" s="20"/>
      <c r="Z45" s="20"/>
    </row>
    <row r="46" ht="15.0" customHeight="1">
      <c r="A46" s="116" t="s">
        <v>140</v>
      </c>
      <c r="B46" s="124">
        <v>0.0</v>
      </c>
      <c r="C46" s="122"/>
      <c r="D46" s="119"/>
      <c r="E46" s="124">
        <v>0.0</v>
      </c>
      <c r="F46" s="125">
        <v>0.0</v>
      </c>
      <c r="G46" s="27" t="s">
        <v>141</v>
      </c>
      <c r="H46" s="27"/>
      <c r="I46" s="66"/>
      <c r="J46" s="27"/>
      <c r="K46" s="67"/>
      <c r="L46" s="68"/>
      <c r="M46" s="20"/>
      <c r="N46" s="20"/>
      <c r="O46" s="20"/>
      <c r="P46" s="20"/>
      <c r="Q46" s="20"/>
      <c r="R46" s="20"/>
      <c r="S46" s="20"/>
      <c r="T46" s="20"/>
      <c r="U46" s="20"/>
      <c r="V46" s="20"/>
      <c r="W46" s="20"/>
      <c r="X46" s="20"/>
      <c r="Y46" s="20"/>
      <c r="Z46" s="20"/>
    </row>
    <row r="47" ht="13.5" customHeight="1">
      <c r="A47" s="116" t="s">
        <v>142</v>
      </c>
      <c r="B47" s="120"/>
      <c r="C47" s="116"/>
      <c r="D47" s="119"/>
      <c r="E47" s="120"/>
      <c r="F47" s="116"/>
      <c r="G47" s="128" t="s">
        <v>143</v>
      </c>
      <c r="H47" s="30"/>
      <c r="I47" s="70"/>
      <c r="J47" s="30"/>
      <c r="K47" s="71"/>
      <c r="L47" s="72"/>
      <c r="M47" s="20"/>
      <c r="N47" s="20"/>
      <c r="O47" s="20"/>
      <c r="P47" s="20"/>
      <c r="Q47" s="20"/>
      <c r="R47" s="20"/>
      <c r="S47" s="20"/>
      <c r="T47" s="20"/>
      <c r="U47" s="20"/>
      <c r="V47" s="20"/>
      <c r="W47" s="20"/>
      <c r="X47" s="20"/>
      <c r="Y47" s="20"/>
      <c r="Z47" s="20"/>
    </row>
    <row r="48" ht="13.5" customHeight="1">
      <c r="A48" s="116" t="s">
        <v>144</v>
      </c>
      <c r="B48" s="120"/>
      <c r="C48" s="116"/>
      <c r="D48" s="119"/>
      <c r="E48" s="120"/>
      <c r="F48" s="116"/>
      <c r="G48" s="129" t="s">
        <v>145</v>
      </c>
      <c r="H48" s="74"/>
      <c r="I48" s="130"/>
      <c r="J48" s="74"/>
      <c r="K48" s="71"/>
      <c r="L48" s="72"/>
      <c r="M48" s="20"/>
      <c r="N48" s="20"/>
      <c r="O48" s="20"/>
      <c r="P48" s="20"/>
      <c r="Q48" s="20"/>
      <c r="R48" s="20"/>
      <c r="S48" s="20"/>
      <c r="T48" s="20"/>
      <c r="U48" s="20"/>
      <c r="V48" s="20"/>
      <c r="W48" s="20"/>
      <c r="X48" s="20"/>
      <c r="Y48" s="20"/>
      <c r="Z48" s="20"/>
    </row>
    <row r="49" ht="12.0" customHeight="1">
      <c r="A49" s="116" t="s">
        <v>146</v>
      </c>
      <c r="B49" s="120"/>
      <c r="C49" s="116"/>
      <c r="D49" s="119"/>
      <c r="E49" s="131"/>
      <c r="F49" s="132"/>
      <c r="G49" s="30" t="s">
        <v>89</v>
      </c>
      <c r="H49" s="30"/>
      <c r="I49" s="70" t="s">
        <v>147</v>
      </c>
      <c r="J49" s="30" t="s">
        <v>86</v>
      </c>
      <c r="K49" s="29" t="s">
        <v>90</v>
      </c>
      <c r="L49" s="33" t="s">
        <v>91</v>
      </c>
      <c r="M49" s="20"/>
      <c r="N49" s="20"/>
      <c r="O49" s="20"/>
      <c r="P49" s="20"/>
      <c r="Q49" s="20"/>
      <c r="R49" s="20"/>
      <c r="S49" s="20"/>
      <c r="T49" s="20"/>
      <c r="U49" s="20"/>
      <c r="V49" s="20"/>
      <c r="W49" s="20"/>
      <c r="X49" s="20"/>
      <c r="Y49" s="20"/>
      <c r="Z49" s="20"/>
    </row>
    <row r="50" ht="12.75" customHeight="1">
      <c r="A50" s="119" t="s">
        <v>83</v>
      </c>
      <c r="B50" s="120">
        <f>SUM(B42:B46)</f>
        <v>0</v>
      </c>
      <c r="C50" s="116"/>
      <c r="D50" s="119"/>
      <c r="E50" s="120">
        <f t="shared" ref="E50:F50" si="6">SUM(E45,E46)</f>
        <v>0</v>
      </c>
      <c r="F50" s="133">
        <f t="shared" si="6"/>
        <v>0</v>
      </c>
      <c r="G50" s="134" t="s">
        <v>148</v>
      </c>
      <c r="H50" s="30" t="s">
        <v>55</v>
      </c>
      <c r="I50" s="70" t="s">
        <v>122</v>
      </c>
      <c r="J50" s="74"/>
      <c r="K50" s="29" t="s">
        <v>57</v>
      </c>
      <c r="L50" s="33" t="s">
        <v>58</v>
      </c>
      <c r="M50" s="20"/>
      <c r="N50" s="20"/>
      <c r="O50" s="20"/>
      <c r="P50" s="20"/>
      <c r="Q50" s="20"/>
      <c r="R50" s="20"/>
      <c r="S50" s="20"/>
      <c r="T50" s="20"/>
      <c r="U50" s="20"/>
      <c r="V50" s="20"/>
      <c r="W50" s="20"/>
      <c r="X50" s="20"/>
      <c r="Y50" s="20"/>
      <c r="Z50" s="20"/>
    </row>
    <row r="51" ht="12.75" customHeight="1">
      <c r="A51" s="65" t="s">
        <v>149</v>
      </c>
      <c r="B51" s="27"/>
      <c r="C51" s="66"/>
      <c r="D51" s="27"/>
      <c r="E51" s="67"/>
      <c r="F51" s="68"/>
      <c r="G51" s="135" t="s">
        <v>150</v>
      </c>
      <c r="H51" s="136">
        <v>0.0</v>
      </c>
      <c r="I51" s="137"/>
      <c r="J51" s="138"/>
      <c r="K51" s="136">
        <v>0.0</v>
      </c>
      <c r="L51" s="139">
        <v>0.0</v>
      </c>
      <c r="M51" s="20"/>
      <c r="N51" s="20"/>
      <c r="O51" s="20"/>
      <c r="P51" s="20"/>
      <c r="Q51" s="20"/>
      <c r="R51" s="20"/>
      <c r="S51" s="20"/>
      <c r="T51" s="20"/>
      <c r="U51" s="20"/>
      <c r="V51" s="20"/>
      <c r="W51" s="20"/>
      <c r="X51" s="20"/>
      <c r="Y51" s="20"/>
      <c r="Z51" s="20"/>
    </row>
    <row r="52" ht="12.75" customHeight="1">
      <c r="A52" s="30" t="s">
        <v>143</v>
      </c>
      <c r="B52" s="30"/>
      <c r="C52" s="70"/>
      <c r="D52" s="30"/>
      <c r="E52" s="71"/>
      <c r="F52" s="72"/>
      <c r="G52" s="135" t="s">
        <v>151</v>
      </c>
      <c r="H52" s="136">
        <v>0.0</v>
      </c>
      <c r="I52" s="137"/>
      <c r="J52" s="138"/>
      <c r="K52" s="136">
        <v>0.0</v>
      </c>
      <c r="L52" s="139">
        <v>0.0</v>
      </c>
      <c r="M52" s="20"/>
      <c r="N52" s="20"/>
      <c r="O52" s="20"/>
      <c r="P52" s="20"/>
      <c r="Q52" s="20"/>
      <c r="R52" s="20"/>
      <c r="S52" s="20"/>
      <c r="T52" s="20"/>
      <c r="U52" s="20"/>
      <c r="V52" s="20"/>
      <c r="W52" s="20"/>
      <c r="X52" s="20"/>
      <c r="Y52" s="20"/>
      <c r="Z52" s="20"/>
    </row>
    <row r="53" ht="12.75" customHeight="1">
      <c r="A53" s="134" t="s">
        <v>145</v>
      </c>
      <c r="B53" s="74"/>
      <c r="C53" s="130"/>
      <c r="D53" s="74"/>
      <c r="E53" s="71"/>
      <c r="F53" s="72"/>
      <c r="G53" s="135" t="s">
        <v>152</v>
      </c>
      <c r="H53" s="136">
        <v>0.0</v>
      </c>
      <c r="I53" s="137"/>
      <c r="J53" s="138"/>
      <c r="K53" s="136">
        <v>0.0</v>
      </c>
      <c r="L53" s="139">
        <v>0.0</v>
      </c>
      <c r="M53" s="20"/>
      <c r="N53" s="20"/>
      <c r="O53" s="20"/>
      <c r="P53" s="20"/>
      <c r="Q53" s="20"/>
      <c r="R53" s="20"/>
      <c r="S53" s="20"/>
      <c r="T53" s="20"/>
      <c r="U53" s="20"/>
      <c r="V53" s="20"/>
      <c r="W53" s="20"/>
      <c r="X53" s="20"/>
      <c r="Y53" s="20"/>
      <c r="Z53" s="20"/>
    </row>
    <row r="54" ht="12.75" customHeight="1">
      <c r="A54" s="30" t="s">
        <v>127</v>
      </c>
      <c r="B54" s="74"/>
      <c r="C54" s="70" t="s">
        <v>147</v>
      </c>
      <c r="D54" s="30" t="s">
        <v>86</v>
      </c>
      <c r="E54" s="29" t="s">
        <v>90</v>
      </c>
      <c r="F54" s="33" t="s">
        <v>91</v>
      </c>
      <c r="G54" s="135" t="s">
        <v>153</v>
      </c>
      <c r="H54" s="136">
        <v>0.0</v>
      </c>
      <c r="I54" s="137"/>
      <c r="J54" s="138"/>
      <c r="K54" s="136">
        <v>0.0</v>
      </c>
      <c r="L54" s="139">
        <v>0.0</v>
      </c>
      <c r="M54" s="20"/>
      <c r="N54" s="20"/>
      <c r="O54" s="20"/>
      <c r="P54" s="20"/>
      <c r="Q54" s="20"/>
      <c r="R54" s="20"/>
      <c r="S54" s="20"/>
      <c r="T54" s="20"/>
      <c r="U54" s="20"/>
      <c r="V54" s="20"/>
      <c r="W54" s="20"/>
      <c r="X54" s="20"/>
      <c r="Y54" s="20"/>
      <c r="Z54" s="20"/>
    </row>
    <row r="55" ht="25.5" customHeight="1">
      <c r="A55" s="134" t="s">
        <v>148</v>
      </c>
      <c r="B55" s="140" t="s">
        <v>55</v>
      </c>
      <c r="C55" s="70" t="s">
        <v>122</v>
      </c>
      <c r="D55" s="74"/>
      <c r="E55" s="29" t="s">
        <v>57</v>
      </c>
      <c r="F55" s="33" t="s">
        <v>58</v>
      </c>
      <c r="G55" s="135" t="s">
        <v>154</v>
      </c>
      <c r="H55" s="136">
        <v>0.0</v>
      </c>
      <c r="I55" s="137"/>
      <c r="J55" s="138"/>
      <c r="K55" s="136">
        <v>0.0</v>
      </c>
      <c r="L55" s="139">
        <v>0.0</v>
      </c>
      <c r="M55" s="20"/>
      <c r="N55" s="20"/>
      <c r="O55" s="20"/>
      <c r="P55" s="20"/>
      <c r="Q55" s="20"/>
      <c r="R55" s="20"/>
      <c r="S55" s="20"/>
      <c r="T55" s="20"/>
      <c r="U55" s="20"/>
      <c r="V55" s="20"/>
      <c r="W55" s="20"/>
      <c r="X55" s="20"/>
      <c r="Y55" s="20"/>
      <c r="Z55" s="20"/>
    </row>
    <row r="56" ht="12.75" customHeight="1">
      <c r="A56" s="141" t="s">
        <v>150</v>
      </c>
      <c r="B56" s="142">
        <v>0.0</v>
      </c>
      <c r="C56" s="143"/>
      <c r="D56" s="144"/>
      <c r="E56" s="142">
        <v>0.0</v>
      </c>
      <c r="F56" s="145">
        <v>0.0</v>
      </c>
      <c r="G56" s="146" t="s">
        <v>81</v>
      </c>
      <c r="H56" s="136">
        <v>0.0</v>
      </c>
      <c r="I56" s="137"/>
      <c r="J56" s="138"/>
      <c r="K56" s="136">
        <v>0.0</v>
      </c>
      <c r="L56" s="139">
        <v>0.0</v>
      </c>
      <c r="M56" s="20"/>
      <c r="N56" s="20"/>
      <c r="O56" s="20"/>
      <c r="P56" s="20"/>
      <c r="Q56" s="20"/>
      <c r="R56" s="20"/>
      <c r="S56" s="20"/>
      <c r="T56" s="20"/>
      <c r="U56" s="20"/>
      <c r="V56" s="20"/>
      <c r="W56" s="20"/>
      <c r="X56" s="20"/>
      <c r="Y56" s="20"/>
      <c r="Z56" s="20"/>
    </row>
    <row r="57" ht="25.5" customHeight="1">
      <c r="A57" s="141" t="s">
        <v>151</v>
      </c>
      <c r="B57" s="142">
        <v>0.0</v>
      </c>
      <c r="C57" s="143"/>
      <c r="D57" s="144"/>
      <c r="E57" s="142">
        <v>0.0</v>
      </c>
      <c r="F57" s="145">
        <v>0.0</v>
      </c>
      <c r="G57" s="147" t="s">
        <v>118</v>
      </c>
      <c r="H57" s="148"/>
      <c r="I57" s="147"/>
      <c r="J57" s="148"/>
      <c r="K57" s="149"/>
      <c r="L57" s="150"/>
      <c r="M57" s="20"/>
      <c r="N57" s="20"/>
      <c r="O57" s="20"/>
      <c r="P57" s="20"/>
      <c r="Q57" s="20"/>
      <c r="R57" s="20"/>
      <c r="S57" s="20"/>
      <c r="T57" s="20"/>
      <c r="U57" s="20"/>
      <c r="V57" s="20"/>
      <c r="W57" s="20"/>
      <c r="X57" s="20"/>
      <c r="Y57" s="20"/>
      <c r="Z57" s="20"/>
    </row>
    <row r="58" ht="12.75" customHeight="1">
      <c r="A58" s="141" t="s">
        <v>152</v>
      </c>
      <c r="B58" s="142">
        <v>0.0</v>
      </c>
      <c r="C58" s="143"/>
      <c r="D58" s="144"/>
      <c r="E58" s="142">
        <v>0.0</v>
      </c>
      <c r="F58" s="145">
        <v>0.0</v>
      </c>
      <c r="G58" s="151" t="s">
        <v>83</v>
      </c>
      <c r="H58" s="152">
        <f>SUM(H51:H56)</f>
        <v>0</v>
      </c>
      <c r="I58" s="153"/>
      <c r="J58" s="154"/>
      <c r="K58" s="152">
        <f t="shared" ref="K58:L58" si="7">SUM(K51,K52,K53,K54,K55,K56)</f>
        <v>0</v>
      </c>
      <c r="L58" s="155">
        <f t="shared" si="7"/>
        <v>0</v>
      </c>
      <c r="M58" s="20"/>
      <c r="N58" s="20"/>
      <c r="O58" s="20"/>
      <c r="P58" s="20"/>
      <c r="Q58" s="20"/>
      <c r="R58" s="20"/>
      <c r="S58" s="20"/>
      <c r="T58" s="20"/>
      <c r="U58" s="20"/>
      <c r="V58" s="20"/>
      <c r="W58" s="20"/>
      <c r="X58" s="20"/>
      <c r="Y58" s="20"/>
      <c r="Z58" s="20"/>
    </row>
    <row r="59" ht="12.75" customHeight="1">
      <c r="A59" s="141" t="s">
        <v>155</v>
      </c>
      <c r="B59" s="142">
        <v>0.0</v>
      </c>
      <c r="C59" s="143"/>
      <c r="D59" s="144"/>
      <c r="E59" s="142">
        <v>0.0</v>
      </c>
      <c r="F59" s="145">
        <v>0.0</v>
      </c>
      <c r="G59" s="156" t="s">
        <v>156</v>
      </c>
      <c r="H59" s="20"/>
      <c r="I59" s="20"/>
      <c r="J59" s="20"/>
      <c r="K59" s="20"/>
      <c r="L59" s="20"/>
      <c r="M59" s="20"/>
      <c r="N59" s="20"/>
      <c r="O59" s="20"/>
      <c r="P59" s="20"/>
      <c r="Q59" s="20"/>
      <c r="R59" s="20"/>
      <c r="S59" s="20"/>
      <c r="T59" s="20"/>
      <c r="U59" s="20"/>
      <c r="V59" s="20"/>
      <c r="W59" s="20"/>
      <c r="X59" s="20"/>
      <c r="Y59" s="20"/>
      <c r="Z59" s="20"/>
    </row>
    <row r="60" ht="12.75" customHeight="1">
      <c r="A60" s="141" t="s">
        <v>154</v>
      </c>
      <c r="B60" s="142">
        <v>0.0</v>
      </c>
      <c r="C60" s="143"/>
      <c r="D60" s="144"/>
      <c r="E60" s="142">
        <v>0.0</v>
      </c>
      <c r="F60" s="145">
        <v>0.0</v>
      </c>
      <c r="G60" s="157" t="s">
        <v>380</v>
      </c>
      <c r="H60" s="20"/>
      <c r="I60" s="20"/>
      <c r="J60" s="20"/>
      <c r="K60" s="20"/>
      <c r="L60" s="20"/>
      <c r="M60" s="20"/>
      <c r="N60" s="20"/>
      <c r="O60" s="20"/>
      <c r="P60" s="20"/>
      <c r="Q60" s="20"/>
      <c r="R60" s="20"/>
      <c r="S60" s="20"/>
      <c r="T60" s="20"/>
      <c r="U60" s="20"/>
      <c r="V60" s="20"/>
      <c r="W60" s="20"/>
      <c r="X60" s="20"/>
      <c r="Y60" s="20"/>
      <c r="Z60" s="20"/>
    </row>
    <row r="61" ht="12.75" customHeight="1">
      <c r="A61" s="158" t="s">
        <v>81</v>
      </c>
      <c r="B61" s="142">
        <v>0.0</v>
      </c>
      <c r="C61" s="143"/>
      <c r="D61" s="144"/>
      <c r="E61" s="142">
        <v>0.0</v>
      </c>
      <c r="F61" s="145">
        <v>0.0</v>
      </c>
      <c r="G61" s="159"/>
      <c r="H61" s="20"/>
      <c r="I61" s="20"/>
      <c r="J61" s="20"/>
      <c r="K61" s="20"/>
      <c r="L61" s="20"/>
      <c r="M61" s="20"/>
      <c r="N61" s="20"/>
      <c r="O61" s="20"/>
      <c r="P61" s="20"/>
      <c r="Q61" s="20"/>
      <c r="R61" s="20"/>
      <c r="S61" s="20"/>
      <c r="T61" s="20"/>
      <c r="U61" s="20"/>
      <c r="V61" s="20"/>
      <c r="W61" s="20"/>
      <c r="X61" s="20"/>
      <c r="Y61" s="20"/>
      <c r="Z61" s="20"/>
    </row>
    <row r="62" ht="12.75" customHeight="1">
      <c r="A62" s="160" t="s">
        <v>118</v>
      </c>
      <c r="B62" s="161"/>
      <c r="C62" s="162"/>
      <c r="D62" s="163"/>
      <c r="E62" s="161"/>
      <c r="F62" s="164"/>
      <c r="G62" s="159"/>
      <c r="H62" s="20"/>
      <c r="I62" s="20"/>
      <c r="J62" s="20"/>
      <c r="K62" s="20"/>
      <c r="L62" s="20"/>
      <c r="M62" s="20"/>
      <c r="N62" s="20"/>
      <c r="O62" s="20"/>
      <c r="P62" s="20"/>
      <c r="Q62" s="20"/>
      <c r="R62" s="20"/>
      <c r="S62" s="20"/>
      <c r="T62" s="20"/>
      <c r="U62" s="20"/>
      <c r="V62" s="20"/>
      <c r="W62" s="20"/>
      <c r="X62" s="20"/>
      <c r="Y62" s="20"/>
      <c r="Z62" s="20"/>
    </row>
    <row r="63" ht="12.75" customHeight="1">
      <c r="A63" s="158" t="s">
        <v>83</v>
      </c>
      <c r="B63" s="165">
        <f>SUM(H56:H62)</f>
        <v>0</v>
      </c>
      <c r="C63" s="166"/>
      <c r="D63" s="144"/>
      <c r="E63" s="165">
        <f t="shared" ref="E63:F63" si="8">SUM(E56,E57,E58,E59,E60,E61)</f>
        <v>0</v>
      </c>
      <c r="F63" s="167">
        <f t="shared" si="8"/>
        <v>0</v>
      </c>
      <c r="G63" s="159"/>
      <c r="H63" s="20"/>
      <c r="I63" s="20"/>
      <c r="J63" s="20"/>
      <c r="K63" s="20"/>
      <c r="L63" s="20"/>
      <c r="M63" s="20"/>
      <c r="N63" s="20"/>
      <c r="O63" s="20"/>
      <c r="P63" s="20"/>
      <c r="Q63" s="20"/>
      <c r="R63" s="20"/>
      <c r="S63" s="20"/>
      <c r="T63" s="20"/>
      <c r="U63" s="20"/>
      <c r="V63" s="20"/>
      <c r="W63" s="20"/>
      <c r="X63" s="20"/>
      <c r="Y63" s="20"/>
      <c r="Z63" s="20"/>
    </row>
    <row r="64" ht="12.75" customHeight="1">
      <c r="A64" s="65" t="s">
        <v>158</v>
      </c>
      <c r="B64" s="27"/>
      <c r="C64" s="27"/>
      <c r="D64" s="69"/>
      <c r="E64" s="168">
        <f t="shared" ref="E64:F64" si="9">SUM(E20,K20,K34,E50,K45,E63,K58)</f>
        <v>750</v>
      </c>
      <c r="F64" s="169">
        <f t="shared" si="9"/>
        <v>750</v>
      </c>
      <c r="G64" s="159"/>
      <c r="H64" s="20"/>
      <c r="I64" s="20"/>
      <c r="J64" s="20"/>
      <c r="K64" s="20"/>
      <c r="L64" s="20"/>
      <c r="M64" s="20"/>
      <c r="N64" s="20"/>
      <c r="O64" s="20"/>
      <c r="P64" s="20"/>
      <c r="Q64" s="20"/>
      <c r="R64" s="20"/>
      <c r="S64" s="20"/>
      <c r="T64" s="20"/>
      <c r="U64" s="20"/>
      <c r="V64" s="20"/>
      <c r="W64" s="20"/>
      <c r="X64" s="20"/>
      <c r="Y64" s="20"/>
      <c r="Z64" s="20"/>
    </row>
    <row r="65" ht="12.75" customHeight="1">
      <c r="A65" s="25" t="s">
        <v>159</v>
      </c>
      <c r="B65" s="25"/>
      <c r="C65" s="25"/>
      <c r="D65" s="170"/>
      <c r="E65" s="168">
        <f t="shared" ref="E65:F65" si="10">E37</f>
        <v>470</v>
      </c>
      <c r="F65" s="169">
        <f t="shared" si="10"/>
        <v>470</v>
      </c>
      <c r="G65" s="171"/>
      <c r="H65" s="20"/>
      <c r="I65" s="20"/>
      <c r="J65" s="20"/>
      <c r="K65" s="20"/>
      <c r="L65" s="20"/>
      <c r="M65" s="20"/>
      <c r="N65" s="20"/>
      <c r="O65" s="20"/>
      <c r="P65" s="20"/>
      <c r="Q65" s="20"/>
      <c r="R65" s="20"/>
      <c r="S65" s="20"/>
      <c r="T65" s="20"/>
      <c r="U65" s="20"/>
      <c r="V65" s="20"/>
      <c r="W65" s="20"/>
      <c r="X65" s="20"/>
      <c r="Y65" s="20"/>
      <c r="Z65" s="20"/>
    </row>
    <row r="66" ht="12.75" customHeight="1">
      <c r="A66" s="24" t="s">
        <v>160</v>
      </c>
      <c r="B66" s="25"/>
      <c r="C66" s="25"/>
      <c r="D66" s="25"/>
      <c r="E66" s="169">
        <f t="shared" ref="E66:F66" si="11">SUM(E64:E65)</f>
        <v>1220</v>
      </c>
      <c r="F66" s="169">
        <f t="shared" si="11"/>
        <v>1220</v>
      </c>
      <c r="G66" s="20"/>
      <c r="H66" s="20"/>
      <c r="I66" s="20"/>
      <c r="J66" s="20"/>
      <c r="K66" s="20"/>
      <c r="L66" s="20"/>
      <c r="M66" s="20"/>
      <c r="N66" s="20"/>
      <c r="O66" s="20"/>
      <c r="P66" s="20"/>
      <c r="Q66" s="20"/>
      <c r="R66" s="20"/>
      <c r="S66" s="20"/>
      <c r="T66" s="20"/>
      <c r="U66" s="20"/>
      <c r="V66" s="20"/>
      <c r="W66" s="20"/>
      <c r="X66" s="20"/>
      <c r="Y66" s="20"/>
      <c r="Z66" s="20"/>
    </row>
    <row r="67" ht="12.75" customHeight="1">
      <c r="A67" s="25" t="s">
        <v>161</v>
      </c>
      <c r="B67" s="25"/>
      <c r="C67" s="25"/>
      <c r="D67" s="25"/>
      <c r="E67" s="172" t="s">
        <v>163</v>
      </c>
      <c r="F67" s="173" t="s">
        <v>162</v>
      </c>
      <c r="G67" s="174" t="s">
        <v>164</v>
      </c>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175"/>
      <c r="B69" s="175"/>
      <c r="C69" s="175"/>
      <c r="D69" s="175"/>
      <c r="E69" s="176"/>
      <c r="F69" s="176"/>
      <c r="G69" s="20"/>
      <c r="H69" s="20"/>
      <c r="I69" s="20"/>
      <c r="J69" s="20"/>
      <c r="K69" s="20"/>
      <c r="L69" s="20"/>
      <c r="M69" s="20"/>
      <c r="N69" s="20"/>
      <c r="O69" s="20"/>
      <c r="P69" s="20"/>
      <c r="Q69" s="20"/>
      <c r="R69" s="20"/>
      <c r="S69" s="20"/>
      <c r="T69" s="20"/>
      <c r="U69" s="20"/>
      <c r="V69" s="20"/>
      <c r="W69" s="20"/>
      <c r="X69" s="20"/>
      <c r="Y69" s="20"/>
      <c r="Z69" s="20"/>
    </row>
    <row r="70" ht="12.75" customHeight="1">
      <c r="A70" s="175"/>
      <c r="B70" s="175"/>
      <c r="C70" s="175"/>
      <c r="D70" s="175"/>
      <c r="E70" s="176"/>
      <c r="F70" s="176"/>
      <c r="G70" s="175"/>
      <c r="H70" s="20"/>
      <c r="I70" s="20"/>
      <c r="J70" s="20"/>
      <c r="K70" s="20"/>
      <c r="L70" s="20"/>
      <c r="M70" s="20"/>
      <c r="N70" s="20"/>
      <c r="O70" s="20"/>
      <c r="P70" s="20"/>
      <c r="Q70" s="20"/>
      <c r="R70" s="20"/>
      <c r="S70" s="20"/>
      <c r="T70" s="20"/>
      <c r="U70" s="20"/>
      <c r="V70" s="20"/>
      <c r="W70" s="20"/>
      <c r="X70" s="20"/>
      <c r="Y70" s="20"/>
      <c r="Z70" s="20"/>
    </row>
    <row r="71" ht="12.75" customHeight="1">
      <c r="A71" s="175"/>
      <c r="B71" s="175"/>
      <c r="C71" s="175"/>
      <c r="D71" s="175"/>
      <c r="E71" s="176"/>
      <c r="F71" s="176"/>
      <c r="G71" s="177"/>
      <c r="H71" s="20"/>
      <c r="I71" s="20"/>
      <c r="J71" s="20"/>
      <c r="K71" s="176"/>
      <c r="L71" s="176"/>
      <c r="M71" s="20"/>
      <c r="N71" s="20"/>
      <c r="O71" s="20"/>
      <c r="P71" s="20"/>
      <c r="Q71" s="20"/>
      <c r="R71" s="20"/>
      <c r="S71" s="20"/>
      <c r="T71" s="20"/>
      <c r="U71" s="20"/>
      <c r="V71" s="20"/>
      <c r="W71" s="20"/>
      <c r="X71" s="20"/>
      <c r="Y71" s="20"/>
      <c r="Z71" s="20"/>
    </row>
    <row r="72" ht="12.75" customHeight="1">
      <c r="A72" s="175"/>
      <c r="B72" s="175"/>
      <c r="C72" s="175"/>
      <c r="D72" s="175"/>
      <c r="E72" s="176"/>
      <c r="F72" s="176"/>
      <c r="G72" s="175"/>
      <c r="H72" s="175"/>
      <c r="I72" s="175"/>
      <c r="J72" s="175"/>
      <c r="K72" s="176"/>
      <c r="L72" s="176"/>
      <c r="M72" s="20"/>
      <c r="N72" s="20"/>
      <c r="O72" s="20"/>
      <c r="P72" s="20"/>
      <c r="Q72" s="20"/>
      <c r="R72" s="20"/>
      <c r="S72" s="20"/>
      <c r="T72" s="20"/>
      <c r="U72" s="20"/>
      <c r="V72" s="20"/>
      <c r="W72" s="20"/>
      <c r="X72" s="20"/>
      <c r="Y72" s="20"/>
      <c r="Z72" s="20"/>
    </row>
    <row r="73" ht="12.75" customHeight="1">
      <c r="A73" s="175"/>
      <c r="B73" s="175"/>
      <c r="C73" s="175"/>
      <c r="D73" s="175"/>
      <c r="E73" s="176"/>
      <c r="F73" s="176"/>
      <c r="G73" s="175"/>
      <c r="H73" s="177"/>
      <c r="I73" s="177"/>
      <c r="J73" s="177"/>
      <c r="K73" s="178"/>
      <c r="L73" s="176"/>
      <c r="M73" s="20"/>
      <c r="N73" s="20"/>
      <c r="O73" s="20"/>
      <c r="P73" s="20"/>
      <c r="Q73" s="20"/>
      <c r="R73" s="20"/>
      <c r="S73" s="20"/>
      <c r="T73" s="20"/>
      <c r="U73" s="20"/>
      <c r="V73" s="20"/>
      <c r="W73" s="20"/>
      <c r="X73" s="20"/>
      <c r="Y73" s="20"/>
      <c r="Z73" s="20"/>
    </row>
    <row r="74" ht="12.75" customHeight="1">
      <c r="A74" s="175"/>
      <c r="B74" s="175"/>
      <c r="C74" s="175"/>
      <c r="D74" s="175"/>
      <c r="E74" s="176"/>
      <c r="F74" s="176"/>
      <c r="G74" s="175"/>
      <c r="H74" s="175"/>
      <c r="I74" s="175"/>
      <c r="J74" s="175"/>
      <c r="K74" s="176"/>
      <c r="L74" s="176"/>
      <c r="M74" s="20"/>
      <c r="N74" s="20"/>
      <c r="O74" s="20"/>
      <c r="P74" s="20"/>
      <c r="Q74" s="20"/>
      <c r="R74" s="20"/>
      <c r="S74" s="20"/>
      <c r="T74" s="20"/>
      <c r="U74" s="20"/>
      <c r="V74" s="20"/>
      <c r="W74" s="20"/>
      <c r="X74" s="20"/>
      <c r="Y74" s="20"/>
      <c r="Z74" s="20"/>
    </row>
    <row r="75" ht="12.75" customHeight="1">
      <c r="A75" s="175"/>
      <c r="B75" s="175"/>
      <c r="C75" s="175"/>
      <c r="D75" s="175"/>
      <c r="E75" s="176"/>
      <c r="F75" s="176"/>
      <c r="G75" s="175"/>
      <c r="H75" s="175"/>
      <c r="I75" s="175"/>
      <c r="J75" s="175"/>
      <c r="K75" s="176"/>
      <c r="L75" s="176"/>
      <c r="M75" s="20"/>
      <c r="N75" s="20"/>
      <c r="O75" s="20"/>
      <c r="P75" s="20"/>
      <c r="Q75" s="20"/>
      <c r="R75" s="20"/>
      <c r="S75" s="20"/>
      <c r="T75" s="20"/>
      <c r="U75" s="20"/>
      <c r="V75" s="20"/>
      <c r="W75" s="20"/>
      <c r="X75" s="20"/>
      <c r="Y75" s="20"/>
      <c r="Z75" s="20"/>
    </row>
    <row r="76" ht="12.75" customHeight="1">
      <c r="A76" s="175"/>
      <c r="B76" s="175"/>
      <c r="C76" s="175"/>
      <c r="D76" s="175"/>
      <c r="E76" s="176"/>
      <c r="F76" s="176"/>
      <c r="G76" s="175"/>
      <c r="H76" s="175"/>
      <c r="I76" s="175"/>
      <c r="J76" s="175"/>
      <c r="K76" s="176"/>
      <c r="L76" s="176"/>
      <c r="M76" s="20"/>
      <c r="N76" s="20"/>
      <c r="O76" s="20"/>
      <c r="P76" s="20"/>
      <c r="Q76" s="20"/>
      <c r="R76" s="20"/>
      <c r="S76" s="20"/>
      <c r="T76" s="20"/>
      <c r="U76" s="20"/>
      <c r="V76" s="20"/>
      <c r="W76" s="20"/>
      <c r="X76" s="20"/>
      <c r="Y76" s="20"/>
      <c r="Z76" s="20"/>
    </row>
    <row r="77" ht="12.75" customHeight="1">
      <c r="A77" s="175"/>
      <c r="B77" s="175"/>
      <c r="C77" s="175"/>
      <c r="D77" s="175"/>
      <c r="E77" s="176"/>
      <c r="F77" s="176"/>
      <c r="G77" s="175"/>
      <c r="H77" s="175"/>
      <c r="I77" s="175"/>
      <c r="J77" s="175"/>
      <c r="K77" s="176"/>
      <c r="L77" s="176"/>
      <c r="M77" s="20"/>
      <c r="N77" s="20"/>
      <c r="O77" s="20"/>
      <c r="P77" s="20"/>
      <c r="Q77" s="20"/>
      <c r="R77" s="20"/>
      <c r="S77" s="20"/>
      <c r="T77" s="20"/>
      <c r="U77" s="20"/>
      <c r="V77" s="20"/>
      <c r="W77" s="20"/>
      <c r="X77" s="20"/>
      <c r="Y77" s="20"/>
      <c r="Z77" s="20"/>
    </row>
    <row r="78" ht="12.75" customHeight="1">
      <c r="A78" s="175"/>
      <c r="B78" s="175"/>
      <c r="C78" s="175"/>
      <c r="D78" s="175"/>
      <c r="E78" s="176"/>
      <c r="F78" s="176"/>
      <c r="G78" s="175"/>
      <c r="H78" s="175"/>
      <c r="I78" s="175"/>
      <c r="J78" s="175"/>
      <c r="K78" s="176"/>
      <c r="L78" s="176"/>
      <c r="M78" s="20"/>
      <c r="N78" s="20"/>
      <c r="O78" s="20"/>
      <c r="P78" s="20"/>
      <c r="Q78" s="20"/>
      <c r="R78" s="20"/>
      <c r="S78" s="20"/>
      <c r="T78" s="20"/>
      <c r="U78" s="20"/>
      <c r="V78" s="20"/>
      <c r="W78" s="20"/>
      <c r="X78" s="20"/>
      <c r="Y78" s="20"/>
      <c r="Z78" s="20"/>
    </row>
    <row r="79" ht="12.75" customHeight="1">
      <c r="A79" s="175"/>
      <c r="B79" s="175"/>
      <c r="C79" s="175"/>
      <c r="D79" s="175"/>
      <c r="E79" s="176"/>
      <c r="F79" s="176"/>
      <c r="G79" s="175"/>
      <c r="H79" s="175"/>
      <c r="I79" s="175"/>
      <c r="J79" s="175"/>
      <c r="K79" s="176"/>
      <c r="L79" s="176"/>
      <c r="M79" s="20"/>
      <c r="N79" s="20"/>
      <c r="O79" s="20"/>
      <c r="P79" s="20"/>
      <c r="Q79" s="20"/>
      <c r="R79" s="20"/>
      <c r="S79" s="20"/>
      <c r="T79" s="20"/>
      <c r="U79" s="20"/>
      <c r="V79" s="20"/>
      <c r="W79" s="20"/>
      <c r="X79" s="20"/>
      <c r="Y79" s="20"/>
      <c r="Z79" s="20"/>
    </row>
    <row r="80" ht="12.75" customHeight="1">
      <c r="A80" s="175"/>
      <c r="B80" s="175"/>
      <c r="C80" s="175"/>
      <c r="D80" s="175"/>
      <c r="E80" s="176"/>
      <c r="F80" s="176"/>
      <c r="G80" s="175"/>
      <c r="H80" s="175"/>
      <c r="I80" s="175"/>
      <c r="J80" s="175"/>
      <c r="K80" s="176"/>
      <c r="L80" s="176"/>
      <c r="M80" s="20"/>
      <c r="N80" s="20"/>
      <c r="O80" s="20"/>
      <c r="P80" s="20"/>
      <c r="Q80" s="20"/>
      <c r="R80" s="20"/>
      <c r="S80" s="20"/>
      <c r="T80" s="20"/>
      <c r="U80" s="20"/>
      <c r="V80" s="20"/>
      <c r="W80" s="20"/>
      <c r="X80" s="20"/>
      <c r="Y80" s="20"/>
      <c r="Z80" s="20"/>
    </row>
    <row r="81" ht="12.75" customHeight="1">
      <c r="A81" s="20"/>
      <c r="B81" s="20"/>
      <c r="C81" s="20"/>
      <c r="D81" s="20"/>
      <c r="E81" s="176"/>
      <c r="F81" s="176"/>
      <c r="G81" s="175"/>
      <c r="H81" s="175"/>
      <c r="I81" s="175"/>
      <c r="J81" s="175"/>
      <c r="K81" s="176"/>
      <c r="L81" s="176"/>
      <c r="M81" s="20"/>
      <c r="N81" s="20"/>
      <c r="O81" s="20"/>
      <c r="P81" s="20"/>
      <c r="Q81" s="20"/>
      <c r="R81" s="20"/>
      <c r="S81" s="20"/>
      <c r="T81" s="20"/>
      <c r="U81" s="20"/>
      <c r="V81" s="20"/>
      <c r="W81" s="20"/>
      <c r="X81" s="20"/>
      <c r="Y81" s="20"/>
      <c r="Z81" s="20"/>
    </row>
    <row r="82" ht="12.75" customHeight="1">
      <c r="A82" s="175"/>
      <c r="B82" s="175"/>
      <c r="C82" s="175"/>
      <c r="D82" s="175"/>
      <c r="E82" s="176"/>
      <c r="F82" s="176"/>
      <c r="G82" s="175"/>
      <c r="H82" s="175"/>
      <c r="I82" s="175"/>
      <c r="J82" s="175"/>
      <c r="K82" s="176"/>
      <c r="L82" s="176"/>
      <c r="M82" s="20"/>
      <c r="N82" s="20"/>
      <c r="O82" s="20"/>
      <c r="P82" s="20"/>
      <c r="Q82" s="20"/>
      <c r="R82" s="20"/>
      <c r="S82" s="20"/>
      <c r="T82" s="20"/>
      <c r="U82" s="20"/>
      <c r="V82" s="20"/>
      <c r="W82" s="20"/>
      <c r="X82" s="20"/>
      <c r="Y82" s="20"/>
      <c r="Z82" s="20"/>
    </row>
    <row r="83" ht="12.75" customHeight="1">
      <c r="A83" s="20"/>
      <c r="B83" s="20"/>
      <c r="C83" s="20"/>
      <c r="D83" s="20"/>
      <c r="E83" s="176"/>
      <c r="F83" s="176"/>
      <c r="G83" s="175"/>
      <c r="H83" s="175"/>
      <c r="I83" s="175"/>
      <c r="J83" s="175"/>
      <c r="K83" s="176"/>
      <c r="L83" s="176"/>
      <c r="M83" s="20"/>
      <c r="N83" s="20"/>
      <c r="O83" s="20"/>
      <c r="P83" s="20"/>
      <c r="Q83" s="20"/>
      <c r="R83" s="20"/>
      <c r="S83" s="20"/>
      <c r="T83" s="20"/>
      <c r="U83" s="20"/>
      <c r="V83" s="20"/>
      <c r="W83" s="20"/>
      <c r="X83" s="20"/>
      <c r="Y83" s="20"/>
      <c r="Z83" s="20"/>
    </row>
    <row r="84" ht="12.75" customHeight="1">
      <c r="A84" s="20"/>
      <c r="B84" s="20"/>
      <c r="C84" s="20"/>
      <c r="D84" s="20"/>
      <c r="E84" s="176"/>
      <c r="F84" s="176"/>
      <c r="G84" s="20"/>
      <c r="H84" s="175"/>
      <c r="I84" s="175"/>
      <c r="J84" s="175"/>
      <c r="K84" s="176"/>
      <c r="L84" s="176"/>
      <c r="M84" s="20"/>
      <c r="N84" s="20"/>
      <c r="O84" s="20"/>
      <c r="P84" s="20"/>
      <c r="Q84" s="20"/>
      <c r="R84" s="20"/>
      <c r="S84" s="20"/>
      <c r="T84" s="20"/>
      <c r="U84" s="20"/>
      <c r="V84" s="20"/>
      <c r="W84" s="20"/>
      <c r="X84" s="20"/>
      <c r="Y84" s="20"/>
      <c r="Z84" s="20"/>
    </row>
    <row r="85" ht="12.75" customHeight="1">
      <c r="A85" s="20"/>
      <c r="B85" s="20"/>
      <c r="C85" s="20"/>
      <c r="D85" s="20"/>
      <c r="E85" s="176"/>
      <c r="F85" s="176"/>
      <c r="G85" s="20"/>
      <c r="H85" s="175"/>
      <c r="I85" s="175"/>
      <c r="J85" s="175"/>
      <c r="K85" s="176"/>
      <c r="L85" s="176"/>
      <c r="M85" s="20"/>
      <c r="N85" s="20"/>
      <c r="O85" s="20"/>
      <c r="P85" s="20"/>
      <c r="Q85" s="20"/>
      <c r="R85" s="20"/>
      <c r="S85" s="20"/>
      <c r="T85" s="20"/>
      <c r="U85" s="20"/>
      <c r="V85" s="20"/>
      <c r="W85" s="20"/>
      <c r="X85" s="20"/>
      <c r="Y85" s="20"/>
      <c r="Z85" s="20"/>
    </row>
    <row r="86" ht="12.75" customHeight="1">
      <c r="A86" s="20"/>
      <c r="B86" s="20"/>
      <c r="C86" s="20"/>
      <c r="D86" s="20"/>
      <c r="E86" s="176"/>
      <c r="F86" s="176"/>
      <c r="G86" s="20"/>
      <c r="H86" s="20"/>
      <c r="I86" s="20"/>
      <c r="J86" s="20"/>
      <c r="K86" s="176"/>
      <c r="L86" s="176"/>
      <c r="M86" s="20"/>
      <c r="N86" s="20"/>
      <c r="O86" s="20"/>
      <c r="P86" s="20"/>
      <c r="Q86" s="20"/>
      <c r="R86" s="20"/>
      <c r="S86" s="20"/>
      <c r="T86" s="20"/>
      <c r="U86" s="20"/>
      <c r="V86" s="20"/>
      <c r="W86" s="20"/>
      <c r="X86" s="20"/>
      <c r="Y86" s="20"/>
      <c r="Z86" s="20"/>
    </row>
    <row r="87" ht="12.75" customHeight="1">
      <c r="A87" s="20"/>
      <c r="B87" s="20"/>
      <c r="C87" s="20"/>
      <c r="D87" s="20"/>
      <c r="E87" s="176"/>
      <c r="F87" s="176"/>
      <c r="G87" s="20"/>
      <c r="H87" s="20"/>
      <c r="I87" s="20"/>
      <c r="J87" s="20"/>
      <c r="K87" s="176"/>
      <c r="L87" s="176"/>
      <c r="M87" s="20"/>
      <c r="N87" s="20"/>
      <c r="O87" s="20"/>
      <c r="P87" s="20"/>
      <c r="Q87" s="20"/>
      <c r="R87" s="20"/>
      <c r="S87" s="20"/>
      <c r="T87" s="20"/>
      <c r="U87" s="20"/>
      <c r="V87" s="20"/>
      <c r="W87" s="20"/>
      <c r="X87" s="20"/>
      <c r="Y87" s="20"/>
      <c r="Z87" s="20"/>
    </row>
    <row r="88" ht="12.75" customHeight="1">
      <c r="A88" s="20"/>
      <c r="B88" s="20"/>
      <c r="C88" s="20"/>
      <c r="D88" s="20"/>
      <c r="E88" s="176"/>
      <c r="F88" s="176"/>
      <c r="G88" s="20"/>
      <c r="H88" s="20"/>
      <c r="I88" s="20"/>
      <c r="J88" s="20"/>
      <c r="K88" s="176"/>
      <c r="L88" s="176"/>
      <c r="M88" s="20"/>
      <c r="N88" s="20"/>
      <c r="O88" s="20"/>
      <c r="P88" s="20"/>
      <c r="Q88" s="20"/>
      <c r="R88" s="20"/>
      <c r="S88" s="20"/>
      <c r="T88" s="20"/>
      <c r="U88" s="20"/>
      <c r="V88" s="20"/>
      <c r="W88" s="20"/>
      <c r="X88" s="20"/>
      <c r="Y88" s="20"/>
      <c r="Z88" s="20"/>
    </row>
    <row r="89" ht="12.75" customHeight="1">
      <c r="A89" s="20"/>
      <c r="B89" s="20"/>
      <c r="C89" s="20"/>
      <c r="D89" s="20"/>
      <c r="E89" s="176"/>
      <c r="F89" s="176"/>
      <c r="G89" s="20"/>
      <c r="H89" s="20"/>
      <c r="I89" s="20"/>
      <c r="J89" s="20"/>
      <c r="K89" s="176"/>
      <c r="L89" s="176"/>
      <c r="M89" s="20"/>
      <c r="N89" s="20"/>
      <c r="O89" s="20"/>
      <c r="P89" s="20"/>
      <c r="Q89" s="20"/>
      <c r="R89" s="20"/>
      <c r="S89" s="20"/>
      <c r="T89" s="20"/>
      <c r="U89" s="20"/>
      <c r="V89" s="20"/>
      <c r="W89" s="20"/>
      <c r="X89" s="20"/>
      <c r="Y89" s="20"/>
      <c r="Z89" s="20"/>
    </row>
    <row r="90" ht="12.75" customHeight="1">
      <c r="A90" s="20"/>
      <c r="B90" s="20"/>
      <c r="C90" s="20"/>
      <c r="D90" s="20"/>
      <c r="E90" s="176"/>
      <c r="F90" s="176"/>
      <c r="G90" s="20"/>
      <c r="H90" s="20"/>
      <c r="I90" s="20"/>
      <c r="J90" s="20"/>
      <c r="K90" s="176"/>
      <c r="L90" s="176"/>
      <c r="M90" s="20"/>
      <c r="N90" s="20"/>
      <c r="O90" s="20"/>
      <c r="P90" s="20"/>
      <c r="Q90" s="20"/>
      <c r="R90" s="20"/>
      <c r="S90" s="20"/>
      <c r="T90" s="20"/>
      <c r="U90" s="20"/>
      <c r="V90" s="20"/>
      <c r="W90" s="20"/>
      <c r="X90" s="20"/>
      <c r="Y90" s="20"/>
      <c r="Z90" s="20"/>
    </row>
    <row r="91" ht="12.75" customHeight="1">
      <c r="A91" s="20"/>
      <c r="B91" s="20"/>
      <c r="C91" s="20"/>
      <c r="D91" s="20"/>
      <c r="E91" s="176"/>
      <c r="F91" s="176"/>
      <c r="G91" s="20"/>
      <c r="H91" s="20"/>
      <c r="I91" s="20"/>
      <c r="J91" s="20"/>
      <c r="K91" s="176"/>
      <c r="L91" s="176"/>
      <c r="M91" s="20"/>
      <c r="N91" s="20"/>
      <c r="O91" s="20"/>
      <c r="P91" s="20"/>
      <c r="Q91" s="20"/>
      <c r="R91" s="20"/>
      <c r="S91" s="20"/>
      <c r="T91" s="20"/>
      <c r="U91" s="20"/>
      <c r="V91" s="20"/>
      <c r="W91" s="20"/>
      <c r="X91" s="20"/>
      <c r="Y91" s="20"/>
      <c r="Z91" s="20"/>
    </row>
    <row r="92" ht="12.75" customHeight="1">
      <c r="A92" s="20"/>
      <c r="B92" s="20"/>
      <c r="C92" s="20"/>
      <c r="D92" s="20"/>
      <c r="E92" s="176"/>
      <c r="F92" s="176"/>
      <c r="G92" s="20"/>
      <c r="H92" s="20"/>
      <c r="I92" s="20"/>
      <c r="J92" s="20"/>
      <c r="K92" s="176"/>
      <c r="L92" s="176"/>
      <c r="M92" s="20"/>
      <c r="N92" s="20"/>
      <c r="O92" s="20"/>
      <c r="P92" s="20"/>
      <c r="Q92" s="20"/>
      <c r="R92" s="20"/>
      <c r="S92" s="20"/>
      <c r="T92" s="20"/>
      <c r="U92" s="20"/>
      <c r="V92" s="20"/>
      <c r="W92" s="20"/>
      <c r="X92" s="20"/>
      <c r="Y92" s="20"/>
      <c r="Z92" s="20"/>
    </row>
    <row r="93" ht="12.75" customHeight="1">
      <c r="A93" s="20" t="s">
        <v>165</v>
      </c>
      <c r="B93" s="20"/>
      <c r="C93" s="20"/>
      <c r="D93" s="20"/>
      <c r="E93" s="176"/>
      <c r="F93" s="176"/>
      <c r="G93" s="20"/>
      <c r="H93" s="20"/>
      <c r="I93" s="20"/>
      <c r="J93" s="20"/>
      <c r="K93" s="176"/>
      <c r="L93" s="176"/>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176"/>
      <c r="L94" s="176"/>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176"/>
      <c r="L95" s="176"/>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176"/>
      <c r="L96" s="176"/>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176"/>
      <c r="L97" s="176"/>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176"/>
      <c r="L98" s="176"/>
      <c r="M98" s="20"/>
      <c r="N98" s="20"/>
      <c r="O98" s="20"/>
      <c r="P98" s="20"/>
      <c r="Q98" s="20"/>
      <c r="R98" s="20"/>
      <c r="S98" s="20"/>
      <c r="T98" s="20"/>
      <c r="U98" s="20"/>
      <c r="V98" s="20"/>
      <c r="W98" s="20"/>
      <c r="X98" s="20"/>
      <c r="Y98" s="20"/>
      <c r="Z98" s="20"/>
    </row>
    <row r="99" ht="12.75" customHeight="1">
      <c r="A99" s="20"/>
      <c r="B99" s="20"/>
      <c r="C99" s="20"/>
      <c r="D99" s="20"/>
      <c r="E99" s="176"/>
      <c r="F99" s="176"/>
      <c r="G99" s="20"/>
      <c r="H99" s="20"/>
      <c r="I99" s="20"/>
      <c r="J99" s="20"/>
      <c r="K99" s="176"/>
      <c r="L99" s="176"/>
      <c r="M99" s="20"/>
      <c r="N99" s="20"/>
      <c r="O99" s="20"/>
      <c r="P99" s="20"/>
      <c r="Q99" s="20"/>
      <c r="R99" s="20"/>
      <c r="S99" s="20"/>
      <c r="T99" s="20"/>
      <c r="U99" s="20"/>
      <c r="V99" s="20"/>
      <c r="W99" s="20"/>
      <c r="X99" s="20"/>
      <c r="Y99" s="20"/>
      <c r="Z99" s="20"/>
    </row>
    <row r="100" ht="12.75" customHeight="1">
      <c r="A100" s="20"/>
      <c r="B100" s="20"/>
      <c r="C100" s="20"/>
      <c r="D100" s="20"/>
      <c r="E100" s="176"/>
      <c r="F100" s="176"/>
      <c r="G100" s="20"/>
      <c r="H100" s="20"/>
      <c r="I100" s="20"/>
      <c r="J100" s="20"/>
      <c r="K100" s="176"/>
      <c r="L100" s="176"/>
      <c r="M100" s="20"/>
      <c r="N100" s="20"/>
      <c r="O100" s="20"/>
      <c r="P100" s="20"/>
      <c r="Q100" s="20"/>
      <c r="R100" s="20"/>
      <c r="S100" s="20"/>
      <c r="T100" s="20"/>
      <c r="U100" s="20"/>
      <c r="V100" s="20"/>
      <c r="W100" s="20"/>
      <c r="X100" s="20"/>
      <c r="Y100" s="20"/>
      <c r="Z100" s="20"/>
    </row>
    <row r="101" ht="12.75" customHeight="1">
      <c r="A101" s="20"/>
      <c r="B101" s="20"/>
      <c r="C101" s="20"/>
      <c r="D101" s="20"/>
      <c r="E101" s="176"/>
      <c r="F101" s="176"/>
      <c r="G101" s="20"/>
      <c r="H101" s="20"/>
      <c r="I101" s="20"/>
      <c r="J101" s="20"/>
      <c r="K101" s="176"/>
      <c r="L101" s="176"/>
      <c r="M101" s="20"/>
      <c r="N101" s="20"/>
      <c r="O101" s="20"/>
      <c r="P101" s="20"/>
      <c r="Q101" s="20"/>
      <c r="R101" s="20"/>
      <c r="S101" s="20"/>
      <c r="T101" s="20"/>
      <c r="U101" s="20"/>
      <c r="V101" s="20"/>
      <c r="W101" s="20"/>
      <c r="X101" s="20"/>
      <c r="Y101" s="20"/>
      <c r="Z101" s="20"/>
    </row>
    <row r="102" ht="12.75" customHeight="1">
      <c r="A102" s="20"/>
      <c r="B102" s="20"/>
      <c r="C102" s="20"/>
      <c r="D102" s="20"/>
      <c r="E102" s="176"/>
      <c r="F102" s="176"/>
      <c r="G102" s="20"/>
      <c r="H102" s="20"/>
      <c r="I102" s="20"/>
      <c r="J102" s="20"/>
      <c r="K102" s="176"/>
      <c r="L102" s="176"/>
      <c r="M102" s="20"/>
      <c r="N102" s="20"/>
      <c r="O102" s="20"/>
      <c r="P102" s="20"/>
      <c r="Q102" s="20"/>
      <c r="R102" s="20"/>
      <c r="S102" s="20"/>
      <c r="T102" s="20"/>
      <c r="U102" s="20"/>
      <c r="V102" s="20"/>
      <c r="W102" s="20"/>
      <c r="X102" s="20"/>
      <c r="Y102" s="20"/>
      <c r="Z102" s="20"/>
    </row>
    <row r="103" ht="12.75" customHeight="1">
      <c r="A103" s="20"/>
      <c r="B103" s="20"/>
      <c r="C103" s="20"/>
      <c r="D103" s="20"/>
      <c r="E103" s="176"/>
      <c r="F103" s="176"/>
      <c r="G103" s="20"/>
      <c r="H103" s="20"/>
      <c r="I103" s="20"/>
      <c r="J103" s="20"/>
      <c r="K103" s="176"/>
      <c r="L103" s="176"/>
      <c r="M103" s="20"/>
      <c r="N103" s="20"/>
      <c r="O103" s="20"/>
      <c r="P103" s="20"/>
      <c r="Q103" s="20"/>
      <c r="R103" s="20"/>
      <c r="S103" s="20"/>
      <c r="T103" s="20"/>
      <c r="U103" s="20"/>
      <c r="V103" s="20"/>
      <c r="W103" s="20"/>
      <c r="X103" s="20"/>
      <c r="Y103" s="20"/>
      <c r="Z103" s="20"/>
    </row>
    <row r="104" ht="12.75" customHeight="1">
      <c r="A104" s="20"/>
      <c r="B104" s="20"/>
      <c r="C104" s="20"/>
      <c r="D104" s="20"/>
      <c r="E104" s="176"/>
      <c r="F104" s="176"/>
      <c r="G104" s="20"/>
      <c r="H104" s="20"/>
      <c r="I104" s="20"/>
      <c r="J104" s="20"/>
      <c r="K104" s="176"/>
      <c r="L104" s="176"/>
      <c r="M104" s="20"/>
      <c r="N104" s="20"/>
      <c r="O104" s="20"/>
      <c r="P104" s="20"/>
      <c r="Q104" s="20"/>
      <c r="R104" s="20"/>
      <c r="S104" s="20"/>
      <c r="T104" s="20"/>
      <c r="U104" s="20"/>
      <c r="V104" s="20"/>
      <c r="W104" s="20"/>
      <c r="X104" s="20"/>
      <c r="Y104" s="20"/>
      <c r="Z104" s="20"/>
    </row>
    <row r="105" ht="12.75" customHeight="1">
      <c r="A105" s="20"/>
      <c r="B105" s="20"/>
      <c r="C105" s="20"/>
      <c r="D105" s="20"/>
      <c r="E105" s="176"/>
      <c r="F105" s="176"/>
      <c r="G105" s="20"/>
      <c r="H105" s="20"/>
      <c r="I105" s="20"/>
      <c r="J105" s="20"/>
      <c r="K105" s="176"/>
      <c r="L105" s="176"/>
      <c r="M105" s="20"/>
      <c r="N105" s="20"/>
      <c r="O105" s="20"/>
      <c r="P105" s="20"/>
      <c r="Q105" s="20"/>
      <c r="R105" s="20"/>
      <c r="S105" s="20"/>
      <c r="T105" s="20"/>
      <c r="U105" s="20"/>
      <c r="V105" s="20"/>
      <c r="W105" s="20"/>
      <c r="X105" s="20"/>
      <c r="Y105" s="20"/>
      <c r="Z105" s="20"/>
    </row>
    <row r="106" ht="12.75" customHeight="1">
      <c r="A106" s="20"/>
      <c r="B106" s="20"/>
      <c r="C106" s="20"/>
      <c r="D106" s="20"/>
      <c r="E106" s="176"/>
      <c r="F106" s="176"/>
      <c r="G106" s="20"/>
      <c r="H106" s="20"/>
      <c r="I106" s="20"/>
      <c r="J106" s="20"/>
      <c r="K106" s="176"/>
      <c r="L106" s="176"/>
      <c r="M106" s="20"/>
      <c r="N106" s="20"/>
      <c r="O106" s="20"/>
      <c r="P106" s="20"/>
      <c r="Q106" s="20"/>
      <c r="R106" s="20"/>
      <c r="S106" s="20"/>
      <c r="T106" s="20"/>
      <c r="U106" s="20"/>
      <c r="V106" s="20"/>
      <c r="W106" s="20"/>
      <c r="X106" s="20"/>
      <c r="Y106" s="20"/>
      <c r="Z106" s="20"/>
    </row>
    <row r="107" ht="12.75" customHeight="1">
      <c r="A107" s="20"/>
      <c r="B107" s="20"/>
      <c r="C107" s="20"/>
      <c r="D107" s="20"/>
      <c r="E107" s="176"/>
      <c r="F107" s="176"/>
      <c r="G107" s="20"/>
      <c r="H107" s="20"/>
      <c r="I107" s="20"/>
      <c r="J107" s="20"/>
      <c r="K107" s="176"/>
      <c r="L107" s="176"/>
      <c r="M107" s="20"/>
      <c r="N107" s="20"/>
      <c r="O107" s="20"/>
      <c r="P107" s="20"/>
      <c r="Q107" s="20"/>
      <c r="R107" s="20"/>
      <c r="S107" s="20"/>
      <c r="T107" s="20"/>
      <c r="U107" s="20"/>
      <c r="V107" s="20"/>
      <c r="W107" s="20"/>
      <c r="X107" s="20"/>
      <c r="Y107" s="20"/>
      <c r="Z107" s="20"/>
    </row>
    <row r="108" ht="12.75" customHeight="1">
      <c r="A108" s="20"/>
      <c r="B108" s="20"/>
      <c r="C108" s="20"/>
      <c r="D108" s="20"/>
      <c r="E108" s="176"/>
      <c r="F108" s="176"/>
      <c r="G108" s="20"/>
      <c r="H108" s="20"/>
      <c r="I108" s="20"/>
      <c r="J108" s="20"/>
      <c r="K108" s="176"/>
      <c r="L108" s="176"/>
      <c r="M108" s="20"/>
      <c r="N108" s="20"/>
      <c r="O108" s="20"/>
      <c r="P108" s="20"/>
      <c r="Q108" s="20"/>
      <c r="R108" s="20"/>
      <c r="S108" s="20"/>
      <c r="T108" s="20"/>
      <c r="U108" s="20"/>
      <c r="V108" s="20"/>
      <c r="W108" s="20"/>
      <c r="X108" s="20"/>
      <c r="Y108" s="20"/>
      <c r="Z108" s="20"/>
    </row>
    <row r="109" ht="12.75" customHeight="1">
      <c r="A109" s="20"/>
      <c r="B109" s="20"/>
      <c r="C109" s="20"/>
      <c r="D109" s="20"/>
      <c r="E109" s="176"/>
      <c r="F109" s="176"/>
      <c r="G109" s="20"/>
      <c r="H109" s="20"/>
      <c r="I109" s="20"/>
      <c r="J109" s="20"/>
      <c r="K109" s="176"/>
      <c r="L109" s="176"/>
      <c r="M109" s="20"/>
      <c r="N109" s="20"/>
      <c r="O109" s="20"/>
      <c r="P109" s="20"/>
      <c r="Q109" s="20"/>
      <c r="R109" s="20"/>
      <c r="S109" s="20"/>
      <c r="T109" s="20"/>
      <c r="U109" s="20"/>
      <c r="V109" s="20"/>
      <c r="W109" s="20"/>
      <c r="X109" s="20"/>
      <c r="Y109" s="20"/>
      <c r="Z109" s="20"/>
    </row>
    <row r="110" ht="12.75" customHeight="1">
      <c r="A110" s="20"/>
      <c r="B110" s="20"/>
      <c r="C110" s="20"/>
      <c r="D110" s="20"/>
      <c r="E110" s="176"/>
      <c r="F110" s="176"/>
      <c r="G110" s="20"/>
      <c r="H110" s="20"/>
      <c r="I110" s="20"/>
      <c r="J110" s="20"/>
      <c r="K110" s="176"/>
      <c r="L110" s="176"/>
      <c r="M110" s="20"/>
      <c r="N110" s="20"/>
      <c r="O110" s="20"/>
      <c r="P110" s="20"/>
      <c r="Q110" s="20"/>
      <c r="R110" s="20"/>
      <c r="S110" s="20"/>
      <c r="T110" s="20"/>
      <c r="U110" s="20"/>
      <c r="V110" s="20"/>
      <c r="W110" s="20"/>
      <c r="X110" s="20"/>
      <c r="Y110" s="20"/>
      <c r="Z110" s="20"/>
    </row>
    <row r="111" ht="12.75" customHeight="1">
      <c r="A111" s="20"/>
      <c r="B111" s="20"/>
      <c r="C111" s="20"/>
      <c r="D111" s="20"/>
      <c r="E111" s="176"/>
      <c r="F111" s="176"/>
      <c r="G111" s="20"/>
      <c r="H111" s="20"/>
      <c r="I111" s="20"/>
      <c r="J111" s="20"/>
      <c r="K111" s="176"/>
      <c r="L111" s="176"/>
      <c r="M111" s="20"/>
      <c r="N111" s="20"/>
      <c r="O111" s="20"/>
      <c r="P111" s="20"/>
      <c r="Q111" s="20"/>
      <c r="R111" s="20"/>
      <c r="S111" s="20"/>
      <c r="T111" s="20"/>
      <c r="U111" s="20"/>
      <c r="V111" s="20"/>
      <c r="W111" s="20"/>
      <c r="X111" s="20"/>
      <c r="Y111" s="20"/>
      <c r="Z111" s="20"/>
    </row>
    <row r="112" ht="12.75" customHeight="1">
      <c r="A112" s="20"/>
      <c r="B112" s="20"/>
      <c r="C112" s="20"/>
      <c r="D112" s="20"/>
      <c r="E112" s="176"/>
      <c r="F112" s="176"/>
      <c r="G112" s="20"/>
      <c r="H112" s="20"/>
      <c r="I112" s="20"/>
      <c r="J112" s="20"/>
      <c r="K112" s="176"/>
      <c r="L112" s="176"/>
      <c r="M112" s="20"/>
      <c r="N112" s="20"/>
      <c r="O112" s="20"/>
      <c r="P112" s="20"/>
      <c r="Q112" s="20"/>
      <c r="R112" s="20"/>
      <c r="S112" s="20"/>
      <c r="T112" s="20"/>
      <c r="U112" s="20"/>
      <c r="V112" s="20"/>
      <c r="W112" s="20"/>
      <c r="X112" s="20"/>
      <c r="Y112" s="20"/>
      <c r="Z112" s="20"/>
    </row>
    <row r="113" ht="12.75" customHeight="1">
      <c r="A113" s="20"/>
      <c r="B113" s="20"/>
      <c r="C113" s="20"/>
      <c r="D113" s="20"/>
      <c r="E113" s="176"/>
      <c r="F113" s="176"/>
      <c r="G113" s="20"/>
      <c r="H113" s="20"/>
      <c r="I113" s="20"/>
      <c r="J113" s="20"/>
      <c r="K113" s="176"/>
      <c r="L113" s="176"/>
      <c r="M113" s="20"/>
      <c r="N113" s="20"/>
      <c r="O113" s="20"/>
      <c r="P113" s="20"/>
      <c r="Q113" s="20"/>
      <c r="R113" s="20"/>
      <c r="S113" s="20"/>
      <c r="T113" s="20"/>
      <c r="U113" s="20"/>
      <c r="V113" s="20"/>
      <c r="W113" s="20"/>
      <c r="X113" s="20"/>
      <c r="Y113" s="20"/>
      <c r="Z113" s="20"/>
    </row>
    <row r="114" ht="12.75" customHeight="1">
      <c r="A114" s="20"/>
      <c r="B114" s="20"/>
      <c r="C114" s="20"/>
      <c r="D114" s="20"/>
      <c r="E114" s="176"/>
      <c r="F114" s="176"/>
      <c r="G114" s="20"/>
      <c r="H114" s="20"/>
      <c r="I114" s="20"/>
      <c r="J114" s="20"/>
      <c r="K114" s="176"/>
      <c r="L114" s="176"/>
      <c r="M114" s="20"/>
      <c r="N114" s="20"/>
      <c r="O114" s="20"/>
      <c r="P114" s="20"/>
      <c r="Q114" s="20"/>
      <c r="R114" s="20"/>
      <c r="S114" s="20"/>
      <c r="T114" s="20"/>
      <c r="U114" s="20"/>
      <c r="V114" s="20"/>
      <c r="W114" s="20"/>
      <c r="X114" s="20"/>
      <c r="Y114" s="20"/>
      <c r="Z114" s="20"/>
    </row>
    <row r="115" ht="12.75" customHeight="1">
      <c r="A115" s="20"/>
      <c r="B115" s="20"/>
      <c r="C115" s="20"/>
      <c r="D115" s="20"/>
      <c r="E115" s="176"/>
      <c r="F115" s="176"/>
      <c r="G115" s="20"/>
      <c r="H115" s="20"/>
      <c r="I115" s="20"/>
      <c r="J115" s="20"/>
      <c r="K115" s="176"/>
      <c r="L115" s="176"/>
      <c r="M115" s="20"/>
      <c r="N115" s="20"/>
      <c r="O115" s="20"/>
      <c r="P115" s="20"/>
      <c r="Q115" s="20"/>
      <c r="R115" s="20"/>
      <c r="S115" s="20"/>
      <c r="T115" s="20"/>
      <c r="U115" s="20"/>
      <c r="V115" s="20"/>
      <c r="W115" s="20"/>
      <c r="X115" s="20"/>
      <c r="Y115" s="20"/>
      <c r="Z115" s="20"/>
    </row>
    <row r="116" ht="12.75" customHeight="1">
      <c r="A116" s="20"/>
      <c r="B116" s="20"/>
      <c r="C116" s="20"/>
      <c r="D116" s="20"/>
      <c r="E116" s="176"/>
      <c r="F116" s="176"/>
      <c r="G116" s="20"/>
      <c r="H116" s="20"/>
      <c r="I116" s="20"/>
      <c r="J116" s="20"/>
      <c r="K116" s="176"/>
      <c r="L116" s="176"/>
      <c r="M116" s="20"/>
      <c r="N116" s="20"/>
      <c r="O116" s="20"/>
      <c r="P116" s="20"/>
      <c r="Q116" s="20"/>
      <c r="R116" s="20"/>
      <c r="S116" s="20"/>
      <c r="T116" s="20"/>
      <c r="U116" s="20"/>
      <c r="V116" s="20"/>
      <c r="W116" s="20"/>
      <c r="X116" s="20"/>
      <c r="Y116" s="20"/>
      <c r="Z116" s="20"/>
    </row>
    <row r="117" ht="12.75" customHeight="1">
      <c r="A117" s="20"/>
      <c r="B117" s="20"/>
      <c r="C117" s="20"/>
      <c r="D117" s="20"/>
      <c r="E117" s="176"/>
      <c r="F117" s="176"/>
      <c r="G117" s="20"/>
      <c r="H117" s="20"/>
      <c r="I117" s="20"/>
      <c r="J117" s="20"/>
      <c r="K117" s="176"/>
      <c r="L117" s="176"/>
      <c r="M117" s="20"/>
      <c r="N117" s="20"/>
      <c r="O117" s="20"/>
      <c r="P117" s="20"/>
      <c r="Q117" s="20"/>
      <c r="R117" s="20"/>
      <c r="S117" s="20"/>
      <c r="T117" s="20"/>
      <c r="U117" s="20"/>
      <c r="V117" s="20"/>
      <c r="W117" s="20"/>
      <c r="X117" s="20"/>
      <c r="Y117" s="20"/>
      <c r="Z117" s="20"/>
    </row>
    <row r="118" ht="12.75" customHeight="1">
      <c r="A118" s="20"/>
      <c r="B118" s="20"/>
      <c r="C118" s="20"/>
      <c r="D118" s="20"/>
      <c r="E118" s="176"/>
      <c r="F118" s="176"/>
      <c r="G118" s="20"/>
      <c r="H118" s="20"/>
      <c r="I118" s="20"/>
      <c r="J118" s="20"/>
      <c r="K118" s="176"/>
      <c r="L118" s="176"/>
      <c r="M118" s="20"/>
      <c r="N118" s="20"/>
      <c r="O118" s="20"/>
      <c r="P118" s="20"/>
      <c r="Q118" s="20"/>
      <c r="R118" s="20"/>
      <c r="S118" s="20"/>
      <c r="T118" s="20"/>
      <c r="U118" s="20"/>
      <c r="V118" s="20"/>
      <c r="W118" s="20"/>
      <c r="X118" s="20"/>
      <c r="Y118" s="20"/>
      <c r="Z118" s="20"/>
    </row>
    <row r="119" ht="12.75" customHeight="1">
      <c r="A119" s="20"/>
      <c r="B119" s="20"/>
      <c r="C119" s="20"/>
      <c r="D119" s="20"/>
      <c r="E119" s="176"/>
      <c r="F119" s="176"/>
      <c r="G119" s="20"/>
      <c r="H119" s="20"/>
      <c r="I119" s="20"/>
      <c r="J119" s="20"/>
      <c r="K119" s="176"/>
      <c r="L119" s="176"/>
      <c r="M119" s="20"/>
      <c r="N119" s="20"/>
      <c r="O119" s="20"/>
      <c r="P119" s="20"/>
      <c r="Q119" s="20"/>
      <c r="R119" s="20"/>
      <c r="S119" s="20"/>
      <c r="T119" s="20"/>
      <c r="U119" s="20"/>
      <c r="V119" s="20"/>
      <c r="W119" s="20"/>
      <c r="X119" s="20"/>
      <c r="Y119" s="20"/>
      <c r="Z119" s="20"/>
    </row>
    <row r="120" ht="12.75" customHeight="1">
      <c r="A120" s="20"/>
      <c r="B120" s="20"/>
      <c r="C120" s="20"/>
      <c r="D120" s="20"/>
      <c r="E120" s="176"/>
      <c r="F120" s="176"/>
      <c r="G120" s="20"/>
      <c r="H120" s="20"/>
      <c r="I120" s="20"/>
      <c r="J120" s="20"/>
      <c r="K120" s="176"/>
      <c r="L120" s="176"/>
      <c r="M120" s="20"/>
      <c r="N120" s="20"/>
      <c r="O120" s="20"/>
      <c r="P120" s="20"/>
      <c r="Q120" s="20"/>
      <c r="R120" s="20"/>
      <c r="S120" s="20"/>
      <c r="T120" s="20"/>
      <c r="U120" s="20"/>
      <c r="V120" s="20"/>
      <c r="W120" s="20"/>
      <c r="X120" s="20"/>
      <c r="Y120" s="20"/>
      <c r="Z120" s="20"/>
    </row>
    <row r="121" ht="12.75" customHeight="1">
      <c r="A121" s="20"/>
      <c r="B121" s="20"/>
      <c r="C121" s="20"/>
      <c r="D121" s="20"/>
      <c r="E121" s="176"/>
      <c r="F121" s="176"/>
      <c r="G121" s="20"/>
      <c r="H121" s="20"/>
      <c r="I121" s="20"/>
      <c r="J121" s="20"/>
      <c r="K121" s="176"/>
      <c r="L121" s="176"/>
      <c r="M121" s="20"/>
      <c r="N121" s="20"/>
      <c r="O121" s="20"/>
      <c r="P121" s="20"/>
      <c r="Q121" s="20"/>
      <c r="R121" s="20"/>
      <c r="S121" s="20"/>
      <c r="T121" s="20"/>
      <c r="U121" s="20"/>
      <c r="V121" s="20"/>
      <c r="W121" s="20"/>
      <c r="X121" s="20"/>
      <c r="Y121" s="20"/>
      <c r="Z121" s="20"/>
    </row>
    <row r="122" ht="12.75" customHeight="1">
      <c r="A122" s="20"/>
      <c r="B122" s="20"/>
      <c r="C122" s="20"/>
      <c r="D122" s="20"/>
      <c r="E122" s="176"/>
      <c r="F122" s="176"/>
      <c r="G122" s="20"/>
      <c r="H122" s="20"/>
      <c r="I122" s="20"/>
      <c r="J122" s="20"/>
      <c r="K122" s="176"/>
      <c r="L122" s="176"/>
      <c r="M122" s="20"/>
      <c r="N122" s="20"/>
      <c r="O122" s="20"/>
      <c r="P122" s="20"/>
      <c r="Q122" s="20"/>
      <c r="R122" s="20"/>
      <c r="S122" s="20"/>
      <c r="T122" s="20"/>
      <c r="U122" s="20"/>
      <c r="V122" s="20"/>
      <c r="W122" s="20"/>
      <c r="X122" s="20"/>
      <c r="Y122" s="20"/>
      <c r="Z122" s="20"/>
    </row>
    <row r="123" ht="12.75" customHeight="1">
      <c r="A123" s="20"/>
      <c r="B123" s="20"/>
      <c r="C123" s="20"/>
      <c r="D123" s="20"/>
      <c r="E123" s="176"/>
      <c r="F123" s="176"/>
      <c r="G123" s="20"/>
      <c r="H123" s="20"/>
      <c r="I123" s="20"/>
      <c r="J123" s="20"/>
      <c r="K123" s="176"/>
      <c r="L123" s="176"/>
      <c r="M123" s="20"/>
      <c r="N123" s="20"/>
      <c r="O123" s="20"/>
      <c r="P123" s="20"/>
      <c r="Q123" s="20"/>
      <c r="R123" s="20"/>
      <c r="S123" s="20"/>
      <c r="T123" s="20"/>
      <c r="U123" s="20"/>
      <c r="V123" s="20"/>
      <c r="W123" s="20"/>
      <c r="X123" s="20"/>
      <c r="Y123" s="20"/>
      <c r="Z123" s="20"/>
    </row>
    <row r="124" ht="12.75" customHeight="1">
      <c r="A124" s="20"/>
      <c r="B124" s="20"/>
      <c r="C124" s="20"/>
      <c r="D124" s="20"/>
      <c r="E124" s="176"/>
      <c r="F124" s="176"/>
      <c r="G124" s="20"/>
      <c r="H124" s="20"/>
      <c r="I124" s="20"/>
      <c r="J124" s="20"/>
      <c r="K124" s="176"/>
      <c r="L124" s="176"/>
      <c r="M124" s="20"/>
      <c r="N124" s="20"/>
      <c r="O124" s="20"/>
      <c r="P124" s="20"/>
      <c r="Q124" s="20"/>
      <c r="R124" s="20"/>
      <c r="S124" s="20"/>
      <c r="T124" s="20"/>
      <c r="U124" s="20"/>
      <c r="V124" s="20"/>
      <c r="W124" s="20"/>
      <c r="X124" s="20"/>
      <c r="Y124" s="20"/>
      <c r="Z124" s="20"/>
    </row>
    <row r="125" ht="12.75" customHeight="1">
      <c r="A125" s="20"/>
      <c r="B125" s="20"/>
      <c r="C125" s="20"/>
      <c r="D125" s="20"/>
      <c r="E125" s="176"/>
      <c r="F125" s="176"/>
      <c r="G125" s="20"/>
      <c r="H125" s="20"/>
      <c r="I125" s="20"/>
      <c r="J125" s="20"/>
      <c r="K125" s="176"/>
      <c r="L125" s="176"/>
      <c r="M125" s="20"/>
      <c r="N125" s="20"/>
      <c r="O125" s="20"/>
      <c r="P125" s="20"/>
      <c r="Q125" s="20"/>
      <c r="R125" s="20"/>
      <c r="S125" s="20"/>
      <c r="T125" s="20"/>
      <c r="U125" s="20"/>
      <c r="V125" s="20"/>
      <c r="W125" s="20"/>
      <c r="X125" s="20"/>
      <c r="Y125" s="20"/>
      <c r="Z125" s="20"/>
    </row>
    <row r="126" ht="12.75" customHeight="1">
      <c r="A126" s="20"/>
      <c r="B126" s="20"/>
      <c r="C126" s="20"/>
      <c r="D126" s="20"/>
      <c r="E126" s="176"/>
      <c r="F126" s="176"/>
      <c r="G126" s="20"/>
      <c r="H126" s="20"/>
      <c r="I126" s="20"/>
      <c r="J126" s="20"/>
      <c r="K126" s="176"/>
      <c r="L126" s="176"/>
      <c r="M126" s="20"/>
      <c r="N126" s="20"/>
      <c r="O126" s="20"/>
      <c r="P126" s="20"/>
      <c r="Q126" s="20"/>
      <c r="R126" s="20"/>
      <c r="S126" s="20"/>
      <c r="T126" s="20"/>
      <c r="U126" s="20"/>
      <c r="V126" s="20"/>
      <c r="W126" s="20"/>
      <c r="X126" s="20"/>
      <c r="Y126" s="20"/>
      <c r="Z126" s="20"/>
    </row>
    <row r="127" ht="12.75" customHeight="1">
      <c r="A127" s="20"/>
      <c r="B127" s="20"/>
      <c r="C127" s="20"/>
      <c r="D127" s="20"/>
      <c r="E127" s="176"/>
      <c r="F127" s="176"/>
      <c r="G127" s="20"/>
      <c r="H127" s="20"/>
      <c r="I127" s="20"/>
      <c r="J127" s="20"/>
      <c r="K127" s="176"/>
      <c r="L127" s="176"/>
      <c r="M127" s="20"/>
      <c r="N127" s="20"/>
      <c r="O127" s="20"/>
      <c r="P127" s="20"/>
      <c r="Q127" s="20"/>
      <c r="R127" s="20"/>
      <c r="S127" s="20"/>
      <c r="T127" s="20"/>
      <c r="U127" s="20"/>
      <c r="V127" s="20"/>
      <c r="W127" s="20"/>
      <c r="X127" s="20"/>
      <c r="Y127" s="20"/>
      <c r="Z127" s="20"/>
    </row>
    <row r="128" ht="12.75" customHeight="1">
      <c r="A128" s="20"/>
      <c r="B128" s="20"/>
      <c r="C128" s="20"/>
      <c r="D128" s="20"/>
      <c r="E128" s="176"/>
      <c r="F128" s="176"/>
      <c r="G128" s="20"/>
      <c r="H128" s="20"/>
      <c r="I128" s="20"/>
      <c r="J128" s="20"/>
      <c r="K128" s="176"/>
      <c r="L128" s="176"/>
      <c r="M128" s="20"/>
      <c r="N128" s="20"/>
      <c r="O128" s="20"/>
      <c r="P128" s="20"/>
      <c r="Q128" s="20"/>
      <c r="R128" s="20"/>
      <c r="S128" s="20"/>
      <c r="T128" s="20"/>
      <c r="U128" s="20"/>
      <c r="V128" s="20"/>
      <c r="W128" s="20"/>
      <c r="X128" s="20"/>
      <c r="Y128" s="20"/>
      <c r="Z128" s="20"/>
    </row>
    <row r="129" ht="12.75" customHeight="1">
      <c r="A129" s="20"/>
      <c r="B129" s="20"/>
      <c r="C129" s="20"/>
      <c r="D129" s="20"/>
      <c r="E129" s="176"/>
      <c r="F129" s="176"/>
      <c r="G129" s="20"/>
      <c r="H129" s="20"/>
      <c r="I129" s="20"/>
      <c r="J129" s="20"/>
      <c r="K129" s="176"/>
      <c r="L129" s="176"/>
      <c r="M129" s="20"/>
      <c r="N129" s="20"/>
      <c r="O129" s="20"/>
      <c r="P129" s="20"/>
      <c r="Q129" s="20"/>
      <c r="R129" s="20"/>
      <c r="S129" s="20"/>
      <c r="T129" s="20"/>
      <c r="U129" s="20"/>
      <c r="V129" s="20"/>
      <c r="W129" s="20"/>
      <c r="X129" s="20"/>
      <c r="Y129" s="20"/>
      <c r="Z129" s="20"/>
    </row>
    <row r="130" ht="12.75" customHeight="1">
      <c r="A130" s="20"/>
      <c r="B130" s="20"/>
      <c r="C130" s="20"/>
      <c r="D130" s="20"/>
      <c r="E130" s="176"/>
      <c r="F130" s="176"/>
      <c r="G130" s="20"/>
      <c r="H130" s="20"/>
      <c r="I130" s="20"/>
      <c r="J130" s="20"/>
      <c r="K130" s="176"/>
      <c r="L130" s="176"/>
      <c r="M130" s="20"/>
      <c r="N130" s="20"/>
      <c r="O130" s="20"/>
      <c r="P130" s="20"/>
      <c r="Q130" s="20"/>
      <c r="R130" s="20"/>
      <c r="S130" s="20"/>
      <c r="T130" s="20"/>
      <c r="U130" s="20"/>
      <c r="V130" s="20"/>
      <c r="W130" s="20"/>
      <c r="X130" s="20"/>
      <c r="Y130" s="20"/>
      <c r="Z130" s="20"/>
    </row>
    <row r="131" ht="12.75" customHeight="1">
      <c r="A131" s="20"/>
      <c r="B131" s="20"/>
      <c r="C131" s="20"/>
      <c r="D131" s="20"/>
      <c r="E131" s="176"/>
      <c r="F131" s="176"/>
      <c r="G131" s="20"/>
      <c r="H131" s="20"/>
      <c r="I131" s="20"/>
      <c r="J131" s="20"/>
      <c r="K131" s="176"/>
      <c r="L131" s="176"/>
      <c r="M131" s="20"/>
      <c r="N131" s="20"/>
      <c r="O131" s="20"/>
      <c r="P131" s="20"/>
      <c r="Q131" s="20"/>
      <c r="R131" s="20"/>
      <c r="S131" s="20"/>
      <c r="T131" s="20"/>
      <c r="U131" s="20"/>
      <c r="V131" s="20"/>
      <c r="W131" s="20"/>
      <c r="X131" s="20"/>
      <c r="Y131" s="20"/>
      <c r="Z131" s="20"/>
    </row>
    <row r="132" ht="12.75" customHeight="1">
      <c r="A132" s="20"/>
      <c r="B132" s="20"/>
      <c r="C132" s="20"/>
      <c r="D132" s="20"/>
      <c r="E132" s="176"/>
      <c r="F132" s="176"/>
      <c r="G132" s="20"/>
      <c r="H132" s="20"/>
      <c r="I132" s="20"/>
      <c r="J132" s="20"/>
      <c r="K132" s="176"/>
      <c r="L132" s="176"/>
      <c r="M132" s="20"/>
      <c r="N132" s="20"/>
      <c r="O132" s="20"/>
      <c r="P132" s="20"/>
      <c r="Q132" s="20"/>
      <c r="R132" s="20"/>
      <c r="S132" s="20"/>
      <c r="T132" s="20"/>
      <c r="U132" s="20"/>
      <c r="V132" s="20"/>
      <c r="W132" s="20"/>
      <c r="X132" s="20"/>
      <c r="Y132" s="20"/>
      <c r="Z132" s="20"/>
    </row>
    <row r="133" ht="12.75" customHeight="1">
      <c r="A133" s="20"/>
      <c r="B133" s="20"/>
      <c r="C133" s="20"/>
      <c r="D133" s="20"/>
      <c r="E133" s="176"/>
      <c r="F133" s="176"/>
      <c r="G133" s="20"/>
      <c r="H133" s="20"/>
      <c r="I133" s="20"/>
      <c r="J133" s="20"/>
      <c r="K133" s="176"/>
      <c r="L133" s="176"/>
      <c r="M133" s="20"/>
      <c r="N133" s="20"/>
      <c r="O133" s="20"/>
      <c r="P133" s="20"/>
      <c r="Q133" s="20"/>
      <c r="R133" s="20"/>
      <c r="S133" s="20"/>
      <c r="T133" s="20"/>
      <c r="U133" s="20"/>
      <c r="V133" s="20"/>
      <c r="W133" s="20"/>
      <c r="X133" s="20"/>
      <c r="Y133" s="20"/>
      <c r="Z133" s="20"/>
    </row>
    <row r="134" ht="12.75" customHeight="1">
      <c r="A134" s="20"/>
      <c r="B134" s="20"/>
      <c r="C134" s="20"/>
      <c r="D134" s="20"/>
      <c r="E134" s="176"/>
      <c r="F134" s="176"/>
      <c r="G134" s="20"/>
      <c r="H134" s="20"/>
      <c r="I134" s="20"/>
      <c r="J134" s="20"/>
      <c r="K134" s="176"/>
      <c r="L134" s="176"/>
      <c r="M134" s="20"/>
      <c r="N134" s="20"/>
      <c r="O134" s="20"/>
      <c r="P134" s="20"/>
      <c r="Q134" s="20"/>
      <c r="R134" s="20"/>
      <c r="S134" s="20"/>
      <c r="T134" s="20"/>
      <c r="U134" s="20"/>
      <c r="V134" s="20"/>
      <c r="W134" s="20"/>
      <c r="X134" s="20"/>
      <c r="Y134" s="20"/>
      <c r="Z134" s="20"/>
    </row>
    <row r="135" ht="12.75" customHeight="1">
      <c r="A135" s="20"/>
      <c r="B135" s="20"/>
      <c r="C135" s="20"/>
      <c r="D135" s="20"/>
      <c r="E135" s="176"/>
      <c r="F135" s="176"/>
      <c r="G135" s="20"/>
      <c r="H135" s="20"/>
      <c r="I135" s="20"/>
      <c r="J135" s="20"/>
      <c r="K135" s="176"/>
      <c r="L135" s="176"/>
      <c r="M135" s="20"/>
      <c r="N135" s="20"/>
      <c r="O135" s="20"/>
      <c r="P135" s="20"/>
      <c r="Q135" s="20"/>
      <c r="R135" s="20"/>
      <c r="S135" s="20"/>
      <c r="T135" s="20"/>
      <c r="U135" s="20"/>
      <c r="V135" s="20"/>
      <c r="W135" s="20"/>
      <c r="X135" s="20"/>
      <c r="Y135" s="20"/>
      <c r="Z135" s="20"/>
    </row>
    <row r="136" ht="12.75" customHeight="1">
      <c r="A136" s="20"/>
      <c r="B136" s="20"/>
      <c r="C136" s="20"/>
      <c r="D136" s="20"/>
      <c r="E136" s="176"/>
      <c r="F136" s="176"/>
      <c r="G136" s="20"/>
      <c r="H136" s="20"/>
      <c r="I136" s="20"/>
      <c r="J136" s="20"/>
      <c r="K136" s="176"/>
      <c r="L136" s="176"/>
      <c r="M136" s="20"/>
      <c r="N136" s="20"/>
      <c r="O136" s="20"/>
      <c r="P136" s="20"/>
      <c r="Q136" s="20"/>
      <c r="R136" s="20"/>
      <c r="S136" s="20"/>
      <c r="T136" s="20"/>
      <c r="U136" s="20"/>
      <c r="V136" s="20"/>
      <c r="W136" s="20"/>
      <c r="X136" s="20"/>
      <c r="Y136" s="20"/>
      <c r="Z136" s="20"/>
    </row>
    <row r="137" ht="12.75" customHeight="1">
      <c r="A137" s="20"/>
      <c r="B137" s="20"/>
      <c r="C137" s="20"/>
      <c r="D137" s="20"/>
      <c r="E137" s="176"/>
      <c r="F137" s="176"/>
      <c r="G137" s="20"/>
      <c r="H137" s="20"/>
      <c r="I137" s="20"/>
      <c r="J137" s="20"/>
      <c r="K137" s="176"/>
      <c r="L137" s="176"/>
      <c r="M137" s="20"/>
      <c r="N137" s="20"/>
      <c r="O137" s="20"/>
      <c r="P137" s="20"/>
      <c r="Q137" s="20"/>
      <c r="R137" s="20"/>
      <c r="S137" s="20"/>
      <c r="T137" s="20"/>
      <c r="U137" s="20"/>
      <c r="V137" s="20"/>
      <c r="W137" s="20"/>
      <c r="X137" s="20"/>
      <c r="Y137" s="20"/>
      <c r="Z137" s="20"/>
    </row>
    <row r="138" ht="12.75" customHeight="1">
      <c r="A138" s="20"/>
      <c r="B138" s="20"/>
      <c r="C138" s="20"/>
      <c r="D138" s="20"/>
      <c r="E138" s="176"/>
      <c r="F138" s="176"/>
      <c r="G138" s="20"/>
      <c r="H138" s="20"/>
      <c r="I138" s="20"/>
      <c r="J138" s="20"/>
      <c r="K138" s="176"/>
      <c r="L138" s="176"/>
      <c r="M138" s="20"/>
      <c r="N138" s="20"/>
      <c r="O138" s="20"/>
      <c r="P138" s="20"/>
      <c r="Q138" s="20"/>
      <c r="R138" s="20"/>
      <c r="S138" s="20"/>
      <c r="T138" s="20"/>
      <c r="U138" s="20"/>
      <c r="V138" s="20"/>
      <c r="W138" s="20"/>
      <c r="X138" s="20"/>
      <c r="Y138" s="20"/>
      <c r="Z138" s="20"/>
    </row>
    <row r="139" ht="12.75" customHeight="1">
      <c r="A139" s="20"/>
      <c r="B139" s="20"/>
      <c r="C139" s="20"/>
      <c r="D139" s="20"/>
      <c r="E139" s="176"/>
      <c r="F139" s="176"/>
      <c r="G139" s="20"/>
      <c r="H139" s="20"/>
      <c r="I139" s="20"/>
      <c r="J139" s="20"/>
      <c r="K139" s="176"/>
      <c r="L139" s="176"/>
      <c r="M139" s="20"/>
      <c r="N139" s="20"/>
      <c r="O139" s="20"/>
      <c r="P139" s="20"/>
      <c r="Q139" s="20"/>
      <c r="R139" s="20"/>
      <c r="S139" s="20"/>
      <c r="T139" s="20"/>
      <c r="U139" s="20"/>
      <c r="V139" s="20"/>
      <c r="W139" s="20"/>
      <c r="X139" s="20"/>
      <c r="Y139" s="20"/>
      <c r="Z139" s="20"/>
    </row>
    <row r="140" ht="12.75" customHeight="1">
      <c r="A140" s="20"/>
      <c r="B140" s="20"/>
      <c r="C140" s="20"/>
      <c r="D140" s="20"/>
      <c r="E140" s="176"/>
      <c r="F140" s="176"/>
      <c r="G140" s="20"/>
      <c r="H140" s="20"/>
      <c r="I140" s="20"/>
      <c r="J140" s="20"/>
      <c r="K140" s="176"/>
      <c r="L140" s="176"/>
      <c r="M140" s="20"/>
      <c r="N140" s="20"/>
      <c r="O140" s="20"/>
      <c r="P140" s="20"/>
      <c r="Q140" s="20"/>
      <c r="R140" s="20"/>
      <c r="S140" s="20"/>
      <c r="T140" s="20"/>
      <c r="U140" s="20"/>
      <c r="V140" s="20"/>
      <c r="W140" s="20"/>
      <c r="X140" s="20"/>
      <c r="Y140" s="20"/>
      <c r="Z140" s="20"/>
    </row>
    <row r="141" ht="12.75" customHeight="1">
      <c r="A141" s="20"/>
      <c r="B141" s="20"/>
      <c r="C141" s="20"/>
      <c r="D141" s="20"/>
      <c r="E141" s="176"/>
      <c r="F141" s="176"/>
      <c r="G141" s="20"/>
      <c r="H141" s="20"/>
      <c r="I141" s="20"/>
      <c r="J141" s="20"/>
      <c r="K141" s="176"/>
      <c r="L141" s="176"/>
      <c r="M141" s="20"/>
      <c r="N141" s="20"/>
      <c r="O141" s="20"/>
      <c r="P141" s="20"/>
      <c r="Q141" s="20"/>
      <c r="R141" s="20"/>
      <c r="S141" s="20"/>
      <c r="T141" s="20"/>
      <c r="U141" s="20"/>
      <c r="V141" s="20"/>
      <c r="W141" s="20"/>
      <c r="X141" s="20"/>
      <c r="Y141" s="20"/>
      <c r="Z141" s="20"/>
    </row>
    <row r="142" ht="12.75" customHeight="1">
      <c r="A142" s="20"/>
      <c r="B142" s="20"/>
      <c r="C142" s="20"/>
      <c r="D142" s="20"/>
      <c r="E142" s="176"/>
      <c r="F142" s="176"/>
      <c r="G142" s="20"/>
      <c r="H142" s="20"/>
      <c r="I142" s="20"/>
      <c r="J142" s="20"/>
      <c r="K142" s="176"/>
      <c r="L142" s="176"/>
      <c r="M142" s="20"/>
      <c r="N142" s="20"/>
      <c r="O142" s="20"/>
      <c r="P142" s="20"/>
      <c r="Q142" s="20"/>
      <c r="R142" s="20"/>
      <c r="S142" s="20"/>
      <c r="T142" s="20"/>
      <c r="U142" s="20"/>
      <c r="V142" s="20"/>
      <c r="W142" s="20"/>
      <c r="X142" s="20"/>
      <c r="Y142" s="20"/>
      <c r="Z142" s="20"/>
    </row>
    <row r="143" ht="12.75" customHeight="1">
      <c r="A143" s="20"/>
      <c r="B143" s="20"/>
      <c r="C143" s="20"/>
      <c r="D143" s="20"/>
      <c r="E143" s="176"/>
      <c r="F143" s="176"/>
      <c r="G143" s="20"/>
      <c r="H143" s="20"/>
      <c r="I143" s="20"/>
      <c r="J143" s="20"/>
      <c r="K143" s="176"/>
      <c r="L143" s="176"/>
      <c r="M143" s="20"/>
      <c r="N143" s="20"/>
      <c r="O143" s="20"/>
      <c r="P143" s="20"/>
      <c r="Q143" s="20"/>
      <c r="R143" s="20"/>
      <c r="S143" s="20"/>
      <c r="T143" s="20"/>
      <c r="U143" s="20"/>
      <c r="V143" s="20"/>
      <c r="W143" s="20"/>
      <c r="X143" s="20"/>
      <c r="Y143" s="20"/>
      <c r="Z143" s="20"/>
    </row>
    <row r="144" ht="12.75" customHeight="1">
      <c r="A144" s="20"/>
      <c r="B144" s="20"/>
      <c r="C144" s="20"/>
      <c r="D144" s="20"/>
      <c r="E144" s="176"/>
      <c r="F144" s="176"/>
      <c r="G144" s="20"/>
      <c r="H144" s="20"/>
      <c r="I144" s="20"/>
      <c r="J144" s="20"/>
      <c r="K144" s="176"/>
      <c r="L144" s="176"/>
      <c r="M144" s="20"/>
      <c r="N144" s="20"/>
      <c r="O144" s="20"/>
      <c r="P144" s="20"/>
      <c r="Q144" s="20"/>
      <c r="R144" s="20"/>
      <c r="S144" s="20"/>
      <c r="T144" s="20"/>
      <c r="U144" s="20"/>
      <c r="V144" s="20"/>
      <c r="W144" s="20"/>
      <c r="X144" s="20"/>
      <c r="Y144" s="20"/>
      <c r="Z144" s="20"/>
    </row>
    <row r="145" ht="12.75" customHeight="1">
      <c r="A145" s="20"/>
      <c r="B145" s="20"/>
      <c r="C145" s="20"/>
      <c r="D145" s="20"/>
      <c r="E145" s="176"/>
      <c r="F145" s="176"/>
      <c r="G145" s="20"/>
      <c r="H145" s="20"/>
      <c r="I145" s="20"/>
      <c r="J145" s="20"/>
      <c r="K145" s="176"/>
      <c r="L145" s="176"/>
      <c r="M145" s="20"/>
      <c r="N145" s="20"/>
      <c r="O145" s="20"/>
      <c r="P145" s="20"/>
      <c r="Q145" s="20"/>
      <c r="R145" s="20"/>
      <c r="S145" s="20"/>
      <c r="T145" s="20"/>
      <c r="U145" s="20"/>
      <c r="V145" s="20"/>
      <c r="W145" s="20"/>
      <c r="X145" s="20"/>
      <c r="Y145" s="20"/>
      <c r="Z145" s="20"/>
    </row>
    <row r="146" ht="12.75" customHeight="1">
      <c r="A146" s="20"/>
      <c r="B146" s="20"/>
      <c r="C146" s="20"/>
      <c r="D146" s="20"/>
      <c r="E146" s="176"/>
      <c r="F146" s="176"/>
      <c r="G146" s="20"/>
      <c r="H146" s="20"/>
      <c r="I146" s="20"/>
      <c r="J146" s="20"/>
      <c r="K146" s="176"/>
      <c r="L146" s="176"/>
      <c r="M146" s="20"/>
      <c r="N146" s="20"/>
      <c r="O146" s="20"/>
      <c r="P146" s="20"/>
      <c r="Q146" s="20"/>
      <c r="R146" s="20"/>
      <c r="S146" s="20"/>
      <c r="T146" s="20"/>
      <c r="U146" s="20"/>
      <c r="V146" s="20"/>
      <c r="W146" s="20"/>
      <c r="X146" s="20"/>
      <c r="Y146" s="20"/>
      <c r="Z146" s="20"/>
    </row>
    <row r="147" ht="12.75" customHeight="1">
      <c r="A147" s="20"/>
      <c r="B147" s="20"/>
      <c r="C147" s="20"/>
      <c r="D147" s="20"/>
      <c r="E147" s="176"/>
      <c r="F147" s="176"/>
      <c r="G147" s="20"/>
      <c r="H147" s="20"/>
      <c r="I147" s="20"/>
      <c r="J147" s="20"/>
      <c r="K147" s="176"/>
      <c r="L147" s="176"/>
      <c r="M147" s="20"/>
      <c r="N147" s="20"/>
      <c r="O147" s="20"/>
      <c r="P147" s="20"/>
      <c r="Q147" s="20"/>
      <c r="R147" s="20"/>
      <c r="S147" s="20"/>
      <c r="T147" s="20"/>
      <c r="U147" s="20"/>
      <c r="V147" s="20"/>
      <c r="W147" s="20"/>
      <c r="X147" s="20"/>
      <c r="Y147" s="20"/>
      <c r="Z147" s="20"/>
    </row>
    <row r="148" ht="12.75" customHeight="1">
      <c r="A148" s="20"/>
      <c r="B148" s="20"/>
      <c r="C148" s="20"/>
      <c r="D148" s="20"/>
      <c r="E148" s="176"/>
      <c r="F148" s="176"/>
      <c r="G148" s="20"/>
      <c r="H148" s="20"/>
      <c r="I148" s="20"/>
      <c r="J148" s="20"/>
      <c r="K148" s="176"/>
      <c r="L148" s="176"/>
      <c r="M148" s="20"/>
      <c r="N148" s="20"/>
      <c r="O148" s="20"/>
      <c r="P148" s="20"/>
      <c r="Q148" s="20"/>
      <c r="R148" s="20"/>
      <c r="S148" s="20"/>
      <c r="T148" s="20"/>
      <c r="U148" s="20"/>
      <c r="V148" s="20"/>
      <c r="W148" s="20"/>
      <c r="X148" s="20"/>
      <c r="Y148" s="20"/>
      <c r="Z148" s="20"/>
    </row>
    <row r="149" ht="12.75" customHeight="1">
      <c r="A149" s="20"/>
      <c r="B149" s="20"/>
      <c r="C149" s="20"/>
      <c r="D149" s="20"/>
      <c r="E149" s="176"/>
      <c r="F149" s="176"/>
      <c r="G149" s="20"/>
      <c r="H149" s="20"/>
      <c r="I149" s="20"/>
      <c r="J149" s="20"/>
      <c r="K149" s="176"/>
      <c r="L149" s="176"/>
      <c r="M149" s="20"/>
      <c r="N149" s="20"/>
      <c r="O149" s="20"/>
      <c r="P149" s="20"/>
      <c r="Q149" s="20"/>
      <c r="R149" s="20"/>
      <c r="S149" s="20"/>
      <c r="T149" s="20"/>
      <c r="U149" s="20"/>
      <c r="V149" s="20"/>
      <c r="W149" s="20"/>
      <c r="X149" s="20"/>
      <c r="Y149" s="20"/>
      <c r="Z149" s="20"/>
    </row>
    <row r="150" ht="12.75" customHeight="1">
      <c r="A150" s="20"/>
      <c r="B150" s="20"/>
      <c r="C150" s="20"/>
      <c r="D150" s="20"/>
      <c r="E150" s="176"/>
      <c r="F150" s="176"/>
      <c r="G150" s="20"/>
      <c r="H150" s="20"/>
      <c r="I150" s="20"/>
      <c r="J150" s="20"/>
      <c r="K150" s="176"/>
      <c r="L150" s="176"/>
      <c r="M150" s="20"/>
      <c r="N150" s="20"/>
      <c r="O150" s="20"/>
      <c r="P150" s="20"/>
      <c r="Q150" s="20"/>
      <c r="R150" s="20"/>
      <c r="S150" s="20"/>
      <c r="T150" s="20"/>
      <c r="U150" s="20"/>
      <c r="V150" s="20"/>
      <c r="W150" s="20"/>
      <c r="X150" s="20"/>
      <c r="Y150" s="20"/>
      <c r="Z150" s="20"/>
    </row>
    <row r="151" ht="12.75" customHeight="1">
      <c r="A151" s="20"/>
      <c r="B151" s="20"/>
      <c r="C151" s="20"/>
      <c r="D151" s="20"/>
      <c r="E151" s="176"/>
      <c r="F151" s="176"/>
      <c r="G151" s="20"/>
      <c r="H151" s="20"/>
      <c r="I151" s="20"/>
      <c r="J151" s="20"/>
      <c r="K151" s="176"/>
      <c r="L151" s="176"/>
      <c r="M151" s="20"/>
      <c r="N151" s="20"/>
      <c r="O151" s="20"/>
      <c r="P151" s="20"/>
      <c r="Q151" s="20"/>
      <c r="R151" s="20"/>
      <c r="S151" s="20"/>
      <c r="T151" s="20"/>
      <c r="U151" s="20"/>
      <c r="V151" s="20"/>
      <c r="W151" s="20"/>
      <c r="X151" s="20"/>
      <c r="Y151" s="20"/>
      <c r="Z151" s="20"/>
    </row>
    <row r="152" ht="12.75" customHeight="1">
      <c r="A152" s="20"/>
      <c r="B152" s="20"/>
      <c r="C152" s="20"/>
      <c r="D152" s="20"/>
      <c r="E152" s="176"/>
      <c r="F152" s="176"/>
      <c r="G152" s="20"/>
      <c r="H152" s="20"/>
      <c r="I152" s="20"/>
      <c r="J152" s="20"/>
      <c r="K152" s="176"/>
      <c r="L152" s="176"/>
      <c r="M152" s="20"/>
      <c r="N152" s="20"/>
      <c r="O152" s="20"/>
      <c r="P152" s="20"/>
      <c r="Q152" s="20"/>
      <c r="R152" s="20"/>
      <c r="S152" s="20"/>
      <c r="T152" s="20"/>
      <c r="U152" s="20"/>
      <c r="V152" s="20"/>
      <c r="W152" s="20"/>
      <c r="X152" s="20"/>
      <c r="Y152" s="20"/>
      <c r="Z152" s="20"/>
    </row>
    <row r="153" ht="12.75" customHeight="1">
      <c r="A153" s="20"/>
      <c r="B153" s="20"/>
      <c r="C153" s="20"/>
      <c r="D153" s="20"/>
      <c r="E153" s="176"/>
      <c r="F153" s="176"/>
      <c r="G153" s="20"/>
      <c r="H153" s="20"/>
      <c r="I153" s="20"/>
      <c r="J153" s="20"/>
      <c r="K153" s="176"/>
      <c r="L153" s="176"/>
      <c r="M153" s="20"/>
      <c r="N153" s="20"/>
      <c r="O153" s="20"/>
      <c r="P153" s="20"/>
      <c r="Q153" s="20"/>
      <c r="R153" s="20"/>
      <c r="S153" s="20"/>
      <c r="T153" s="20"/>
      <c r="U153" s="20"/>
      <c r="V153" s="20"/>
      <c r="W153" s="20"/>
      <c r="X153" s="20"/>
      <c r="Y153" s="20"/>
      <c r="Z153" s="20"/>
    </row>
    <row r="154" ht="12.75" customHeight="1">
      <c r="A154" s="20"/>
      <c r="B154" s="20"/>
      <c r="C154" s="20"/>
      <c r="D154" s="20"/>
      <c r="E154" s="176"/>
      <c r="F154" s="176"/>
      <c r="G154" s="20"/>
      <c r="H154" s="20"/>
      <c r="I154" s="20"/>
      <c r="J154" s="20"/>
      <c r="K154" s="176"/>
      <c r="L154" s="176"/>
      <c r="M154" s="20"/>
      <c r="N154" s="20"/>
      <c r="O154" s="20"/>
      <c r="P154" s="20"/>
      <c r="Q154" s="20"/>
      <c r="R154" s="20"/>
      <c r="S154" s="20"/>
      <c r="T154" s="20"/>
      <c r="U154" s="20"/>
      <c r="V154" s="20"/>
      <c r="W154" s="20"/>
      <c r="X154" s="20"/>
      <c r="Y154" s="20"/>
      <c r="Z154" s="20"/>
    </row>
    <row r="155" ht="12.75" customHeight="1">
      <c r="A155" s="20"/>
      <c r="B155" s="20"/>
      <c r="C155" s="20"/>
      <c r="D155" s="20"/>
      <c r="E155" s="176"/>
      <c r="F155" s="176"/>
      <c r="G155" s="20"/>
      <c r="H155" s="20"/>
      <c r="I155" s="20"/>
      <c r="J155" s="20"/>
      <c r="K155" s="176"/>
      <c r="L155" s="176"/>
      <c r="M155" s="20"/>
      <c r="N155" s="20"/>
      <c r="O155" s="20"/>
      <c r="P155" s="20"/>
      <c r="Q155" s="20"/>
      <c r="R155" s="20"/>
      <c r="S155" s="20"/>
      <c r="T155" s="20"/>
      <c r="U155" s="20"/>
      <c r="V155" s="20"/>
      <c r="W155" s="20"/>
      <c r="X155" s="20"/>
      <c r="Y155" s="20"/>
      <c r="Z155" s="20"/>
    </row>
    <row r="156" ht="12.75" customHeight="1">
      <c r="A156" s="20"/>
      <c r="B156" s="20"/>
      <c r="C156" s="20"/>
      <c r="D156" s="20"/>
      <c r="E156" s="176"/>
      <c r="F156" s="176"/>
      <c r="G156" s="20"/>
      <c r="H156" s="20"/>
      <c r="I156" s="20"/>
      <c r="J156" s="20"/>
      <c r="K156" s="176"/>
      <c r="L156" s="176"/>
      <c r="M156" s="20"/>
      <c r="N156" s="20"/>
      <c r="O156" s="20"/>
      <c r="P156" s="20"/>
      <c r="Q156" s="20"/>
      <c r="R156" s="20"/>
      <c r="S156" s="20"/>
      <c r="T156" s="20"/>
      <c r="U156" s="20"/>
      <c r="V156" s="20"/>
      <c r="W156" s="20"/>
      <c r="X156" s="20"/>
      <c r="Y156" s="20"/>
      <c r="Z156" s="20"/>
    </row>
    <row r="157" ht="12.75" customHeight="1">
      <c r="A157" s="20"/>
      <c r="B157" s="20"/>
      <c r="C157" s="20"/>
      <c r="D157" s="20"/>
      <c r="E157" s="176"/>
      <c r="F157" s="176"/>
      <c r="G157" s="20"/>
      <c r="H157" s="20"/>
      <c r="I157" s="20"/>
      <c r="J157" s="20"/>
      <c r="K157" s="176"/>
      <c r="L157" s="176"/>
      <c r="M157" s="20"/>
      <c r="N157" s="20"/>
      <c r="O157" s="20"/>
      <c r="P157" s="20"/>
      <c r="Q157" s="20"/>
      <c r="R157" s="20"/>
      <c r="S157" s="20"/>
      <c r="T157" s="20"/>
      <c r="U157" s="20"/>
      <c r="V157" s="20"/>
      <c r="W157" s="20"/>
      <c r="X157" s="20"/>
      <c r="Y157" s="20"/>
      <c r="Z157" s="20"/>
    </row>
    <row r="158" ht="12.75" customHeight="1">
      <c r="A158" s="20"/>
      <c r="B158" s="20"/>
      <c r="C158" s="20"/>
      <c r="D158" s="20"/>
      <c r="E158" s="176"/>
      <c r="F158" s="176"/>
      <c r="G158" s="20"/>
      <c r="H158" s="20"/>
      <c r="I158" s="20"/>
      <c r="J158" s="20"/>
      <c r="K158" s="176"/>
      <c r="L158" s="176"/>
      <c r="M158" s="20"/>
      <c r="N158" s="20"/>
      <c r="O158" s="20"/>
      <c r="P158" s="20"/>
      <c r="Q158" s="20"/>
      <c r="R158" s="20"/>
      <c r="S158" s="20"/>
      <c r="T158" s="20"/>
      <c r="U158" s="20"/>
      <c r="V158" s="20"/>
      <c r="W158" s="20"/>
      <c r="X158" s="20"/>
      <c r="Y158" s="20"/>
      <c r="Z158" s="20"/>
    </row>
    <row r="159" ht="12.75" customHeight="1">
      <c r="A159" s="20"/>
      <c r="B159" s="20"/>
      <c r="C159" s="20"/>
      <c r="D159" s="20"/>
      <c r="E159" s="176"/>
      <c r="F159" s="176"/>
      <c r="G159" s="20"/>
      <c r="H159" s="20"/>
      <c r="I159" s="20"/>
      <c r="J159" s="20"/>
      <c r="K159" s="176"/>
      <c r="L159" s="176"/>
      <c r="M159" s="20"/>
      <c r="N159" s="20"/>
      <c r="O159" s="20"/>
      <c r="P159" s="20"/>
      <c r="Q159" s="20"/>
      <c r="R159" s="20"/>
      <c r="S159" s="20"/>
      <c r="T159" s="20"/>
      <c r="U159" s="20"/>
      <c r="V159" s="20"/>
      <c r="W159" s="20"/>
      <c r="X159" s="20"/>
      <c r="Y159" s="20"/>
      <c r="Z159" s="20"/>
    </row>
    <row r="160" ht="12.75" customHeight="1">
      <c r="A160" s="20"/>
      <c r="B160" s="20"/>
      <c r="C160" s="20"/>
      <c r="D160" s="20"/>
      <c r="E160" s="176"/>
      <c r="F160" s="176"/>
      <c r="G160" s="20"/>
      <c r="H160" s="20"/>
      <c r="I160" s="20"/>
      <c r="J160" s="20"/>
      <c r="K160" s="176"/>
      <c r="L160" s="176"/>
      <c r="M160" s="20"/>
      <c r="N160" s="20"/>
      <c r="O160" s="20"/>
      <c r="P160" s="20"/>
      <c r="Q160" s="20"/>
      <c r="R160" s="20"/>
      <c r="S160" s="20"/>
      <c r="T160" s="20"/>
      <c r="U160" s="20"/>
      <c r="V160" s="20"/>
      <c r="W160" s="20"/>
      <c r="X160" s="20"/>
      <c r="Y160" s="20"/>
      <c r="Z160" s="20"/>
    </row>
    <row r="161" ht="12.75" customHeight="1">
      <c r="A161" s="20"/>
      <c r="B161" s="20"/>
      <c r="C161" s="20"/>
      <c r="D161" s="20"/>
      <c r="E161" s="176"/>
      <c r="F161" s="176"/>
      <c r="G161" s="20"/>
      <c r="H161" s="20"/>
      <c r="I161" s="20"/>
      <c r="J161" s="20"/>
      <c r="K161" s="176"/>
      <c r="L161" s="176"/>
      <c r="M161" s="20"/>
      <c r="N161" s="20"/>
      <c r="O161" s="20"/>
      <c r="P161" s="20"/>
      <c r="Q161" s="20"/>
      <c r="R161" s="20"/>
      <c r="S161" s="20"/>
      <c r="T161" s="20"/>
      <c r="U161" s="20"/>
      <c r="V161" s="20"/>
      <c r="W161" s="20"/>
      <c r="X161" s="20"/>
      <c r="Y161" s="20"/>
      <c r="Z161" s="20"/>
    </row>
    <row r="162" ht="12.75" customHeight="1">
      <c r="A162" s="20"/>
      <c r="B162" s="20"/>
      <c r="C162" s="20"/>
      <c r="D162" s="20"/>
      <c r="E162" s="176"/>
      <c r="F162" s="176"/>
      <c r="G162" s="20"/>
      <c r="H162" s="20"/>
      <c r="I162" s="20"/>
      <c r="J162" s="20"/>
      <c r="K162" s="176"/>
      <c r="L162" s="176"/>
      <c r="M162" s="20"/>
      <c r="N162" s="20"/>
      <c r="O162" s="20"/>
      <c r="P162" s="20"/>
      <c r="Q162" s="20"/>
      <c r="R162" s="20"/>
      <c r="S162" s="20"/>
      <c r="T162" s="20"/>
      <c r="U162" s="20"/>
      <c r="V162" s="20"/>
      <c r="W162" s="20"/>
      <c r="X162" s="20"/>
      <c r="Y162" s="20"/>
      <c r="Z162" s="20"/>
    </row>
    <row r="163" ht="12.75" customHeight="1">
      <c r="A163" s="20"/>
      <c r="B163" s="20"/>
      <c r="C163" s="20"/>
      <c r="D163" s="20"/>
      <c r="E163" s="176"/>
      <c r="F163" s="176"/>
      <c r="G163" s="20"/>
      <c r="H163" s="20"/>
      <c r="I163" s="20"/>
      <c r="J163" s="20"/>
      <c r="K163" s="176"/>
      <c r="L163" s="176"/>
      <c r="M163" s="20"/>
      <c r="N163" s="20"/>
      <c r="O163" s="20"/>
      <c r="P163" s="20"/>
      <c r="Q163" s="20"/>
      <c r="R163" s="20"/>
      <c r="S163" s="20"/>
      <c r="T163" s="20"/>
      <c r="U163" s="20"/>
      <c r="V163" s="20"/>
      <c r="W163" s="20"/>
      <c r="X163" s="20"/>
      <c r="Y163" s="20"/>
      <c r="Z163" s="20"/>
    </row>
    <row r="164" ht="12.75" customHeight="1">
      <c r="A164" s="20"/>
      <c r="B164" s="20"/>
      <c r="C164" s="20"/>
      <c r="D164" s="20"/>
      <c r="E164" s="176"/>
      <c r="F164" s="176"/>
      <c r="G164" s="20"/>
      <c r="H164" s="20"/>
      <c r="I164" s="20"/>
      <c r="J164" s="20"/>
      <c r="K164" s="176"/>
      <c r="L164" s="176"/>
      <c r="M164" s="20"/>
      <c r="N164" s="20"/>
      <c r="O164" s="20"/>
      <c r="P164" s="20"/>
      <c r="Q164" s="20"/>
      <c r="R164" s="20"/>
      <c r="S164" s="20"/>
      <c r="T164" s="20"/>
      <c r="U164" s="20"/>
      <c r="V164" s="20"/>
      <c r="W164" s="20"/>
      <c r="X164" s="20"/>
      <c r="Y164" s="20"/>
      <c r="Z164" s="20"/>
    </row>
    <row r="165" ht="12.75" customHeight="1">
      <c r="A165" s="20"/>
      <c r="B165" s="20"/>
      <c r="C165" s="20"/>
      <c r="D165" s="20"/>
      <c r="E165" s="176"/>
      <c r="F165" s="176"/>
      <c r="G165" s="20"/>
      <c r="H165" s="20"/>
      <c r="I165" s="20"/>
      <c r="J165" s="20"/>
      <c r="K165" s="176"/>
      <c r="L165" s="176"/>
      <c r="M165" s="20"/>
      <c r="N165" s="20"/>
      <c r="O165" s="20"/>
      <c r="P165" s="20"/>
      <c r="Q165" s="20"/>
      <c r="R165" s="20"/>
      <c r="S165" s="20"/>
      <c r="T165" s="20"/>
      <c r="U165" s="20"/>
      <c r="V165" s="20"/>
      <c r="W165" s="20"/>
      <c r="X165" s="20"/>
      <c r="Y165" s="20"/>
      <c r="Z165" s="20"/>
    </row>
    <row r="166" ht="12.75" customHeight="1">
      <c r="A166" s="20"/>
      <c r="B166" s="20"/>
      <c r="C166" s="20"/>
      <c r="D166" s="20"/>
      <c r="E166" s="176"/>
      <c r="F166" s="176"/>
      <c r="G166" s="20"/>
      <c r="H166" s="20"/>
      <c r="I166" s="20"/>
      <c r="J166" s="20"/>
      <c r="K166" s="176"/>
      <c r="L166" s="176"/>
      <c r="M166" s="20"/>
      <c r="N166" s="20"/>
      <c r="O166" s="20"/>
      <c r="P166" s="20"/>
      <c r="Q166" s="20"/>
      <c r="R166" s="20"/>
      <c r="S166" s="20"/>
      <c r="T166" s="20"/>
      <c r="U166" s="20"/>
      <c r="V166" s="20"/>
      <c r="W166" s="20"/>
      <c r="X166" s="20"/>
      <c r="Y166" s="20"/>
      <c r="Z166" s="20"/>
    </row>
    <row r="167" ht="12.75" customHeight="1">
      <c r="A167" s="20"/>
      <c r="B167" s="20"/>
      <c r="C167" s="20"/>
      <c r="D167" s="20"/>
      <c r="E167" s="176"/>
      <c r="F167" s="176"/>
      <c r="G167" s="20"/>
      <c r="H167" s="20"/>
      <c r="I167" s="20"/>
      <c r="J167" s="20"/>
      <c r="K167" s="176"/>
      <c r="L167" s="176"/>
      <c r="M167" s="20"/>
      <c r="N167" s="20"/>
      <c r="O167" s="20"/>
      <c r="P167" s="20"/>
      <c r="Q167" s="20"/>
      <c r="R167" s="20"/>
      <c r="S167" s="20"/>
      <c r="T167" s="20"/>
      <c r="U167" s="20"/>
      <c r="V167" s="20"/>
      <c r="W167" s="20"/>
      <c r="X167" s="20"/>
      <c r="Y167" s="20"/>
      <c r="Z167" s="20"/>
    </row>
    <row r="168" ht="12.75" customHeight="1">
      <c r="A168" s="20"/>
      <c r="B168" s="20"/>
      <c r="C168" s="20"/>
      <c r="D168" s="20"/>
      <c r="E168" s="176"/>
      <c r="F168" s="176"/>
      <c r="G168" s="20"/>
      <c r="H168" s="20"/>
      <c r="I168" s="20"/>
      <c r="J168" s="20"/>
      <c r="K168" s="176"/>
      <c r="L168" s="176"/>
      <c r="M168" s="20"/>
      <c r="N168" s="20"/>
      <c r="O168" s="20"/>
      <c r="P168" s="20"/>
      <c r="Q168" s="20"/>
      <c r="R168" s="20"/>
      <c r="S168" s="20"/>
      <c r="T168" s="20"/>
      <c r="U168" s="20"/>
      <c r="V168" s="20"/>
      <c r="W168" s="20"/>
      <c r="X168" s="20"/>
      <c r="Y168" s="20"/>
      <c r="Z168" s="20"/>
    </row>
    <row r="169" ht="12.75" customHeight="1">
      <c r="A169" s="20"/>
      <c r="B169" s="20"/>
      <c r="C169" s="20"/>
      <c r="D169" s="20"/>
      <c r="E169" s="176"/>
      <c r="F169" s="176"/>
      <c r="G169" s="20"/>
      <c r="H169" s="20"/>
      <c r="I169" s="20"/>
      <c r="J169" s="20"/>
      <c r="K169" s="176"/>
      <c r="L169" s="176"/>
      <c r="M169" s="20"/>
      <c r="N169" s="20"/>
      <c r="O169" s="20"/>
      <c r="P169" s="20"/>
      <c r="Q169" s="20"/>
      <c r="R169" s="20"/>
      <c r="S169" s="20"/>
      <c r="T169" s="20"/>
      <c r="U169" s="20"/>
      <c r="V169" s="20"/>
      <c r="W169" s="20"/>
      <c r="X169" s="20"/>
      <c r="Y169" s="20"/>
      <c r="Z169" s="20"/>
    </row>
    <row r="170" ht="12.75" customHeight="1">
      <c r="A170" s="20"/>
      <c r="B170" s="20"/>
      <c r="C170" s="20"/>
      <c r="D170" s="20"/>
      <c r="E170" s="176"/>
      <c r="F170" s="176"/>
      <c r="G170" s="20"/>
      <c r="H170" s="20"/>
      <c r="I170" s="20"/>
      <c r="J170" s="20"/>
      <c r="K170" s="176"/>
      <c r="L170" s="176"/>
      <c r="M170" s="20"/>
      <c r="N170" s="20"/>
      <c r="O170" s="20"/>
      <c r="P170" s="20"/>
      <c r="Q170" s="20"/>
      <c r="R170" s="20"/>
      <c r="S170" s="20"/>
      <c r="T170" s="20"/>
      <c r="U170" s="20"/>
      <c r="V170" s="20"/>
      <c r="W170" s="20"/>
      <c r="X170" s="20"/>
      <c r="Y170" s="20"/>
      <c r="Z170" s="20"/>
    </row>
    <row r="171" ht="12.75" customHeight="1">
      <c r="A171" s="20"/>
      <c r="B171" s="20"/>
      <c r="C171" s="20"/>
      <c r="D171" s="20"/>
      <c r="E171" s="176"/>
      <c r="F171" s="176"/>
      <c r="G171" s="20"/>
      <c r="H171" s="20"/>
      <c r="I171" s="20"/>
      <c r="J171" s="20"/>
      <c r="K171" s="176"/>
      <c r="L171" s="176"/>
      <c r="M171" s="20"/>
      <c r="N171" s="20"/>
      <c r="O171" s="20"/>
      <c r="P171" s="20"/>
      <c r="Q171" s="20"/>
      <c r="R171" s="20"/>
      <c r="S171" s="20"/>
      <c r="T171" s="20"/>
      <c r="U171" s="20"/>
      <c r="V171" s="20"/>
      <c r="W171" s="20"/>
      <c r="X171" s="20"/>
      <c r="Y171" s="20"/>
      <c r="Z171" s="20"/>
    </row>
    <row r="172" ht="12.75" customHeight="1">
      <c r="A172" s="20"/>
      <c r="B172" s="20"/>
      <c r="C172" s="20"/>
      <c r="D172" s="20"/>
      <c r="E172" s="176"/>
      <c r="F172" s="176"/>
      <c r="G172" s="20"/>
      <c r="H172" s="20"/>
      <c r="I172" s="20"/>
      <c r="J172" s="20"/>
      <c r="K172" s="176"/>
      <c r="L172" s="176"/>
      <c r="M172" s="20"/>
      <c r="N172" s="20"/>
      <c r="O172" s="20"/>
      <c r="P172" s="20"/>
      <c r="Q172" s="20"/>
      <c r="R172" s="20"/>
      <c r="S172" s="20"/>
      <c r="T172" s="20"/>
      <c r="U172" s="20"/>
      <c r="V172" s="20"/>
      <c r="W172" s="20"/>
      <c r="X172" s="20"/>
      <c r="Y172" s="20"/>
      <c r="Z172" s="20"/>
    </row>
    <row r="173" ht="12.75" customHeight="1">
      <c r="A173" s="20"/>
      <c r="B173" s="20"/>
      <c r="C173" s="20"/>
      <c r="D173" s="20"/>
      <c r="E173" s="176"/>
      <c r="F173" s="176"/>
      <c r="G173" s="20"/>
      <c r="H173" s="20"/>
      <c r="I173" s="20"/>
      <c r="J173" s="20"/>
      <c r="K173" s="176"/>
      <c r="L173" s="176"/>
      <c r="M173" s="20"/>
      <c r="N173" s="20"/>
      <c r="O173" s="20"/>
      <c r="P173" s="20"/>
      <c r="Q173" s="20"/>
      <c r="R173" s="20"/>
      <c r="S173" s="20"/>
      <c r="T173" s="20"/>
      <c r="U173" s="20"/>
      <c r="V173" s="20"/>
      <c r="W173" s="20"/>
      <c r="X173" s="20"/>
      <c r="Y173" s="20"/>
      <c r="Z173" s="20"/>
    </row>
    <row r="174" ht="12.75" customHeight="1">
      <c r="A174" s="20"/>
      <c r="B174" s="20"/>
      <c r="C174" s="20"/>
      <c r="D174" s="20"/>
      <c r="E174" s="176"/>
      <c r="F174" s="176"/>
      <c r="G174" s="20"/>
      <c r="H174" s="20"/>
      <c r="I174" s="20"/>
      <c r="J174" s="20"/>
      <c r="K174" s="176"/>
      <c r="L174" s="176"/>
      <c r="M174" s="20"/>
      <c r="N174" s="20"/>
      <c r="O174" s="20"/>
      <c r="P174" s="20"/>
      <c r="Q174" s="20"/>
      <c r="R174" s="20"/>
      <c r="S174" s="20"/>
      <c r="T174" s="20"/>
      <c r="U174" s="20"/>
      <c r="V174" s="20"/>
      <c r="W174" s="20"/>
      <c r="X174" s="20"/>
      <c r="Y174" s="20"/>
      <c r="Z174" s="20"/>
    </row>
    <row r="175" ht="12.75" customHeight="1">
      <c r="A175" s="20"/>
      <c r="B175" s="20"/>
      <c r="C175" s="20"/>
      <c r="D175" s="20"/>
      <c r="E175" s="176"/>
      <c r="F175" s="176"/>
      <c r="G175" s="20"/>
      <c r="H175" s="20"/>
      <c r="I175" s="20"/>
      <c r="J175" s="20"/>
      <c r="K175" s="176"/>
      <c r="L175" s="176"/>
      <c r="M175" s="20"/>
      <c r="N175" s="20"/>
      <c r="O175" s="20"/>
      <c r="P175" s="20"/>
      <c r="Q175" s="20"/>
      <c r="R175" s="20"/>
      <c r="S175" s="20"/>
      <c r="T175" s="20"/>
      <c r="U175" s="20"/>
      <c r="V175" s="20"/>
      <c r="W175" s="20"/>
      <c r="X175" s="20"/>
      <c r="Y175" s="20"/>
      <c r="Z175" s="20"/>
    </row>
    <row r="176" ht="12.75" customHeight="1">
      <c r="A176" s="20"/>
      <c r="B176" s="20"/>
      <c r="C176" s="20"/>
      <c r="D176" s="20"/>
      <c r="E176" s="176"/>
      <c r="F176" s="176"/>
      <c r="G176" s="20"/>
      <c r="H176" s="20"/>
      <c r="I176" s="20"/>
      <c r="J176" s="20"/>
      <c r="K176" s="176"/>
      <c r="L176" s="176"/>
      <c r="M176" s="20"/>
      <c r="N176" s="20"/>
      <c r="O176" s="20"/>
      <c r="P176" s="20"/>
      <c r="Q176" s="20"/>
      <c r="R176" s="20"/>
      <c r="S176" s="20"/>
      <c r="T176" s="20"/>
      <c r="U176" s="20"/>
      <c r="V176" s="20"/>
      <c r="W176" s="20"/>
      <c r="X176" s="20"/>
      <c r="Y176" s="20"/>
      <c r="Z176" s="20"/>
    </row>
    <row r="177" ht="12.75" customHeight="1">
      <c r="A177" s="20"/>
      <c r="B177" s="20"/>
      <c r="C177" s="20"/>
      <c r="D177" s="20"/>
      <c r="E177" s="176"/>
      <c r="F177" s="176"/>
      <c r="G177" s="20"/>
      <c r="H177" s="20"/>
      <c r="I177" s="20"/>
      <c r="J177" s="20"/>
      <c r="K177" s="176"/>
      <c r="L177" s="176"/>
      <c r="M177" s="20"/>
      <c r="N177" s="20"/>
      <c r="O177" s="20"/>
      <c r="P177" s="20"/>
      <c r="Q177" s="20"/>
      <c r="R177" s="20"/>
      <c r="S177" s="20"/>
      <c r="T177" s="20"/>
      <c r="U177" s="20"/>
      <c r="V177" s="20"/>
      <c r="W177" s="20"/>
      <c r="X177" s="20"/>
      <c r="Y177" s="20"/>
      <c r="Z177" s="20"/>
    </row>
    <row r="178" ht="12.75" customHeight="1">
      <c r="A178" s="20"/>
      <c r="B178" s="20"/>
      <c r="C178" s="20"/>
      <c r="D178" s="20"/>
      <c r="E178" s="176"/>
      <c r="F178" s="176"/>
      <c r="G178" s="20"/>
      <c r="H178" s="20"/>
      <c r="I178" s="20"/>
      <c r="J178" s="20"/>
      <c r="K178" s="176"/>
      <c r="L178" s="176"/>
      <c r="M178" s="20"/>
      <c r="N178" s="20"/>
      <c r="O178" s="20"/>
      <c r="P178" s="20"/>
      <c r="Q178" s="20"/>
      <c r="R178" s="20"/>
      <c r="S178" s="20"/>
      <c r="T178" s="20"/>
      <c r="U178" s="20"/>
      <c r="V178" s="20"/>
      <c r="W178" s="20"/>
      <c r="X178" s="20"/>
      <c r="Y178" s="20"/>
      <c r="Z178" s="20"/>
    </row>
    <row r="179" ht="12.75" customHeight="1">
      <c r="A179" s="20"/>
      <c r="B179" s="20"/>
      <c r="C179" s="20"/>
      <c r="D179" s="20"/>
      <c r="E179" s="176"/>
      <c r="F179" s="176"/>
      <c r="G179" s="20"/>
      <c r="H179" s="20"/>
      <c r="I179" s="20"/>
      <c r="J179" s="20"/>
      <c r="K179" s="176"/>
      <c r="L179" s="176"/>
      <c r="M179" s="20"/>
      <c r="N179" s="20"/>
      <c r="O179" s="20"/>
      <c r="P179" s="20"/>
      <c r="Q179" s="20"/>
      <c r="R179" s="20"/>
      <c r="S179" s="20"/>
      <c r="T179" s="20"/>
      <c r="U179" s="20"/>
      <c r="V179" s="20"/>
      <c r="W179" s="20"/>
      <c r="X179" s="20"/>
      <c r="Y179" s="20"/>
      <c r="Z179" s="20"/>
    </row>
    <row r="180" ht="12.75" customHeight="1">
      <c r="A180" s="20"/>
      <c r="B180" s="20"/>
      <c r="C180" s="20"/>
      <c r="D180" s="20"/>
      <c r="E180" s="176"/>
      <c r="F180" s="176"/>
      <c r="G180" s="20"/>
      <c r="H180" s="20"/>
      <c r="I180" s="20"/>
      <c r="J180" s="20"/>
      <c r="K180" s="176"/>
      <c r="L180" s="176"/>
      <c r="M180" s="20"/>
      <c r="N180" s="20"/>
      <c r="O180" s="20"/>
      <c r="P180" s="20"/>
      <c r="Q180" s="20"/>
      <c r="R180" s="20"/>
      <c r="S180" s="20"/>
      <c r="T180" s="20"/>
      <c r="U180" s="20"/>
      <c r="V180" s="20"/>
      <c r="W180" s="20"/>
      <c r="X180" s="20"/>
      <c r="Y180" s="20"/>
      <c r="Z180" s="20"/>
    </row>
    <row r="181" ht="12.75" customHeight="1">
      <c r="A181" s="20"/>
      <c r="B181" s="20"/>
      <c r="C181" s="20"/>
      <c r="D181" s="20"/>
      <c r="E181" s="176"/>
      <c r="F181" s="176"/>
      <c r="G181" s="20"/>
      <c r="H181" s="20"/>
      <c r="I181" s="20"/>
      <c r="J181" s="20"/>
      <c r="K181" s="176"/>
      <c r="L181" s="176"/>
      <c r="M181" s="20"/>
      <c r="N181" s="20"/>
      <c r="O181" s="20"/>
      <c r="P181" s="20"/>
      <c r="Q181" s="20"/>
      <c r="R181" s="20"/>
      <c r="S181" s="20"/>
      <c r="T181" s="20"/>
      <c r="U181" s="20"/>
      <c r="V181" s="20"/>
      <c r="W181" s="20"/>
      <c r="X181" s="20"/>
      <c r="Y181" s="20"/>
      <c r="Z181" s="20"/>
    </row>
    <row r="182" ht="12.75" customHeight="1">
      <c r="A182" s="20"/>
      <c r="B182" s="20"/>
      <c r="C182" s="20"/>
      <c r="D182" s="20"/>
      <c r="E182" s="176"/>
      <c r="F182" s="176"/>
      <c r="G182" s="20"/>
      <c r="H182" s="20"/>
      <c r="I182" s="20"/>
      <c r="J182" s="20"/>
      <c r="K182" s="176"/>
      <c r="L182" s="176"/>
      <c r="M182" s="20"/>
      <c r="N182" s="20"/>
      <c r="O182" s="20"/>
      <c r="P182" s="20"/>
      <c r="Q182" s="20"/>
      <c r="R182" s="20"/>
      <c r="S182" s="20"/>
      <c r="T182" s="20"/>
      <c r="U182" s="20"/>
      <c r="V182" s="20"/>
      <c r="W182" s="20"/>
      <c r="X182" s="20"/>
      <c r="Y182" s="20"/>
      <c r="Z182" s="20"/>
    </row>
    <row r="183" ht="12.75" customHeight="1">
      <c r="A183" s="20"/>
      <c r="B183" s="20"/>
      <c r="C183" s="20"/>
      <c r="D183" s="20"/>
      <c r="E183" s="176"/>
      <c r="F183" s="176"/>
      <c r="G183" s="20"/>
      <c r="H183" s="20"/>
      <c r="I183" s="20"/>
      <c r="J183" s="20"/>
      <c r="K183" s="176"/>
      <c r="L183" s="176"/>
      <c r="M183" s="20"/>
      <c r="N183" s="20"/>
      <c r="O183" s="20"/>
      <c r="P183" s="20"/>
      <c r="Q183" s="20"/>
      <c r="R183" s="20"/>
      <c r="S183" s="20"/>
      <c r="T183" s="20"/>
      <c r="U183" s="20"/>
      <c r="V183" s="20"/>
      <c r="W183" s="20"/>
      <c r="X183" s="20"/>
      <c r="Y183" s="20"/>
      <c r="Z183" s="20"/>
    </row>
    <row r="184" ht="12.75" customHeight="1">
      <c r="A184" s="20"/>
      <c r="B184" s="20"/>
      <c r="C184" s="20"/>
      <c r="D184" s="20"/>
      <c r="E184" s="176"/>
      <c r="F184" s="176"/>
      <c r="G184" s="20"/>
      <c r="H184" s="20"/>
      <c r="I184" s="20"/>
      <c r="J184" s="20"/>
      <c r="K184" s="176"/>
      <c r="L184" s="176"/>
      <c r="M184" s="20"/>
      <c r="N184" s="20"/>
      <c r="O184" s="20"/>
      <c r="P184" s="20"/>
      <c r="Q184" s="20"/>
      <c r="R184" s="20"/>
      <c r="S184" s="20"/>
      <c r="T184" s="20"/>
      <c r="U184" s="20"/>
      <c r="V184" s="20"/>
      <c r="W184" s="20"/>
      <c r="X184" s="20"/>
      <c r="Y184" s="20"/>
      <c r="Z184" s="20"/>
    </row>
    <row r="185" ht="12.75" customHeight="1">
      <c r="A185" s="20"/>
      <c r="B185" s="20"/>
      <c r="C185" s="20"/>
      <c r="D185" s="20"/>
      <c r="E185" s="176"/>
      <c r="F185" s="176"/>
      <c r="G185" s="20"/>
      <c r="H185" s="20"/>
      <c r="I185" s="20"/>
      <c r="J185" s="20"/>
      <c r="K185" s="176"/>
      <c r="L185" s="176"/>
      <c r="M185" s="20"/>
      <c r="N185" s="20"/>
      <c r="O185" s="20"/>
      <c r="P185" s="20"/>
      <c r="Q185" s="20"/>
      <c r="R185" s="20"/>
      <c r="S185" s="20"/>
      <c r="T185" s="20"/>
      <c r="U185" s="20"/>
      <c r="V185" s="20"/>
      <c r="W185" s="20"/>
      <c r="X185" s="20"/>
      <c r="Y185" s="20"/>
      <c r="Z185" s="20"/>
    </row>
    <row r="186" ht="12.75" customHeight="1">
      <c r="A186" s="20"/>
      <c r="B186" s="20"/>
      <c r="C186" s="20"/>
      <c r="D186" s="20"/>
      <c r="E186" s="176"/>
      <c r="F186" s="176"/>
      <c r="G186" s="20"/>
      <c r="H186" s="20"/>
      <c r="I186" s="20"/>
      <c r="J186" s="20"/>
      <c r="K186" s="176"/>
      <c r="L186" s="176"/>
      <c r="M186" s="20"/>
      <c r="N186" s="20"/>
      <c r="O186" s="20"/>
      <c r="P186" s="20"/>
      <c r="Q186" s="20"/>
      <c r="R186" s="20"/>
      <c r="S186" s="20"/>
      <c r="T186" s="20"/>
      <c r="U186" s="20"/>
      <c r="V186" s="20"/>
      <c r="W186" s="20"/>
      <c r="X186" s="20"/>
      <c r="Y186" s="20"/>
      <c r="Z186" s="20"/>
    </row>
    <row r="187" ht="12.75" customHeight="1">
      <c r="A187" s="20"/>
      <c r="B187" s="20"/>
      <c r="C187" s="20"/>
      <c r="D187" s="20"/>
      <c r="E187" s="176"/>
      <c r="F187" s="176"/>
      <c r="G187" s="20"/>
      <c r="H187" s="20"/>
      <c r="I187" s="20"/>
      <c r="J187" s="20"/>
      <c r="K187" s="176"/>
      <c r="L187" s="176"/>
      <c r="M187" s="20"/>
      <c r="N187" s="20"/>
      <c r="O187" s="20"/>
      <c r="P187" s="20"/>
      <c r="Q187" s="20"/>
      <c r="R187" s="20"/>
      <c r="S187" s="20"/>
      <c r="T187" s="20"/>
      <c r="U187" s="20"/>
      <c r="V187" s="20"/>
      <c r="W187" s="20"/>
      <c r="X187" s="20"/>
      <c r="Y187" s="20"/>
      <c r="Z187" s="20"/>
    </row>
    <row r="188" ht="12.75" customHeight="1">
      <c r="A188" s="20"/>
      <c r="B188" s="20"/>
      <c r="C188" s="20"/>
      <c r="D188" s="20"/>
      <c r="E188" s="176"/>
      <c r="F188" s="176"/>
      <c r="G188" s="20"/>
      <c r="H188" s="20"/>
      <c r="I188" s="20"/>
      <c r="J188" s="20"/>
      <c r="K188" s="176"/>
      <c r="L188" s="176"/>
      <c r="M188" s="20"/>
      <c r="N188" s="20"/>
      <c r="O188" s="20"/>
      <c r="P188" s="20"/>
      <c r="Q188" s="20"/>
      <c r="R188" s="20"/>
      <c r="S188" s="20"/>
      <c r="T188" s="20"/>
      <c r="U188" s="20"/>
      <c r="V188" s="20"/>
      <c r="W188" s="20"/>
      <c r="X188" s="20"/>
      <c r="Y188" s="20"/>
      <c r="Z188" s="20"/>
    </row>
    <row r="189" ht="12.75" customHeight="1">
      <c r="A189" s="20"/>
      <c r="B189" s="20"/>
      <c r="C189" s="20"/>
      <c r="D189" s="20"/>
      <c r="E189" s="176"/>
      <c r="F189" s="176"/>
      <c r="G189" s="20"/>
      <c r="H189" s="20"/>
      <c r="I189" s="20"/>
      <c r="J189" s="20"/>
      <c r="K189" s="176"/>
      <c r="L189" s="176"/>
      <c r="M189" s="20"/>
      <c r="N189" s="20"/>
      <c r="O189" s="20"/>
      <c r="P189" s="20"/>
      <c r="Q189" s="20"/>
      <c r="R189" s="20"/>
      <c r="S189" s="20"/>
      <c r="T189" s="20"/>
      <c r="U189" s="20"/>
      <c r="V189" s="20"/>
      <c r="W189" s="20"/>
      <c r="X189" s="20"/>
      <c r="Y189" s="20"/>
      <c r="Z189" s="20"/>
    </row>
    <row r="190" ht="12.75" customHeight="1">
      <c r="A190" s="20"/>
      <c r="B190" s="20"/>
      <c r="C190" s="20"/>
      <c r="D190" s="20"/>
      <c r="E190" s="176"/>
      <c r="F190" s="176"/>
      <c r="G190" s="20"/>
      <c r="H190" s="20"/>
      <c r="I190" s="20"/>
      <c r="J190" s="20"/>
      <c r="K190" s="176"/>
      <c r="L190" s="176"/>
      <c r="M190" s="20"/>
      <c r="N190" s="20"/>
      <c r="O190" s="20"/>
      <c r="P190" s="20"/>
      <c r="Q190" s="20"/>
      <c r="R190" s="20"/>
      <c r="S190" s="20"/>
      <c r="T190" s="20"/>
      <c r="U190" s="20"/>
      <c r="V190" s="20"/>
      <c r="W190" s="20"/>
      <c r="X190" s="20"/>
      <c r="Y190" s="20"/>
      <c r="Z190" s="20"/>
    </row>
    <row r="191" ht="12.75" customHeight="1">
      <c r="A191" s="20"/>
      <c r="B191" s="20"/>
      <c r="C191" s="20"/>
      <c r="D191" s="20"/>
      <c r="E191" s="176"/>
      <c r="F191" s="176"/>
      <c r="G191" s="20"/>
      <c r="H191" s="20"/>
      <c r="I191" s="20"/>
      <c r="J191" s="20"/>
      <c r="K191" s="176"/>
      <c r="L191" s="176"/>
      <c r="M191" s="20"/>
      <c r="N191" s="20"/>
      <c r="O191" s="20"/>
      <c r="P191" s="20"/>
      <c r="Q191" s="20"/>
      <c r="R191" s="20"/>
      <c r="S191" s="20"/>
      <c r="T191" s="20"/>
      <c r="U191" s="20"/>
      <c r="V191" s="20"/>
      <c r="W191" s="20"/>
      <c r="X191" s="20"/>
      <c r="Y191" s="20"/>
      <c r="Z191" s="20"/>
    </row>
    <row r="192" ht="12.75" customHeight="1">
      <c r="A192" s="20"/>
      <c r="B192" s="20"/>
      <c r="C192" s="20"/>
      <c r="D192" s="20"/>
      <c r="E192" s="176"/>
      <c r="F192" s="176"/>
      <c r="G192" s="20"/>
      <c r="H192" s="20"/>
      <c r="I192" s="20"/>
      <c r="J192" s="20"/>
      <c r="K192" s="176"/>
      <c r="L192" s="176"/>
      <c r="M192" s="20"/>
      <c r="N192" s="20"/>
      <c r="O192" s="20"/>
      <c r="P192" s="20"/>
      <c r="Q192" s="20"/>
      <c r="R192" s="20"/>
      <c r="S192" s="20"/>
      <c r="T192" s="20"/>
      <c r="U192" s="20"/>
      <c r="V192" s="20"/>
      <c r="W192" s="20"/>
      <c r="X192" s="20"/>
      <c r="Y192" s="20"/>
      <c r="Z192" s="20"/>
    </row>
    <row r="193" ht="12.75" customHeight="1">
      <c r="A193" s="20"/>
      <c r="B193" s="20"/>
      <c r="C193" s="20"/>
      <c r="D193" s="20"/>
      <c r="E193" s="176"/>
      <c r="F193" s="176"/>
      <c r="G193" s="20"/>
      <c r="H193" s="20"/>
      <c r="I193" s="20"/>
      <c r="J193" s="20"/>
      <c r="K193" s="176"/>
      <c r="L193" s="176"/>
      <c r="M193" s="20"/>
      <c r="N193" s="20"/>
      <c r="O193" s="20"/>
      <c r="P193" s="20"/>
      <c r="Q193" s="20"/>
      <c r="R193" s="20"/>
      <c r="S193" s="20"/>
      <c r="T193" s="20"/>
      <c r="U193" s="20"/>
      <c r="V193" s="20"/>
      <c r="W193" s="20"/>
      <c r="X193" s="20"/>
      <c r="Y193" s="20"/>
      <c r="Z193" s="20"/>
    </row>
    <row r="194" ht="12.75" customHeight="1">
      <c r="A194" s="20"/>
      <c r="B194" s="20"/>
      <c r="C194" s="20"/>
      <c r="D194" s="20"/>
      <c r="E194" s="176"/>
      <c r="F194" s="176"/>
      <c r="G194" s="20"/>
      <c r="H194" s="20"/>
      <c r="I194" s="20"/>
      <c r="J194" s="20"/>
      <c r="K194" s="176"/>
      <c r="L194" s="176"/>
      <c r="M194" s="20"/>
      <c r="N194" s="20"/>
      <c r="O194" s="20"/>
      <c r="P194" s="20"/>
      <c r="Q194" s="20"/>
      <c r="R194" s="20"/>
      <c r="S194" s="20"/>
      <c r="T194" s="20"/>
      <c r="U194" s="20"/>
      <c r="V194" s="20"/>
      <c r="W194" s="20"/>
      <c r="X194" s="20"/>
      <c r="Y194" s="20"/>
      <c r="Z194" s="20"/>
    </row>
    <row r="195" ht="12.75" customHeight="1">
      <c r="A195" s="20"/>
      <c r="B195" s="20"/>
      <c r="C195" s="20"/>
      <c r="D195" s="20"/>
      <c r="E195" s="176"/>
      <c r="F195" s="176"/>
      <c r="G195" s="20"/>
      <c r="H195" s="20"/>
      <c r="I195" s="20"/>
      <c r="J195" s="20"/>
      <c r="K195" s="176"/>
      <c r="L195" s="176"/>
      <c r="M195" s="20"/>
      <c r="N195" s="20"/>
      <c r="O195" s="20"/>
      <c r="P195" s="20"/>
      <c r="Q195" s="20"/>
      <c r="R195" s="20"/>
      <c r="S195" s="20"/>
      <c r="T195" s="20"/>
      <c r="U195" s="20"/>
      <c r="V195" s="20"/>
      <c r="W195" s="20"/>
      <c r="X195" s="20"/>
      <c r="Y195" s="20"/>
      <c r="Z195" s="20"/>
    </row>
    <row r="196" ht="12.75" customHeight="1">
      <c r="A196" s="20"/>
      <c r="B196" s="20"/>
      <c r="C196" s="20"/>
      <c r="D196" s="20"/>
      <c r="E196" s="176"/>
      <c r="F196" s="176"/>
      <c r="G196" s="20"/>
      <c r="H196" s="20"/>
      <c r="I196" s="20"/>
      <c r="J196" s="20"/>
      <c r="K196" s="176"/>
      <c r="L196" s="176"/>
      <c r="M196" s="20"/>
      <c r="N196" s="20"/>
      <c r="O196" s="20"/>
      <c r="P196" s="20"/>
      <c r="Q196" s="20"/>
      <c r="R196" s="20"/>
      <c r="S196" s="20"/>
      <c r="T196" s="20"/>
      <c r="U196" s="20"/>
      <c r="V196" s="20"/>
      <c r="W196" s="20"/>
      <c r="X196" s="20"/>
      <c r="Y196" s="20"/>
      <c r="Z196" s="20"/>
    </row>
    <row r="197" ht="12.75" customHeight="1">
      <c r="A197" s="20"/>
      <c r="B197" s="20"/>
      <c r="C197" s="20"/>
      <c r="D197" s="20"/>
      <c r="E197" s="176"/>
      <c r="F197" s="176"/>
      <c r="G197" s="20"/>
      <c r="H197" s="20"/>
      <c r="I197" s="20"/>
      <c r="J197" s="20"/>
      <c r="K197" s="176"/>
      <c r="L197" s="176"/>
      <c r="M197" s="20"/>
      <c r="N197" s="20"/>
      <c r="O197" s="20"/>
      <c r="P197" s="20"/>
      <c r="Q197" s="20"/>
      <c r="R197" s="20"/>
      <c r="S197" s="20"/>
      <c r="T197" s="20"/>
      <c r="U197" s="20"/>
      <c r="V197" s="20"/>
      <c r="W197" s="20"/>
      <c r="X197" s="20"/>
      <c r="Y197" s="20"/>
      <c r="Z197" s="20"/>
    </row>
    <row r="198" ht="12.75" customHeight="1">
      <c r="A198" s="20"/>
      <c r="B198" s="20"/>
      <c r="C198" s="20"/>
      <c r="D198" s="20"/>
      <c r="E198" s="176"/>
      <c r="F198" s="176"/>
      <c r="G198" s="20"/>
      <c r="H198" s="20"/>
      <c r="I198" s="20"/>
      <c r="J198" s="20"/>
      <c r="K198" s="176"/>
      <c r="L198" s="176"/>
      <c r="M198" s="20"/>
      <c r="N198" s="20"/>
      <c r="O198" s="20"/>
      <c r="P198" s="20"/>
      <c r="Q198" s="20"/>
      <c r="R198" s="20"/>
      <c r="S198" s="20"/>
      <c r="T198" s="20"/>
      <c r="U198" s="20"/>
      <c r="V198" s="20"/>
      <c r="W198" s="20"/>
      <c r="X198" s="20"/>
      <c r="Y198" s="20"/>
      <c r="Z198" s="20"/>
    </row>
    <row r="199" ht="12.75" customHeight="1">
      <c r="A199" s="20"/>
      <c r="B199" s="20"/>
      <c r="C199" s="20"/>
      <c r="D199" s="20"/>
      <c r="E199" s="176"/>
      <c r="F199" s="176"/>
      <c r="G199" s="20"/>
      <c r="H199" s="20"/>
      <c r="I199" s="20"/>
      <c r="J199" s="20"/>
      <c r="K199" s="176"/>
      <c r="L199" s="176"/>
      <c r="M199" s="20"/>
      <c r="N199" s="20"/>
      <c r="O199" s="20"/>
      <c r="P199" s="20"/>
      <c r="Q199" s="20"/>
      <c r="R199" s="20"/>
      <c r="S199" s="20"/>
      <c r="T199" s="20"/>
      <c r="U199" s="20"/>
      <c r="V199" s="20"/>
      <c r="W199" s="20"/>
      <c r="X199" s="20"/>
      <c r="Y199" s="20"/>
      <c r="Z199" s="20"/>
    </row>
    <row r="200" ht="12.75" customHeight="1">
      <c r="A200" s="20"/>
      <c r="B200" s="20"/>
      <c r="C200" s="20"/>
      <c r="D200" s="20"/>
      <c r="E200" s="176"/>
      <c r="F200" s="176"/>
      <c r="G200" s="20"/>
      <c r="H200" s="20"/>
      <c r="I200" s="20"/>
      <c r="J200" s="20"/>
      <c r="K200" s="176"/>
      <c r="L200" s="176"/>
      <c r="M200" s="20"/>
      <c r="N200" s="20"/>
      <c r="O200" s="20"/>
      <c r="P200" s="20"/>
      <c r="Q200" s="20"/>
      <c r="R200" s="20"/>
      <c r="S200" s="20"/>
      <c r="T200" s="20"/>
      <c r="U200" s="20"/>
      <c r="V200" s="20"/>
      <c r="W200" s="20"/>
      <c r="X200" s="20"/>
      <c r="Y200" s="20"/>
      <c r="Z200" s="20"/>
    </row>
    <row r="201" ht="12.75" customHeight="1">
      <c r="A201" s="20"/>
      <c r="B201" s="20"/>
      <c r="C201" s="20"/>
      <c r="D201" s="20"/>
      <c r="E201" s="176"/>
      <c r="F201" s="176"/>
      <c r="G201" s="20"/>
      <c r="H201" s="20"/>
      <c r="I201" s="20"/>
      <c r="J201" s="20"/>
      <c r="K201" s="176"/>
      <c r="L201" s="176"/>
      <c r="M201" s="20"/>
      <c r="N201" s="20"/>
      <c r="O201" s="20"/>
      <c r="P201" s="20"/>
      <c r="Q201" s="20"/>
      <c r="R201" s="20"/>
      <c r="S201" s="20"/>
      <c r="T201" s="20"/>
      <c r="U201" s="20"/>
      <c r="V201" s="20"/>
      <c r="W201" s="20"/>
      <c r="X201" s="20"/>
      <c r="Y201" s="20"/>
      <c r="Z201" s="20"/>
    </row>
    <row r="202" ht="12.75" customHeight="1">
      <c r="A202" s="20"/>
      <c r="B202" s="20"/>
      <c r="C202" s="20"/>
      <c r="D202" s="20"/>
      <c r="E202" s="176"/>
      <c r="F202" s="176"/>
      <c r="G202" s="20"/>
      <c r="H202" s="20"/>
      <c r="I202" s="20"/>
      <c r="J202" s="20"/>
      <c r="K202" s="176"/>
      <c r="L202" s="176"/>
      <c r="M202" s="20"/>
      <c r="N202" s="20"/>
      <c r="O202" s="20"/>
      <c r="P202" s="20"/>
      <c r="Q202" s="20"/>
      <c r="R202" s="20"/>
      <c r="S202" s="20"/>
      <c r="T202" s="20"/>
      <c r="U202" s="20"/>
      <c r="V202" s="20"/>
      <c r="W202" s="20"/>
      <c r="X202" s="20"/>
      <c r="Y202" s="20"/>
      <c r="Z202" s="20"/>
    </row>
    <row r="203" ht="12.75" customHeight="1">
      <c r="A203" s="20"/>
      <c r="B203" s="20"/>
      <c r="C203" s="20"/>
      <c r="D203" s="20"/>
      <c r="E203" s="176"/>
      <c r="F203" s="176"/>
      <c r="G203" s="20"/>
      <c r="H203" s="20"/>
      <c r="I203" s="20"/>
      <c r="J203" s="20"/>
      <c r="K203" s="176"/>
      <c r="L203" s="176"/>
      <c r="M203" s="20"/>
      <c r="N203" s="20"/>
      <c r="O203" s="20"/>
      <c r="P203" s="20"/>
      <c r="Q203" s="20"/>
      <c r="R203" s="20"/>
      <c r="S203" s="20"/>
      <c r="T203" s="20"/>
      <c r="U203" s="20"/>
      <c r="V203" s="20"/>
      <c r="W203" s="20"/>
      <c r="X203" s="20"/>
      <c r="Y203" s="20"/>
      <c r="Z203" s="20"/>
    </row>
    <row r="204" ht="12.75" customHeight="1">
      <c r="A204" s="20"/>
      <c r="B204" s="20"/>
      <c r="C204" s="20"/>
      <c r="D204" s="20"/>
      <c r="E204" s="176"/>
      <c r="F204" s="176"/>
      <c r="G204" s="20"/>
      <c r="H204" s="20"/>
      <c r="I204" s="20"/>
      <c r="J204" s="20"/>
      <c r="K204" s="176"/>
      <c r="L204" s="176"/>
      <c r="M204" s="20"/>
      <c r="N204" s="20"/>
      <c r="O204" s="20"/>
      <c r="P204" s="20"/>
      <c r="Q204" s="20"/>
      <c r="R204" s="20"/>
      <c r="S204" s="20"/>
      <c r="T204" s="20"/>
      <c r="U204" s="20"/>
      <c r="V204" s="20"/>
      <c r="W204" s="20"/>
      <c r="X204" s="20"/>
      <c r="Y204" s="20"/>
      <c r="Z204" s="20"/>
    </row>
    <row r="205" ht="12.75" customHeight="1">
      <c r="A205" s="20"/>
      <c r="B205" s="20"/>
      <c r="C205" s="20"/>
      <c r="D205" s="20"/>
      <c r="E205" s="176"/>
      <c r="F205" s="176"/>
      <c r="G205" s="20"/>
      <c r="H205" s="20"/>
      <c r="I205" s="20"/>
      <c r="J205" s="20"/>
      <c r="K205" s="176"/>
      <c r="L205" s="176"/>
      <c r="M205" s="20"/>
      <c r="N205" s="20"/>
      <c r="O205" s="20"/>
      <c r="P205" s="20"/>
      <c r="Q205" s="20"/>
      <c r="R205" s="20"/>
      <c r="S205" s="20"/>
      <c r="T205" s="20"/>
      <c r="U205" s="20"/>
      <c r="V205" s="20"/>
      <c r="W205" s="20"/>
      <c r="X205" s="20"/>
      <c r="Y205" s="20"/>
      <c r="Z205" s="20"/>
    </row>
    <row r="206" ht="12.75" customHeight="1">
      <c r="A206" s="20"/>
      <c r="B206" s="20"/>
      <c r="C206" s="20"/>
      <c r="D206" s="20"/>
      <c r="E206" s="176"/>
      <c r="F206" s="176"/>
      <c r="G206" s="20"/>
      <c r="H206" s="20"/>
      <c r="I206" s="20"/>
      <c r="J206" s="20"/>
      <c r="K206" s="176"/>
      <c r="L206" s="176"/>
      <c r="M206" s="20"/>
      <c r="N206" s="20"/>
      <c r="O206" s="20"/>
      <c r="P206" s="20"/>
      <c r="Q206" s="20"/>
      <c r="R206" s="20"/>
      <c r="S206" s="20"/>
      <c r="T206" s="20"/>
      <c r="U206" s="20"/>
      <c r="V206" s="20"/>
      <c r="W206" s="20"/>
      <c r="X206" s="20"/>
      <c r="Y206" s="20"/>
      <c r="Z206" s="20"/>
    </row>
    <row r="207" ht="12.75" customHeight="1">
      <c r="A207" s="20"/>
      <c r="B207" s="20"/>
      <c r="C207" s="20"/>
      <c r="D207" s="20"/>
      <c r="E207" s="176"/>
      <c r="F207" s="176"/>
      <c r="G207" s="20"/>
      <c r="H207" s="20"/>
      <c r="I207" s="20"/>
      <c r="J207" s="20"/>
      <c r="K207" s="176"/>
      <c r="L207" s="176"/>
      <c r="M207" s="20"/>
      <c r="N207" s="20"/>
      <c r="O207" s="20"/>
      <c r="P207" s="20"/>
      <c r="Q207" s="20"/>
      <c r="R207" s="20"/>
      <c r="S207" s="20"/>
      <c r="T207" s="20"/>
      <c r="U207" s="20"/>
      <c r="V207" s="20"/>
      <c r="W207" s="20"/>
      <c r="X207" s="20"/>
      <c r="Y207" s="20"/>
      <c r="Z207" s="20"/>
    </row>
    <row r="208" ht="12.75" customHeight="1">
      <c r="A208" s="20"/>
      <c r="B208" s="20"/>
      <c r="C208" s="20"/>
      <c r="D208" s="20"/>
      <c r="E208" s="176"/>
      <c r="F208" s="176"/>
      <c r="G208" s="20"/>
      <c r="H208" s="20"/>
      <c r="I208" s="20"/>
      <c r="J208" s="20"/>
      <c r="K208" s="176"/>
      <c r="L208" s="176"/>
      <c r="M208" s="20"/>
      <c r="N208" s="20"/>
      <c r="O208" s="20"/>
      <c r="P208" s="20"/>
      <c r="Q208" s="20"/>
      <c r="R208" s="20"/>
      <c r="S208" s="20"/>
      <c r="T208" s="20"/>
      <c r="U208" s="20"/>
      <c r="V208" s="20"/>
      <c r="W208" s="20"/>
      <c r="X208" s="20"/>
      <c r="Y208" s="20"/>
      <c r="Z208" s="20"/>
    </row>
    <row r="209" ht="12.75" customHeight="1">
      <c r="A209" s="20"/>
      <c r="B209" s="20"/>
      <c r="C209" s="20"/>
      <c r="D209" s="20"/>
      <c r="E209" s="176"/>
      <c r="F209" s="176"/>
      <c r="G209" s="20"/>
      <c r="H209" s="20"/>
      <c r="I209" s="20"/>
      <c r="J209" s="20"/>
      <c r="K209" s="176"/>
      <c r="L209" s="176"/>
      <c r="M209" s="20"/>
      <c r="N209" s="20"/>
      <c r="O209" s="20"/>
      <c r="P209" s="20"/>
      <c r="Q209" s="20"/>
      <c r="R209" s="20"/>
      <c r="S209" s="20"/>
      <c r="T209" s="20"/>
      <c r="U209" s="20"/>
      <c r="V209" s="20"/>
      <c r="W209" s="20"/>
      <c r="X209" s="20"/>
      <c r="Y209" s="20"/>
      <c r="Z209" s="20"/>
    </row>
    <row r="210" ht="12.75" customHeight="1">
      <c r="A210" s="20"/>
      <c r="B210" s="20"/>
      <c r="C210" s="20"/>
      <c r="D210" s="20"/>
      <c r="E210" s="176"/>
      <c r="F210" s="176"/>
      <c r="G210" s="20"/>
      <c r="H210" s="20"/>
      <c r="I210" s="20"/>
      <c r="J210" s="20"/>
      <c r="K210" s="176"/>
      <c r="L210" s="176"/>
      <c r="M210" s="20"/>
      <c r="N210" s="20"/>
      <c r="O210" s="20"/>
      <c r="P210" s="20"/>
      <c r="Q210" s="20"/>
      <c r="R210" s="20"/>
      <c r="S210" s="20"/>
      <c r="T210" s="20"/>
      <c r="U210" s="20"/>
      <c r="V210" s="20"/>
      <c r="W210" s="20"/>
      <c r="X210" s="20"/>
      <c r="Y210" s="20"/>
      <c r="Z210" s="20"/>
    </row>
    <row r="211" ht="12.75" customHeight="1">
      <c r="A211" s="20"/>
      <c r="B211" s="20"/>
      <c r="C211" s="20"/>
      <c r="D211" s="20"/>
      <c r="E211" s="176"/>
      <c r="F211" s="176"/>
      <c r="G211" s="20"/>
      <c r="H211" s="20"/>
      <c r="I211" s="20"/>
      <c r="J211" s="20"/>
      <c r="K211" s="176"/>
      <c r="L211" s="176"/>
      <c r="M211" s="20"/>
      <c r="N211" s="20"/>
      <c r="O211" s="20"/>
      <c r="P211" s="20"/>
      <c r="Q211" s="20"/>
      <c r="R211" s="20"/>
      <c r="S211" s="20"/>
      <c r="T211" s="20"/>
      <c r="U211" s="20"/>
      <c r="V211" s="20"/>
      <c r="W211" s="20"/>
      <c r="X211" s="20"/>
      <c r="Y211" s="20"/>
      <c r="Z211" s="20"/>
    </row>
    <row r="212" ht="12.75" customHeight="1">
      <c r="A212" s="20"/>
      <c r="B212" s="20"/>
      <c r="C212" s="20"/>
      <c r="D212" s="20"/>
      <c r="E212" s="176"/>
      <c r="F212" s="176"/>
      <c r="G212" s="20"/>
      <c r="H212" s="20"/>
      <c r="I212" s="20"/>
      <c r="J212" s="20"/>
      <c r="K212" s="176"/>
      <c r="L212" s="176"/>
      <c r="M212" s="20"/>
      <c r="N212" s="20"/>
      <c r="O212" s="20"/>
      <c r="P212" s="20"/>
      <c r="Q212" s="20"/>
      <c r="R212" s="20"/>
      <c r="S212" s="20"/>
      <c r="T212" s="20"/>
      <c r="U212" s="20"/>
      <c r="V212" s="20"/>
      <c r="W212" s="20"/>
      <c r="X212" s="20"/>
      <c r="Y212" s="20"/>
      <c r="Z212" s="20"/>
    </row>
    <row r="213" ht="12.75" customHeight="1">
      <c r="A213" s="20"/>
      <c r="B213" s="20"/>
      <c r="C213" s="20"/>
      <c r="D213" s="20"/>
      <c r="E213" s="176"/>
      <c r="F213" s="176"/>
      <c r="G213" s="20"/>
      <c r="H213" s="20"/>
      <c r="I213" s="20"/>
      <c r="J213" s="20"/>
      <c r="K213" s="176"/>
      <c r="L213" s="176"/>
      <c r="M213" s="20"/>
      <c r="N213" s="20"/>
      <c r="O213" s="20"/>
      <c r="P213" s="20"/>
      <c r="Q213" s="20"/>
      <c r="R213" s="20"/>
      <c r="S213" s="20"/>
      <c r="T213" s="20"/>
      <c r="U213" s="20"/>
      <c r="V213" s="20"/>
      <c r="W213" s="20"/>
      <c r="X213" s="20"/>
      <c r="Y213" s="20"/>
      <c r="Z213" s="20"/>
    </row>
    <row r="214" ht="12.75" customHeight="1">
      <c r="A214" s="20"/>
      <c r="B214" s="20"/>
      <c r="C214" s="20"/>
      <c r="D214" s="20"/>
      <c r="E214" s="176"/>
      <c r="F214" s="176"/>
      <c r="G214" s="20"/>
      <c r="H214" s="20"/>
      <c r="I214" s="20"/>
      <c r="J214" s="20"/>
      <c r="K214" s="176"/>
      <c r="L214" s="176"/>
      <c r="M214" s="20"/>
      <c r="N214" s="20"/>
      <c r="O214" s="20"/>
      <c r="P214" s="20"/>
      <c r="Q214" s="20"/>
      <c r="R214" s="20"/>
      <c r="S214" s="20"/>
      <c r="T214" s="20"/>
      <c r="U214" s="20"/>
      <c r="V214" s="20"/>
      <c r="W214" s="20"/>
      <c r="X214" s="20"/>
      <c r="Y214" s="20"/>
      <c r="Z214" s="20"/>
    </row>
    <row r="215" ht="12.75" customHeight="1">
      <c r="A215" s="20"/>
      <c r="B215" s="20"/>
      <c r="C215" s="20"/>
      <c r="D215" s="20"/>
      <c r="E215" s="176"/>
      <c r="F215" s="176"/>
      <c r="G215" s="20"/>
      <c r="H215" s="20"/>
      <c r="I215" s="20"/>
      <c r="J215" s="20"/>
      <c r="K215" s="176"/>
      <c r="L215" s="176"/>
      <c r="M215" s="20"/>
      <c r="N215" s="20"/>
      <c r="O215" s="20"/>
      <c r="P215" s="20"/>
      <c r="Q215" s="20"/>
      <c r="R215" s="20"/>
      <c r="S215" s="20"/>
      <c r="T215" s="20"/>
      <c r="U215" s="20"/>
      <c r="V215" s="20"/>
      <c r="W215" s="20"/>
      <c r="X215" s="20"/>
      <c r="Y215" s="20"/>
      <c r="Z215" s="20"/>
    </row>
    <row r="216" ht="12.75" customHeight="1">
      <c r="A216" s="20"/>
      <c r="B216" s="20"/>
      <c r="C216" s="20"/>
      <c r="D216" s="20"/>
      <c r="E216" s="176"/>
      <c r="F216" s="176"/>
      <c r="G216" s="20"/>
      <c r="H216" s="20"/>
      <c r="I216" s="20"/>
      <c r="J216" s="20"/>
      <c r="K216" s="176"/>
      <c r="L216" s="176"/>
      <c r="M216" s="20"/>
      <c r="N216" s="20"/>
      <c r="O216" s="20"/>
      <c r="P216" s="20"/>
      <c r="Q216" s="20"/>
      <c r="R216" s="20"/>
      <c r="S216" s="20"/>
      <c r="T216" s="20"/>
      <c r="U216" s="20"/>
      <c r="V216" s="20"/>
      <c r="W216" s="20"/>
      <c r="X216" s="20"/>
      <c r="Y216" s="20"/>
      <c r="Z216" s="20"/>
    </row>
    <row r="217" ht="12.75" customHeight="1">
      <c r="A217" s="20"/>
      <c r="B217" s="20"/>
      <c r="C217" s="20"/>
      <c r="D217" s="20"/>
      <c r="E217" s="176"/>
      <c r="F217" s="176"/>
      <c r="G217" s="20"/>
      <c r="H217" s="20"/>
      <c r="I217" s="20"/>
      <c r="J217" s="20"/>
      <c r="K217" s="176"/>
      <c r="L217" s="176"/>
      <c r="M217" s="20"/>
      <c r="N217" s="20"/>
      <c r="O217" s="20"/>
      <c r="P217" s="20"/>
      <c r="Q217" s="20"/>
      <c r="R217" s="20"/>
      <c r="S217" s="20"/>
      <c r="T217" s="20"/>
      <c r="U217" s="20"/>
      <c r="V217" s="20"/>
      <c r="W217" s="20"/>
      <c r="X217" s="20"/>
      <c r="Y217" s="20"/>
      <c r="Z217" s="20"/>
    </row>
    <row r="218" ht="12.75" customHeight="1">
      <c r="A218" s="20"/>
      <c r="B218" s="20"/>
      <c r="C218" s="20"/>
      <c r="D218" s="20"/>
      <c r="E218" s="176"/>
      <c r="F218" s="176"/>
      <c r="G218" s="20"/>
      <c r="H218" s="20"/>
      <c r="I218" s="20"/>
      <c r="J218" s="20"/>
      <c r="K218" s="176"/>
      <c r="L218" s="176"/>
      <c r="M218" s="20"/>
      <c r="N218" s="20"/>
      <c r="O218" s="20"/>
      <c r="P218" s="20"/>
      <c r="Q218" s="20"/>
      <c r="R218" s="20"/>
      <c r="S218" s="20"/>
      <c r="T218" s="20"/>
      <c r="U218" s="20"/>
      <c r="V218" s="20"/>
      <c r="W218" s="20"/>
      <c r="X218" s="20"/>
      <c r="Y218" s="20"/>
      <c r="Z218" s="20"/>
    </row>
    <row r="219" ht="12.75" customHeight="1">
      <c r="A219" s="20"/>
      <c r="B219" s="20"/>
      <c r="C219" s="20"/>
      <c r="D219" s="20"/>
      <c r="E219" s="176"/>
      <c r="F219" s="176"/>
      <c r="G219" s="20"/>
      <c r="H219" s="20"/>
      <c r="I219" s="20"/>
      <c r="J219" s="20"/>
      <c r="K219" s="176"/>
      <c r="L219" s="176"/>
      <c r="M219" s="20"/>
      <c r="N219" s="20"/>
      <c r="O219" s="20"/>
      <c r="P219" s="20"/>
      <c r="Q219" s="20"/>
      <c r="R219" s="20"/>
      <c r="S219" s="20"/>
      <c r="T219" s="20"/>
      <c r="U219" s="20"/>
      <c r="V219" s="20"/>
      <c r="W219" s="20"/>
      <c r="X219" s="20"/>
      <c r="Y219" s="20"/>
      <c r="Z219" s="20"/>
    </row>
    <row r="220" ht="12.75" customHeight="1">
      <c r="A220" s="20"/>
      <c r="B220" s="20"/>
      <c r="C220" s="20"/>
      <c r="D220" s="20"/>
      <c r="E220" s="176"/>
      <c r="F220" s="176"/>
      <c r="G220" s="20"/>
      <c r="H220" s="20"/>
      <c r="I220" s="20"/>
      <c r="J220" s="20"/>
      <c r="K220" s="176"/>
      <c r="L220" s="176"/>
      <c r="M220" s="20"/>
      <c r="N220" s="20"/>
      <c r="O220" s="20"/>
      <c r="P220" s="20"/>
      <c r="Q220" s="20"/>
      <c r="R220" s="20"/>
      <c r="S220" s="20"/>
      <c r="T220" s="20"/>
      <c r="U220" s="20"/>
      <c r="V220" s="20"/>
      <c r="W220" s="20"/>
      <c r="X220" s="20"/>
      <c r="Y220" s="20"/>
      <c r="Z220" s="20"/>
    </row>
    <row r="221" ht="12.75" customHeight="1">
      <c r="A221" s="20"/>
      <c r="B221" s="20"/>
      <c r="C221" s="20"/>
      <c r="D221" s="20"/>
      <c r="E221" s="176"/>
      <c r="F221" s="176"/>
      <c r="G221" s="20"/>
      <c r="H221" s="20"/>
      <c r="I221" s="20"/>
      <c r="J221" s="20"/>
      <c r="K221" s="176"/>
      <c r="L221" s="176"/>
      <c r="M221" s="20"/>
      <c r="N221" s="20"/>
      <c r="O221" s="20"/>
      <c r="P221" s="20"/>
      <c r="Q221" s="20"/>
      <c r="R221" s="20"/>
      <c r="S221" s="20"/>
      <c r="T221" s="20"/>
      <c r="U221" s="20"/>
      <c r="V221" s="20"/>
      <c r="W221" s="20"/>
      <c r="X221" s="20"/>
      <c r="Y221" s="20"/>
      <c r="Z221" s="20"/>
    </row>
    <row r="222" ht="12.75" customHeight="1">
      <c r="A222" s="20"/>
      <c r="B222" s="20"/>
      <c r="C222" s="20"/>
      <c r="D222" s="20"/>
      <c r="E222" s="176"/>
      <c r="F222" s="176"/>
      <c r="G222" s="20"/>
      <c r="H222" s="20"/>
      <c r="I222" s="20"/>
      <c r="J222" s="20"/>
      <c r="K222" s="176"/>
      <c r="L222" s="176"/>
      <c r="M222" s="20"/>
      <c r="N222" s="20"/>
      <c r="O222" s="20"/>
      <c r="P222" s="20"/>
      <c r="Q222" s="20"/>
      <c r="R222" s="20"/>
      <c r="S222" s="20"/>
      <c r="T222" s="20"/>
      <c r="U222" s="20"/>
      <c r="V222" s="20"/>
      <c r="W222" s="20"/>
      <c r="X222" s="20"/>
      <c r="Y222" s="20"/>
      <c r="Z222" s="20"/>
    </row>
    <row r="223" ht="12.75" customHeight="1">
      <c r="A223" s="20"/>
      <c r="B223" s="20"/>
      <c r="C223" s="20"/>
      <c r="D223" s="20"/>
      <c r="E223" s="176"/>
      <c r="F223" s="176"/>
      <c r="G223" s="20"/>
      <c r="H223" s="20"/>
      <c r="I223" s="20"/>
      <c r="J223" s="20"/>
      <c r="K223" s="176"/>
      <c r="L223" s="176"/>
      <c r="M223" s="20"/>
      <c r="N223" s="20"/>
      <c r="O223" s="20"/>
      <c r="P223" s="20"/>
      <c r="Q223" s="20"/>
      <c r="R223" s="20"/>
      <c r="S223" s="20"/>
      <c r="T223" s="20"/>
      <c r="U223" s="20"/>
      <c r="V223" s="20"/>
      <c r="W223" s="20"/>
      <c r="X223" s="20"/>
      <c r="Y223" s="20"/>
      <c r="Z223" s="20"/>
    </row>
    <row r="224" ht="12.75" customHeight="1">
      <c r="A224" s="20"/>
      <c r="B224" s="20"/>
      <c r="C224" s="20"/>
      <c r="D224" s="20"/>
      <c r="E224" s="176"/>
      <c r="F224" s="176"/>
      <c r="G224" s="20"/>
      <c r="H224" s="20"/>
      <c r="I224" s="20"/>
      <c r="J224" s="20"/>
      <c r="K224" s="176"/>
      <c r="L224" s="176"/>
      <c r="M224" s="20"/>
      <c r="N224" s="20"/>
      <c r="O224" s="20"/>
      <c r="P224" s="20"/>
      <c r="Q224" s="20"/>
      <c r="R224" s="20"/>
      <c r="S224" s="20"/>
      <c r="T224" s="20"/>
      <c r="U224" s="20"/>
      <c r="V224" s="20"/>
      <c r="W224" s="20"/>
      <c r="X224" s="20"/>
      <c r="Y224" s="20"/>
      <c r="Z224" s="20"/>
    </row>
    <row r="225" ht="12.75" customHeight="1">
      <c r="A225" s="20"/>
      <c r="B225" s="20"/>
      <c r="C225" s="20"/>
      <c r="D225" s="20"/>
      <c r="E225" s="176"/>
      <c r="F225" s="176"/>
      <c r="G225" s="20"/>
      <c r="H225" s="20"/>
      <c r="I225" s="20"/>
      <c r="J225" s="20"/>
      <c r="K225" s="176"/>
      <c r="L225" s="176"/>
      <c r="M225" s="20"/>
      <c r="N225" s="20"/>
      <c r="O225" s="20"/>
      <c r="P225" s="20"/>
      <c r="Q225" s="20"/>
      <c r="R225" s="20"/>
      <c r="S225" s="20"/>
      <c r="T225" s="20"/>
      <c r="U225" s="20"/>
      <c r="V225" s="20"/>
      <c r="W225" s="20"/>
      <c r="X225" s="20"/>
      <c r="Y225" s="20"/>
      <c r="Z225" s="20"/>
    </row>
    <row r="226" ht="12.75" customHeight="1">
      <c r="A226" s="20"/>
      <c r="B226" s="20"/>
      <c r="C226" s="20"/>
      <c r="D226" s="20"/>
      <c r="E226" s="176"/>
      <c r="F226" s="176"/>
      <c r="G226" s="20"/>
      <c r="H226" s="20"/>
      <c r="I226" s="20"/>
      <c r="J226" s="20"/>
      <c r="K226" s="176"/>
      <c r="L226" s="176"/>
      <c r="M226" s="20"/>
      <c r="N226" s="20"/>
      <c r="O226" s="20"/>
      <c r="P226" s="20"/>
      <c r="Q226" s="20"/>
      <c r="R226" s="20"/>
      <c r="S226" s="20"/>
      <c r="T226" s="20"/>
      <c r="U226" s="20"/>
      <c r="V226" s="20"/>
      <c r="W226" s="20"/>
      <c r="X226" s="20"/>
      <c r="Y226" s="20"/>
      <c r="Z226" s="20"/>
    </row>
    <row r="227" ht="12.75" customHeight="1">
      <c r="A227" s="20"/>
      <c r="B227" s="20"/>
      <c r="C227" s="20"/>
      <c r="D227" s="20"/>
      <c r="E227" s="176"/>
      <c r="F227" s="176"/>
      <c r="G227" s="20"/>
      <c r="H227" s="20"/>
      <c r="I227" s="20"/>
      <c r="J227" s="20"/>
      <c r="K227" s="176"/>
      <c r="L227" s="176"/>
      <c r="M227" s="20"/>
      <c r="N227" s="20"/>
      <c r="O227" s="20"/>
      <c r="P227" s="20"/>
      <c r="Q227" s="20"/>
      <c r="R227" s="20"/>
      <c r="S227" s="20"/>
      <c r="T227" s="20"/>
      <c r="U227" s="20"/>
      <c r="V227" s="20"/>
      <c r="W227" s="20"/>
      <c r="X227" s="20"/>
      <c r="Y227" s="20"/>
      <c r="Z227" s="20"/>
    </row>
    <row r="228" ht="12.75" customHeight="1">
      <c r="A228" s="20"/>
      <c r="B228" s="20"/>
      <c r="C228" s="20"/>
      <c r="D228" s="20"/>
      <c r="E228" s="176"/>
      <c r="F228" s="176"/>
      <c r="G228" s="20"/>
      <c r="H228" s="20"/>
      <c r="I228" s="20"/>
      <c r="J228" s="20"/>
      <c r="K228" s="176"/>
      <c r="L228" s="176"/>
      <c r="M228" s="20"/>
      <c r="N228" s="20"/>
      <c r="O228" s="20"/>
      <c r="P228" s="20"/>
      <c r="Q228" s="20"/>
      <c r="R228" s="20"/>
      <c r="S228" s="20"/>
      <c r="T228" s="20"/>
      <c r="U228" s="20"/>
      <c r="V228" s="20"/>
      <c r="W228" s="20"/>
      <c r="X228" s="20"/>
      <c r="Y228" s="20"/>
      <c r="Z228" s="20"/>
    </row>
    <row r="229" ht="12.75" customHeight="1">
      <c r="A229" s="20"/>
      <c r="B229" s="20"/>
      <c r="C229" s="20"/>
      <c r="D229" s="20"/>
      <c r="E229" s="176"/>
      <c r="F229" s="176"/>
      <c r="G229" s="20"/>
      <c r="H229" s="20"/>
      <c r="I229" s="20"/>
      <c r="J229" s="20"/>
      <c r="K229" s="176"/>
      <c r="L229" s="176"/>
      <c r="M229" s="20"/>
      <c r="N229" s="20"/>
      <c r="O229" s="20"/>
      <c r="P229" s="20"/>
      <c r="Q229" s="20"/>
      <c r="R229" s="20"/>
      <c r="S229" s="20"/>
      <c r="T229" s="20"/>
      <c r="U229" s="20"/>
      <c r="V229" s="20"/>
      <c r="W229" s="20"/>
      <c r="X229" s="20"/>
      <c r="Y229" s="20"/>
      <c r="Z229" s="20"/>
    </row>
    <row r="230" ht="12.75" customHeight="1">
      <c r="A230" s="20"/>
      <c r="B230" s="20"/>
      <c r="C230" s="20"/>
      <c r="D230" s="20"/>
      <c r="E230" s="176"/>
      <c r="F230" s="176"/>
      <c r="G230" s="20"/>
      <c r="H230" s="20"/>
      <c r="I230" s="20"/>
      <c r="J230" s="20"/>
      <c r="K230" s="176"/>
      <c r="L230" s="176"/>
      <c r="M230" s="20"/>
      <c r="N230" s="20"/>
      <c r="O230" s="20"/>
      <c r="P230" s="20"/>
      <c r="Q230" s="20"/>
      <c r="R230" s="20"/>
      <c r="S230" s="20"/>
      <c r="T230" s="20"/>
      <c r="U230" s="20"/>
      <c r="V230" s="20"/>
      <c r="W230" s="20"/>
      <c r="X230" s="20"/>
      <c r="Y230" s="20"/>
      <c r="Z230" s="20"/>
    </row>
    <row r="231" ht="12.75" customHeight="1">
      <c r="A231" s="20"/>
      <c r="B231" s="20"/>
      <c r="C231" s="20"/>
      <c r="D231" s="20"/>
      <c r="E231" s="176"/>
      <c r="F231" s="176"/>
      <c r="G231" s="20"/>
      <c r="H231" s="20"/>
      <c r="I231" s="20"/>
      <c r="J231" s="20"/>
      <c r="K231" s="176"/>
      <c r="L231" s="176"/>
      <c r="M231" s="20"/>
      <c r="N231" s="20"/>
      <c r="O231" s="20"/>
      <c r="P231" s="20"/>
      <c r="Q231" s="20"/>
      <c r="R231" s="20"/>
      <c r="S231" s="20"/>
      <c r="T231" s="20"/>
      <c r="U231" s="20"/>
      <c r="V231" s="20"/>
      <c r="W231" s="20"/>
      <c r="X231" s="20"/>
      <c r="Y231" s="20"/>
      <c r="Z231" s="20"/>
    </row>
    <row r="232" ht="12.75" customHeight="1">
      <c r="A232" s="20"/>
      <c r="B232" s="20"/>
      <c r="C232" s="20"/>
      <c r="D232" s="20"/>
      <c r="E232" s="176"/>
      <c r="F232" s="176"/>
      <c r="G232" s="20"/>
      <c r="H232" s="20"/>
      <c r="I232" s="20"/>
      <c r="J232" s="20"/>
      <c r="K232" s="176"/>
      <c r="L232" s="176"/>
      <c r="M232" s="20"/>
      <c r="N232" s="20"/>
      <c r="O232" s="20"/>
      <c r="P232" s="20"/>
      <c r="Q232" s="20"/>
      <c r="R232" s="20"/>
      <c r="S232" s="20"/>
      <c r="T232" s="20"/>
      <c r="U232" s="20"/>
      <c r="V232" s="20"/>
      <c r="W232" s="20"/>
      <c r="X232" s="20"/>
      <c r="Y232" s="20"/>
      <c r="Z232" s="20"/>
    </row>
    <row r="233" ht="12.75" customHeight="1">
      <c r="A233" s="20"/>
      <c r="B233" s="20"/>
      <c r="C233" s="20"/>
      <c r="D233" s="20"/>
      <c r="E233" s="176"/>
      <c r="F233" s="176"/>
      <c r="G233" s="20"/>
      <c r="H233" s="20"/>
      <c r="I233" s="20"/>
      <c r="J233" s="20"/>
      <c r="K233" s="176"/>
      <c r="L233" s="176"/>
      <c r="M233" s="20"/>
      <c r="N233" s="20"/>
      <c r="O233" s="20"/>
      <c r="P233" s="20"/>
      <c r="Q233" s="20"/>
      <c r="R233" s="20"/>
      <c r="S233" s="20"/>
      <c r="T233" s="20"/>
      <c r="U233" s="20"/>
      <c r="V233" s="20"/>
      <c r="W233" s="20"/>
      <c r="X233" s="20"/>
      <c r="Y233" s="20"/>
      <c r="Z233" s="20"/>
    </row>
    <row r="234" ht="12.75" customHeight="1">
      <c r="A234" s="20"/>
      <c r="B234" s="20"/>
      <c r="C234" s="20"/>
      <c r="D234" s="20"/>
      <c r="E234" s="176"/>
      <c r="F234" s="176"/>
      <c r="G234" s="20"/>
      <c r="H234" s="20"/>
      <c r="I234" s="20"/>
      <c r="J234" s="20"/>
      <c r="K234" s="176"/>
      <c r="L234" s="176"/>
      <c r="M234" s="20"/>
      <c r="N234" s="20"/>
      <c r="O234" s="20"/>
      <c r="P234" s="20"/>
      <c r="Q234" s="20"/>
      <c r="R234" s="20"/>
      <c r="S234" s="20"/>
      <c r="T234" s="20"/>
      <c r="U234" s="20"/>
      <c r="V234" s="20"/>
      <c r="W234" s="20"/>
      <c r="X234" s="20"/>
      <c r="Y234" s="20"/>
      <c r="Z234" s="20"/>
    </row>
    <row r="235" ht="12.75" customHeight="1">
      <c r="A235" s="20"/>
      <c r="B235" s="20"/>
      <c r="C235" s="20"/>
      <c r="D235" s="20"/>
      <c r="E235" s="176"/>
      <c r="F235" s="176"/>
      <c r="G235" s="20"/>
      <c r="H235" s="20"/>
      <c r="I235" s="20"/>
      <c r="J235" s="20"/>
      <c r="K235" s="176"/>
      <c r="L235" s="176"/>
      <c r="M235" s="20"/>
      <c r="N235" s="20"/>
      <c r="O235" s="20"/>
      <c r="P235" s="20"/>
      <c r="Q235" s="20"/>
      <c r="R235" s="20"/>
      <c r="S235" s="20"/>
      <c r="T235" s="20"/>
      <c r="U235" s="20"/>
      <c r="V235" s="20"/>
      <c r="W235" s="20"/>
      <c r="X235" s="20"/>
      <c r="Y235" s="20"/>
      <c r="Z235" s="20"/>
    </row>
    <row r="236" ht="12.75" customHeight="1">
      <c r="A236" s="20"/>
      <c r="B236" s="20"/>
      <c r="C236" s="20"/>
      <c r="D236" s="20"/>
      <c r="E236" s="176"/>
      <c r="F236" s="176"/>
      <c r="G236" s="20"/>
      <c r="H236" s="20"/>
      <c r="I236" s="20"/>
      <c r="J236" s="20"/>
      <c r="K236" s="176"/>
      <c r="L236" s="176"/>
      <c r="M236" s="20"/>
      <c r="N236" s="20"/>
      <c r="O236" s="20"/>
      <c r="P236" s="20"/>
      <c r="Q236" s="20"/>
      <c r="R236" s="20"/>
      <c r="S236" s="20"/>
      <c r="T236" s="20"/>
      <c r="U236" s="20"/>
      <c r="V236" s="20"/>
      <c r="W236" s="20"/>
      <c r="X236" s="20"/>
      <c r="Y236" s="20"/>
      <c r="Z236" s="20"/>
    </row>
    <row r="237" ht="12.75" customHeight="1">
      <c r="A237" s="20"/>
      <c r="B237" s="20"/>
      <c r="C237" s="20"/>
      <c r="D237" s="20"/>
      <c r="E237" s="176"/>
      <c r="F237" s="176"/>
      <c r="G237" s="20"/>
      <c r="H237" s="20"/>
      <c r="I237" s="20"/>
      <c r="J237" s="20"/>
      <c r="K237" s="176"/>
      <c r="L237" s="176"/>
      <c r="M237" s="20"/>
      <c r="N237" s="20"/>
      <c r="O237" s="20"/>
      <c r="P237" s="20"/>
      <c r="Q237" s="20"/>
      <c r="R237" s="20"/>
      <c r="S237" s="20"/>
      <c r="T237" s="20"/>
      <c r="U237" s="20"/>
      <c r="V237" s="20"/>
      <c r="W237" s="20"/>
      <c r="X237" s="20"/>
      <c r="Y237" s="20"/>
      <c r="Z237" s="20"/>
    </row>
    <row r="238" ht="12.75" customHeight="1">
      <c r="A238" s="20"/>
      <c r="B238" s="20"/>
      <c r="C238" s="20"/>
      <c r="D238" s="20"/>
      <c r="E238" s="176"/>
      <c r="F238" s="176"/>
      <c r="G238" s="20"/>
      <c r="H238" s="20"/>
      <c r="I238" s="20"/>
      <c r="J238" s="20"/>
      <c r="K238" s="176"/>
      <c r="L238" s="176"/>
      <c r="M238" s="20"/>
      <c r="N238" s="20"/>
      <c r="O238" s="20"/>
      <c r="P238" s="20"/>
      <c r="Q238" s="20"/>
      <c r="R238" s="20"/>
      <c r="S238" s="20"/>
      <c r="T238" s="20"/>
      <c r="U238" s="20"/>
      <c r="V238" s="20"/>
      <c r="W238" s="20"/>
      <c r="X238" s="20"/>
      <c r="Y238" s="20"/>
      <c r="Z238" s="20"/>
    </row>
    <row r="239" ht="12.75" customHeight="1">
      <c r="A239" s="20"/>
      <c r="B239" s="20"/>
      <c r="C239" s="20"/>
      <c r="D239" s="20"/>
      <c r="E239" s="176"/>
      <c r="F239" s="176"/>
      <c r="G239" s="20"/>
      <c r="H239" s="20"/>
      <c r="I239" s="20"/>
      <c r="J239" s="20"/>
      <c r="K239" s="176"/>
      <c r="L239" s="176"/>
      <c r="M239" s="20"/>
      <c r="N239" s="20"/>
      <c r="O239" s="20"/>
      <c r="P239" s="20"/>
      <c r="Q239" s="20"/>
      <c r="R239" s="20"/>
      <c r="S239" s="20"/>
      <c r="T239" s="20"/>
      <c r="U239" s="20"/>
      <c r="V239" s="20"/>
      <c r="W239" s="20"/>
      <c r="X239" s="20"/>
      <c r="Y239" s="20"/>
      <c r="Z239" s="20"/>
    </row>
    <row r="240" ht="12.75" customHeight="1">
      <c r="A240" s="20"/>
      <c r="B240" s="20"/>
      <c r="C240" s="20"/>
      <c r="D240" s="20"/>
      <c r="E240" s="176"/>
      <c r="F240" s="176"/>
      <c r="G240" s="20"/>
      <c r="H240" s="20"/>
      <c r="I240" s="20"/>
      <c r="J240" s="20"/>
      <c r="K240" s="176"/>
      <c r="L240" s="176"/>
      <c r="M240" s="20"/>
      <c r="N240" s="20"/>
      <c r="O240" s="20"/>
      <c r="P240" s="20"/>
      <c r="Q240" s="20"/>
      <c r="R240" s="20"/>
      <c r="S240" s="20"/>
      <c r="T240" s="20"/>
      <c r="U240" s="20"/>
      <c r="V240" s="20"/>
      <c r="W240" s="20"/>
      <c r="X240" s="20"/>
      <c r="Y240" s="20"/>
      <c r="Z240" s="20"/>
    </row>
    <row r="241" ht="12.75" customHeight="1">
      <c r="A241" s="20"/>
      <c r="B241" s="20"/>
      <c r="C241" s="20"/>
      <c r="D241" s="20"/>
      <c r="E241" s="176"/>
      <c r="F241" s="176"/>
      <c r="G241" s="20"/>
      <c r="H241" s="20"/>
      <c r="I241" s="20"/>
      <c r="J241" s="20"/>
      <c r="K241" s="176"/>
      <c r="L241" s="176"/>
      <c r="M241" s="20"/>
      <c r="N241" s="20"/>
      <c r="O241" s="20"/>
      <c r="P241" s="20"/>
      <c r="Q241" s="20"/>
      <c r="R241" s="20"/>
      <c r="S241" s="20"/>
      <c r="T241" s="20"/>
      <c r="U241" s="20"/>
      <c r="V241" s="20"/>
      <c r="W241" s="20"/>
      <c r="X241" s="20"/>
      <c r="Y241" s="20"/>
      <c r="Z241" s="20"/>
    </row>
    <row r="242" ht="12.75" customHeight="1">
      <c r="A242" s="20"/>
      <c r="B242" s="20"/>
      <c r="C242" s="20"/>
      <c r="D242" s="20"/>
      <c r="E242" s="176"/>
      <c r="F242" s="176"/>
      <c r="G242" s="20"/>
      <c r="H242" s="20"/>
      <c r="I242" s="20"/>
      <c r="J242" s="20"/>
      <c r="K242" s="176"/>
      <c r="L242" s="176"/>
      <c r="M242" s="20"/>
      <c r="N242" s="20"/>
      <c r="O242" s="20"/>
      <c r="P242" s="20"/>
      <c r="Q242" s="20"/>
      <c r="R242" s="20"/>
      <c r="S242" s="20"/>
      <c r="T242" s="20"/>
      <c r="U242" s="20"/>
      <c r="V242" s="20"/>
      <c r="W242" s="20"/>
      <c r="X242" s="20"/>
      <c r="Y242" s="20"/>
      <c r="Z242" s="20"/>
    </row>
    <row r="243" ht="12.75" customHeight="1">
      <c r="A243" s="20"/>
      <c r="B243" s="20"/>
      <c r="C243" s="20"/>
      <c r="D243" s="20"/>
      <c r="E243" s="176"/>
      <c r="F243" s="176"/>
      <c r="G243" s="20"/>
      <c r="H243" s="20"/>
      <c r="I243" s="20"/>
      <c r="J243" s="20"/>
      <c r="K243" s="176"/>
      <c r="L243" s="176"/>
      <c r="M243" s="20"/>
      <c r="N243" s="20"/>
      <c r="O243" s="20"/>
      <c r="P243" s="20"/>
      <c r="Q243" s="20"/>
      <c r="R243" s="20"/>
      <c r="S243" s="20"/>
      <c r="T243" s="20"/>
      <c r="U243" s="20"/>
      <c r="V243" s="20"/>
      <c r="W243" s="20"/>
      <c r="X243" s="20"/>
      <c r="Y243" s="20"/>
      <c r="Z243" s="20"/>
    </row>
    <row r="244" ht="12.75" customHeight="1">
      <c r="A244" s="20"/>
      <c r="B244" s="20"/>
      <c r="C244" s="20"/>
      <c r="D244" s="20"/>
      <c r="E244" s="176"/>
      <c r="F244" s="176"/>
      <c r="G244" s="20"/>
      <c r="H244" s="20"/>
      <c r="I244" s="20"/>
      <c r="J244" s="20"/>
      <c r="K244" s="176"/>
      <c r="L244" s="176"/>
      <c r="M244" s="20"/>
      <c r="N244" s="20"/>
      <c r="O244" s="20"/>
      <c r="P244" s="20"/>
      <c r="Q244" s="20"/>
      <c r="R244" s="20"/>
      <c r="S244" s="20"/>
      <c r="T244" s="20"/>
      <c r="U244" s="20"/>
      <c r="V244" s="20"/>
      <c r="W244" s="20"/>
      <c r="X244" s="20"/>
      <c r="Y244" s="20"/>
      <c r="Z244" s="20"/>
    </row>
    <row r="245" ht="12.75" customHeight="1">
      <c r="A245" s="20"/>
      <c r="B245" s="20"/>
      <c r="C245" s="20"/>
      <c r="D245" s="20"/>
      <c r="E245" s="176"/>
      <c r="F245" s="176"/>
      <c r="G245" s="20"/>
      <c r="H245" s="20"/>
      <c r="I245" s="20"/>
      <c r="J245" s="20"/>
      <c r="K245" s="176"/>
      <c r="L245" s="176"/>
      <c r="M245" s="20"/>
      <c r="N245" s="20"/>
      <c r="O245" s="20"/>
      <c r="P245" s="20"/>
      <c r="Q245" s="20"/>
      <c r="R245" s="20"/>
      <c r="S245" s="20"/>
      <c r="T245" s="20"/>
      <c r="U245" s="20"/>
      <c r="V245" s="20"/>
      <c r="W245" s="20"/>
      <c r="X245" s="20"/>
      <c r="Y245" s="20"/>
      <c r="Z245" s="20"/>
    </row>
    <row r="246" ht="12.75" customHeight="1">
      <c r="A246" s="20"/>
      <c r="B246" s="20"/>
      <c r="C246" s="20"/>
      <c r="D246" s="20"/>
      <c r="E246" s="176"/>
      <c r="F246" s="176"/>
      <c r="G246" s="20"/>
      <c r="H246" s="20"/>
      <c r="I246" s="20"/>
      <c r="J246" s="20"/>
      <c r="K246" s="176"/>
      <c r="L246" s="176"/>
      <c r="M246" s="20"/>
      <c r="N246" s="20"/>
      <c r="O246" s="20"/>
      <c r="P246" s="20"/>
      <c r="Q246" s="20"/>
      <c r="R246" s="20"/>
      <c r="S246" s="20"/>
      <c r="T246" s="20"/>
      <c r="U246" s="20"/>
      <c r="V246" s="20"/>
      <c r="W246" s="20"/>
      <c r="X246" s="20"/>
      <c r="Y246" s="20"/>
      <c r="Z246" s="20"/>
    </row>
    <row r="247" ht="12.75" customHeight="1">
      <c r="A247" s="20"/>
      <c r="B247" s="20"/>
      <c r="C247" s="20"/>
      <c r="D247" s="20"/>
      <c r="E247" s="176"/>
      <c r="F247" s="176"/>
      <c r="G247" s="20"/>
      <c r="H247" s="20"/>
      <c r="I247" s="20"/>
      <c r="J247" s="20"/>
      <c r="K247" s="176"/>
      <c r="L247" s="176"/>
      <c r="M247" s="20"/>
      <c r="N247" s="20"/>
      <c r="O247" s="20"/>
      <c r="P247" s="20"/>
      <c r="Q247" s="20"/>
      <c r="R247" s="20"/>
      <c r="S247" s="20"/>
      <c r="T247" s="20"/>
      <c r="U247" s="20"/>
      <c r="V247" s="20"/>
      <c r="W247" s="20"/>
      <c r="X247" s="20"/>
      <c r="Y247" s="20"/>
      <c r="Z247" s="20"/>
    </row>
    <row r="248" ht="12.75" customHeight="1">
      <c r="A248" s="20"/>
      <c r="B248" s="20"/>
      <c r="C248" s="20"/>
      <c r="D248" s="20"/>
      <c r="E248" s="176"/>
      <c r="F248" s="176"/>
      <c r="G248" s="20"/>
      <c r="H248" s="20"/>
      <c r="I248" s="20"/>
      <c r="J248" s="20"/>
      <c r="K248" s="176"/>
      <c r="L248" s="176"/>
      <c r="M248" s="20"/>
      <c r="N248" s="20"/>
      <c r="O248" s="20"/>
      <c r="P248" s="20"/>
      <c r="Q248" s="20"/>
      <c r="R248" s="20"/>
      <c r="S248" s="20"/>
      <c r="T248" s="20"/>
      <c r="U248" s="20"/>
      <c r="V248" s="20"/>
      <c r="W248" s="20"/>
      <c r="X248" s="20"/>
      <c r="Y248" s="20"/>
      <c r="Z248" s="20"/>
    </row>
    <row r="249" ht="12.75" customHeight="1">
      <c r="A249" s="20"/>
      <c r="B249" s="20"/>
      <c r="C249" s="20"/>
      <c r="D249" s="20"/>
      <c r="E249" s="176"/>
      <c r="F249" s="176"/>
      <c r="G249" s="20"/>
      <c r="H249" s="20"/>
      <c r="I249" s="20"/>
      <c r="J249" s="20"/>
      <c r="K249" s="176"/>
      <c r="L249" s="176"/>
      <c r="M249" s="20"/>
      <c r="N249" s="20"/>
      <c r="O249" s="20"/>
      <c r="P249" s="20"/>
      <c r="Q249" s="20"/>
      <c r="R249" s="20"/>
      <c r="S249" s="20"/>
      <c r="T249" s="20"/>
      <c r="U249" s="20"/>
      <c r="V249" s="20"/>
      <c r="W249" s="20"/>
      <c r="X249" s="20"/>
      <c r="Y249" s="20"/>
      <c r="Z249" s="20"/>
    </row>
    <row r="250" ht="12.75" customHeight="1">
      <c r="A250" s="20"/>
      <c r="B250" s="20"/>
      <c r="C250" s="20"/>
      <c r="D250" s="20"/>
      <c r="E250" s="176"/>
      <c r="F250" s="176"/>
      <c r="G250" s="20"/>
      <c r="H250" s="20"/>
      <c r="I250" s="20"/>
      <c r="J250" s="20"/>
      <c r="K250" s="176"/>
      <c r="L250" s="176"/>
      <c r="M250" s="20"/>
      <c r="N250" s="20"/>
      <c r="O250" s="20"/>
      <c r="P250" s="20"/>
      <c r="Q250" s="20"/>
      <c r="R250" s="20"/>
      <c r="S250" s="20"/>
      <c r="T250" s="20"/>
      <c r="U250" s="20"/>
      <c r="V250" s="20"/>
      <c r="W250" s="20"/>
      <c r="X250" s="20"/>
      <c r="Y250" s="20"/>
      <c r="Z250" s="20"/>
    </row>
    <row r="251" ht="12.75" customHeight="1">
      <c r="A251" s="20"/>
      <c r="B251" s="20"/>
      <c r="C251" s="20"/>
      <c r="D251" s="20"/>
      <c r="E251" s="176"/>
      <c r="F251" s="176"/>
      <c r="G251" s="20"/>
      <c r="H251" s="20"/>
      <c r="I251" s="20"/>
      <c r="J251" s="20"/>
      <c r="K251" s="176"/>
      <c r="L251" s="176"/>
      <c r="M251" s="20"/>
      <c r="N251" s="20"/>
      <c r="O251" s="20"/>
      <c r="P251" s="20"/>
      <c r="Q251" s="20"/>
      <c r="R251" s="20"/>
      <c r="S251" s="20"/>
      <c r="T251" s="20"/>
      <c r="U251" s="20"/>
      <c r="V251" s="20"/>
      <c r="W251" s="20"/>
      <c r="X251" s="20"/>
      <c r="Y251" s="20"/>
      <c r="Z251" s="20"/>
    </row>
    <row r="252" ht="12.75" customHeight="1">
      <c r="A252" s="20"/>
      <c r="B252" s="20"/>
      <c r="C252" s="20"/>
      <c r="D252" s="20"/>
      <c r="E252" s="176"/>
      <c r="F252" s="176"/>
      <c r="G252" s="20"/>
      <c r="H252" s="20"/>
      <c r="I252" s="20"/>
      <c r="J252" s="20"/>
      <c r="K252" s="176"/>
      <c r="L252" s="176"/>
      <c r="M252" s="20"/>
      <c r="N252" s="20"/>
      <c r="O252" s="20"/>
      <c r="P252" s="20"/>
      <c r="Q252" s="20"/>
      <c r="R252" s="20"/>
      <c r="S252" s="20"/>
      <c r="T252" s="20"/>
      <c r="U252" s="20"/>
      <c r="V252" s="20"/>
      <c r="W252" s="20"/>
      <c r="X252" s="20"/>
      <c r="Y252" s="20"/>
      <c r="Z252" s="20"/>
    </row>
    <row r="253" ht="12.75" customHeight="1">
      <c r="A253" s="20"/>
      <c r="B253" s="20"/>
      <c r="C253" s="20"/>
      <c r="D253" s="20"/>
      <c r="E253" s="176"/>
      <c r="F253" s="176"/>
      <c r="G253" s="20"/>
      <c r="H253" s="20"/>
      <c r="I253" s="20"/>
      <c r="J253" s="20"/>
      <c r="K253" s="176"/>
      <c r="L253" s="176"/>
      <c r="M253" s="20"/>
      <c r="N253" s="20"/>
      <c r="O253" s="20"/>
      <c r="P253" s="20"/>
      <c r="Q253" s="20"/>
      <c r="R253" s="20"/>
      <c r="S253" s="20"/>
      <c r="T253" s="20"/>
      <c r="U253" s="20"/>
      <c r="V253" s="20"/>
      <c r="W253" s="20"/>
      <c r="X253" s="20"/>
      <c r="Y253" s="20"/>
      <c r="Z253" s="20"/>
    </row>
    <row r="254" ht="12.75" customHeight="1">
      <c r="A254" s="20"/>
      <c r="B254" s="20"/>
      <c r="C254" s="20"/>
      <c r="D254" s="20"/>
      <c r="E254" s="176"/>
      <c r="F254" s="176"/>
      <c r="G254" s="20"/>
      <c r="H254" s="20"/>
      <c r="I254" s="20"/>
      <c r="J254" s="20"/>
      <c r="K254" s="176"/>
      <c r="L254" s="176"/>
      <c r="M254" s="20"/>
      <c r="N254" s="20"/>
      <c r="O254" s="20"/>
      <c r="P254" s="20"/>
      <c r="Q254" s="20"/>
      <c r="R254" s="20"/>
      <c r="S254" s="20"/>
      <c r="T254" s="20"/>
      <c r="U254" s="20"/>
      <c r="V254" s="20"/>
      <c r="W254" s="20"/>
      <c r="X254" s="20"/>
      <c r="Y254" s="20"/>
      <c r="Z254" s="20"/>
    </row>
    <row r="255" ht="12.75" customHeight="1">
      <c r="A255" s="20"/>
      <c r="B255" s="20"/>
      <c r="C255" s="20"/>
      <c r="D255" s="20"/>
      <c r="E255" s="176"/>
      <c r="F255" s="176"/>
      <c r="G255" s="20"/>
      <c r="H255" s="20"/>
      <c r="I255" s="20"/>
      <c r="J255" s="20"/>
      <c r="K255" s="176"/>
      <c r="L255" s="176"/>
      <c r="M255" s="20"/>
      <c r="N255" s="20"/>
      <c r="O255" s="20"/>
      <c r="P255" s="20"/>
      <c r="Q255" s="20"/>
      <c r="R255" s="20"/>
      <c r="S255" s="20"/>
      <c r="T255" s="20"/>
      <c r="U255" s="20"/>
      <c r="V255" s="20"/>
      <c r="W255" s="20"/>
      <c r="X255" s="20"/>
      <c r="Y255" s="20"/>
      <c r="Z255" s="20"/>
    </row>
    <row r="256" ht="12.75" customHeight="1">
      <c r="A256" s="20"/>
      <c r="B256" s="20"/>
      <c r="C256" s="20"/>
      <c r="D256" s="20"/>
      <c r="E256" s="176"/>
      <c r="F256" s="176"/>
      <c r="G256" s="20"/>
      <c r="H256" s="20"/>
      <c r="I256" s="20"/>
      <c r="J256" s="20"/>
      <c r="K256" s="176"/>
      <c r="L256" s="176"/>
      <c r="M256" s="20"/>
      <c r="N256" s="20"/>
      <c r="O256" s="20"/>
      <c r="P256" s="20"/>
      <c r="Q256" s="20"/>
      <c r="R256" s="20"/>
      <c r="S256" s="20"/>
      <c r="T256" s="20"/>
      <c r="U256" s="20"/>
      <c r="V256" s="20"/>
      <c r="W256" s="20"/>
      <c r="X256" s="20"/>
      <c r="Y256" s="20"/>
      <c r="Z256" s="20"/>
    </row>
    <row r="257" ht="12.75" customHeight="1">
      <c r="A257" s="20"/>
      <c r="B257" s="20"/>
      <c r="C257" s="20"/>
      <c r="D257" s="20"/>
      <c r="E257" s="176"/>
      <c r="F257" s="176"/>
      <c r="G257" s="20"/>
      <c r="H257" s="20"/>
      <c r="I257" s="20"/>
      <c r="J257" s="20"/>
      <c r="K257" s="176"/>
      <c r="L257" s="176"/>
      <c r="M257" s="20"/>
      <c r="N257" s="20"/>
      <c r="O257" s="20"/>
      <c r="P257" s="20"/>
      <c r="Q257" s="20"/>
      <c r="R257" s="20"/>
      <c r="S257" s="20"/>
      <c r="T257" s="20"/>
      <c r="U257" s="20"/>
      <c r="V257" s="20"/>
      <c r="W257" s="20"/>
      <c r="X257" s="20"/>
      <c r="Y257" s="20"/>
      <c r="Z257" s="20"/>
    </row>
    <row r="258" ht="12.75" customHeight="1">
      <c r="A258" s="20"/>
      <c r="B258" s="20"/>
      <c r="C258" s="20"/>
      <c r="D258" s="20"/>
      <c r="E258" s="176"/>
      <c r="F258" s="176"/>
      <c r="G258" s="20"/>
      <c r="H258" s="20"/>
      <c r="I258" s="20"/>
      <c r="J258" s="20"/>
      <c r="K258" s="176"/>
      <c r="L258" s="176"/>
      <c r="M258" s="20"/>
      <c r="N258" s="20"/>
      <c r="O258" s="20"/>
      <c r="P258" s="20"/>
      <c r="Q258" s="20"/>
      <c r="R258" s="20"/>
      <c r="S258" s="20"/>
      <c r="T258" s="20"/>
      <c r="U258" s="20"/>
      <c r="V258" s="20"/>
      <c r="W258" s="20"/>
      <c r="X258" s="20"/>
      <c r="Y258" s="20"/>
      <c r="Z258" s="20"/>
    </row>
    <row r="259" ht="12.75" customHeight="1">
      <c r="A259" s="20"/>
      <c r="B259" s="20"/>
      <c r="C259" s="20"/>
      <c r="D259" s="20"/>
      <c r="E259" s="176"/>
      <c r="F259" s="176"/>
      <c r="G259" s="20"/>
      <c r="H259" s="20"/>
      <c r="I259" s="20"/>
      <c r="J259" s="20"/>
      <c r="K259" s="176"/>
      <c r="L259" s="176"/>
      <c r="M259" s="20"/>
      <c r="N259" s="20"/>
      <c r="O259" s="20"/>
      <c r="P259" s="20"/>
      <c r="Q259" s="20"/>
      <c r="R259" s="20"/>
      <c r="S259" s="20"/>
      <c r="T259" s="20"/>
      <c r="U259" s="20"/>
      <c r="V259" s="20"/>
      <c r="W259" s="20"/>
      <c r="X259" s="20"/>
      <c r="Y259" s="20"/>
      <c r="Z259" s="20"/>
    </row>
    <row r="260" ht="12.75" customHeight="1">
      <c r="A260" s="20"/>
      <c r="B260" s="20"/>
      <c r="C260" s="20"/>
      <c r="D260" s="20"/>
      <c r="E260" s="176"/>
      <c r="F260" s="176"/>
      <c r="G260" s="20"/>
      <c r="H260" s="20"/>
      <c r="I260" s="20"/>
      <c r="J260" s="20"/>
      <c r="K260" s="176"/>
      <c r="L260" s="176"/>
      <c r="M260" s="20"/>
      <c r="N260" s="20"/>
      <c r="O260" s="20"/>
      <c r="P260" s="20"/>
      <c r="Q260" s="20"/>
      <c r="R260" s="20"/>
      <c r="S260" s="20"/>
      <c r="T260" s="20"/>
      <c r="U260" s="20"/>
      <c r="V260" s="20"/>
      <c r="W260" s="20"/>
      <c r="X260" s="20"/>
      <c r="Y260" s="20"/>
      <c r="Z260" s="20"/>
    </row>
    <row r="261" ht="12.75" customHeight="1">
      <c r="A261" s="20"/>
      <c r="B261" s="20"/>
      <c r="C261" s="20"/>
      <c r="D261" s="20"/>
      <c r="E261" s="176"/>
      <c r="F261" s="176"/>
      <c r="G261" s="20"/>
      <c r="H261" s="20"/>
      <c r="I261" s="20"/>
      <c r="J261" s="20"/>
      <c r="K261" s="176"/>
      <c r="L261" s="176"/>
      <c r="M261" s="20"/>
      <c r="N261" s="20"/>
      <c r="O261" s="20"/>
      <c r="P261" s="20"/>
      <c r="Q261" s="20"/>
      <c r="R261" s="20"/>
      <c r="S261" s="20"/>
      <c r="T261" s="20"/>
      <c r="U261" s="20"/>
      <c r="V261" s="20"/>
      <c r="W261" s="20"/>
      <c r="X261" s="20"/>
      <c r="Y261" s="20"/>
      <c r="Z261" s="20"/>
    </row>
    <row r="262" ht="12.75" customHeight="1">
      <c r="A262" s="20"/>
      <c r="B262" s="20"/>
      <c r="C262" s="20"/>
      <c r="D262" s="20"/>
      <c r="E262" s="176"/>
      <c r="F262" s="176"/>
      <c r="G262" s="20"/>
      <c r="H262" s="20"/>
      <c r="I262" s="20"/>
      <c r="J262" s="20"/>
      <c r="K262" s="176"/>
      <c r="L262" s="176"/>
      <c r="M262" s="20"/>
      <c r="N262" s="20"/>
      <c r="O262" s="20"/>
      <c r="P262" s="20"/>
      <c r="Q262" s="20"/>
      <c r="R262" s="20"/>
      <c r="S262" s="20"/>
      <c r="T262" s="20"/>
      <c r="U262" s="20"/>
      <c r="V262" s="20"/>
      <c r="W262" s="20"/>
      <c r="X262" s="20"/>
      <c r="Y262" s="20"/>
      <c r="Z262" s="20"/>
    </row>
    <row r="263" ht="12.75" customHeight="1">
      <c r="A263" s="20"/>
      <c r="B263" s="20"/>
      <c r="C263" s="20"/>
      <c r="D263" s="20"/>
      <c r="E263" s="176"/>
      <c r="F263" s="176"/>
      <c r="G263" s="20"/>
      <c r="H263" s="20"/>
      <c r="I263" s="20"/>
      <c r="J263" s="20"/>
      <c r="K263" s="176"/>
      <c r="L263" s="176"/>
      <c r="M263" s="20"/>
      <c r="N263" s="20"/>
      <c r="O263" s="20"/>
      <c r="P263" s="20"/>
      <c r="Q263" s="20"/>
      <c r="R263" s="20"/>
      <c r="S263" s="20"/>
      <c r="T263" s="20"/>
      <c r="U263" s="20"/>
      <c r="V263" s="20"/>
      <c r="W263" s="20"/>
      <c r="X263" s="20"/>
      <c r="Y263" s="20"/>
      <c r="Z263" s="20"/>
    </row>
    <row r="264" ht="12.75" customHeight="1">
      <c r="A264" s="20"/>
      <c r="B264" s="20"/>
      <c r="C264" s="20"/>
      <c r="D264" s="20"/>
      <c r="E264" s="176"/>
      <c r="F264" s="176"/>
      <c r="G264" s="20"/>
      <c r="H264" s="20"/>
      <c r="I264" s="20"/>
      <c r="J264" s="20"/>
      <c r="K264" s="176"/>
      <c r="L264" s="176"/>
      <c r="M264" s="20"/>
      <c r="N264" s="20"/>
      <c r="O264" s="20"/>
      <c r="P264" s="20"/>
      <c r="Q264" s="20"/>
      <c r="R264" s="20"/>
      <c r="S264" s="20"/>
      <c r="T264" s="20"/>
      <c r="U264" s="20"/>
      <c r="V264" s="20"/>
      <c r="W264" s="20"/>
      <c r="X264" s="20"/>
      <c r="Y264" s="20"/>
      <c r="Z264" s="20"/>
    </row>
    <row r="265" ht="12.75" customHeight="1">
      <c r="A265" s="20"/>
      <c r="B265" s="20"/>
      <c r="C265" s="20"/>
      <c r="D265" s="20"/>
      <c r="E265" s="176"/>
      <c r="F265" s="176"/>
      <c r="G265" s="20"/>
      <c r="H265" s="20"/>
      <c r="I265" s="20"/>
      <c r="J265" s="20"/>
      <c r="K265" s="176"/>
      <c r="L265" s="176"/>
      <c r="M265" s="20"/>
      <c r="N265" s="20"/>
      <c r="O265" s="20"/>
      <c r="P265" s="20"/>
      <c r="Q265" s="20"/>
      <c r="R265" s="20"/>
      <c r="S265" s="20"/>
      <c r="T265" s="20"/>
      <c r="U265" s="20"/>
      <c r="V265" s="20"/>
      <c r="W265" s="20"/>
      <c r="X265" s="20"/>
      <c r="Y265" s="20"/>
      <c r="Z265" s="20"/>
    </row>
    <row r="266" ht="12.75" customHeight="1">
      <c r="A266" s="20"/>
      <c r="B266" s="20"/>
      <c r="C266" s="20"/>
      <c r="D266" s="20"/>
      <c r="E266" s="176"/>
      <c r="F266" s="176"/>
      <c r="G266" s="20"/>
      <c r="H266" s="20"/>
      <c r="I266" s="20"/>
      <c r="J266" s="20"/>
      <c r="K266" s="176"/>
      <c r="L266" s="176"/>
      <c r="M266" s="20"/>
      <c r="N266" s="20"/>
      <c r="O266" s="20"/>
      <c r="P266" s="20"/>
      <c r="Q266" s="20"/>
      <c r="R266" s="20"/>
      <c r="S266" s="20"/>
      <c r="T266" s="20"/>
      <c r="U266" s="20"/>
      <c r="V266" s="20"/>
      <c r="W266" s="20"/>
      <c r="X266" s="20"/>
      <c r="Y266" s="20"/>
      <c r="Z266" s="20"/>
    </row>
    <row r="267" ht="12.75" customHeight="1">
      <c r="A267" s="20"/>
      <c r="B267" s="20"/>
      <c r="C267" s="20"/>
      <c r="D267" s="20"/>
      <c r="E267" s="176"/>
      <c r="F267" s="176"/>
      <c r="G267" s="20"/>
      <c r="H267" s="20"/>
      <c r="I267" s="20"/>
      <c r="J267" s="20"/>
      <c r="K267" s="176"/>
      <c r="L267" s="176"/>
      <c r="M267" s="20"/>
      <c r="N267" s="20"/>
      <c r="O267" s="20"/>
      <c r="P267" s="20"/>
      <c r="Q267" s="20"/>
      <c r="R267" s="20"/>
      <c r="S267" s="20"/>
      <c r="T267" s="20"/>
      <c r="U267" s="20"/>
      <c r="V267" s="20"/>
      <c r="W267" s="20"/>
      <c r="X267" s="20"/>
      <c r="Y267" s="20"/>
      <c r="Z267" s="20"/>
    </row>
    <row r="268" ht="12.75" customHeight="1">
      <c r="A268" s="20"/>
      <c r="B268" s="20"/>
      <c r="C268" s="20"/>
      <c r="D268" s="20"/>
      <c r="E268" s="176"/>
      <c r="F268" s="176"/>
      <c r="G268" s="20"/>
      <c r="H268" s="20"/>
      <c r="I268" s="20"/>
      <c r="J268" s="20"/>
      <c r="K268" s="176"/>
      <c r="L268" s="176"/>
      <c r="M268" s="20"/>
      <c r="N268" s="20"/>
      <c r="O268" s="20"/>
      <c r="P268" s="20"/>
      <c r="Q268" s="20"/>
      <c r="R268" s="20"/>
      <c r="S268" s="20"/>
      <c r="T268" s="20"/>
      <c r="U268" s="20"/>
      <c r="V268" s="20"/>
      <c r="W268" s="20"/>
      <c r="X268" s="20"/>
      <c r="Y268" s="20"/>
      <c r="Z268" s="20"/>
    </row>
    <row r="269" ht="12.75" customHeight="1">
      <c r="A269" s="20"/>
      <c r="B269" s="20"/>
      <c r="C269" s="20"/>
      <c r="D269" s="20"/>
      <c r="E269" s="176"/>
      <c r="F269" s="176"/>
      <c r="G269" s="20"/>
      <c r="H269" s="20"/>
      <c r="I269" s="20"/>
      <c r="J269" s="20"/>
      <c r="K269" s="176"/>
      <c r="L269" s="176"/>
      <c r="M269" s="20"/>
      <c r="N269" s="20"/>
      <c r="O269" s="20"/>
      <c r="P269" s="20"/>
      <c r="Q269" s="20"/>
      <c r="R269" s="20"/>
      <c r="S269" s="20"/>
      <c r="T269" s="20"/>
      <c r="U269" s="20"/>
      <c r="V269" s="20"/>
      <c r="W269" s="20"/>
      <c r="X269" s="20"/>
      <c r="Y269" s="20"/>
      <c r="Z269" s="20"/>
    </row>
    <row r="270" ht="12.75" customHeight="1">
      <c r="A270" s="20"/>
      <c r="B270" s="20"/>
      <c r="C270" s="20"/>
      <c r="D270" s="20"/>
      <c r="E270" s="176"/>
      <c r="F270" s="176"/>
      <c r="G270" s="20"/>
      <c r="H270" s="20"/>
      <c r="I270" s="20"/>
      <c r="J270" s="20"/>
      <c r="K270" s="176"/>
      <c r="L270" s="176"/>
      <c r="M270" s="20"/>
      <c r="N270" s="20"/>
      <c r="O270" s="20"/>
      <c r="P270" s="20"/>
      <c r="Q270" s="20"/>
      <c r="R270" s="20"/>
      <c r="S270" s="20"/>
      <c r="T270" s="20"/>
      <c r="U270" s="20"/>
      <c r="V270" s="20"/>
      <c r="W270" s="20"/>
      <c r="X270" s="20"/>
      <c r="Y270" s="20"/>
      <c r="Z270" s="20"/>
    </row>
    <row r="271" ht="12.75" customHeight="1">
      <c r="A271" s="20"/>
      <c r="B271" s="20"/>
      <c r="C271" s="20"/>
      <c r="D271" s="20"/>
      <c r="E271" s="176"/>
      <c r="F271" s="176"/>
      <c r="G271" s="20"/>
      <c r="H271" s="20"/>
      <c r="I271" s="20"/>
      <c r="J271" s="20"/>
      <c r="K271" s="176"/>
      <c r="L271" s="176"/>
      <c r="M271" s="20"/>
      <c r="N271" s="20"/>
      <c r="O271" s="20"/>
      <c r="P271" s="20"/>
      <c r="Q271" s="20"/>
      <c r="R271" s="20"/>
      <c r="S271" s="20"/>
      <c r="T271" s="20"/>
      <c r="U271" s="20"/>
      <c r="V271" s="20"/>
      <c r="W271" s="20"/>
      <c r="X271" s="20"/>
      <c r="Y271" s="20"/>
      <c r="Z271" s="20"/>
    </row>
    <row r="272" ht="12.75" customHeight="1">
      <c r="A272" s="20"/>
      <c r="B272" s="20"/>
      <c r="C272" s="20"/>
      <c r="D272" s="20"/>
      <c r="E272" s="176"/>
      <c r="F272" s="176"/>
      <c r="G272" s="20"/>
      <c r="H272" s="20"/>
      <c r="I272" s="20"/>
      <c r="J272" s="20"/>
      <c r="K272" s="176"/>
      <c r="L272" s="176"/>
      <c r="M272" s="20"/>
      <c r="N272" s="20"/>
      <c r="O272" s="20"/>
      <c r="P272" s="20"/>
      <c r="Q272" s="20"/>
      <c r="R272" s="20"/>
      <c r="S272" s="20"/>
      <c r="T272" s="20"/>
      <c r="U272" s="20"/>
      <c r="V272" s="20"/>
      <c r="W272" s="20"/>
      <c r="X272" s="20"/>
      <c r="Y272" s="20"/>
      <c r="Z272" s="20"/>
    </row>
    <row r="273" ht="12.75" customHeight="1">
      <c r="A273" s="20"/>
      <c r="B273" s="20"/>
      <c r="C273" s="20"/>
      <c r="D273" s="20"/>
      <c r="E273" s="176"/>
      <c r="F273" s="176"/>
      <c r="G273" s="20"/>
      <c r="H273" s="20"/>
      <c r="I273" s="20"/>
      <c r="J273" s="20"/>
      <c r="K273" s="176"/>
      <c r="L273" s="176"/>
      <c r="M273" s="20"/>
      <c r="N273" s="20"/>
      <c r="O273" s="20"/>
      <c r="P273" s="20"/>
      <c r="Q273" s="20"/>
      <c r="R273" s="20"/>
      <c r="S273" s="20"/>
      <c r="T273" s="20"/>
      <c r="U273" s="20"/>
      <c r="V273" s="20"/>
      <c r="W273" s="20"/>
      <c r="X273" s="20"/>
      <c r="Y273" s="20"/>
      <c r="Z273" s="20"/>
    </row>
    <row r="274" ht="12.75" customHeight="1">
      <c r="A274" s="20"/>
      <c r="B274" s="20"/>
      <c r="C274" s="20"/>
      <c r="D274" s="20"/>
      <c r="E274" s="176"/>
      <c r="F274" s="176"/>
      <c r="G274" s="20"/>
      <c r="H274" s="20"/>
      <c r="I274" s="20"/>
      <c r="J274" s="20"/>
      <c r="K274" s="176"/>
      <c r="L274" s="176"/>
      <c r="M274" s="20"/>
      <c r="N274" s="20"/>
      <c r="O274" s="20"/>
      <c r="P274" s="20"/>
      <c r="Q274" s="20"/>
      <c r="R274" s="20"/>
      <c r="S274" s="20"/>
      <c r="T274" s="20"/>
      <c r="U274" s="20"/>
      <c r="V274" s="20"/>
      <c r="W274" s="20"/>
      <c r="X274" s="20"/>
      <c r="Y274" s="20"/>
      <c r="Z274" s="20"/>
    </row>
    <row r="275" ht="12.75" customHeight="1">
      <c r="A275" s="20"/>
      <c r="B275" s="20"/>
      <c r="C275" s="20"/>
      <c r="D275" s="20"/>
      <c r="E275" s="176"/>
      <c r="F275" s="176"/>
      <c r="G275" s="20"/>
      <c r="H275" s="20"/>
      <c r="I275" s="20"/>
      <c r="J275" s="20"/>
      <c r="K275" s="176"/>
      <c r="L275" s="176"/>
      <c r="M275" s="20"/>
      <c r="N275" s="20"/>
      <c r="O275" s="20"/>
      <c r="P275" s="20"/>
      <c r="Q275" s="20"/>
      <c r="R275" s="20"/>
      <c r="S275" s="20"/>
      <c r="T275" s="20"/>
      <c r="U275" s="20"/>
      <c r="V275" s="20"/>
      <c r="W275" s="20"/>
      <c r="X275" s="20"/>
      <c r="Y275" s="20"/>
      <c r="Z275" s="20"/>
    </row>
    <row r="276" ht="12.75" customHeight="1">
      <c r="A276" s="20"/>
      <c r="B276" s="20"/>
      <c r="C276" s="20"/>
      <c r="D276" s="20"/>
      <c r="E276" s="176"/>
      <c r="F276" s="176"/>
      <c r="G276" s="20"/>
      <c r="H276" s="20"/>
      <c r="I276" s="20"/>
      <c r="J276" s="20"/>
      <c r="K276" s="176"/>
      <c r="L276" s="176"/>
      <c r="M276" s="20"/>
      <c r="N276" s="20"/>
      <c r="O276" s="20"/>
      <c r="P276" s="20"/>
      <c r="Q276" s="20"/>
      <c r="R276" s="20"/>
      <c r="S276" s="20"/>
      <c r="T276" s="20"/>
      <c r="U276" s="20"/>
      <c r="V276" s="20"/>
      <c r="W276" s="20"/>
      <c r="X276" s="20"/>
      <c r="Y276" s="20"/>
      <c r="Z276" s="20"/>
    </row>
    <row r="277" ht="12.75" customHeight="1">
      <c r="A277" s="20"/>
      <c r="B277" s="20"/>
      <c r="C277" s="20"/>
      <c r="D277" s="20"/>
      <c r="E277" s="176"/>
      <c r="F277" s="176"/>
      <c r="G277" s="20"/>
      <c r="H277" s="20"/>
      <c r="I277" s="20"/>
      <c r="J277" s="20"/>
      <c r="K277" s="176"/>
      <c r="L277" s="176"/>
      <c r="M277" s="20"/>
      <c r="N277" s="20"/>
      <c r="O277" s="20"/>
      <c r="P277" s="20"/>
      <c r="Q277" s="20"/>
      <c r="R277" s="20"/>
      <c r="S277" s="20"/>
      <c r="T277" s="20"/>
      <c r="U277" s="20"/>
      <c r="V277" s="20"/>
      <c r="W277" s="20"/>
      <c r="X277" s="20"/>
      <c r="Y277" s="20"/>
      <c r="Z277" s="20"/>
    </row>
    <row r="278" ht="12.75" customHeight="1">
      <c r="A278" s="20"/>
      <c r="B278" s="20"/>
      <c r="C278" s="20"/>
      <c r="D278" s="20"/>
      <c r="E278" s="176"/>
      <c r="F278" s="176"/>
      <c r="G278" s="20"/>
      <c r="H278" s="20"/>
      <c r="I278" s="20"/>
      <c r="J278" s="20"/>
      <c r="K278" s="176"/>
      <c r="L278" s="176"/>
      <c r="M278" s="20"/>
      <c r="N278" s="20"/>
      <c r="O278" s="20"/>
      <c r="P278" s="20"/>
      <c r="Q278" s="20"/>
      <c r="R278" s="20"/>
      <c r="S278" s="20"/>
      <c r="T278" s="20"/>
      <c r="U278" s="20"/>
      <c r="V278" s="20"/>
      <c r="W278" s="20"/>
      <c r="X278" s="20"/>
      <c r="Y278" s="20"/>
      <c r="Z278" s="20"/>
    </row>
    <row r="279" ht="12.75" customHeight="1">
      <c r="A279" s="20"/>
      <c r="B279" s="20"/>
      <c r="C279" s="20"/>
      <c r="D279" s="20"/>
      <c r="E279" s="176"/>
      <c r="F279" s="176"/>
      <c r="G279" s="20"/>
      <c r="H279" s="20"/>
      <c r="I279" s="20"/>
      <c r="J279" s="20"/>
      <c r="K279" s="176"/>
      <c r="L279" s="176"/>
      <c r="M279" s="20"/>
      <c r="N279" s="20"/>
      <c r="O279" s="20"/>
      <c r="P279" s="20"/>
      <c r="Q279" s="20"/>
      <c r="R279" s="20"/>
      <c r="S279" s="20"/>
      <c r="T279" s="20"/>
      <c r="U279" s="20"/>
      <c r="V279" s="20"/>
      <c r="W279" s="20"/>
      <c r="X279" s="20"/>
      <c r="Y279" s="20"/>
      <c r="Z279" s="20"/>
    </row>
    <row r="280" ht="12.75" customHeight="1">
      <c r="A280" s="20"/>
      <c r="B280" s="20"/>
      <c r="C280" s="20"/>
      <c r="D280" s="20"/>
      <c r="E280" s="176"/>
      <c r="F280" s="176"/>
      <c r="G280" s="20"/>
      <c r="H280" s="20"/>
      <c r="I280" s="20"/>
      <c r="J280" s="20"/>
      <c r="K280" s="176"/>
      <c r="L280" s="176"/>
      <c r="M280" s="20"/>
      <c r="N280" s="20"/>
      <c r="O280" s="20"/>
      <c r="P280" s="20"/>
      <c r="Q280" s="20"/>
      <c r="R280" s="20"/>
      <c r="S280" s="20"/>
      <c r="T280" s="20"/>
      <c r="U280" s="20"/>
      <c r="V280" s="20"/>
      <c r="W280" s="20"/>
      <c r="X280" s="20"/>
      <c r="Y280" s="20"/>
      <c r="Z280" s="20"/>
    </row>
    <row r="281" ht="12.75" customHeight="1">
      <c r="A281" s="20"/>
      <c r="B281" s="20"/>
      <c r="C281" s="20"/>
      <c r="D281" s="20"/>
      <c r="E281" s="176"/>
      <c r="F281" s="176"/>
      <c r="G281" s="20"/>
      <c r="H281" s="20"/>
      <c r="I281" s="20"/>
      <c r="J281" s="20"/>
      <c r="K281" s="176"/>
      <c r="L281" s="176"/>
      <c r="M281" s="20"/>
      <c r="N281" s="20"/>
      <c r="O281" s="20"/>
      <c r="P281" s="20"/>
      <c r="Q281" s="20"/>
      <c r="R281" s="20"/>
      <c r="S281" s="20"/>
      <c r="T281" s="20"/>
      <c r="U281" s="20"/>
      <c r="V281" s="20"/>
      <c r="W281" s="20"/>
      <c r="X281" s="20"/>
      <c r="Y281" s="20"/>
      <c r="Z281" s="20"/>
    </row>
    <row r="282" ht="12.75" customHeight="1">
      <c r="A282" s="20"/>
      <c r="B282" s="20"/>
      <c r="C282" s="20"/>
      <c r="D282" s="20"/>
      <c r="E282" s="176"/>
      <c r="F282" s="176"/>
      <c r="G282" s="20"/>
      <c r="H282" s="20"/>
      <c r="I282" s="20"/>
      <c r="J282" s="20"/>
      <c r="K282" s="176"/>
      <c r="L282" s="176"/>
      <c r="M282" s="20"/>
      <c r="N282" s="20"/>
      <c r="O282" s="20"/>
      <c r="P282" s="20"/>
      <c r="Q282" s="20"/>
      <c r="R282" s="20"/>
      <c r="S282" s="20"/>
      <c r="T282" s="20"/>
      <c r="U282" s="20"/>
      <c r="V282" s="20"/>
      <c r="W282" s="20"/>
      <c r="X282" s="20"/>
      <c r="Y282" s="20"/>
      <c r="Z282" s="20"/>
    </row>
    <row r="283" ht="12.75" customHeight="1">
      <c r="A283" s="20"/>
      <c r="B283" s="20"/>
      <c r="C283" s="20"/>
      <c r="D283" s="20"/>
      <c r="E283" s="176"/>
      <c r="F283" s="176"/>
      <c r="G283" s="20"/>
      <c r="H283" s="20"/>
      <c r="I283" s="20"/>
      <c r="J283" s="20"/>
      <c r="K283" s="176"/>
      <c r="L283" s="176"/>
      <c r="M283" s="20"/>
      <c r="N283" s="20"/>
      <c r="O283" s="20"/>
      <c r="P283" s="20"/>
      <c r="Q283" s="20"/>
      <c r="R283" s="20"/>
      <c r="S283" s="20"/>
      <c r="T283" s="20"/>
      <c r="U283" s="20"/>
      <c r="V283" s="20"/>
      <c r="W283" s="20"/>
      <c r="X283" s="20"/>
      <c r="Y283" s="20"/>
      <c r="Z283" s="20"/>
    </row>
    <row r="284" ht="12.75" customHeight="1">
      <c r="A284" s="20"/>
      <c r="B284" s="20"/>
      <c r="C284" s="20"/>
      <c r="D284" s="20"/>
      <c r="E284" s="176"/>
      <c r="F284" s="176"/>
      <c r="G284" s="20"/>
      <c r="H284" s="20"/>
      <c r="I284" s="20"/>
      <c r="J284" s="20"/>
      <c r="K284" s="176"/>
      <c r="L284" s="176"/>
      <c r="M284" s="20"/>
      <c r="N284" s="20"/>
      <c r="O284" s="20"/>
      <c r="P284" s="20"/>
      <c r="Q284" s="20"/>
      <c r="R284" s="20"/>
      <c r="S284" s="20"/>
      <c r="T284" s="20"/>
      <c r="U284" s="20"/>
      <c r="V284" s="20"/>
      <c r="W284" s="20"/>
      <c r="X284" s="20"/>
      <c r="Y284" s="20"/>
      <c r="Z284" s="20"/>
    </row>
    <row r="285" ht="12.75" customHeight="1">
      <c r="A285" s="20"/>
      <c r="B285" s="20"/>
      <c r="C285" s="20"/>
      <c r="D285" s="20"/>
      <c r="E285" s="176"/>
      <c r="F285" s="176"/>
      <c r="G285" s="20"/>
      <c r="H285" s="20"/>
      <c r="I285" s="20"/>
      <c r="J285" s="20"/>
      <c r="K285" s="176"/>
      <c r="L285" s="176"/>
      <c r="M285" s="20"/>
      <c r="N285" s="20"/>
      <c r="O285" s="20"/>
      <c r="P285" s="20"/>
      <c r="Q285" s="20"/>
      <c r="R285" s="20"/>
      <c r="S285" s="20"/>
      <c r="T285" s="20"/>
      <c r="U285" s="20"/>
      <c r="V285" s="20"/>
      <c r="W285" s="20"/>
      <c r="X285" s="20"/>
      <c r="Y285" s="20"/>
      <c r="Z285" s="20"/>
    </row>
    <row r="286" ht="12.75" customHeight="1">
      <c r="A286" s="20"/>
      <c r="B286" s="20"/>
      <c r="C286" s="20"/>
      <c r="D286" s="20"/>
      <c r="E286" s="176"/>
      <c r="F286" s="176"/>
      <c r="G286" s="20"/>
      <c r="H286" s="20"/>
      <c r="I286" s="20"/>
      <c r="J286" s="20"/>
      <c r="K286" s="176"/>
      <c r="L286" s="176"/>
      <c r="M286" s="20"/>
      <c r="N286" s="20"/>
      <c r="O286" s="20"/>
      <c r="P286" s="20"/>
      <c r="Q286" s="20"/>
      <c r="R286" s="20"/>
      <c r="S286" s="20"/>
      <c r="T286" s="20"/>
      <c r="U286" s="20"/>
      <c r="V286" s="20"/>
      <c r="W286" s="20"/>
      <c r="X286" s="20"/>
      <c r="Y286" s="20"/>
      <c r="Z286" s="20"/>
    </row>
    <row r="287" ht="12.75" customHeight="1">
      <c r="A287" s="20"/>
      <c r="B287" s="20"/>
      <c r="C287" s="20"/>
      <c r="D287" s="20"/>
      <c r="E287" s="176"/>
      <c r="F287" s="176"/>
      <c r="G287" s="20"/>
      <c r="H287" s="20"/>
      <c r="I287" s="20"/>
      <c r="J287" s="20"/>
      <c r="K287" s="176"/>
      <c r="L287" s="176"/>
      <c r="M287" s="20"/>
      <c r="N287" s="20"/>
      <c r="O287" s="20"/>
      <c r="P287" s="20"/>
      <c r="Q287" s="20"/>
      <c r="R287" s="20"/>
      <c r="S287" s="20"/>
      <c r="T287" s="20"/>
      <c r="U287" s="20"/>
      <c r="V287" s="20"/>
      <c r="W287" s="20"/>
      <c r="X287" s="20"/>
      <c r="Y287" s="20"/>
      <c r="Z287" s="20"/>
    </row>
    <row r="288" ht="12.75" customHeight="1">
      <c r="A288" s="20"/>
      <c r="B288" s="20"/>
      <c r="C288" s="20"/>
      <c r="D288" s="20"/>
      <c r="E288" s="176"/>
      <c r="F288" s="176"/>
      <c r="G288" s="20"/>
      <c r="H288" s="20"/>
      <c r="I288" s="20"/>
      <c r="J288" s="20"/>
      <c r="K288" s="176"/>
      <c r="L288" s="176"/>
      <c r="M288" s="20"/>
      <c r="N288" s="20"/>
      <c r="O288" s="20"/>
      <c r="P288" s="20"/>
      <c r="Q288" s="20"/>
      <c r="R288" s="20"/>
      <c r="S288" s="20"/>
      <c r="T288" s="20"/>
      <c r="U288" s="20"/>
      <c r="V288" s="20"/>
      <c r="W288" s="20"/>
      <c r="X288" s="20"/>
      <c r="Y288" s="20"/>
      <c r="Z288" s="20"/>
    </row>
    <row r="289" ht="12.75" customHeight="1">
      <c r="A289" s="20"/>
      <c r="B289" s="20"/>
      <c r="C289" s="20"/>
      <c r="D289" s="20"/>
      <c r="E289" s="176"/>
      <c r="F289" s="176"/>
      <c r="G289" s="20"/>
      <c r="H289" s="20"/>
      <c r="I289" s="20"/>
      <c r="J289" s="20"/>
      <c r="K289" s="176"/>
      <c r="L289" s="176"/>
      <c r="M289" s="20"/>
      <c r="N289" s="20"/>
      <c r="O289" s="20"/>
      <c r="P289" s="20"/>
      <c r="Q289" s="20"/>
      <c r="R289" s="20"/>
      <c r="S289" s="20"/>
      <c r="T289" s="20"/>
      <c r="U289" s="20"/>
      <c r="V289" s="20"/>
      <c r="W289" s="20"/>
      <c r="X289" s="20"/>
      <c r="Y289" s="20"/>
      <c r="Z289" s="20"/>
    </row>
    <row r="290" ht="12.75" customHeight="1">
      <c r="A290" s="20"/>
      <c r="B290" s="20"/>
      <c r="C290" s="20"/>
      <c r="D290" s="20"/>
      <c r="E290" s="176"/>
      <c r="F290" s="176"/>
      <c r="G290" s="20"/>
      <c r="H290" s="20"/>
      <c r="I290" s="20"/>
      <c r="J290" s="20"/>
      <c r="K290" s="176"/>
      <c r="L290" s="176"/>
      <c r="M290" s="20"/>
      <c r="N290" s="20"/>
      <c r="O290" s="20"/>
      <c r="P290" s="20"/>
      <c r="Q290" s="20"/>
      <c r="R290" s="20"/>
      <c r="S290" s="20"/>
      <c r="T290" s="20"/>
      <c r="U290" s="20"/>
      <c r="V290" s="20"/>
      <c r="W290" s="20"/>
      <c r="X290" s="20"/>
      <c r="Y290" s="20"/>
      <c r="Z290" s="20"/>
    </row>
    <row r="291" ht="12.75" customHeight="1">
      <c r="A291" s="20"/>
      <c r="B291" s="20"/>
      <c r="C291" s="20"/>
      <c r="D291" s="20"/>
      <c r="E291" s="176"/>
      <c r="F291" s="176"/>
      <c r="G291" s="20"/>
      <c r="H291" s="20"/>
      <c r="I291" s="20"/>
      <c r="J291" s="20"/>
      <c r="K291" s="176"/>
      <c r="L291" s="176"/>
      <c r="M291" s="20"/>
      <c r="N291" s="20"/>
      <c r="O291" s="20"/>
      <c r="P291" s="20"/>
      <c r="Q291" s="20"/>
      <c r="R291" s="20"/>
      <c r="S291" s="20"/>
      <c r="T291" s="20"/>
      <c r="U291" s="20"/>
      <c r="V291" s="20"/>
      <c r="W291" s="20"/>
      <c r="X291" s="20"/>
      <c r="Y291" s="20"/>
      <c r="Z291" s="20"/>
    </row>
    <row r="292" ht="15.75" customHeight="1">
      <c r="A292" s="20"/>
      <c r="B292" s="20"/>
      <c r="C292" s="20"/>
      <c r="D292" s="20"/>
      <c r="E292" s="176"/>
      <c r="F292" s="176"/>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176"/>
      <c r="F293" s="176"/>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G60:G65"/>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6.13"/>
    <col customWidth="1" min="2" max="2" width="15.13"/>
    <col customWidth="1" min="3" max="3" width="18.75"/>
    <col customWidth="1" min="4" max="4" width="11.75"/>
    <col customWidth="1" min="5" max="6" width="16.25"/>
    <col customWidth="1" min="7" max="7" width="74.25"/>
    <col customWidth="1" min="8" max="8" width="18.5"/>
    <col customWidth="1" min="9" max="9" width="20.0"/>
    <col customWidth="1" min="10" max="26" width="16.25"/>
  </cols>
  <sheetData>
    <row r="1" ht="33.0" customHeight="1">
      <c r="A1" s="17" t="s">
        <v>381</v>
      </c>
      <c r="B1" s="18" t="s">
        <v>382</v>
      </c>
      <c r="C1" s="18" t="s">
        <v>383</v>
      </c>
      <c r="D1" s="18" t="s">
        <v>384</v>
      </c>
      <c r="E1" s="18" t="s">
        <v>287</v>
      </c>
      <c r="F1" s="18" t="s">
        <v>41</v>
      </c>
      <c r="G1" s="19" t="s">
        <v>385</v>
      </c>
      <c r="H1" s="20"/>
      <c r="I1" s="20"/>
      <c r="J1" s="20"/>
      <c r="K1" s="21" t="s">
        <v>386</v>
      </c>
      <c r="L1" s="22"/>
      <c r="M1" s="20"/>
      <c r="N1" s="23"/>
      <c r="O1" s="20"/>
      <c r="P1" s="20"/>
      <c r="Q1" s="20"/>
      <c r="R1" s="20"/>
      <c r="S1" s="20"/>
      <c r="T1" s="20"/>
      <c r="U1" s="20"/>
      <c r="V1" s="20"/>
      <c r="W1" s="20"/>
      <c r="X1" s="20"/>
      <c r="Y1" s="20"/>
      <c r="Z1" s="20"/>
    </row>
    <row r="2" ht="12.75" customHeight="1">
      <c r="A2" s="24" t="s">
        <v>387</v>
      </c>
      <c r="B2" s="25"/>
      <c r="C2" s="25"/>
      <c r="D2" s="25"/>
      <c r="E2" s="26"/>
      <c r="F2" s="26"/>
      <c r="G2" s="25" t="s">
        <v>388</v>
      </c>
      <c r="H2" s="27"/>
      <c r="I2" s="27"/>
      <c r="J2" s="27"/>
      <c r="K2" s="26"/>
      <c r="L2" s="28"/>
      <c r="M2" s="20"/>
      <c r="N2" s="20"/>
      <c r="O2" s="20"/>
      <c r="P2" s="20"/>
      <c r="Q2" s="20"/>
      <c r="R2" s="20"/>
      <c r="S2" s="20"/>
      <c r="T2" s="20"/>
      <c r="U2" s="20"/>
      <c r="V2" s="20"/>
      <c r="W2" s="20"/>
      <c r="X2" s="20"/>
      <c r="Y2" s="20"/>
      <c r="Z2" s="20"/>
    </row>
    <row r="3" ht="12.75" customHeight="1">
      <c r="A3" s="29" t="s">
        <v>389</v>
      </c>
      <c r="B3" s="30" t="s">
        <v>390</v>
      </c>
      <c r="C3" s="30" t="s">
        <v>264</v>
      </c>
      <c r="D3" s="30" t="s">
        <v>391</v>
      </c>
      <c r="E3" s="29" t="s">
        <v>349</v>
      </c>
      <c r="F3" s="31"/>
      <c r="G3" s="29" t="s">
        <v>392</v>
      </c>
      <c r="H3" s="30" t="s">
        <v>393</v>
      </c>
      <c r="I3" s="30" t="s">
        <v>264</v>
      </c>
      <c r="J3" s="30" t="s">
        <v>394</v>
      </c>
      <c r="K3" s="29" t="s">
        <v>395</v>
      </c>
      <c r="L3" s="31"/>
      <c r="M3" s="20"/>
      <c r="N3" s="20"/>
      <c r="O3" s="20"/>
      <c r="P3" s="20"/>
      <c r="Q3" s="20"/>
      <c r="R3" s="20"/>
      <c r="S3" s="20"/>
      <c r="T3" s="20"/>
      <c r="U3" s="20"/>
      <c r="V3" s="20"/>
      <c r="W3" s="20"/>
      <c r="X3" s="20"/>
      <c r="Y3" s="20"/>
      <c r="Z3" s="20"/>
    </row>
    <row r="4" ht="12.75" customHeight="1">
      <c r="A4" s="32" t="s">
        <v>396</v>
      </c>
      <c r="B4" s="29" t="s">
        <v>55</v>
      </c>
      <c r="C4" s="29" t="s">
        <v>56</v>
      </c>
      <c r="D4" s="29"/>
      <c r="E4" s="29" t="s">
        <v>57</v>
      </c>
      <c r="F4" s="33" t="s">
        <v>58</v>
      </c>
      <c r="G4" s="32" t="s">
        <v>397</v>
      </c>
      <c r="H4" s="30" t="s">
        <v>55</v>
      </c>
      <c r="I4" s="30" t="s">
        <v>56</v>
      </c>
      <c r="J4" s="30"/>
      <c r="K4" s="29" t="s">
        <v>57</v>
      </c>
      <c r="L4" s="33" t="s">
        <v>58</v>
      </c>
      <c r="M4" s="20"/>
      <c r="N4" s="20"/>
      <c r="O4" s="20"/>
      <c r="P4" s="20"/>
      <c r="Q4" s="20"/>
      <c r="R4" s="20"/>
      <c r="S4" s="20"/>
      <c r="T4" s="20"/>
      <c r="U4" s="20"/>
      <c r="V4" s="20"/>
      <c r="W4" s="20"/>
      <c r="X4" s="20"/>
      <c r="Y4" s="20"/>
      <c r="Z4" s="20"/>
    </row>
    <row r="5" ht="12.75" customHeight="1">
      <c r="A5" s="35" t="s">
        <v>60</v>
      </c>
      <c r="B5" s="36">
        <v>500.0</v>
      </c>
      <c r="C5" s="37" t="s">
        <v>398</v>
      </c>
      <c r="D5" s="38"/>
      <c r="E5" s="39">
        <v>500.0</v>
      </c>
      <c r="F5" s="40">
        <v>500.0</v>
      </c>
      <c r="G5" s="41" t="s">
        <v>60</v>
      </c>
      <c r="H5" s="42">
        <v>400.0</v>
      </c>
      <c r="I5" s="43" t="s">
        <v>399</v>
      </c>
      <c r="J5" s="41"/>
      <c r="K5" s="44">
        <v>400.0</v>
      </c>
      <c r="L5" s="45">
        <v>400.0</v>
      </c>
      <c r="M5" s="20"/>
      <c r="N5" s="20"/>
      <c r="O5" s="20"/>
      <c r="P5" s="20"/>
      <c r="Q5" s="20"/>
      <c r="R5" s="20"/>
      <c r="S5" s="20"/>
      <c r="T5" s="20"/>
      <c r="U5" s="20"/>
      <c r="V5" s="20"/>
      <c r="W5" s="20"/>
      <c r="X5" s="20"/>
      <c r="Y5" s="20"/>
      <c r="Z5" s="20"/>
    </row>
    <row r="6" ht="12.75" customHeight="1">
      <c r="A6" s="35" t="s">
        <v>63</v>
      </c>
      <c r="B6" s="36">
        <v>150.0</v>
      </c>
      <c r="C6" s="37" t="s">
        <v>400</v>
      </c>
      <c r="D6" s="38"/>
      <c r="E6" s="39">
        <v>150.0</v>
      </c>
      <c r="F6" s="40">
        <v>150.0</v>
      </c>
      <c r="G6" s="41" t="s">
        <v>63</v>
      </c>
      <c r="H6" s="42">
        <v>200.0</v>
      </c>
      <c r="I6" s="43" t="s">
        <v>401</v>
      </c>
      <c r="J6" s="41"/>
      <c r="K6" s="44">
        <v>200.0</v>
      </c>
      <c r="L6" s="45">
        <v>200.0</v>
      </c>
      <c r="M6" s="20"/>
      <c r="N6" s="20"/>
      <c r="O6" s="20"/>
      <c r="P6" s="20"/>
      <c r="Q6" s="20"/>
      <c r="R6" s="20"/>
      <c r="S6" s="20"/>
      <c r="T6" s="20"/>
      <c r="U6" s="20"/>
      <c r="V6" s="20"/>
      <c r="W6" s="20"/>
      <c r="X6" s="20"/>
      <c r="Y6" s="20"/>
      <c r="Z6" s="20"/>
    </row>
    <row r="7" ht="12.75" customHeight="1">
      <c r="A7" s="35" t="s">
        <v>64</v>
      </c>
      <c r="B7" s="36">
        <v>2000.0</v>
      </c>
      <c r="C7" s="37" t="s">
        <v>402</v>
      </c>
      <c r="D7" s="38"/>
      <c r="E7" s="39">
        <v>1280.0</v>
      </c>
      <c r="F7" s="40">
        <v>1280.0</v>
      </c>
      <c r="G7" s="41" t="s">
        <v>64</v>
      </c>
      <c r="H7" s="42">
        <v>1500.0</v>
      </c>
      <c r="I7" s="43" t="s">
        <v>403</v>
      </c>
      <c r="J7" s="41"/>
      <c r="K7" s="44">
        <v>1280.0</v>
      </c>
      <c r="L7" s="45">
        <v>1280.0</v>
      </c>
      <c r="M7" s="20"/>
      <c r="N7" s="20"/>
      <c r="O7" s="20"/>
      <c r="P7" s="20"/>
      <c r="Q7" s="20"/>
      <c r="R7" s="20"/>
      <c r="S7" s="20"/>
      <c r="T7" s="20"/>
      <c r="U7" s="20"/>
      <c r="V7" s="20"/>
      <c r="W7" s="20"/>
      <c r="X7" s="20"/>
      <c r="Y7" s="20"/>
      <c r="Z7" s="20"/>
    </row>
    <row r="8" ht="12.75" customHeight="1">
      <c r="A8" s="35" t="s">
        <v>67</v>
      </c>
      <c r="B8" s="36">
        <v>400.0</v>
      </c>
      <c r="C8" s="37" t="s">
        <v>404</v>
      </c>
      <c r="D8" s="38"/>
      <c r="E8" s="39">
        <v>360.0</v>
      </c>
      <c r="F8" s="40">
        <v>360.0</v>
      </c>
      <c r="G8" s="41" t="s">
        <v>67</v>
      </c>
      <c r="H8" s="42">
        <v>400.0</v>
      </c>
      <c r="I8" s="43" t="s">
        <v>405</v>
      </c>
      <c r="J8" s="41"/>
      <c r="K8" s="44">
        <v>360.0</v>
      </c>
      <c r="L8" s="45">
        <v>360.0</v>
      </c>
      <c r="M8" s="20"/>
      <c r="N8" s="20"/>
      <c r="O8" s="20"/>
      <c r="P8" s="20"/>
      <c r="Q8" s="20"/>
      <c r="R8" s="20"/>
      <c r="S8" s="20"/>
      <c r="T8" s="20"/>
      <c r="U8" s="20"/>
      <c r="V8" s="20"/>
      <c r="W8" s="20"/>
      <c r="X8" s="20"/>
      <c r="Y8" s="20"/>
      <c r="Z8" s="20"/>
    </row>
    <row r="9" ht="12.75" customHeight="1">
      <c r="A9" s="38" t="s">
        <v>70</v>
      </c>
      <c r="B9" s="36">
        <v>500.0</v>
      </c>
      <c r="C9" s="37" t="s">
        <v>406</v>
      </c>
      <c r="D9" s="38"/>
      <c r="E9" s="48"/>
      <c r="F9" s="49"/>
      <c r="G9" s="41" t="s">
        <v>70</v>
      </c>
      <c r="H9" s="50">
        <v>0.0</v>
      </c>
      <c r="I9" s="51" t="s">
        <v>72</v>
      </c>
      <c r="J9" s="41"/>
      <c r="K9" s="52"/>
      <c r="L9" s="53"/>
      <c r="M9" s="20"/>
      <c r="N9" s="20"/>
      <c r="O9" s="20"/>
      <c r="P9" s="20"/>
      <c r="Q9" s="20"/>
      <c r="R9" s="20"/>
      <c r="S9" s="20"/>
      <c r="T9" s="20"/>
      <c r="U9" s="20"/>
      <c r="V9" s="20"/>
      <c r="W9" s="20"/>
      <c r="X9" s="20"/>
      <c r="Y9" s="20"/>
      <c r="Z9" s="20"/>
    </row>
    <row r="10" ht="12.75" customHeight="1">
      <c r="A10" s="54" t="s">
        <v>73</v>
      </c>
      <c r="B10" s="187">
        <v>100.0</v>
      </c>
      <c r="C10" s="36" t="s">
        <v>221</v>
      </c>
      <c r="D10" s="38"/>
      <c r="E10" s="39">
        <v>100.0</v>
      </c>
      <c r="F10" s="40">
        <v>100.0</v>
      </c>
      <c r="G10" s="55" t="s">
        <v>73</v>
      </c>
      <c r="H10" s="42"/>
      <c r="I10" s="43"/>
      <c r="J10" s="41"/>
      <c r="K10" s="42">
        <v>0.0</v>
      </c>
      <c r="L10" s="47">
        <v>0.0</v>
      </c>
      <c r="M10" s="20"/>
      <c r="N10" s="20"/>
      <c r="O10" s="20"/>
      <c r="P10" s="20"/>
      <c r="Q10" s="20"/>
      <c r="R10" s="20"/>
      <c r="S10" s="20"/>
      <c r="T10" s="20"/>
      <c r="U10" s="20"/>
      <c r="V10" s="20"/>
      <c r="W10" s="20"/>
      <c r="X10" s="20"/>
      <c r="Y10" s="20"/>
      <c r="Z10" s="20"/>
    </row>
    <row r="11" ht="12.75" customHeight="1">
      <c r="A11" s="54" t="s">
        <v>74</v>
      </c>
      <c r="B11" s="187">
        <v>100.0</v>
      </c>
      <c r="C11" s="36" t="s">
        <v>222</v>
      </c>
      <c r="D11" s="38"/>
      <c r="E11" s="39">
        <v>100.0</v>
      </c>
      <c r="F11" s="40">
        <v>100.0</v>
      </c>
      <c r="G11" s="55" t="s">
        <v>74</v>
      </c>
      <c r="H11" s="42" t="s">
        <v>221</v>
      </c>
      <c r="I11" s="43"/>
      <c r="J11" s="41"/>
      <c r="K11" s="42">
        <v>0.0</v>
      </c>
      <c r="L11" s="47">
        <v>0.0</v>
      </c>
      <c r="M11" s="20"/>
      <c r="N11" s="20"/>
      <c r="O11" s="20"/>
      <c r="P11" s="20"/>
      <c r="Q11" s="20"/>
      <c r="R11" s="20"/>
      <c r="S11" s="20"/>
      <c r="T11" s="20"/>
      <c r="U11" s="20"/>
      <c r="V11" s="20"/>
      <c r="W11" s="20"/>
      <c r="X11" s="20"/>
      <c r="Y11" s="20"/>
      <c r="Z11" s="20"/>
    </row>
    <row r="12" ht="12.75" customHeight="1">
      <c r="A12" s="54" t="s">
        <v>75</v>
      </c>
      <c r="B12" s="39">
        <v>100.0</v>
      </c>
      <c r="C12" s="183" t="s">
        <v>407</v>
      </c>
      <c r="D12" s="38"/>
      <c r="E12" s="39">
        <v>100.0</v>
      </c>
      <c r="F12" s="40">
        <v>100.0</v>
      </c>
      <c r="G12" s="55" t="s">
        <v>75</v>
      </c>
      <c r="H12" s="42" t="s">
        <v>222</v>
      </c>
      <c r="I12" s="43"/>
      <c r="J12" s="41"/>
      <c r="K12" s="42">
        <v>0.0</v>
      </c>
      <c r="L12" s="47">
        <v>0.0</v>
      </c>
      <c r="M12" s="20"/>
      <c r="N12" s="20"/>
      <c r="O12" s="20"/>
      <c r="P12" s="20"/>
      <c r="Q12" s="20"/>
      <c r="R12" s="20"/>
      <c r="S12" s="20"/>
      <c r="T12" s="20"/>
      <c r="U12" s="20"/>
      <c r="V12" s="20"/>
      <c r="W12" s="20"/>
      <c r="X12" s="20"/>
      <c r="Y12" s="20"/>
      <c r="Z12" s="20"/>
    </row>
    <row r="13" ht="12.75" customHeight="1">
      <c r="A13" s="54" t="s">
        <v>77</v>
      </c>
      <c r="B13" s="36"/>
      <c r="C13" s="37"/>
      <c r="D13" s="38"/>
      <c r="E13" s="36"/>
      <c r="F13" s="46"/>
      <c r="G13" s="55" t="s">
        <v>77</v>
      </c>
      <c r="H13" s="42"/>
      <c r="I13" s="43"/>
      <c r="J13" s="41"/>
      <c r="K13" s="42">
        <v>0.0</v>
      </c>
      <c r="L13" s="47">
        <v>0.0</v>
      </c>
      <c r="M13" s="20"/>
      <c r="N13" s="20"/>
      <c r="O13" s="20"/>
      <c r="P13" s="20"/>
      <c r="Q13" s="20"/>
      <c r="R13" s="20"/>
      <c r="S13" s="20"/>
      <c r="T13" s="20"/>
      <c r="U13" s="20"/>
      <c r="V13" s="20"/>
      <c r="W13" s="20"/>
      <c r="X13" s="20"/>
      <c r="Y13" s="20"/>
      <c r="Z13" s="20"/>
    </row>
    <row r="14" ht="12.75" customHeight="1">
      <c r="A14" s="54" t="s">
        <v>78</v>
      </c>
      <c r="B14" s="187">
        <v>200.0</v>
      </c>
      <c r="C14" s="36" t="s">
        <v>220</v>
      </c>
      <c r="D14" s="38"/>
      <c r="E14" s="39">
        <v>200.0</v>
      </c>
      <c r="F14" s="40">
        <v>200.0</v>
      </c>
      <c r="G14" s="55" t="s">
        <v>78</v>
      </c>
      <c r="H14" s="42" t="s">
        <v>81</v>
      </c>
      <c r="I14" s="43"/>
      <c r="J14" s="41"/>
      <c r="K14" s="42">
        <v>0.0</v>
      </c>
      <c r="L14" s="47">
        <v>0.0</v>
      </c>
      <c r="M14" s="20"/>
      <c r="N14" s="20"/>
      <c r="O14" s="20"/>
      <c r="P14" s="20"/>
      <c r="Q14" s="20"/>
      <c r="R14" s="20"/>
      <c r="S14" s="20"/>
      <c r="T14" s="20"/>
      <c r="U14" s="20"/>
      <c r="V14" s="20"/>
      <c r="W14" s="20"/>
      <c r="X14" s="20"/>
      <c r="Y14" s="20"/>
      <c r="Z14" s="20"/>
    </row>
    <row r="15" ht="12.75" customHeight="1">
      <c r="A15" s="54" t="s">
        <v>79</v>
      </c>
      <c r="B15" s="36"/>
      <c r="C15" s="37"/>
      <c r="D15" s="38"/>
      <c r="E15" s="36">
        <v>0.0</v>
      </c>
      <c r="F15" s="46">
        <v>0.0</v>
      </c>
      <c r="G15" s="55" t="s">
        <v>79</v>
      </c>
      <c r="H15" s="42"/>
      <c r="I15" s="43"/>
      <c r="J15" s="41"/>
      <c r="K15" s="42">
        <v>0.0</v>
      </c>
      <c r="L15" s="47">
        <v>0.0</v>
      </c>
      <c r="M15" s="20"/>
      <c r="N15" s="20"/>
      <c r="O15" s="20"/>
      <c r="P15" s="20"/>
      <c r="Q15" s="20"/>
      <c r="R15" s="20"/>
      <c r="S15" s="20"/>
      <c r="T15" s="20"/>
      <c r="U15" s="20"/>
      <c r="V15" s="20"/>
      <c r="W15" s="20"/>
      <c r="X15" s="20"/>
      <c r="Y15" s="20"/>
      <c r="Z15" s="20"/>
    </row>
    <row r="16" ht="26.25" customHeight="1">
      <c r="A16" s="56" t="s">
        <v>80</v>
      </c>
      <c r="B16" s="57"/>
      <c r="C16" s="56"/>
      <c r="D16" s="38"/>
      <c r="E16" s="48"/>
      <c r="F16" s="49"/>
      <c r="G16" s="41" t="s">
        <v>80</v>
      </c>
      <c r="H16" s="50"/>
      <c r="I16" s="58"/>
      <c r="J16" s="41"/>
      <c r="K16" s="52"/>
      <c r="L16" s="53"/>
      <c r="M16" s="20"/>
      <c r="N16" s="20"/>
      <c r="O16" s="20"/>
      <c r="P16" s="20"/>
      <c r="Q16" s="20"/>
      <c r="R16" s="20"/>
      <c r="S16" s="20"/>
      <c r="T16" s="20"/>
      <c r="U16" s="20"/>
      <c r="V16" s="20"/>
      <c r="W16" s="20"/>
      <c r="X16" s="20"/>
      <c r="Y16" s="20"/>
      <c r="Z16" s="20"/>
    </row>
    <row r="17" ht="12.75" customHeight="1">
      <c r="A17" s="38" t="s">
        <v>81</v>
      </c>
      <c r="B17" s="36">
        <v>0.0</v>
      </c>
      <c r="C17" s="37"/>
      <c r="D17" s="38"/>
      <c r="E17" s="36">
        <v>0.0</v>
      </c>
      <c r="F17" s="46">
        <v>0.0</v>
      </c>
      <c r="G17" s="41" t="s">
        <v>81</v>
      </c>
      <c r="H17" s="42"/>
      <c r="I17" s="43"/>
      <c r="J17" s="41"/>
      <c r="K17" s="42">
        <v>0.0</v>
      </c>
      <c r="L17" s="47">
        <v>0.0</v>
      </c>
      <c r="M17" s="20"/>
      <c r="N17" s="20"/>
      <c r="O17" s="20"/>
      <c r="P17" s="20"/>
      <c r="Q17" s="20"/>
      <c r="R17" s="20"/>
      <c r="S17" s="20"/>
      <c r="T17" s="20"/>
      <c r="U17" s="20"/>
      <c r="V17" s="20"/>
      <c r="W17" s="20"/>
      <c r="X17" s="20"/>
      <c r="Y17" s="20"/>
      <c r="Z17" s="20"/>
    </row>
    <row r="18" ht="12.75" customHeight="1">
      <c r="A18" s="38" t="s">
        <v>81</v>
      </c>
      <c r="B18" s="36"/>
      <c r="C18" s="37"/>
      <c r="D18" s="38"/>
      <c r="E18" s="36">
        <v>0.0</v>
      </c>
      <c r="F18" s="46">
        <v>0.0</v>
      </c>
      <c r="G18" s="41" t="s">
        <v>81</v>
      </c>
      <c r="H18" s="42"/>
      <c r="I18" s="43"/>
      <c r="J18" s="41"/>
      <c r="K18" s="42">
        <v>0.0</v>
      </c>
      <c r="L18" s="47">
        <v>0.0</v>
      </c>
      <c r="M18" s="20"/>
      <c r="N18" s="20"/>
      <c r="O18" s="20"/>
      <c r="P18" s="20"/>
      <c r="Q18" s="20"/>
      <c r="R18" s="20"/>
      <c r="S18" s="20"/>
      <c r="T18" s="20"/>
      <c r="U18" s="20"/>
      <c r="V18" s="20"/>
      <c r="W18" s="20"/>
      <c r="X18" s="20"/>
      <c r="Y18" s="20"/>
      <c r="Z18" s="20"/>
    </row>
    <row r="19" ht="12.75" customHeight="1">
      <c r="A19" s="59" t="s">
        <v>82</v>
      </c>
      <c r="B19" s="60"/>
      <c r="C19" s="61"/>
      <c r="D19" s="59"/>
      <c r="E19" s="48"/>
      <c r="F19" s="49"/>
      <c r="G19" s="62" t="s">
        <v>82</v>
      </c>
      <c r="H19" s="52"/>
      <c r="I19" s="51"/>
      <c r="J19" s="62"/>
      <c r="K19" s="52"/>
      <c r="L19" s="53"/>
      <c r="M19" s="20"/>
      <c r="N19" s="20"/>
      <c r="O19" s="20"/>
      <c r="P19" s="20"/>
      <c r="Q19" s="20"/>
      <c r="R19" s="20"/>
      <c r="S19" s="20"/>
      <c r="T19" s="20"/>
      <c r="U19" s="20"/>
      <c r="V19" s="20"/>
      <c r="W19" s="20"/>
      <c r="X19" s="20"/>
      <c r="Y19" s="20"/>
      <c r="Z19" s="20"/>
    </row>
    <row r="20" ht="12.75" customHeight="1">
      <c r="A20" s="38" t="s">
        <v>83</v>
      </c>
      <c r="B20" s="57">
        <f>SUM(B5:B18)</f>
        <v>4050</v>
      </c>
      <c r="C20" s="57"/>
      <c r="D20" s="38"/>
      <c r="E20" s="57">
        <f>SUM(E5,E6,E7,E8,E10,E11,E15,E17,E18,E12,E14)</f>
        <v>2790</v>
      </c>
      <c r="F20" s="63">
        <f>SUM(F5,F6,F7,F8,F10,F11,F12,F14,F17,F18)</f>
        <v>2790</v>
      </c>
      <c r="G20" s="41" t="s">
        <v>83</v>
      </c>
      <c r="H20" s="50">
        <f>SUM(H5:H18)</f>
        <v>2500</v>
      </c>
      <c r="I20" s="58"/>
      <c r="J20" s="41"/>
      <c r="K20" s="50">
        <f t="shared" ref="K20:L20" si="1">SUM(K5:K19)</f>
        <v>2240</v>
      </c>
      <c r="L20" s="64">
        <f t="shared" si="1"/>
        <v>2240</v>
      </c>
      <c r="M20" s="20"/>
      <c r="N20" s="20"/>
      <c r="O20" s="20"/>
      <c r="P20" s="20"/>
      <c r="Q20" s="20"/>
      <c r="R20" s="20"/>
      <c r="S20" s="20"/>
      <c r="T20" s="20"/>
      <c r="U20" s="20"/>
      <c r="V20" s="20"/>
      <c r="W20" s="20"/>
      <c r="X20" s="20"/>
      <c r="Y20" s="20"/>
      <c r="Z20" s="20"/>
    </row>
    <row r="21" ht="12.75" customHeight="1">
      <c r="A21" s="65" t="s">
        <v>84</v>
      </c>
      <c r="B21" s="27"/>
      <c r="C21" s="66"/>
      <c r="D21" s="27"/>
      <c r="E21" s="67"/>
      <c r="F21" s="68"/>
      <c r="G21" s="27" t="s">
        <v>85</v>
      </c>
      <c r="H21" s="27"/>
      <c r="I21" s="66"/>
      <c r="J21" s="27" t="s">
        <v>86</v>
      </c>
      <c r="K21" s="27" t="s">
        <v>87</v>
      </c>
      <c r="L21" s="69" t="s">
        <v>88</v>
      </c>
      <c r="M21" s="20"/>
      <c r="N21" s="20"/>
      <c r="O21" s="20"/>
      <c r="P21" s="20"/>
      <c r="Q21" s="20"/>
      <c r="R21" s="20"/>
      <c r="S21" s="20"/>
      <c r="T21" s="20"/>
      <c r="U21" s="20"/>
      <c r="V21" s="20"/>
      <c r="W21" s="20"/>
      <c r="X21" s="20"/>
      <c r="Y21" s="20"/>
      <c r="Z21" s="20"/>
    </row>
    <row r="22" ht="12.75" customHeight="1">
      <c r="A22" s="30"/>
      <c r="B22" s="30"/>
      <c r="C22" s="70"/>
      <c r="D22" s="30"/>
      <c r="E22" s="71"/>
      <c r="F22" s="72"/>
      <c r="G22" s="29" t="s">
        <v>89</v>
      </c>
      <c r="H22" s="29"/>
      <c r="I22" s="73"/>
      <c r="J22" s="29"/>
      <c r="K22" s="29" t="s">
        <v>90</v>
      </c>
      <c r="L22" s="33" t="s">
        <v>91</v>
      </c>
      <c r="M22" s="20"/>
      <c r="N22" s="20"/>
      <c r="O22" s="20"/>
      <c r="P22" s="20"/>
      <c r="Q22" s="20"/>
      <c r="R22" s="20"/>
      <c r="S22" s="20"/>
      <c r="T22" s="20"/>
      <c r="U22" s="20"/>
      <c r="V22" s="20"/>
      <c r="W22" s="20"/>
      <c r="X22" s="20"/>
      <c r="Y22" s="20"/>
      <c r="Z22" s="20"/>
    </row>
    <row r="23" ht="12.75" customHeight="1">
      <c r="A23" s="74"/>
      <c r="B23" s="30" t="s">
        <v>55</v>
      </c>
      <c r="C23" s="70" t="s">
        <v>56</v>
      </c>
      <c r="D23" s="30"/>
      <c r="E23" s="29" t="s">
        <v>57</v>
      </c>
      <c r="F23" s="33" t="s">
        <v>58</v>
      </c>
      <c r="G23" s="75" t="s">
        <v>92</v>
      </c>
      <c r="H23" s="29" t="s">
        <v>55</v>
      </c>
      <c r="I23" s="73" t="s">
        <v>56</v>
      </c>
      <c r="J23" s="29"/>
      <c r="K23" s="29" t="s">
        <v>57</v>
      </c>
      <c r="L23" s="33" t="s">
        <v>58</v>
      </c>
      <c r="M23" s="20"/>
      <c r="N23" s="20"/>
      <c r="O23" s="20"/>
      <c r="P23" s="20"/>
      <c r="Q23" s="20"/>
      <c r="R23" s="20"/>
      <c r="S23" s="20"/>
      <c r="T23" s="20"/>
      <c r="U23" s="20"/>
      <c r="V23" s="20"/>
      <c r="W23" s="20"/>
      <c r="X23" s="20"/>
      <c r="Y23" s="20"/>
      <c r="Z23" s="20"/>
    </row>
    <row r="24" ht="12.75" customHeight="1">
      <c r="A24" s="76" t="s">
        <v>93</v>
      </c>
      <c r="B24" s="187">
        <v>0.0</v>
      </c>
      <c r="C24" s="78"/>
      <c r="D24" s="76"/>
      <c r="E24" s="77">
        <v>0.0</v>
      </c>
      <c r="F24" s="86">
        <v>0.0</v>
      </c>
      <c r="G24" s="81" t="s">
        <v>95</v>
      </c>
      <c r="H24" s="82">
        <v>0.0</v>
      </c>
      <c r="I24" s="83"/>
      <c r="J24" s="84"/>
      <c r="K24" s="82">
        <v>0.0</v>
      </c>
      <c r="L24" s="85">
        <v>0.0</v>
      </c>
      <c r="M24" s="20"/>
      <c r="N24" s="20"/>
      <c r="O24" s="20"/>
      <c r="P24" s="20"/>
      <c r="Q24" s="20"/>
      <c r="R24" s="20"/>
      <c r="S24" s="20"/>
      <c r="T24" s="20"/>
      <c r="U24" s="20"/>
      <c r="V24" s="20"/>
      <c r="W24" s="20"/>
      <c r="X24" s="20"/>
      <c r="Y24" s="20"/>
      <c r="Z24" s="20"/>
    </row>
    <row r="25" ht="12.75" customHeight="1">
      <c r="A25" s="76" t="s">
        <v>96</v>
      </c>
      <c r="B25" s="77">
        <v>40.0</v>
      </c>
      <c r="C25" s="78" t="s">
        <v>408</v>
      </c>
      <c r="D25" s="76"/>
      <c r="E25" s="79">
        <v>40.0</v>
      </c>
      <c r="F25" s="80">
        <v>40.0</v>
      </c>
      <c r="G25" s="81" t="s">
        <v>98</v>
      </c>
      <c r="H25" s="82">
        <v>0.0</v>
      </c>
      <c r="I25" s="83"/>
      <c r="J25" s="84"/>
      <c r="K25" s="82">
        <v>0.0</v>
      </c>
      <c r="L25" s="85">
        <v>0.0</v>
      </c>
      <c r="M25" s="20"/>
      <c r="N25" s="20"/>
      <c r="O25" s="20"/>
      <c r="P25" s="20"/>
      <c r="Q25" s="20"/>
      <c r="R25" s="20"/>
      <c r="S25" s="20"/>
      <c r="T25" s="20"/>
      <c r="U25" s="20"/>
      <c r="V25" s="20"/>
      <c r="W25" s="20"/>
      <c r="X25" s="20"/>
      <c r="Y25" s="20"/>
      <c r="Z25" s="20"/>
    </row>
    <row r="26" ht="12.75" customHeight="1">
      <c r="A26" s="76" t="s">
        <v>99</v>
      </c>
      <c r="B26" s="77">
        <v>50.0</v>
      </c>
      <c r="C26" s="78" t="s">
        <v>409</v>
      </c>
      <c r="D26" s="76"/>
      <c r="E26" s="79">
        <v>50.0</v>
      </c>
      <c r="F26" s="80">
        <v>50.0</v>
      </c>
      <c r="G26" s="81" t="s">
        <v>100</v>
      </c>
      <c r="H26" s="82">
        <v>0.0</v>
      </c>
      <c r="I26" s="83"/>
      <c r="J26" s="84"/>
      <c r="K26" s="82">
        <v>0.0</v>
      </c>
      <c r="L26" s="85">
        <v>0.0</v>
      </c>
      <c r="M26" s="20"/>
      <c r="N26" s="20"/>
      <c r="O26" s="20"/>
      <c r="P26" s="20"/>
      <c r="Q26" s="20"/>
      <c r="R26" s="20"/>
      <c r="S26" s="20"/>
      <c r="T26" s="20"/>
      <c r="U26" s="20"/>
      <c r="V26" s="20"/>
      <c r="W26" s="20"/>
      <c r="X26" s="20"/>
      <c r="Y26" s="20"/>
      <c r="Z26" s="20"/>
    </row>
    <row r="27" ht="12.75" customHeight="1">
      <c r="A27" s="76" t="s">
        <v>101</v>
      </c>
      <c r="B27" s="77">
        <v>200.0</v>
      </c>
      <c r="C27" s="78" t="s">
        <v>410</v>
      </c>
      <c r="D27" s="76"/>
      <c r="E27" s="87">
        <v>200.0</v>
      </c>
      <c r="F27" s="80">
        <v>200.0</v>
      </c>
      <c r="G27" s="84" t="s">
        <v>103</v>
      </c>
      <c r="H27" s="82">
        <v>0.0</v>
      </c>
      <c r="I27" s="83"/>
      <c r="J27" s="84"/>
      <c r="K27" s="82">
        <v>0.0</v>
      </c>
      <c r="L27" s="85">
        <v>0.0</v>
      </c>
      <c r="M27" s="20"/>
      <c r="N27" s="20"/>
      <c r="O27" s="20"/>
      <c r="P27" s="20"/>
      <c r="Q27" s="20"/>
      <c r="R27" s="20"/>
      <c r="S27" s="20"/>
      <c r="T27" s="20"/>
      <c r="U27" s="20"/>
      <c r="V27" s="20"/>
      <c r="W27" s="20"/>
      <c r="X27" s="20"/>
      <c r="Y27" s="20"/>
      <c r="Z27" s="20"/>
    </row>
    <row r="28" ht="12.75" customHeight="1">
      <c r="A28" s="76" t="s">
        <v>104</v>
      </c>
      <c r="B28" s="88">
        <v>150.0</v>
      </c>
      <c r="C28" s="78" t="s">
        <v>411</v>
      </c>
      <c r="D28" s="76"/>
      <c r="E28" s="87">
        <v>150.0</v>
      </c>
      <c r="F28" s="80">
        <v>150.0</v>
      </c>
      <c r="G28" s="81" t="s">
        <v>106</v>
      </c>
      <c r="H28" s="89"/>
      <c r="I28" s="90"/>
      <c r="J28" s="84"/>
      <c r="K28" s="91"/>
      <c r="L28" s="92"/>
      <c r="M28" s="20"/>
      <c r="N28" s="20"/>
      <c r="O28" s="20"/>
      <c r="P28" s="20"/>
      <c r="Q28" s="20"/>
      <c r="R28" s="20"/>
      <c r="S28" s="20"/>
      <c r="T28" s="20"/>
      <c r="U28" s="20"/>
      <c r="V28" s="20"/>
      <c r="W28" s="20"/>
      <c r="X28" s="20"/>
      <c r="Y28" s="20"/>
      <c r="Z28" s="20"/>
    </row>
    <row r="29" ht="12.75" customHeight="1">
      <c r="A29" s="76"/>
      <c r="B29" s="76"/>
      <c r="C29" s="93"/>
      <c r="D29" s="76"/>
      <c r="E29" s="76"/>
      <c r="F29" s="94"/>
      <c r="G29" s="95" t="s">
        <v>107</v>
      </c>
      <c r="H29" s="91"/>
      <c r="I29" s="96" t="s">
        <v>71</v>
      </c>
      <c r="J29" s="84"/>
      <c r="K29" s="91"/>
      <c r="L29" s="92"/>
      <c r="M29" s="20"/>
      <c r="N29" s="20"/>
      <c r="O29" s="20"/>
      <c r="P29" s="20"/>
      <c r="Q29" s="20"/>
      <c r="R29" s="20"/>
      <c r="S29" s="20"/>
      <c r="T29" s="20"/>
      <c r="U29" s="20"/>
      <c r="V29" s="20"/>
      <c r="W29" s="20"/>
      <c r="X29" s="20"/>
      <c r="Y29" s="20"/>
      <c r="Z29" s="20"/>
    </row>
    <row r="30" ht="12.75" customHeight="1">
      <c r="A30" s="76" t="s">
        <v>108</v>
      </c>
      <c r="B30" s="77">
        <v>0.0</v>
      </c>
      <c r="C30" s="78"/>
      <c r="D30" s="76"/>
      <c r="E30" s="77">
        <v>0.0</v>
      </c>
      <c r="F30" s="86">
        <v>0.0</v>
      </c>
      <c r="G30" s="97" t="s">
        <v>110</v>
      </c>
      <c r="H30" s="82">
        <v>0.0</v>
      </c>
      <c r="I30" s="83"/>
      <c r="J30" s="84"/>
      <c r="K30" s="82">
        <v>0.0</v>
      </c>
      <c r="L30" s="85">
        <v>0.0</v>
      </c>
      <c r="M30" s="20"/>
      <c r="N30" s="20"/>
      <c r="O30" s="20"/>
      <c r="P30" s="20"/>
      <c r="Q30" s="20"/>
      <c r="R30" s="20"/>
      <c r="S30" s="20"/>
      <c r="T30" s="20"/>
      <c r="U30" s="20"/>
      <c r="V30" s="20"/>
      <c r="W30" s="20"/>
      <c r="X30" s="20"/>
      <c r="Y30" s="20"/>
      <c r="Z30" s="20"/>
    </row>
    <row r="31" ht="27.0" customHeight="1">
      <c r="A31" s="76" t="s">
        <v>111</v>
      </c>
      <c r="B31" s="77">
        <v>0.0</v>
      </c>
      <c r="C31" s="78"/>
      <c r="D31" s="76"/>
      <c r="E31" s="77">
        <v>0.0</v>
      </c>
      <c r="F31" s="86">
        <v>0.0</v>
      </c>
      <c r="G31" s="90" t="s">
        <v>112</v>
      </c>
      <c r="H31" s="89"/>
      <c r="I31" s="90"/>
      <c r="J31" s="84"/>
      <c r="K31" s="91"/>
      <c r="L31" s="92"/>
      <c r="M31" s="20"/>
      <c r="N31" s="20"/>
      <c r="O31" s="20"/>
      <c r="P31" s="20"/>
      <c r="Q31" s="20"/>
      <c r="R31" s="20"/>
      <c r="S31" s="20"/>
      <c r="T31" s="20"/>
      <c r="U31" s="20"/>
      <c r="V31" s="20"/>
      <c r="W31" s="20"/>
      <c r="X31" s="20"/>
      <c r="Y31" s="20"/>
      <c r="Z31" s="20"/>
    </row>
    <row r="32" ht="12.75" customHeight="1">
      <c r="A32" s="76" t="s">
        <v>113</v>
      </c>
      <c r="B32" s="77">
        <v>0.0</v>
      </c>
      <c r="C32" s="78"/>
      <c r="D32" s="76"/>
      <c r="E32" s="77">
        <v>0.0</v>
      </c>
      <c r="F32" s="86">
        <v>0.0</v>
      </c>
      <c r="G32" s="84" t="s">
        <v>81</v>
      </c>
      <c r="H32" s="82">
        <v>0.0</v>
      </c>
      <c r="I32" s="83"/>
      <c r="J32" s="84"/>
      <c r="K32" s="82">
        <v>0.0</v>
      </c>
      <c r="L32" s="85">
        <v>0.0</v>
      </c>
      <c r="M32" s="20"/>
      <c r="N32" s="20"/>
      <c r="O32" s="20"/>
      <c r="P32" s="20"/>
      <c r="Q32" s="20"/>
      <c r="R32" s="20"/>
      <c r="S32" s="20"/>
      <c r="T32" s="20"/>
      <c r="U32" s="20"/>
      <c r="V32" s="20"/>
      <c r="W32" s="20"/>
      <c r="X32" s="20"/>
      <c r="Y32" s="20"/>
      <c r="Z32" s="20"/>
    </row>
    <row r="33" ht="12.75" customHeight="1">
      <c r="A33" s="76" t="s">
        <v>114</v>
      </c>
      <c r="B33" s="77">
        <v>0.0</v>
      </c>
      <c r="C33" s="78"/>
      <c r="D33" s="76"/>
      <c r="E33" s="77">
        <v>0.0</v>
      </c>
      <c r="F33" s="86">
        <v>0.0</v>
      </c>
      <c r="G33" s="98" t="s">
        <v>115</v>
      </c>
      <c r="H33" s="91"/>
      <c r="I33" s="96"/>
      <c r="J33" s="98"/>
      <c r="K33" s="91"/>
      <c r="L33" s="92"/>
      <c r="M33" s="20"/>
      <c r="N33" s="20"/>
      <c r="O33" s="20"/>
      <c r="P33" s="20"/>
      <c r="Q33" s="20"/>
      <c r="R33" s="20"/>
      <c r="S33" s="20"/>
      <c r="T33" s="20"/>
      <c r="U33" s="20"/>
      <c r="V33" s="20"/>
      <c r="W33" s="20"/>
      <c r="X33" s="20"/>
      <c r="Y33" s="20"/>
      <c r="Z33" s="20"/>
    </row>
    <row r="34" ht="12.75" customHeight="1">
      <c r="A34" s="99" t="s">
        <v>116</v>
      </c>
      <c r="B34" s="100"/>
      <c r="C34" s="101"/>
      <c r="D34" s="99"/>
      <c r="E34" s="100"/>
      <c r="F34" s="102"/>
      <c r="G34" s="84" t="s">
        <v>83</v>
      </c>
      <c r="H34" s="89">
        <f>SUM(H24:H32)</f>
        <v>0</v>
      </c>
      <c r="I34" s="90"/>
      <c r="J34" s="84"/>
      <c r="K34" s="89">
        <f t="shared" ref="K34:L34" si="2">SUM(K24,K25,K26,K27,K30,K32)</f>
        <v>0</v>
      </c>
      <c r="L34" s="103">
        <f t="shared" si="2"/>
        <v>0</v>
      </c>
      <c r="M34" s="20"/>
      <c r="N34" s="20"/>
      <c r="O34" s="20"/>
      <c r="P34" s="20"/>
      <c r="Q34" s="20"/>
      <c r="R34" s="20"/>
      <c r="S34" s="20"/>
      <c r="T34" s="20"/>
      <c r="U34" s="20"/>
      <c r="V34" s="20"/>
      <c r="W34" s="20"/>
      <c r="X34" s="20"/>
      <c r="Y34" s="20"/>
      <c r="Z34" s="20"/>
    </row>
    <row r="35" ht="12.75" customHeight="1">
      <c r="A35" s="76" t="s">
        <v>81</v>
      </c>
      <c r="B35" s="79">
        <v>0.0</v>
      </c>
      <c r="C35" s="78"/>
      <c r="D35" s="76"/>
      <c r="E35" s="77">
        <v>0.0</v>
      </c>
      <c r="F35" s="86">
        <v>0.0</v>
      </c>
      <c r="G35" s="27" t="s">
        <v>117</v>
      </c>
      <c r="H35" s="27"/>
      <c r="I35" s="66"/>
      <c r="J35" s="27"/>
      <c r="K35" s="67"/>
      <c r="L35" s="68"/>
      <c r="M35" s="20"/>
      <c r="N35" s="20"/>
      <c r="O35" s="20"/>
      <c r="P35" s="20"/>
      <c r="Q35" s="20"/>
      <c r="R35" s="20"/>
      <c r="S35" s="20"/>
      <c r="T35" s="20"/>
      <c r="U35" s="20"/>
      <c r="V35" s="20"/>
      <c r="W35" s="20"/>
      <c r="X35" s="20"/>
      <c r="Y35" s="20"/>
      <c r="Z35" s="20"/>
    </row>
    <row r="36" ht="12.75" customHeight="1">
      <c r="A36" s="99" t="s">
        <v>118</v>
      </c>
      <c r="B36" s="99"/>
      <c r="C36" s="104"/>
      <c r="D36" s="99"/>
      <c r="E36" s="100"/>
      <c r="F36" s="102"/>
      <c r="G36" s="30" t="s">
        <v>119</v>
      </c>
      <c r="H36" s="30"/>
      <c r="I36" s="70"/>
      <c r="J36" s="30" t="s">
        <v>86</v>
      </c>
      <c r="K36" s="29"/>
      <c r="L36" s="72"/>
      <c r="M36" s="20"/>
      <c r="N36" s="20"/>
      <c r="O36" s="20"/>
      <c r="P36" s="20"/>
      <c r="Q36" s="20"/>
      <c r="R36" s="20"/>
      <c r="S36" s="20"/>
      <c r="T36" s="20"/>
      <c r="U36" s="20"/>
      <c r="V36" s="20"/>
      <c r="W36" s="20"/>
      <c r="X36" s="20"/>
      <c r="Y36" s="20"/>
      <c r="Z36" s="20"/>
    </row>
    <row r="37" ht="12.75" customHeight="1">
      <c r="A37" s="76" t="s">
        <v>83</v>
      </c>
      <c r="B37" s="105">
        <f>SUM(B25:B35)</f>
        <v>440</v>
      </c>
      <c r="C37" s="106"/>
      <c r="D37" s="76"/>
      <c r="E37" s="105">
        <f t="shared" ref="E37:F37" si="3">SUM(E24:E36)</f>
        <v>440</v>
      </c>
      <c r="F37" s="107">
        <f t="shared" si="3"/>
        <v>440</v>
      </c>
      <c r="G37" s="30" t="s">
        <v>89</v>
      </c>
      <c r="H37" s="30"/>
      <c r="I37" s="70"/>
      <c r="J37" s="30"/>
      <c r="K37" s="29" t="s">
        <v>90</v>
      </c>
      <c r="L37" s="33" t="s">
        <v>91</v>
      </c>
      <c r="M37" s="20"/>
      <c r="N37" s="20"/>
      <c r="O37" s="20"/>
      <c r="P37" s="20"/>
      <c r="Q37" s="20"/>
      <c r="R37" s="20"/>
      <c r="S37" s="20"/>
      <c r="T37" s="20"/>
      <c r="U37" s="20"/>
      <c r="V37" s="20"/>
      <c r="W37" s="20"/>
      <c r="X37" s="20"/>
      <c r="Y37" s="20"/>
      <c r="Z37" s="20"/>
    </row>
    <row r="38" ht="12.75" customHeight="1">
      <c r="A38" s="65" t="s">
        <v>120</v>
      </c>
      <c r="B38" s="27"/>
      <c r="C38" s="66"/>
      <c r="D38" s="27"/>
      <c r="E38" s="27"/>
      <c r="F38" s="69"/>
      <c r="G38" s="74" t="s">
        <v>121</v>
      </c>
      <c r="H38" s="30" t="s">
        <v>55</v>
      </c>
      <c r="I38" s="70" t="s">
        <v>122</v>
      </c>
      <c r="J38" s="30"/>
      <c r="K38" s="29" t="s">
        <v>57</v>
      </c>
      <c r="L38" s="33" t="s">
        <v>58</v>
      </c>
      <c r="M38" s="20"/>
      <c r="N38" s="20"/>
      <c r="O38" s="20"/>
      <c r="P38" s="20"/>
      <c r="Q38" s="20"/>
      <c r="R38" s="20"/>
      <c r="S38" s="20"/>
      <c r="T38" s="20"/>
      <c r="U38" s="20"/>
      <c r="V38" s="20"/>
      <c r="W38" s="20"/>
      <c r="X38" s="20"/>
      <c r="Y38" s="20"/>
      <c r="Z38" s="20"/>
    </row>
    <row r="39" ht="12.75" customHeight="1">
      <c r="A39" s="30" t="s">
        <v>123</v>
      </c>
      <c r="B39" s="30"/>
      <c r="C39" s="70"/>
      <c r="D39" s="30"/>
      <c r="E39" s="30" t="s">
        <v>124</v>
      </c>
      <c r="F39" s="108" t="s">
        <v>125</v>
      </c>
      <c r="G39" s="109" t="s">
        <v>126</v>
      </c>
      <c r="H39" s="110">
        <v>0.0</v>
      </c>
      <c r="I39" s="111"/>
      <c r="J39" s="112"/>
      <c r="K39" s="110">
        <v>0.0</v>
      </c>
      <c r="L39" s="113">
        <v>0.0</v>
      </c>
      <c r="M39" s="20"/>
      <c r="N39" s="20"/>
      <c r="O39" s="20"/>
      <c r="P39" s="20"/>
      <c r="Q39" s="20"/>
      <c r="R39" s="20"/>
      <c r="S39" s="20"/>
      <c r="T39" s="20"/>
      <c r="U39" s="20"/>
      <c r="V39" s="20"/>
      <c r="W39" s="20"/>
      <c r="X39" s="20"/>
      <c r="Y39" s="20"/>
      <c r="Z39" s="20"/>
    </row>
    <row r="40" ht="12.75" customHeight="1">
      <c r="A40" s="30" t="s">
        <v>127</v>
      </c>
      <c r="B40" s="30"/>
      <c r="C40" s="70"/>
      <c r="D40" s="30"/>
      <c r="E40" s="30"/>
      <c r="F40" s="108"/>
      <c r="G40" s="114" t="s">
        <v>128</v>
      </c>
      <c r="H40" s="110">
        <v>0.0</v>
      </c>
      <c r="I40" s="111"/>
      <c r="J40" s="112"/>
      <c r="K40" s="110">
        <v>0.0</v>
      </c>
      <c r="L40" s="113">
        <v>0.0</v>
      </c>
      <c r="M40" s="20"/>
      <c r="N40" s="20"/>
      <c r="O40" s="20"/>
      <c r="P40" s="20"/>
      <c r="Q40" s="20"/>
      <c r="R40" s="20"/>
      <c r="S40" s="20"/>
      <c r="T40" s="20"/>
      <c r="U40" s="20"/>
      <c r="V40" s="20"/>
      <c r="W40" s="20"/>
      <c r="X40" s="20"/>
      <c r="Y40" s="20"/>
      <c r="Z40" s="20"/>
    </row>
    <row r="41" ht="12.75" customHeight="1">
      <c r="A41" s="115" t="s">
        <v>129</v>
      </c>
      <c r="B41" s="30" t="s">
        <v>55</v>
      </c>
      <c r="C41" s="70" t="s">
        <v>122</v>
      </c>
      <c r="D41" s="74"/>
      <c r="E41" s="29" t="s">
        <v>57</v>
      </c>
      <c r="F41" s="33" t="s">
        <v>58</v>
      </c>
      <c r="G41" s="114" t="s">
        <v>130</v>
      </c>
      <c r="H41" s="110">
        <v>0.0</v>
      </c>
      <c r="I41" s="111"/>
      <c r="J41" s="112"/>
      <c r="K41" s="110">
        <v>0.0</v>
      </c>
      <c r="L41" s="113">
        <v>0.0</v>
      </c>
      <c r="M41" s="20"/>
      <c r="N41" s="20"/>
      <c r="O41" s="20"/>
      <c r="P41" s="20"/>
      <c r="Q41" s="20"/>
      <c r="R41" s="20"/>
      <c r="S41" s="20"/>
      <c r="T41" s="20"/>
      <c r="U41" s="20"/>
      <c r="V41" s="20"/>
      <c r="W41" s="20"/>
      <c r="X41" s="20"/>
      <c r="Y41" s="20"/>
      <c r="Z41" s="20"/>
    </row>
    <row r="42" ht="13.5" customHeight="1">
      <c r="A42" s="116" t="s">
        <v>131</v>
      </c>
      <c r="B42" s="117">
        <v>0.0</v>
      </c>
      <c r="C42" s="118"/>
      <c r="D42" s="119"/>
      <c r="E42" s="120"/>
      <c r="F42" s="120"/>
      <c r="G42" s="121" t="s">
        <v>132</v>
      </c>
      <c r="H42" s="110">
        <v>0.0</v>
      </c>
      <c r="I42" s="111"/>
      <c r="J42" s="112"/>
      <c r="K42" s="110">
        <v>0.0</v>
      </c>
      <c r="L42" s="113">
        <v>0.0</v>
      </c>
      <c r="M42" s="20"/>
      <c r="N42" s="20"/>
      <c r="O42" s="20"/>
      <c r="P42" s="20"/>
      <c r="Q42" s="20"/>
      <c r="R42" s="20"/>
      <c r="S42" s="20"/>
      <c r="T42" s="20"/>
      <c r="U42" s="20"/>
      <c r="V42" s="20"/>
      <c r="W42" s="20"/>
      <c r="X42" s="20"/>
      <c r="Y42" s="20"/>
      <c r="Z42" s="20"/>
    </row>
    <row r="43" ht="12.75" customHeight="1">
      <c r="A43" s="116" t="s">
        <v>133</v>
      </c>
      <c r="B43" s="117">
        <v>0.0</v>
      </c>
      <c r="C43" s="118" t="s">
        <v>134</v>
      </c>
      <c r="D43" s="119"/>
      <c r="E43" s="120"/>
      <c r="F43" s="120"/>
      <c r="G43" s="121" t="s">
        <v>135</v>
      </c>
      <c r="H43" s="110">
        <v>0.0</v>
      </c>
      <c r="I43" s="111"/>
      <c r="J43" s="112"/>
      <c r="K43" s="110">
        <v>0.0</v>
      </c>
      <c r="L43" s="113">
        <v>0.0</v>
      </c>
      <c r="M43" s="20"/>
      <c r="N43" s="20"/>
      <c r="O43" s="20"/>
      <c r="P43" s="20"/>
      <c r="Q43" s="20"/>
      <c r="R43" s="20"/>
      <c r="S43" s="20"/>
      <c r="T43" s="20"/>
      <c r="U43" s="20"/>
      <c r="V43" s="20"/>
      <c r="W43" s="20"/>
      <c r="X43" s="20"/>
      <c r="Y43" s="20"/>
      <c r="Z43" s="20"/>
    </row>
    <row r="44" ht="13.5" customHeight="1">
      <c r="A44" s="116" t="s">
        <v>136</v>
      </c>
      <c r="B44" s="117">
        <v>0.0</v>
      </c>
      <c r="C44" s="122" t="s">
        <v>137</v>
      </c>
      <c r="D44" s="119"/>
      <c r="E44" s="120"/>
      <c r="F44" s="120"/>
      <c r="G44" s="123" t="s">
        <v>138</v>
      </c>
      <c r="H44" s="110">
        <v>0.0</v>
      </c>
      <c r="I44" s="111"/>
      <c r="J44" s="112"/>
      <c r="K44" s="110">
        <v>0.0</v>
      </c>
      <c r="L44" s="113">
        <v>0.0</v>
      </c>
      <c r="M44" s="20"/>
      <c r="N44" s="20"/>
      <c r="O44" s="20"/>
      <c r="P44" s="20"/>
      <c r="Q44" s="20"/>
      <c r="R44" s="20"/>
      <c r="S44" s="20"/>
      <c r="T44" s="20"/>
      <c r="U44" s="20"/>
      <c r="V44" s="20"/>
      <c r="W44" s="20"/>
      <c r="X44" s="20"/>
      <c r="Y44" s="20"/>
      <c r="Z44" s="20"/>
    </row>
    <row r="45" ht="15.75" customHeight="1">
      <c r="A45" s="116" t="s">
        <v>139</v>
      </c>
      <c r="B45" s="124">
        <v>0.0</v>
      </c>
      <c r="C45" s="122"/>
      <c r="D45" s="119"/>
      <c r="E45" s="124">
        <v>0.0</v>
      </c>
      <c r="F45" s="125">
        <v>0.0</v>
      </c>
      <c r="G45" s="114" t="s">
        <v>83</v>
      </c>
      <c r="H45" s="126">
        <f>SUM(H39:H44)</f>
        <v>0</v>
      </c>
      <c r="I45" s="114"/>
      <c r="J45" s="112"/>
      <c r="K45" s="126">
        <f t="shared" ref="K45:L45" si="4">SUM(K39,K40,K41,K42,K43,K44)</f>
        <v>0</v>
      </c>
      <c r="L45" s="127">
        <f t="shared" si="4"/>
        <v>0</v>
      </c>
      <c r="M45" s="20"/>
      <c r="N45" s="20"/>
      <c r="O45" s="20"/>
      <c r="P45" s="20"/>
      <c r="Q45" s="20"/>
      <c r="R45" s="20"/>
      <c r="S45" s="20"/>
      <c r="T45" s="20"/>
      <c r="U45" s="20"/>
      <c r="V45" s="20"/>
      <c r="W45" s="20"/>
      <c r="X45" s="20"/>
      <c r="Y45" s="20"/>
      <c r="Z45" s="20"/>
    </row>
    <row r="46" ht="15.0" customHeight="1">
      <c r="A46" s="116" t="s">
        <v>140</v>
      </c>
      <c r="B46" s="124">
        <v>0.0</v>
      </c>
      <c r="C46" s="122"/>
      <c r="D46" s="119"/>
      <c r="E46" s="124">
        <v>0.0</v>
      </c>
      <c r="F46" s="125">
        <v>0.0</v>
      </c>
      <c r="G46" s="27" t="s">
        <v>141</v>
      </c>
      <c r="H46" s="27"/>
      <c r="I46" s="66"/>
      <c r="J46" s="27"/>
      <c r="K46" s="67"/>
      <c r="L46" s="68"/>
      <c r="M46" s="20"/>
      <c r="N46" s="20"/>
      <c r="O46" s="20"/>
      <c r="P46" s="20"/>
      <c r="Q46" s="20"/>
      <c r="R46" s="20"/>
      <c r="S46" s="20"/>
      <c r="T46" s="20"/>
      <c r="U46" s="20"/>
      <c r="V46" s="20"/>
      <c r="W46" s="20"/>
      <c r="X46" s="20"/>
      <c r="Y46" s="20"/>
      <c r="Z46" s="20"/>
    </row>
    <row r="47" ht="13.5" customHeight="1">
      <c r="A47" s="116" t="s">
        <v>142</v>
      </c>
      <c r="B47" s="120"/>
      <c r="C47" s="116"/>
      <c r="D47" s="119"/>
      <c r="E47" s="120"/>
      <c r="F47" s="116"/>
      <c r="G47" s="128" t="s">
        <v>143</v>
      </c>
      <c r="H47" s="30"/>
      <c r="I47" s="70"/>
      <c r="J47" s="30"/>
      <c r="K47" s="71"/>
      <c r="L47" s="72"/>
      <c r="M47" s="20"/>
      <c r="N47" s="20"/>
      <c r="O47" s="20"/>
      <c r="P47" s="20"/>
      <c r="Q47" s="20"/>
      <c r="R47" s="20"/>
      <c r="S47" s="20"/>
      <c r="T47" s="20"/>
      <c r="U47" s="20"/>
      <c r="V47" s="20"/>
      <c r="W47" s="20"/>
      <c r="X47" s="20"/>
      <c r="Y47" s="20"/>
      <c r="Z47" s="20"/>
    </row>
    <row r="48" ht="13.5" customHeight="1">
      <c r="A48" s="116" t="s">
        <v>144</v>
      </c>
      <c r="B48" s="120"/>
      <c r="C48" s="116"/>
      <c r="D48" s="119"/>
      <c r="E48" s="120"/>
      <c r="F48" s="116"/>
      <c r="G48" s="129" t="s">
        <v>145</v>
      </c>
      <c r="H48" s="74"/>
      <c r="I48" s="130"/>
      <c r="J48" s="74"/>
      <c r="K48" s="71"/>
      <c r="L48" s="72"/>
      <c r="M48" s="20"/>
      <c r="N48" s="20"/>
      <c r="O48" s="20"/>
      <c r="P48" s="20"/>
      <c r="Q48" s="20"/>
      <c r="R48" s="20"/>
      <c r="S48" s="20"/>
      <c r="T48" s="20"/>
      <c r="U48" s="20"/>
      <c r="V48" s="20"/>
      <c r="W48" s="20"/>
      <c r="X48" s="20"/>
      <c r="Y48" s="20"/>
      <c r="Z48" s="20"/>
    </row>
    <row r="49" ht="12.0" customHeight="1">
      <c r="A49" s="116" t="s">
        <v>146</v>
      </c>
      <c r="B49" s="120"/>
      <c r="C49" s="116"/>
      <c r="D49" s="119"/>
      <c r="E49" s="131"/>
      <c r="F49" s="132"/>
      <c r="G49" s="30" t="s">
        <v>89</v>
      </c>
      <c r="H49" s="30"/>
      <c r="I49" s="70" t="s">
        <v>147</v>
      </c>
      <c r="J49" s="30" t="s">
        <v>86</v>
      </c>
      <c r="K49" s="29" t="s">
        <v>90</v>
      </c>
      <c r="L49" s="33" t="s">
        <v>91</v>
      </c>
      <c r="M49" s="20"/>
      <c r="N49" s="20"/>
      <c r="O49" s="20"/>
      <c r="P49" s="20"/>
      <c r="Q49" s="20"/>
      <c r="R49" s="20"/>
      <c r="S49" s="20"/>
      <c r="T49" s="20"/>
      <c r="U49" s="20"/>
      <c r="V49" s="20"/>
      <c r="W49" s="20"/>
      <c r="X49" s="20"/>
      <c r="Y49" s="20"/>
      <c r="Z49" s="20"/>
    </row>
    <row r="50" ht="12.75" customHeight="1">
      <c r="A50" s="119" t="s">
        <v>83</v>
      </c>
      <c r="B50" s="120">
        <f>SUM(B42:B46)</f>
        <v>0</v>
      </c>
      <c r="C50" s="116"/>
      <c r="D50" s="119"/>
      <c r="E50" s="120">
        <f t="shared" ref="E50:F50" si="5">SUM(E45,E46)</f>
        <v>0</v>
      </c>
      <c r="F50" s="133">
        <f t="shared" si="5"/>
        <v>0</v>
      </c>
      <c r="G50" s="134" t="s">
        <v>148</v>
      </c>
      <c r="H50" s="30" t="s">
        <v>55</v>
      </c>
      <c r="I50" s="70" t="s">
        <v>122</v>
      </c>
      <c r="J50" s="74"/>
      <c r="K50" s="29" t="s">
        <v>57</v>
      </c>
      <c r="L50" s="33" t="s">
        <v>58</v>
      </c>
      <c r="M50" s="20"/>
      <c r="N50" s="20"/>
      <c r="O50" s="20"/>
      <c r="P50" s="20"/>
      <c r="Q50" s="20"/>
      <c r="R50" s="20"/>
      <c r="S50" s="20"/>
      <c r="T50" s="20"/>
      <c r="U50" s="20"/>
      <c r="V50" s="20"/>
      <c r="W50" s="20"/>
      <c r="X50" s="20"/>
      <c r="Y50" s="20"/>
      <c r="Z50" s="20"/>
    </row>
    <row r="51" ht="12.75" customHeight="1">
      <c r="A51" s="65" t="s">
        <v>149</v>
      </c>
      <c r="B51" s="27"/>
      <c r="C51" s="66"/>
      <c r="D51" s="27"/>
      <c r="E51" s="67"/>
      <c r="F51" s="68"/>
      <c r="G51" s="135" t="s">
        <v>150</v>
      </c>
      <c r="H51" s="136">
        <v>0.0</v>
      </c>
      <c r="I51" s="137"/>
      <c r="J51" s="138"/>
      <c r="K51" s="136">
        <v>0.0</v>
      </c>
      <c r="L51" s="139">
        <v>0.0</v>
      </c>
      <c r="M51" s="20"/>
      <c r="N51" s="20"/>
      <c r="O51" s="20"/>
      <c r="P51" s="20"/>
      <c r="Q51" s="20"/>
      <c r="R51" s="20"/>
      <c r="S51" s="20"/>
      <c r="T51" s="20"/>
      <c r="U51" s="20"/>
      <c r="V51" s="20"/>
      <c r="W51" s="20"/>
      <c r="X51" s="20"/>
      <c r="Y51" s="20"/>
      <c r="Z51" s="20"/>
    </row>
    <row r="52" ht="12.75" customHeight="1">
      <c r="A52" s="30" t="s">
        <v>143</v>
      </c>
      <c r="B52" s="30"/>
      <c r="C52" s="70"/>
      <c r="D52" s="30"/>
      <c r="E52" s="71"/>
      <c r="F52" s="72"/>
      <c r="G52" s="135" t="s">
        <v>151</v>
      </c>
      <c r="H52" s="136">
        <v>0.0</v>
      </c>
      <c r="I52" s="137"/>
      <c r="J52" s="138"/>
      <c r="K52" s="136">
        <v>0.0</v>
      </c>
      <c r="L52" s="139">
        <v>0.0</v>
      </c>
      <c r="M52" s="20"/>
      <c r="N52" s="20"/>
      <c r="O52" s="20"/>
      <c r="P52" s="20"/>
      <c r="Q52" s="20"/>
      <c r="R52" s="20"/>
      <c r="S52" s="20"/>
      <c r="T52" s="20"/>
      <c r="U52" s="20"/>
      <c r="V52" s="20"/>
      <c r="W52" s="20"/>
      <c r="X52" s="20"/>
      <c r="Y52" s="20"/>
      <c r="Z52" s="20"/>
    </row>
    <row r="53" ht="12.75" customHeight="1">
      <c r="A53" s="134" t="s">
        <v>145</v>
      </c>
      <c r="B53" s="74"/>
      <c r="C53" s="130"/>
      <c r="D53" s="74"/>
      <c r="E53" s="71"/>
      <c r="F53" s="72"/>
      <c r="G53" s="135" t="s">
        <v>152</v>
      </c>
      <c r="H53" s="136">
        <v>0.0</v>
      </c>
      <c r="I53" s="137"/>
      <c r="J53" s="138"/>
      <c r="K53" s="136">
        <v>0.0</v>
      </c>
      <c r="L53" s="139">
        <v>0.0</v>
      </c>
      <c r="M53" s="20"/>
      <c r="N53" s="20"/>
      <c r="O53" s="20"/>
      <c r="P53" s="20"/>
      <c r="Q53" s="20"/>
      <c r="R53" s="20"/>
      <c r="S53" s="20"/>
      <c r="T53" s="20"/>
      <c r="U53" s="20"/>
      <c r="V53" s="20"/>
      <c r="W53" s="20"/>
      <c r="X53" s="20"/>
      <c r="Y53" s="20"/>
      <c r="Z53" s="20"/>
    </row>
    <row r="54" ht="12.75" customHeight="1">
      <c r="A54" s="30" t="s">
        <v>127</v>
      </c>
      <c r="B54" s="74"/>
      <c r="C54" s="70" t="s">
        <v>147</v>
      </c>
      <c r="D54" s="30" t="s">
        <v>86</v>
      </c>
      <c r="E54" s="29" t="s">
        <v>90</v>
      </c>
      <c r="F54" s="33" t="s">
        <v>91</v>
      </c>
      <c r="G54" s="135" t="s">
        <v>153</v>
      </c>
      <c r="H54" s="136">
        <v>0.0</v>
      </c>
      <c r="I54" s="137"/>
      <c r="J54" s="138"/>
      <c r="K54" s="136">
        <v>0.0</v>
      </c>
      <c r="L54" s="139">
        <v>0.0</v>
      </c>
      <c r="M54" s="20"/>
      <c r="N54" s="20"/>
      <c r="O54" s="20"/>
      <c r="P54" s="20"/>
      <c r="Q54" s="20"/>
      <c r="R54" s="20"/>
      <c r="S54" s="20"/>
      <c r="T54" s="20"/>
      <c r="U54" s="20"/>
      <c r="V54" s="20"/>
      <c r="W54" s="20"/>
      <c r="X54" s="20"/>
      <c r="Y54" s="20"/>
      <c r="Z54" s="20"/>
    </row>
    <row r="55" ht="25.5" customHeight="1">
      <c r="A55" s="134" t="s">
        <v>148</v>
      </c>
      <c r="B55" s="140" t="s">
        <v>55</v>
      </c>
      <c r="C55" s="70" t="s">
        <v>122</v>
      </c>
      <c r="D55" s="74"/>
      <c r="E55" s="29" t="s">
        <v>57</v>
      </c>
      <c r="F55" s="33" t="s">
        <v>58</v>
      </c>
      <c r="G55" s="135" t="s">
        <v>154</v>
      </c>
      <c r="H55" s="136">
        <v>0.0</v>
      </c>
      <c r="I55" s="137"/>
      <c r="J55" s="138"/>
      <c r="K55" s="136">
        <v>0.0</v>
      </c>
      <c r="L55" s="139">
        <v>0.0</v>
      </c>
      <c r="M55" s="20"/>
      <c r="N55" s="20"/>
      <c r="O55" s="20"/>
      <c r="P55" s="20"/>
      <c r="Q55" s="20"/>
      <c r="R55" s="20"/>
      <c r="S55" s="20"/>
      <c r="T55" s="20"/>
      <c r="U55" s="20"/>
      <c r="V55" s="20"/>
      <c r="W55" s="20"/>
      <c r="X55" s="20"/>
      <c r="Y55" s="20"/>
      <c r="Z55" s="20"/>
    </row>
    <row r="56" ht="12.75" customHeight="1">
      <c r="A56" s="141" t="s">
        <v>150</v>
      </c>
      <c r="B56" s="142">
        <v>0.0</v>
      </c>
      <c r="C56" s="143"/>
      <c r="D56" s="144"/>
      <c r="E56" s="142">
        <v>0.0</v>
      </c>
      <c r="F56" s="145">
        <v>0.0</v>
      </c>
      <c r="G56" s="146" t="s">
        <v>81</v>
      </c>
      <c r="H56" s="136">
        <v>0.0</v>
      </c>
      <c r="I56" s="137"/>
      <c r="J56" s="138"/>
      <c r="K56" s="136">
        <v>0.0</v>
      </c>
      <c r="L56" s="139">
        <v>0.0</v>
      </c>
      <c r="M56" s="20"/>
      <c r="N56" s="20"/>
      <c r="O56" s="20"/>
      <c r="P56" s="20"/>
      <c r="Q56" s="20"/>
      <c r="R56" s="20"/>
      <c r="S56" s="20"/>
      <c r="T56" s="20"/>
      <c r="U56" s="20"/>
      <c r="V56" s="20"/>
      <c r="W56" s="20"/>
      <c r="X56" s="20"/>
      <c r="Y56" s="20"/>
      <c r="Z56" s="20"/>
    </row>
    <row r="57" ht="25.5" customHeight="1">
      <c r="A57" s="141" t="s">
        <v>151</v>
      </c>
      <c r="B57" s="142">
        <v>0.0</v>
      </c>
      <c r="C57" s="143"/>
      <c r="D57" s="144"/>
      <c r="E57" s="142">
        <v>0.0</v>
      </c>
      <c r="F57" s="145">
        <v>0.0</v>
      </c>
      <c r="G57" s="147" t="s">
        <v>118</v>
      </c>
      <c r="H57" s="148"/>
      <c r="I57" s="147"/>
      <c r="J57" s="148"/>
      <c r="K57" s="149"/>
      <c r="L57" s="150"/>
      <c r="M57" s="20"/>
      <c r="N57" s="20"/>
      <c r="O57" s="20"/>
      <c r="P57" s="20"/>
      <c r="Q57" s="20"/>
      <c r="R57" s="20"/>
      <c r="S57" s="20"/>
      <c r="T57" s="20"/>
      <c r="U57" s="20"/>
      <c r="V57" s="20"/>
      <c r="W57" s="20"/>
      <c r="X57" s="20"/>
      <c r="Y57" s="20"/>
      <c r="Z57" s="20"/>
    </row>
    <row r="58" ht="12.75" customHeight="1">
      <c r="A58" s="141" t="s">
        <v>152</v>
      </c>
      <c r="B58" s="142">
        <v>0.0</v>
      </c>
      <c r="C58" s="143"/>
      <c r="D58" s="144"/>
      <c r="E58" s="142">
        <v>0.0</v>
      </c>
      <c r="F58" s="145">
        <v>0.0</v>
      </c>
      <c r="G58" s="151" t="s">
        <v>83</v>
      </c>
      <c r="H58" s="152">
        <f>SUM(H51:H56)</f>
        <v>0</v>
      </c>
      <c r="I58" s="153"/>
      <c r="J58" s="154"/>
      <c r="K58" s="152">
        <f t="shared" ref="K58:L58" si="6">SUM(K51,K52,K53,K54,K55,K56)</f>
        <v>0</v>
      </c>
      <c r="L58" s="155">
        <f t="shared" si="6"/>
        <v>0</v>
      </c>
      <c r="M58" s="20"/>
      <c r="N58" s="20"/>
      <c r="O58" s="20"/>
      <c r="P58" s="20"/>
      <c r="Q58" s="20"/>
      <c r="R58" s="20"/>
      <c r="S58" s="20"/>
      <c r="T58" s="20"/>
      <c r="U58" s="20"/>
      <c r="V58" s="20"/>
      <c r="W58" s="20"/>
      <c r="X58" s="20"/>
      <c r="Y58" s="20"/>
      <c r="Z58" s="20"/>
    </row>
    <row r="59" ht="12.75" customHeight="1">
      <c r="A59" s="141" t="s">
        <v>155</v>
      </c>
      <c r="B59" s="142">
        <v>0.0</v>
      </c>
      <c r="C59" s="143"/>
      <c r="D59" s="144"/>
      <c r="E59" s="142">
        <v>0.0</v>
      </c>
      <c r="F59" s="145">
        <v>0.0</v>
      </c>
      <c r="G59" s="156" t="s">
        <v>156</v>
      </c>
      <c r="H59" s="20"/>
      <c r="I59" s="20"/>
      <c r="J59" s="20"/>
      <c r="K59" s="20"/>
      <c r="L59" s="20"/>
      <c r="M59" s="20"/>
      <c r="N59" s="20"/>
      <c r="O59" s="20"/>
      <c r="P59" s="20"/>
      <c r="Q59" s="20"/>
      <c r="R59" s="20"/>
      <c r="S59" s="20"/>
      <c r="T59" s="20"/>
      <c r="U59" s="20"/>
      <c r="V59" s="20"/>
      <c r="W59" s="20"/>
      <c r="X59" s="20"/>
      <c r="Y59" s="20"/>
      <c r="Z59" s="20"/>
    </row>
    <row r="60" ht="12.75" customHeight="1">
      <c r="A60" s="141" t="s">
        <v>154</v>
      </c>
      <c r="B60" s="142">
        <v>0.0</v>
      </c>
      <c r="C60" s="143"/>
      <c r="D60" s="144"/>
      <c r="E60" s="142">
        <v>0.0</v>
      </c>
      <c r="F60" s="145">
        <v>0.0</v>
      </c>
      <c r="G60" s="182"/>
      <c r="H60" s="20"/>
      <c r="I60" s="20"/>
      <c r="J60" s="20"/>
      <c r="K60" s="20"/>
      <c r="L60" s="20"/>
      <c r="M60" s="20"/>
      <c r="N60" s="20"/>
      <c r="O60" s="20"/>
      <c r="P60" s="20"/>
      <c r="Q60" s="20"/>
      <c r="R60" s="20"/>
      <c r="S60" s="20"/>
      <c r="T60" s="20"/>
      <c r="U60" s="20"/>
      <c r="V60" s="20"/>
      <c r="W60" s="20"/>
      <c r="X60" s="20"/>
      <c r="Y60" s="20"/>
      <c r="Z60" s="20"/>
    </row>
    <row r="61" ht="12.75" customHeight="1">
      <c r="A61" s="158" t="s">
        <v>81</v>
      </c>
      <c r="B61" s="142">
        <v>0.0</v>
      </c>
      <c r="C61" s="143"/>
      <c r="D61" s="144"/>
      <c r="E61" s="142">
        <v>0.0</v>
      </c>
      <c r="F61" s="145">
        <v>0.0</v>
      </c>
      <c r="G61" s="159"/>
      <c r="H61" s="20"/>
      <c r="I61" s="20"/>
      <c r="J61" s="20"/>
      <c r="K61" s="20"/>
      <c r="L61" s="20"/>
      <c r="M61" s="20"/>
      <c r="N61" s="20"/>
      <c r="O61" s="20"/>
      <c r="P61" s="20"/>
      <c r="Q61" s="20"/>
      <c r="R61" s="20"/>
      <c r="S61" s="20"/>
      <c r="T61" s="20"/>
      <c r="U61" s="20"/>
      <c r="V61" s="20"/>
      <c r="W61" s="20"/>
      <c r="X61" s="20"/>
      <c r="Y61" s="20"/>
      <c r="Z61" s="20"/>
    </row>
    <row r="62" ht="12.75" customHeight="1">
      <c r="A62" s="160" t="s">
        <v>118</v>
      </c>
      <c r="B62" s="161"/>
      <c r="C62" s="162"/>
      <c r="D62" s="163"/>
      <c r="E62" s="161"/>
      <c r="F62" s="164"/>
      <c r="G62" s="159"/>
      <c r="H62" s="20"/>
      <c r="I62" s="20"/>
      <c r="J62" s="20"/>
      <c r="K62" s="20"/>
      <c r="L62" s="20"/>
      <c r="M62" s="20"/>
      <c r="N62" s="20"/>
      <c r="O62" s="20"/>
      <c r="P62" s="20"/>
      <c r="Q62" s="20"/>
      <c r="R62" s="20"/>
      <c r="S62" s="20"/>
      <c r="T62" s="20"/>
      <c r="U62" s="20"/>
      <c r="V62" s="20"/>
      <c r="W62" s="20"/>
      <c r="X62" s="20"/>
      <c r="Y62" s="20"/>
      <c r="Z62" s="20"/>
    </row>
    <row r="63" ht="12.75" customHeight="1">
      <c r="A63" s="158" t="s">
        <v>83</v>
      </c>
      <c r="B63" s="165">
        <f>SUM(H56:H62)</f>
        <v>0</v>
      </c>
      <c r="C63" s="166"/>
      <c r="D63" s="144"/>
      <c r="E63" s="165">
        <f t="shared" ref="E63:F63" si="7">SUM(E56,E57,E58,E59,E60,E61)</f>
        <v>0</v>
      </c>
      <c r="F63" s="167">
        <f t="shared" si="7"/>
        <v>0</v>
      </c>
      <c r="G63" s="159"/>
      <c r="H63" s="20"/>
      <c r="I63" s="20"/>
      <c r="J63" s="20"/>
      <c r="K63" s="20"/>
      <c r="L63" s="20"/>
      <c r="M63" s="20"/>
      <c r="N63" s="20"/>
      <c r="O63" s="20"/>
      <c r="P63" s="20"/>
      <c r="Q63" s="20"/>
      <c r="R63" s="20"/>
      <c r="S63" s="20"/>
      <c r="T63" s="20"/>
      <c r="U63" s="20"/>
      <c r="V63" s="20"/>
      <c r="W63" s="20"/>
      <c r="X63" s="20"/>
      <c r="Y63" s="20"/>
      <c r="Z63" s="20"/>
    </row>
    <row r="64" ht="12.75" customHeight="1">
      <c r="A64" s="65" t="s">
        <v>158</v>
      </c>
      <c r="B64" s="27"/>
      <c r="C64" s="27"/>
      <c r="D64" s="69"/>
      <c r="E64" s="168">
        <f t="shared" ref="E64:F64" si="8">SUM(E20,K20,K34,E50,K45,E63,K58)</f>
        <v>5030</v>
      </c>
      <c r="F64" s="169">
        <f t="shared" si="8"/>
        <v>5030</v>
      </c>
      <c r="G64" s="159"/>
      <c r="H64" s="20"/>
      <c r="I64" s="20"/>
      <c r="J64" s="20"/>
      <c r="K64" s="20"/>
      <c r="L64" s="20"/>
      <c r="M64" s="20"/>
      <c r="N64" s="20"/>
      <c r="O64" s="20"/>
      <c r="P64" s="20"/>
      <c r="Q64" s="20"/>
      <c r="R64" s="20"/>
      <c r="S64" s="20"/>
      <c r="T64" s="20"/>
      <c r="U64" s="20"/>
      <c r="V64" s="20"/>
      <c r="W64" s="20"/>
      <c r="X64" s="20"/>
      <c r="Y64" s="20"/>
      <c r="Z64" s="20"/>
    </row>
    <row r="65" ht="12.75" customHeight="1">
      <c r="A65" s="25" t="s">
        <v>159</v>
      </c>
      <c r="B65" s="25"/>
      <c r="C65" s="25"/>
      <c r="D65" s="170"/>
      <c r="E65" s="168">
        <f t="shared" ref="E65:F65" si="9">E37</f>
        <v>440</v>
      </c>
      <c r="F65" s="169">
        <f t="shared" si="9"/>
        <v>440</v>
      </c>
      <c r="G65" s="171"/>
      <c r="H65" s="20"/>
      <c r="I65" s="20"/>
      <c r="J65" s="20"/>
      <c r="K65" s="20"/>
      <c r="L65" s="20"/>
      <c r="M65" s="20"/>
      <c r="N65" s="20"/>
      <c r="O65" s="20"/>
      <c r="P65" s="20"/>
      <c r="Q65" s="20"/>
      <c r="R65" s="20"/>
      <c r="S65" s="20"/>
      <c r="T65" s="20"/>
      <c r="U65" s="20"/>
      <c r="V65" s="20"/>
      <c r="W65" s="20"/>
      <c r="X65" s="20"/>
      <c r="Y65" s="20"/>
      <c r="Z65" s="20"/>
    </row>
    <row r="66" ht="12.75" customHeight="1">
      <c r="A66" s="24" t="s">
        <v>160</v>
      </c>
      <c r="B66" s="25"/>
      <c r="C66" s="25"/>
      <c r="D66" s="25"/>
      <c r="E66" s="169">
        <f t="shared" ref="E66:F66" si="10">SUM(E64:E65)</f>
        <v>5470</v>
      </c>
      <c r="F66" s="169">
        <f t="shared" si="10"/>
        <v>5470</v>
      </c>
      <c r="G66" s="20"/>
      <c r="H66" s="20"/>
      <c r="I66" s="20"/>
      <c r="J66" s="20"/>
      <c r="K66" s="20"/>
      <c r="L66" s="20"/>
      <c r="M66" s="20"/>
      <c r="N66" s="20"/>
      <c r="O66" s="20"/>
      <c r="P66" s="20"/>
      <c r="Q66" s="20"/>
      <c r="R66" s="20"/>
      <c r="S66" s="20"/>
      <c r="T66" s="20"/>
      <c r="U66" s="20"/>
      <c r="V66" s="20"/>
      <c r="W66" s="20"/>
      <c r="X66" s="20"/>
      <c r="Y66" s="20"/>
      <c r="Z66" s="20"/>
    </row>
    <row r="67" ht="12.75" customHeight="1">
      <c r="A67" s="25" t="s">
        <v>161</v>
      </c>
      <c r="B67" s="25"/>
      <c r="C67" s="25"/>
      <c r="D67" s="25"/>
      <c r="E67" s="172" t="s">
        <v>163</v>
      </c>
      <c r="F67" s="173" t="s">
        <v>162</v>
      </c>
      <c r="G67" s="174" t="s">
        <v>164</v>
      </c>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175"/>
      <c r="B69" s="175"/>
      <c r="C69" s="175"/>
      <c r="D69" s="175"/>
      <c r="E69" s="176"/>
      <c r="F69" s="176"/>
      <c r="G69" s="20"/>
      <c r="H69" s="20"/>
      <c r="I69" s="20"/>
      <c r="J69" s="20"/>
      <c r="K69" s="20"/>
      <c r="L69" s="20"/>
      <c r="M69" s="20"/>
      <c r="N69" s="20"/>
      <c r="O69" s="20"/>
      <c r="P69" s="20"/>
      <c r="Q69" s="20"/>
      <c r="R69" s="20"/>
      <c r="S69" s="20"/>
      <c r="T69" s="20"/>
      <c r="U69" s="20"/>
      <c r="V69" s="20"/>
      <c r="W69" s="20"/>
      <c r="X69" s="20"/>
      <c r="Y69" s="20"/>
      <c r="Z69" s="20"/>
    </row>
    <row r="70" ht="12.75" customHeight="1">
      <c r="A70" s="175"/>
      <c r="B70" s="175"/>
      <c r="C70" s="175"/>
      <c r="D70" s="175"/>
      <c r="E70" s="176"/>
      <c r="F70" s="176"/>
      <c r="G70" s="175"/>
      <c r="H70" s="20"/>
      <c r="I70" s="20"/>
      <c r="J70" s="20"/>
      <c r="K70" s="20"/>
      <c r="L70" s="20"/>
      <c r="M70" s="20"/>
      <c r="N70" s="20"/>
      <c r="O70" s="20"/>
      <c r="P70" s="20"/>
      <c r="Q70" s="20"/>
      <c r="R70" s="20"/>
      <c r="S70" s="20"/>
      <c r="T70" s="20"/>
      <c r="U70" s="20"/>
      <c r="V70" s="20"/>
      <c r="W70" s="20"/>
      <c r="X70" s="20"/>
      <c r="Y70" s="20"/>
      <c r="Z70" s="20"/>
    </row>
    <row r="71" ht="12.75" customHeight="1">
      <c r="A71" s="175"/>
      <c r="B71" s="175"/>
      <c r="C71" s="175"/>
      <c r="D71" s="175"/>
      <c r="E71" s="176"/>
      <c r="F71" s="176"/>
      <c r="G71" s="177"/>
      <c r="H71" s="20"/>
      <c r="I71" s="20"/>
      <c r="J71" s="20"/>
      <c r="K71" s="176"/>
      <c r="L71" s="176"/>
      <c r="M71" s="20"/>
      <c r="N71" s="20"/>
      <c r="O71" s="20"/>
      <c r="P71" s="20"/>
      <c r="Q71" s="20"/>
      <c r="R71" s="20"/>
      <c r="S71" s="20"/>
      <c r="T71" s="20"/>
      <c r="U71" s="20"/>
      <c r="V71" s="20"/>
      <c r="W71" s="20"/>
      <c r="X71" s="20"/>
      <c r="Y71" s="20"/>
      <c r="Z71" s="20"/>
    </row>
    <row r="72" ht="12.75" customHeight="1">
      <c r="A72" s="175"/>
      <c r="B72" s="175"/>
      <c r="C72" s="175"/>
      <c r="D72" s="175"/>
      <c r="E72" s="176"/>
      <c r="F72" s="176"/>
      <c r="G72" s="175"/>
      <c r="H72" s="175"/>
      <c r="I72" s="175"/>
      <c r="J72" s="175"/>
      <c r="K72" s="176"/>
      <c r="L72" s="176"/>
      <c r="M72" s="20"/>
      <c r="N72" s="20"/>
      <c r="O72" s="20"/>
      <c r="P72" s="20"/>
      <c r="Q72" s="20"/>
      <c r="R72" s="20"/>
      <c r="S72" s="20"/>
      <c r="T72" s="20"/>
      <c r="U72" s="20"/>
      <c r="V72" s="20"/>
      <c r="W72" s="20"/>
      <c r="X72" s="20"/>
      <c r="Y72" s="20"/>
      <c r="Z72" s="20"/>
    </row>
    <row r="73" ht="12.75" customHeight="1">
      <c r="A73" s="175"/>
      <c r="B73" s="175"/>
      <c r="C73" s="175"/>
      <c r="D73" s="175"/>
      <c r="E73" s="176"/>
      <c r="F73" s="176"/>
      <c r="G73" s="175"/>
      <c r="H73" s="177"/>
      <c r="I73" s="177"/>
      <c r="J73" s="177"/>
      <c r="K73" s="178"/>
      <c r="L73" s="176"/>
      <c r="M73" s="20"/>
      <c r="N73" s="20"/>
      <c r="O73" s="20"/>
      <c r="P73" s="20"/>
      <c r="Q73" s="20"/>
      <c r="R73" s="20"/>
      <c r="S73" s="20"/>
      <c r="T73" s="20"/>
      <c r="U73" s="20"/>
      <c r="V73" s="20"/>
      <c r="W73" s="20"/>
      <c r="X73" s="20"/>
      <c r="Y73" s="20"/>
      <c r="Z73" s="20"/>
    </row>
    <row r="74" ht="12.75" customHeight="1">
      <c r="A74" s="175"/>
      <c r="B74" s="175"/>
      <c r="C74" s="175"/>
      <c r="D74" s="175"/>
      <c r="E74" s="176"/>
      <c r="F74" s="176"/>
      <c r="G74" s="175"/>
      <c r="H74" s="175"/>
      <c r="I74" s="175"/>
      <c r="J74" s="175"/>
      <c r="K74" s="176"/>
      <c r="L74" s="176"/>
      <c r="M74" s="20"/>
      <c r="N74" s="20"/>
      <c r="O74" s="20"/>
      <c r="P74" s="20"/>
      <c r="Q74" s="20"/>
      <c r="R74" s="20"/>
      <c r="S74" s="20"/>
      <c r="T74" s="20"/>
      <c r="U74" s="20"/>
      <c r="V74" s="20"/>
      <c r="W74" s="20"/>
      <c r="X74" s="20"/>
      <c r="Y74" s="20"/>
      <c r="Z74" s="20"/>
    </row>
    <row r="75" ht="12.75" customHeight="1">
      <c r="A75" s="175"/>
      <c r="B75" s="175"/>
      <c r="C75" s="175"/>
      <c r="D75" s="175"/>
      <c r="E75" s="176"/>
      <c r="F75" s="176"/>
      <c r="G75" s="175"/>
      <c r="H75" s="175"/>
      <c r="I75" s="175"/>
      <c r="J75" s="175"/>
      <c r="K75" s="176"/>
      <c r="L75" s="176"/>
      <c r="M75" s="20"/>
      <c r="N75" s="20"/>
      <c r="O75" s="20"/>
      <c r="P75" s="20"/>
      <c r="Q75" s="20"/>
      <c r="R75" s="20"/>
      <c r="S75" s="20"/>
      <c r="T75" s="20"/>
      <c r="U75" s="20"/>
      <c r="V75" s="20"/>
      <c r="W75" s="20"/>
      <c r="X75" s="20"/>
      <c r="Y75" s="20"/>
      <c r="Z75" s="20"/>
    </row>
    <row r="76" ht="12.75" customHeight="1">
      <c r="A76" s="175"/>
      <c r="B76" s="175"/>
      <c r="C76" s="175"/>
      <c r="D76" s="175"/>
      <c r="E76" s="176"/>
      <c r="F76" s="176"/>
      <c r="G76" s="175"/>
      <c r="H76" s="175"/>
      <c r="I76" s="175"/>
      <c r="J76" s="175"/>
      <c r="K76" s="176"/>
      <c r="L76" s="176"/>
      <c r="M76" s="20"/>
      <c r="N76" s="20"/>
      <c r="O76" s="20"/>
      <c r="P76" s="20"/>
      <c r="Q76" s="20"/>
      <c r="R76" s="20"/>
      <c r="S76" s="20"/>
      <c r="T76" s="20"/>
      <c r="U76" s="20"/>
      <c r="V76" s="20"/>
      <c r="W76" s="20"/>
      <c r="X76" s="20"/>
      <c r="Y76" s="20"/>
      <c r="Z76" s="20"/>
    </row>
    <row r="77" ht="12.75" customHeight="1">
      <c r="A77" s="175"/>
      <c r="B77" s="175"/>
      <c r="C77" s="175"/>
      <c r="D77" s="175"/>
      <c r="E77" s="176"/>
      <c r="F77" s="176"/>
      <c r="G77" s="175"/>
      <c r="H77" s="175"/>
      <c r="I77" s="175"/>
      <c r="J77" s="175"/>
      <c r="K77" s="176"/>
      <c r="L77" s="176"/>
      <c r="M77" s="20"/>
      <c r="N77" s="20"/>
      <c r="O77" s="20"/>
      <c r="P77" s="20"/>
      <c r="Q77" s="20"/>
      <c r="R77" s="20"/>
      <c r="S77" s="20"/>
      <c r="T77" s="20"/>
      <c r="U77" s="20"/>
      <c r="V77" s="20"/>
      <c r="W77" s="20"/>
      <c r="X77" s="20"/>
      <c r="Y77" s="20"/>
      <c r="Z77" s="20"/>
    </row>
    <row r="78" ht="12.75" customHeight="1">
      <c r="A78" s="175"/>
      <c r="B78" s="175"/>
      <c r="C78" s="175"/>
      <c r="D78" s="175"/>
      <c r="E78" s="176"/>
      <c r="F78" s="176"/>
      <c r="G78" s="175"/>
      <c r="H78" s="175"/>
      <c r="I78" s="175"/>
      <c r="J78" s="175"/>
      <c r="K78" s="176"/>
      <c r="L78" s="176"/>
      <c r="M78" s="20"/>
      <c r="N78" s="20"/>
      <c r="O78" s="20"/>
      <c r="P78" s="20"/>
      <c r="Q78" s="20"/>
      <c r="R78" s="20"/>
      <c r="S78" s="20"/>
      <c r="T78" s="20"/>
      <c r="U78" s="20"/>
      <c r="V78" s="20"/>
      <c r="W78" s="20"/>
      <c r="X78" s="20"/>
      <c r="Y78" s="20"/>
      <c r="Z78" s="20"/>
    </row>
    <row r="79" ht="12.75" customHeight="1">
      <c r="A79" s="175"/>
      <c r="B79" s="175"/>
      <c r="C79" s="175"/>
      <c r="D79" s="175"/>
      <c r="E79" s="176"/>
      <c r="F79" s="176"/>
      <c r="G79" s="175"/>
      <c r="H79" s="175"/>
      <c r="I79" s="175"/>
      <c r="J79" s="175"/>
      <c r="K79" s="176"/>
      <c r="L79" s="176"/>
      <c r="M79" s="20"/>
      <c r="N79" s="20"/>
      <c r="O79" s="20"/>
      <c r="P79" s="20"/>
      <c r="Q79" s="20"/>
      <c r="R79" s="20"/>
      <c r="S79" s="20"/>
      <c r="T79" s="20"/>
      <c r="U79" s="20"/>
      <c r="V79" s="20"/>
      <c r="W79" s="20"/>
      <c r="X79" s="20"/>
      <c r="Y79" s="20"/>
      <c r="Z79" s="20"/>
    </row>
    <row r="80" ht="12.75" customHeight="1">
      <c r="A80" s="175"/>
      <c r="B80" s="175"/>
      <c r="C80" s="175"/>
      <c r="D80" s="175"/>
      <c r="E80" s="176"/>
      <c r="F80" s="176"/>
      <c r="G80" s="175"/>
      <c r="H80" s="175"/>
      <c r="I80" s="175"/>
      <c r="J80" s="175"/>
      <c r="K80" s="176"/>
      <c r="L80" s="176"/>
      <c r="M80" s="20"/>
      <c r="N80" s="20"/>
      <c r="O80" s="20"/>
      <c r="P80" s="20"/>
      <c r="Q80" s="20"/>
      <c r="R80" s="20"/>
      <c r="S80" s="20"/>
      <c r="T80" s="20"/>
      <c r="U80" s="20"/>
      <c r="V80" s="20"/>
      <c r="W80" s="20"/>
      <c r="X80" s="20"/>
      <c r="Y80" s="20"/>
      <c r="Z80" s="20"/>
    </row>
    <row r="81" ht="12.75" customHeight="1">
      <c r="A81" s="20"/>
      <c r="B81" s="20"/>
      <c r="C81" s="20"/>
      <c r="D81" s="20"/>
      <c r="E81" s="176"/>
      <c r="F81" s="176"/>
      <c r="G81" s="175"/>
      <c r="H81" s="175"/>
      <c r="I81" s="175"/>
      <c r="J81" s="175"/>
      <c r="K81" s="176"/>
      <c r="L81" s="176"/>
      <c r="M81" s="20"/>
      <c r="N81" s="20"/>
      <c r="O81" s="20"/>
      <c r="P81" s="20"/>
      <c r="Q81" s="20"/>
      <c r="R81" s="20"/>
      <c r="S81" s="20"/>
      <c r="T81" s="20"/>
      <c r="U81" s="20"/>
      <c r="V81" s="20"/>
      <c r="W81" s="20"/>
      <c r="X81" s="20"/>
      <c r="Y81" s="20"/>
      <c r="Z81" s="20"/>
    </row>
    <row r="82" ht="12.75" customHeight="1">
      <c r="A82" s="175"/>
      <c r="B82" s="175"/>
      <c r="C82" s="175"/>
      <c r="D82" s="175"/>
      <c r="E82" s="176"/>
      <c r="F82" s="176"/>
      <c r="G82" s="175"/>
      <c r="H82" s="175"/>
      <c r="I82" s="175"/>
      <c r="J82" s="175"/>
      <c r="K82" s="176"/>
      <c r="L82" s="176"/>
      <c r="M82" s="20"/>
      <c r="N82" s="20"/>
      <c r="O82" s="20"/>
      <c r="P82" s="20"/>
      <c r="Q82" s="20"/>
      <c r="R82" s="20"/>
      <c r="S82" s="20"/>
      <c r="T82" s="20"/>
      <c r="U82" s="20"/>
      <c r="V82" s="20"/>
      <c r="W82" s="20"/>
      <c r="X82" s="20"/>
      <c r="Y82" s="20"/>
      <c r="Z82" s="20"/>
    </row>
    <row r="83" ht="12.75" customHeight="1">
      <c r="A83" s="20"/>
      <c r="B83" s="20"/>
      <c r="C83" s="20"/>
      <c r="D83" s="20"/>
      <c r="E83" s="176"/>
      <c r="F83" s="176"/>
      <c r="G83" s="175"/>
      <c r="H83" s="175"/>
      <c r="I83" s="175"/>
      <c r="J83" s="175"/>
      <c r="K83" s="176"/>
      <c r="L83" s="176"/>
      <c r="M83" s="20"/>
      <c r="N83" s="20"/>
      <c r="O83" s="20"/>
      <c r="P83" s="20"/>
      <c r="Q83" s="20"/>
      <c r="R83" s="20"/>
      <c r="S83" s="20"/>
      <c r="T83" s="20"/>
      <c r="U83" s="20"/>
      <c r="V83" s="20"/>
      <c r="W83" s="20"/>
      <c r="X83" s="20"/>
      <c r="Y83" s="20"/>
      <c r="Z83" s="20"/>
    </row>
    <row r="84" ht="12.75" customHeight="1">
      <c r="A84" s="20"/>
      <c r="B84" s="20"/>
      <c r="C84" s="20"/>
      <c r="D84" s="20"/>
      <c r="E84" s="176"/>
      <c r="F84" s="176"/>
      <c r="G84" s="20"/>
      <c r="H84" s="175"/>
      <c r="I84" s="175"/>
      <c r="J84" s="175"/>
      <c r="K84" s="176"/>
      <c r="L84" s="176"/>
      <c r="M84" s="20"/>
      <c r="N84" s="20"/>
      <c r="O84" s="20"/>
      <c r="P84" s="20"/>
      <c r="Q84" s="20"/>
      <c r="R84" s="20"/>
      <c r="S84" s="20"/>
      <c r="T84" s="20"/>
      <c r="U84" s="20"/>
      <c r="V84" s="20"/>
      <c r="W84" s="20"/>
      <c r="X84" s="20"/>
      <c r="Y84" s="20"/>
      <c r="Z84" s="20"/>
    </row>
    <row r="85" ht="12.75" customHeight="1">
      <c r="A85" s="20"/>
      <c r="B85" s="20"/>
      <c r="C85" s="20"/>
      <c r="D85" s="20"/>
      <c r="E85" s="176"/>
      <c r="F85" s="176"/>
      <c r="G85" s="20"/>
      <c r="H85" s="175"/>
      <c r="I85" s="175"/>
      <c r="J85" s="175"/>
      <c r="K85" s="176"/>
      <c r="L85" s="176"/>
      <c r="M85" s="20"/>
      <c r="N85" s="20"/>
      <c r="O85" s="20"/>
      <c r="P85" s="20"/>
      <c r="Q85" s="20"/>
      <c r="R85" s="20"/>
      <c r="S85" s="20"/>
      <c r="T85" s="20"/>
      <c r="U85" s="20"/>
      <c r="V85" s="20"/>
      <c r="W85" s="20"/>
      <c r="X85" s="20"/>
      <c r="Y85" s="20"/>
      <c r="Z85" s="20"/>
    </row>
    <row r="86" ht="12.75" customHeight="1">
      <c r="A86" s="20"/>
      <c r="B86" s="20"/>
      <c r="C86" s="20"/>
      <c r="D86" s="20"/>
      <c r="E86" s="176"/>
      <c r="F86" s="176"/>
      <c r="G86" s="20"/>
      <c r="H86" s="20"/>
      <c r="I86" s="20"/>
      <c r="J86" s="20"/>
      <c r="K86" s="176"/>
      <c r="L86" s="176"/>
      <c r="M86" s="20"/>
      <c r="N86" s="20"/>
      <c r="O86" s="20"/>
      <c r="P86" s="20"/>
      <c r="Q86" s="20"/>
      <c r="R86" s="20"/>
      <c r="S86" s="20"/>
      <c r="T86" s="20"/>
      <c r="U86" s="20"/>
      <c r="V86" s="20"/>
      <c r="W86" s="20"/>
      <c r="X86" s="20"/>
      <c r="Y86" s="20"/>
      <c r="Z86" s="20"/>
    </row>
    <row r="87" ht="12.75" customHeight="1">
      <c r="A87" s="20"/>
      <c r="B87" s="20"/>
      <c r="C87" s="20"/>
      <c r="D87" s="20"/>
      <c r="E87" s="176"/>
      <c r="F87" s="176"/>
      <c r="G87" s="20"/>
      <c r="H87" s="20"/>
      <c r="I87" s="20"/>
      <c r="J87" s="20"/>
      <c r="K87" s="176"/>
      <c r="L87" s="176"/>
      <c r="M87" s="20"/>
      <c r="N87" s="20"/>
      <c r="O87" s="20"/>
      <c r="P87" s="20"/>
      <c r="Q87" s="20"/>
      <c r="R87" s="20"/>
      <c r="S87" s="20"/>
      <c r="T87" s="20"/>
      <c r="U87" s="20"/>
      <c r="V87" s="20"/>
      <c r="W87" s="20"/>
      <c r="X87" s="20"/>
      <c r="Y87" s="20"/>
      <c r="Z87" s="20"/>
    </row>
    <row r="88" ht="12.75" customHeight="1">
      <c r="A88" s="20"/>
      <c r="B88" s="20"/>
      <c r="C88" s="20"/>
      <c r="D88" s="20"/>
      <c r="E88" s="176"/>
      <c r="F88" s="176"/>
      <c r="G88" s="20"/>
      <c r="H88" s="20"/>
      <c r="I88" s="20"/>
      <c r="J88" s="20"/>
      <c r="K88" s="176"/>
      <c r="L88" s="176"/>
      <c r="M88" s="20"/>
      <c r="N88" s="20"/>
      <c r="O88" s="20"/>
      <c r="P88" s="20"/>
      <c r="Q88" s="20"/>
      <c r="R88" s="20"/>
      <c r="S88" s="20"/>
      <c r="T88" s="20"/>
      <c r="U88" s="20"/>
      <c r="V88" s="20"/>
      <c r="W88" s="20"/>
      <c r="X88" s="20"/>
      <c r="Y88" s="20"/>
      <c r="Z88" s="20"/>
    </row>
    <row r="89" ht="12.75" customHeight="1">
      <c r="A89" s="20"/>
      <c r="B89" s="20"/>
      <c r="C89" s="20"/>
      <c r="D89" s="20"/>
      <c r="E89" s="176"/>
      <c r="F89" s="176"/>
      <c r="G89" s="20"/>
      <c r="H89" s="20"/>
      <c r="I89" s="20"/>
      <c r="J89" s="20"/>
      <c r="K89" s="176"/>
      <c r="L89" s="176"/>
      <c r="M89" s="20"/>
      <c r="N89" s="20"/>
      <c r="O89" s="20"/>
      <c r="P89" s="20"/>
      <c r="Q89" s="20"/>
      <c r="R89" s="20"/>
      <c r="S89" s="20"/>
      <c r="T89" s="20"/>
      <c r="U89" s="20"/>
      <c r="V89" s="20"/>
      <c r="W89" s="20"/>
      <c r="X89" s="20"/>
      <c r="Y89" s="20"/>
      <c r="Z89" s="20"/>
    </row>
    <row r="90" ht="12.75" customHeight="1">
      <c r="A90" s="20"/>
      <c r="B90" s="20"/>
      <c r="C90" s="20"/>
      <c r="D90" s="20"/>
      <c r="E90" s="176"/>
      <c r="F90" s="176"/>
      <c r="G90" s="20"/>
      <c r="H90" s="20"/>
      <c r="I90" s="20"/>
      <c r="J90" s="20"/>
      <c r="K90" s="176"/>
      <c r="L90" s="176"/>
      <c r="M90" s="20"/>
      <c r="N90" s="20"/>
      <c r="O90" s="20"/>
      <c r="P90" s="20"/>
      <c r="Q90" s="20"/>
      <c r="R90" s="20"/>
      <c r="S90" s="20"/>
      <c r="T90" s="20"/>
      <c r="U90" s="20"/>
      <c r="V90" s="20"/>
      <c r="W90" s="20"/>
      <c r="X90" s="20"/>
      <c r="Y90" s="20"/>
      <c r="Z90" s="20"/>
    </row>
    <row r="91" ht="12.75" customHeight="1">
      <c r="A91" s="20"/>
      <c r="B91" s="20"/>
      <c r="C91" s="20"/>
      <c r="D91" s="20"/>
      <c r="E91" s="176"/>
      <c r="F91" s="176"/>
      <c r="G91" s="20"/>
      <c r="H91" s="20"/>
      <c r="I91" s="20"/>
      <c r="J91" s="20"/>
      <c r="K91" s="176"/>
      <c r="L91" s="176"/>
      <c r="M91" s="20"/>
      <c r="N91" s="20"/>
      <c r="O91" s="20"/>
      <c r="P91" s="20"/>
      <c r="Q91" s="20"/>
      <c r="R91" s="20"/>
      <c r="S91" s="20"/>
      <c r="T91" s="20"/>
      <c r="U91" s="20"/>
      <c r="V91" s="20"/>
      <c r="W91" s="20"/>
      <c r="X91" s="20"/>
      <c r="Y91" s="20"/>
      <c r="Z91" s="20"/>
    </row>
    <row r="92" ht="12.75" customHeight="1">
      <c r="A92" s="20"/>
      <c r="B92" s="20"/>
      <c r="C92" s="20"/>
      <c r="D92" s="20"/>
      <c r="E92" s="176"/>
      <c r="F92" s="176"/>
      <c r="G92" s="20"/>
      <c r="H92" s="20"/>
      <c r="I92" s="20"/>
      <c r="J92" s="20"/>
      <c r="K92" s="176"/>
      <c r="L92" s="176"/>
      <c r="M92" s="20"/>
      <c r="N92" s="20"/>
      <c r="O92" s="20"/>
      <c r="P92" s="20"/>
      <c r="Q92" s="20"/>
      <c r="R92" s="20"/>
      <c r="S92" s="20"/>
      <c r="T92" s="20"/>
      <c r="U92" s="20"/>
      <c r="V92" s="20"/>
      <c r="W92" s="20"/>
      <c r="X92" s="20"/>
      <c r="Y92" s="20"/>
      <c r="Z92" s="20"/>
    </row>
    <row r="93" ht="12.75" customHeight="1">
      <c r="A93" s="20" t="s">
        <v>165</v>
      </c>
      <c r="B93" s="20"/>
      <c r="C93" s="20"/>
      <c r="D93" s="20"/>
      <c r="E93" s="176"/>
      <c r="F93" s="176"/>
      <c r="G93" s="20"/>
      <c r="H93" s="20"/>
      <c r="I93" s="20"/>
      <c r="J93" s="20"/>
      <c r="K93" s="176"/>
      <c r="L93" s="176"/>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176"/>
      <c r="L94" s="176"/>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176"/>
      <c r="L95" s="176"/>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176"/>
      <c r="L96" s="176"/>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176"/>
      <c r="L97" s="176"/>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176"/>
      <c r="L98" s="176"/>
      <c r="M98" s="20"/>
      <c r="N98" s="20"/>
      <c r="O98" s="20"/>
      <c r="P98" s="20"/>
      <c r="Q98" s="20"/>
      <c r="R98" s="20"/>
      <c r="S98" s="20"/>
      <c r="T98" s="20"/>
      <c r="U98" s="20"/>
      <c r="V98" s="20"/>
      <c r="W98" s="20"/>
      <c r="X98" s="20"/>
      <c r="Y98" s="20"/>
      <c r="Z98" s="20"/>
    </row>
    <row r="99" ht="12.75" customHeight="1">
      <c r="A99" s="20"/>
      <c r="B99" s="20"/>
      <c r="C99" s="20"/>
      <c r="D99" s="20"/>
      <c r="E99" s="176"/>
      <c r="F99" s="176"/>
      <c r="G99" s="20"/>
      <c r="H99" s="20"/>
      <c r="I99" s="20"/>
      <c r="J99" s="20"/>
      <c r="K99" s="176"/>
      <c r="L99" s="176"/>
      <c r="M99" s="20"/>
      <c r="N99" s="20"/>
      <c r="O99" s="20"/>
      <c r="P99" s="20"/>
      <c r="Q99" s="20"/>
      <c r="R99" s="20"/>
      <c r="S99" s="20"/>
      <c r="T99" s="20"/>
      <c r="U99" s="20"/>
      <c r="V99" s="20"/>
      <c r="W99" s="20"/>
      <c r="X99" s="20"/>
      <c r="Y99" s="20"/>
      <c r="Z99" s="20"/>
    </row>
    <row r="100" ht="12.75" customHeight="1">
      <c r="A100" s="20"/>
      <c r="B100" s="20"/>
      <c r="C100" s="20"/>
      <c r="D100" s="20"/>
      <c r="E100" s="176"/>
      <c r="F100" s="176"/>
      <c r="G100" s="20"/>
      <c r="H100" s="20"/>
      <c r="I100" s="20"/>
      <c r="J100" s="20"/>
      <c r="K100" s="176"/>
      <c r="L100" s="176"/>
      <c r="M100" s="20"/>
      <c r="N100" s="20"/>
      <c r="O100" s="20"/>
      <c r="P100" s="20"/>
      <c r="Q100" s="20"/>
      <c r="R100" s="20"/>
      <c r="S100" s="20"/>
      <c r="T100" s="20"/>
      <c r="U100" s="20"/>
      <c r="V100" s="20"/>
      <c r="W100" s="20"/>
      <c r="X100" s="20"/>
      <c r="Y100" s="20"/>
      <c r="Z100" s="20"/>
    </row>
    <row r="101" ht="12.75" customHeight="1">
      <c r="A101" s="20"/>
      <c r="B101" s="20"/>
      <c r="C101" s="20"/>
      <c r="D101" s="20"/>
      <c r="E101" s="176"/>
      <c r="F101" s="176"/>
      <c r="G101" s="20"/>
      <c r="H101" s="20"/>
      <c r="I101" s="20"/>
      <c r="J101" s="20"/>
      <c r="K101" s="176"/>
      <c r="L101" s="176"/>
      <c r="M101" s="20"/>
      <c r="N101" s="20"/>
      <c r="O101" s="20"/>
      <c r="P101" s="20"/>
      <c r="Q101" s="20"/>
      <c r="R101" s="20"/>
      <c r="S101" s="20"/>
      <c r="T101" s="20"/>
      <c r="U101" s="20"/>
      <c r="V101" s="20"/>
      <c r="W101" s="20"/>
      <c r="X101" s="20"/>
      <c r="Y101" s="20"/>
      <c r="Z101" s="20"/>
    </row>
    <row r="102" ht="12.75" customHeight="1">
      <c r="A102" s="20"/>
      <c r="B102" s="20"/>
      <c r="C102" s="20"/>
      <c r="D102" s="20"/>
      <c r="E102" s="176"/>
      <c r="F102" s="176"/>
      <c r="G102" s="20"/>
      <c r="H102" s="20"/>
      <c r="I102" s="20"/>
      <c r="J102" s="20"/>
      <c r="K102" s="176"/>
      <c r="L102" s="176"/>
      <c r="M102" s="20"/>
      <c r="N102" s="20"/>
      <c r="O102" s="20"/>
      <c r="P102" s="20"/>
      <c r="Q102" s="20"/>
      <c r="R102" s="20"/>
      <c r="S102" s="20"/>
      <c r="T102" s="20"/>
      <c r="U102" s="20"/>
      <c r="V102" s="20"/>
      <c r="W102" s="20"/>
      <c r="X102" s="20"/>
      <c r="Y102" s="20"/>
      <c r="Z102" s="20"/>
    </row>
    <row r="103" ht="12.75" customHeight="1">
      <c r="A103" s="20"/>
      <c r="B103" s="20"/>
      <c r="C103" s="20"/>
      <c r="D103" s="20"/>
      <c r="E103" s="176"/>
      <c r="F103" s="176"/>
      <c r="G103" s="20"/>
      <c r="H103" s="20"/>
      <c r="I103" s="20"/>
      <c r="J103" s="20"/>
      <c r="K103" s="176"/>
      <c r="L103" s="176"/>
      <c r="M103" s="20"/>
      <c r="N103" s="20"/>
      <c r="O103" s="20"/>
      <c r="P103" s="20"/>
      <c r="Q103" s="20"/>
      <c r="R103" s="20"/>
      <c r="S103" s="20"/>
      <c r="T103" s="20"/>
      <c r="U103" s="20"/>
      <c r="V103" s="20"/>
      <c r="W103" s="20"/>
      <c r="X103" s="20"/>
      <c r="Y103" s="20"/>
      <c r="Z103" s="20"/>
    </row>
    <row r="104" ht="12.75" customHeight="1">
      <c r="A104" s="20"/>
      <c r="B104" s="20"/>
      <c r="C104" s="20"/>
      <c r="D104" s="20"/>
      <c r="E104" s="176"/>
      <c r="F104" s="176"/>
      <c r="G104" s="20"/>
      <c r="H104" s="20"/>
      <c r="I104" s="20"/>
      <c r="J104" s="20"/>
      <c r="K104" s="176"/>
      <c r="L104" s="176"/>
      <c r="M104" s="20"/>
      <c r="N104" s="20"/>
      <c r="O104" s="20"/>
      <c r="P104" s="20"/>
      <c r="Q104" s="20"/>
      <c r="R104" s="20"/>
      <c r="S104" s="20"/>
      <c r="T104" s="20"/>
      <c r="U104" s="20"/>
      <c r="V104" s="20"/>
      <c r="W104" s="20"/>
      <c r="X104" s="20"/>
      <c r="Y104" s="20"/>
      <c r="Z104" s="20"/>
    </row>
    <row r="105" ht="12.75" customHeight="1">
      <c r="A105" s="20"/>
      <c r="B105" s="20"/>
      <c r="C105" s="20"/>
      <c r="D105" s="20"/>
      <c r="E105" s="176"/>
      <c r="F105" s="176"/>
      <c r="G105" s="20"/>
      <c r="H105" s="20"/>
      <c r="I105" s="20"/>
      <c r="J105" s="20"/>
      <c r="K105" s="176"/>
      <c r="L105" s="176"/>
      <c r="M105" s="20"/>
      <c r="N105" s="20"/>
      <c r="O105" s="20"/>
      <c r="P105" s="20"/>
      <c r="Q105" s="20"/>
      <c r="R105" s="20"/>
      <c r="S105" s="20"/>
      <c r="T105" s="20"/>
      <c r="U105" s="20"/>
      <c r="V105" s="20"/>
      <c r="W105" s="20"/>
      <c r="X105" s="20"/>
      <c r="Y105" s="20"/>
      <c r="Z105" s="20"/>
    </row>
    <row r="106" ht="12.75" customHeight="1">
      <c r="A106" s="20"/>
      <c r="B106" s="20"/>
      <c r="C106" s="20"/>
      <c r="D106" s="20"/>
      <c r="E106" s="176"/>
      <c r="F106" s="176"/>
      <c r="G106" s="20"/>
      <c r="H106" s="20"/>
      <c r="I106" s="20"/>
      <c r="J106" s="20"/>
      <c r="K106" s="176"/>
      <c r="L106" s="176"/>
      <c r="M106" s="20"/>
      <c r="N106" s="20"/>
      <c r="O106" s="20"/>
      <c r="P106" s="20"/>
      <c r="Q106" s="20"/>
      <c r="R106" s="20"/>
      <c r="S106" s="20"/>
      <c r="T106" s="20"/>
      <c r="U106" s="20"/>
      <c r="V106" s="20"/>
      <c r="W106" s="20"/>
      <c r="X106" s="20"/>
      <c r="Y106" s="20"/>
      <c r="Z106" s="20"/>
    </row>
    <row r="107" ht="12.75" customHeight="1">
      <c r="A107" s="20"/>
      <c r="B107" s="20"/>
      <c r="C107" s="20"/>
      <c r="D107" s="20"/>
      <c r="E107" s="176"/>
      <c r="F107" s="176"/>
      <c r="G107" s="20"/>
      <c r="H107" s="20"/>
      <c r="I107" s="20"/>
      <c r="J107" s="20"/>
      <c r="K107" s="176"/>
      <c r="L107" s="176"/>
      <c r="M107" s="20"/>
      <c r="N107" s="20"/>
      <c r="O107" s="20"/>
      <c r="P107" s="20"/>
      <c r="Q107" s="20"/>
      <c r="R107" s="20"/>
      <c r="S107" s="20"/>
      <c r="T107" s="20"/>
      <c r="U107" s="20"/>
      <c r="V107" s="20"/>
      <c r="W107" s="20"/>
      <c r="X107" s="20"/>
      <c r="Y107" s="20"/>
      <c r="Z107" s="20"/>
    </row>
    <row r="108" ht="12.75" customHeight="1">
      <c r="A108" s="20"/>
      <c r="B108" s="20"/>
      <c r="C108" s="20"/>
      <c r="D108" s="20"/>
      <c r="E108" s="176"/>
      <c r="F108" s="176"/>
      <c r="G108" s="20"/>
      <c r="H108" s="20"/>
      <c r="I108" s="20"/>
      <c r="J108" s="20"/>
      <c r="K108" s="176"/>
      <c r="L108" s="176"/>
      <c r="M108" s="20"/>
      <c r="N108" s="20"/>
      <c r="O108" s="20"/>
      <c r="P108" s="20"/>
      <c r="Q108" s="20"/>
      <c r="R108" s="20"/>
      <c r="S108" s="20"/>
      <c r="T108" s="20"/>
      <c r="U108" s="20"/>
      <c r="V108" s="20"/>
      <c r="W108" s="20"/>
      <c r="X108" s="20"/>
      <c r="Y108" s="20"/>
      <c r="Z108" s="20"/>
    </row>
    <row r="109" ht="12.75" customHeight="1">
      <c r="A109" s="20"/>
      <c r="B109" s="20"/>
      <c r="C109" s="20"/>
      <c r="D109" s="20"/>
      <c r="E109" s="176"/>
      <c r="F109" s="176"/>
      <c r="G109" s="20"/>
      <c r="H109" s="20"/>
      <c r="I109" s="20"/>
      <c r="J109" s="20"/>
      <c r="K109" s="176"/>
      <c r="L109" s="176"/>
      <c r="M109" s="20"/>
      <c r="N109" s="20"/>
      <c r="O109" s="20"/>
      <c r="P109" s="20"/>
      <c r="Q109" s="20"/>
      <c r="R109" s="20"/>
      <c r="S109" s="20"/>
      <c r="T109" s="20"/>
      <c r="U109" s="20"/>
      <c r="V109" s="20"/>
      <c r="W109" s="20"/>
      <c r="X109" s="20"/>
      <c r="Y109" s="20"/>
      <c r="Z109" s="20"/>
    </row>
    <row r="110" ht="12.75" customHeight="1">
      <c r="A110" s="20"/>
      <c r="B110" s="20"/>
      <c r="C110" s="20"/>
      <c r="D110" s="20"/>
      <c r="E110" s="176"/>
      <c r="F110" s="176"/>
      <c r="G110" s="20"/>
      <c r="H110" s="20"/>
      <c r="I110" s="20"/>
      <c r="J110" s="20"/>
      <c r="K110" s="176"/>
      <c r="L110" s="176"/>
      <c r="M110" s="20"/>
      <c r="N110" s="20"/>
      <c r="O110" s="20"/>
      <c r="P110" s="20"/>
      <c r="Q110" s="20"/>
      <c r="R110" s="20"/>
      <c r="S110" s="20"/>
      <c r="T110" s="20"/>
      <c r="U110" s="20"/>
      <c r="V110" s="20"/>
      <c r="W110" s="20"/>
      <c r="X110" s="20"/>
      <c r="Y110" s="20"/>
      <c r="Z110" s="20"/>
    </row>
    <row r="111" ht="12.75" customHeight="1">
      <c r="A111" s="20"/>
      <c r="B111" s="20"/>
      <c r="C111" s="20"/>
      <c r="D111" s="20"/>
      <c r="E111" s="176"/>
      <c r="F111" s="176"/>
      <c r="G111" s="20"/>
      <c r="H111" s="20"/>
      <c r="I111" s="20"/>
      <c r="J111" s="20"/>
      <c r="K111" s="176"/>
      <c r="L111" s="176"/>
      <c r="M111" s="20"/>
      <c r="N111" s="20"/>
      <c r="O111" s="20"/>
      <c r="P111" s="20"/>
      <c r="Q111" s="20"/>
      <c r="R111" s="20"/>
      <c r="S111" s="20"/>
      <c r="T111" s="20"/>
      <c r="U111" s="20"/>
      <c r="V111" s="20"/>
      <c r="W111" s="20"/>
      <c r="X111" s="20"/>
      <c r="Y111" s="20"/>
      <c r="Z111" s="20"/>
    </row>
    <row r="112" ht="12.75" customHeight="1">
      <c r="A112" s="20"/>
      <c r="B112" s="20"/>
      <c r="C112" s="20"/>
      <c r="D112" s="20"/>
      <c r="E112" s="176"/>
      <c r="F112" s="176"/>
      <c r="G112" s="20"/>
      <c r="H112" s="20"/>
      <c r="I112" s="20"/>
      <c r="J112" s="20"/>
      <c r="K112" s="176"/>
      <c r="L112" s="176"/>
      <c r="M112" s="20"/>
      <c r="N112" s="20"/>
      <c r="O112" s="20"/>
      <c r="P112" s="20"/>
      <c r="Q112" s="20"/>
      <c r="R112" s="20"/>
      <c r="S112" s="20"/>
      <c r="T112" s="20"/>
      <c r="U112" s="20"/>
      <c r="V112" s="20"/>
      <c r="W112" s="20"/>
      <c r="X112" s="20"/>
      <c r="Y112" s="20"/>
      <c r="Z112" s="20"/>
    </row>
    <row r="113" ht="12.75" customHeight="1">
      <c r="A113" s="20"/>
      <c r="B113" s="20"/>
      <c r="C113" s="20"/>
      <c r="D113" s="20"/>
      <c r="E113" s="176"/>
      <c r="F113" s="176"/>
      <c r="G113" s="20"/>
      <c r="H113" s="20"/>
      <c r="I113" s="20"/>
      <c r="J113" s="20"/>
      <c r="K113" s="176"/>
      <c r="L113" s="176"/>
      <c r="M113" s="20"/>
      <c r="N113" s="20"/>
      <c r="O113" s="20"/>
      <c r="P113" s="20"/>
      <c r="Q113" s="20"/>
      <c r="R113" s="20"/>
      <c r="S113" s="20"/>
      <c r="T113" s="20"/>
      <c r="U113" s="20"/>
      <c r="V113" s="20"/>
      <c r="W113" s="20"/>
      <c r="X113" s="20"/>
      <c r="Y113" s="20"/>
      <c r="Z113" s="20"/>
    </row>
    <row r="114" ht="12.75" customHeight="1">
      <c r="A114" s="20"/>
      <c r="B114" s="20"/>
      <c r="C114" s="20"/>
      <c r="D114" s="20"/>
      <c r="E114" s="176"/>
      <c r="F114" s="176"/>
      <c r="G114" s="20"/>
      <c r="H114" s="20"/>
      <c r="I114" s="20"/>
      <c r="J114" s="20"/>
      <c r="K114" s="176"/>
      <c r="L114" s="176"/>
      <c r="M114" s="20"/>
      <c r="N114" s="20"/>
      <c r="O114" s="20"/>
      <c r="P114" s="20"/>
      <c r="Q114" s="20"/>
      <c r="R114" s="20"/>
      <c r="S114" s="20"/>
      <c r="T114" s="20"/>
      <c r="U114" s="20"/>
      <c r="V114" s="20"/>
      <c r="W114" s="20"/>
      <c r="X114" s="20"/>
      <c r="Y114" s="20"/>
      <c r="Z114" s="20"/>
    </row>
    <row r="115" ht="12.75" customHeight="1">
      <c r="A115" s="20"/>
      <c r="B115" s="20"/>
      <c r="C115" s="20"/>
      <c r="D115" s="20"/>
      <c r="E115" s="176"/>
      <c r="F115" s="176"/>
      <c r="G115" s="20"/>
      <c r="H115" s="20"/>
      <c r="I115" s="20"/>
      <c r="J115" s="20"/>
      <c r="K115" s="176"/>
      <c r="L115" s="176"/>
      <c r="M115" s="20"/>
      <c r="N115" s="20"/>
      <c r="O115" s="20"/>
      <c r="P115" s="20"/>
      <c r="Q115" s="20"/>
      <c r="R115" s="20"/>
      <c r="S115" s="20"/>
      <c r="T115" s="20"/>
      <c r="U115" s="20"/>
      <c r="V115" s="20"/>
      <c r="W115" s="20"/>
      <c r="X115" s="20"/>
      <c r="Y115" s="20"/>
      <c r="Z115" s="20"/>
    </row>
    <row r="116" ht="12.75" customHeight="1">
      <c r="A116" s="20"/>
      <c r="B116" s="20"/>
      <c r="C116" s="20"/>
      <c r="D116" s="20"/>
      <c r="E116" s="176"/>
      <c r="F116" s="176"/>
      <c r="G116" s="20"/>
      <c r="H116" s="20"/>
      <c r="I116" s="20"/>
      <c r="J116" s="20"/>
      <c r="K116" s="176"/>
      <c r="L116" s="176"/>
      <c r="M116" s="20"/>
      <c r="N116" s="20"/>
      <c r="O116" s="20"/>
      <c r="P116" s="20"/>
      <c r="Q116" s="20"/>
      <c r="R116" s="20"/>
      <c r="S116" s="20"/>
      <c r="T116" s="20"/>
      <c r="U116" s="20"/>
      <c r="V116" s="20"/>
      <c r="W116" s="20"/>
      <c r="X116" s="20"/>
      <c r="Y116" s="20"/>
      <c r="Z116" s="20"/>
    </row>
    <row r="117" ht="12.75" customHeight="1">
      <c r="A117" s="20"/>
      <c r="B117" s="20"/>
      <c r="C117" s="20"/>
      <c r="D117" s="20"/>
      <c r="E117" s="176"/>
      <c r="F117" s="176"/>
      <c r="G117" s="20"/>
      <c r="H117" s="20"/>
      <c r="I117" s="20"/>
      <c r="J117" s="20"/>
      <c r="K117" s="176"/>
      <c r="L117" s="176"/>
      <c r="M117" s="20"/>
      <c r="N117" s="20"/>
      <c r="O117" s="20"/>
      <c r="P117" s="20"/>
      <c r="Q117" s="20"/>
      <c r="R117" s="20"/>
      <c r="S117" s="20"/>
      <c r="T117" s="20"/>
      <c r="U117" s="20"/>
      <c r="V117" s="20"/>
      <c r="W117" s="20"/>
      <c r="X117" s="20"/>
      <c r="Y117" s="20"/>
      <c r="Z117" s="20"/>
    </row>
    <row r="118" ht="12.75" customHeight="1">
      <c r="A118" s="20"/>
      <c r="B118" s="20"/>
      <c r="C118" s="20"/>
      <c r="D118" s="20"/>
      <c r="E118" s="176"/>
      <c r="F118" s="176"/>
      <c r="G118" s="20"/>
      <c r="H118" s="20"/>
      <c r="I118" s="20"/>
      <c r="J118" s="20"/>
      <c r="K118" s="176"/>
      <c r="L118" s="176"/>
      <c r="M118" s="20"/>
      <c r="N118" s="20"/>
      <c r="O118" s="20"/>
      <c r="P118" s="20"/>
      <c r="Q118" s="20"/>
      <c r="R118" s="20"/>
      <c r="S118" s="20"/>
      <c r="T118" s="20"/>
      <c r="U118" s="20"/>
      <c r="V118" s="20"/>
      <c r="W118" s="20"/>
      <c r="X118" s="20"/>
      <c r="Y118" s="20"/>
      <c r="Z118" s="20"/>
    </row>
    <row r="119" ht="12.75" customHeight="1">
      <c r="A119" s="20"/>
      <c r="B119" s="20"/>
      <c r="C119" s="20"/>
      <c r="D119" s="20"/>
      <c r="E119" s="176"/>
      <c r="F119" s="176"/>
      <c r="G119" s="20"/>
      <c r="H119" s="20"/>
      <c r="I119" s="20"/>
      <c r="J119" s="20"/>
      <c r="K119" s="176"/>
      <c r="L119" s="176"/>
      <c r="M119" s="20"/>
      <c r="N119" s="20"/>
      <c r="O119" s="20"/>
      <c r="P119" s="20"/>
      <c r="Q119" s="20"/>
      <c r="R119" s="20"/>
      <c r="S119" s="20"/>
      <c r="T119" s="20"/>
      <c r="U119" s="20"/>
      <c r="V119" s="20"/>
      <c r="W119" s="20"/>
      <c r="X119" s="20"/>
      <c r="Y119" s="20"/>
      <c r="Z119" s="20"/>
    </row>
    <row r="120" ht="12.75" customHeight="1">
      <c r="A120" s="20"/>
      <c r="B120" s="20"/>
      <c r="C120" s="20"/>
      <c r="D120" s="20"/>
      <c r="E120" s="176"/>
      <c r="F120" s="176"/>
      <c r="G120" s="20"/>
      <c r="H120" s="20"/>
      <c r="I120" s="20"/>
      <c r="J120" s="20"/>
      <c r="K120" s="176"/>
      <c r="L120" s="176"/>
      <c r="M120" s="20"/>
      <c r="N120" s="20"/>
      <c r="O120" s="20"/>
      <c r="P120" s="20"/>
      <c r="Q120" s="20"/>
      <c r="R120" s="20"/>
      <c r="S120" s="20"/>
      <c r="T120" s="20"/>
      <c r="U120" s="20"/>
      <c r="V120" s="20"/>
      <c r="W120" s="20"/>
      <c r="X120" s="20"/>
      <c r="Y120" s="20"/>
      <c r="Z120" s="20"/>
    </row>
    <row r="121" ht="12.75" customHeight="1">
      <c r="A121" s="20"/>
      <c r="B121" s="20"/>
      <c r="C121" s="20"/>
      <c r="D121" s="20"/>
      <c r="E121" s="176"/>
      <c r="F121" s="176"/>
      <c r="G121" s="20"/>
      <c r="H121" s="20"/>
      <c r="I121" s="20"/>
      <c r="J121" s="20"/>
      <c r="K121" s="176"/>
      <c r="L121" s="176"/>
      <c r="M121" s="20"/>
      <c r="N121" s="20"/>
      <c r="O121" s="20"/>
      <c r="P121" s="20"/>
      <c r="Q121" s="20"/>
      <c r="R121" s="20"/>
      <c r="S121" s="20"/>
      <c r="T121" s="20"/>
      <c r="U121" s="20"/>
      <c r="V121" s="20"/>
      <c r="W121" s="20"/>
      <c r="X121" s="20"/>
      <c r="Y121" s="20"/>
      <c r="Z121" s="20"/>
    </row>
    <row r="122" ht="12.75" customHeight="1">
      <c r="A122" s="20"/>
      <c r="B122" s="20"/>
      <c r="C122" s="20"/>
      <c r="D122" s="20"/>
      <c r="E122" s="176"/>
      <c r="F122" s="176"/>
      <c r="G122" s="20"/>
      <c r="H122" s="20"/>
      <c r="I122" s="20"/>
      <c r="J122" s="20"/>
      <c r="K122" s="176"/>
      <c r="L122" s="176"/>
      <c r="M122" s="20"/>
      <c r="N122" s="20"/>
      <c r="O122" s="20"/>
      <c r="P122" s="20"/>
      <c r="Q122" s="20"/>
      <c r="R122" s="20"/>
      <c r="S122" s="20"/>
      <c r="T122" s="20"/>
      <c r="U122" s="20"/>
      <c r="V122" s="20"/>
      <c r="W122" s="20"/>
      <c r="X122" s="20"/>
      <c r="Y122" s="20"/>
      <c r="Z122" s="20"/>
    </row>
    <row r="123" ht="12.75" customHeight="1">
      <c r="A123" s="20"/>
      <c r="B123" s="20"/>
      <c r="C123" s="20"/>
      <c r="D123" s="20"/>
      <c r="E123" s="176"/>
      <c r="F123" s="176"/>
      <c r="G123" s="20"/>
      <c r="H123" s="20"/>
      <c r="I123" s="20"/>
      <c r="J123" s="20"/>
      <c r="K123" s="176"/>
      <c r="L123" s="176"/>
      <c r="M123" s="20"/>
      <c r="N123" s="20"/>
      <c r="O123" s="20"/>
      <c r="P123" s="20"/>
      <c r="Q123" s="20"/>
      <c r="R123" s="20"/>
      <c r="S123" s="20"/>
      <c r="T123" s="20"/>
      <c r="U123" s="20"/>
      <c r="V123" s="20"/>
      <c r="W123" s="20"/>
      <c r="X123" s="20"/>
      <c r="Y123" s="20"/>
      <c r="Z123" s="20"/>
    </row>
    <row r="124" ht="12.75" customHeight="1">
      <c r="A124" s="20"/>
      <c r="B124" s="20"/>
      <c r="C124" s="20"/>
      <c r="D124" s="20"/>
      <c r="E124" s="176"/>
      <c r="F124" s="176"/>
      <c r="G124" s="20"/>
      <c r="H124" s="20"/>
      <c r="I124" s="20"/>
      <c r="J124" s="20"/>
      <c r="K124" s="176"/>
      <c r="L124" s="176"/>
      <c r="M124" s="20"/>
      <c r="N124" s="20"/>
      <c r="O124" s="20"/>
      <c r="P124" s="20"/>
      <c r="Q124" s="20"/>
      <c r="R124" s="20"/>
      <c r="S124" s="20"/>
      <c r="T124" s="20"/>
      <c r="U124" s="20"/>
      <c r="V124" s="20"/>
      <c r="W124" s="20"/>
      <c r="X124" s="20"/>
      <c r="Y124" s="20"/>
      <c r="Z124" s="20"/>
    </row>
    <row r="125" ht="12.75" customHeight="1">
      <c r="A125" s="20"/>
      <c r="B125" s="20"/>
      <c r="C125" s="20"/>
      <c r="D125" s="20"/>
      <c r="E125" s="176"/>
      <c r="F125" s="176"/>
      <c r="G125" s="20"/>
      <c r="H125" s="20"/>
      <c r="I125" s="20"/>
      <c r="J125" s="20"/>
      <c r="K125" s="176"/>
      <c r="L125" s="176"/>
      <c r="M125" s="20"/>
      <c r="N125" s="20"/>
      <c r="O125" s="20"/>
      <c r="P125" s="20"/>
      <c r="Q125" s="20"/>
      <c r="R125" s="20"/>
      <c r="S125" s="20"/>
      <c r="T125" s="20"/>
      <c r="U125" s="20"/>
      <c r="V125" s="20"/>
      <c r="W125" s="20"/>
      <c r="X125" s="20"/>
      <c r="Y125" s="20"/>
      <c r="Z125" s="20"/>
    </row>
    <row r="126" ht="12.75" customHeight="1">
      <c r="A126" s="20"/>
      <c r="B126" s="20"/>
      <c r="C126" s="20"/>
      <c r="D126" s="20"/>
      <c r="E126" s="176"/>
      <c r="F126" s="176"/>
      <c r="G126" s="20"/>
      <c r="H126" s="20"/>
      <c r="I126" s="20"/>
      <c r="J126" s="20"/>
      <c r="K126" s="176"/>
      <c r="L126" s="176"/>
      <c r="M126" s="20"/>
      <c r="N126" s="20"/>
      <c r="O126" s="20"/>
      <c r="P126" s="20"/>
      <c r="Q126" s="20"/>
      <c r="R126" s="20"/>
      <c r="S126" s="20"/>
      <c r="T126" s="20"/>
      <c r="U126" s="20"/>
      <c r="V126" s="20"/>
      <c r="W126" s="20"/>
      <c r="X126" s="20"/>
      <c r="Y126" s="20"/>
      <c r="Z126" s="20"/>
    </row>
    <row r="127" ht="12.75" customHeight="1">
      <c r="A127" s="20"/>
      <c r="B127" s="20"/>
      <c r="C127" s="20"/>
      <c r="D127" s="20"/>
      <c r="E127" s="176"/>
      <c r="F127" s="176"/>
      <c r="G127" s="20"/>
      <c r="H127" s="20"/>
      <c r="I127" s="20"/>
      <c r="J127" s="20"/>
      <c r="K127" s="176"/>
      <c r="L127" s="176"/>
      <c r="M127" s="20"/>
      <c r="N127" s="20"/>
      <c r="O127" s="20"/>
      <c r="P127" s="20"/>
      <c r="Q127" s="20"/>
      <c r="R127" s="20"/>
      <c r="S127" s="20"/>
      <c r="T127" s="20"/>
      <c r="U127" s="20"/>
      <c r="V127" s="20"/>
      <c r="W127" s="20"/>
      <c r="X127" s="20"/>
      <c r="Y127" s="20"/>
      <c r="Z127" s="20"/>
    </row>
    <row r="128" ht="12.75" customHeight="1">
      <c r="A128" s="20"/>
      <c r="B128" s="20"/>
      <c r="C128" s="20"/>
      <c r="D128" s="20"/>
      <c r="E128" s="176"/>
      <c r="F128" s="176"/>
      <c r="G128" s="20"/>
      <c r="H128" s="20"/>
      <c r="I128" s="20"/>
      <c r="J128" s="20"/>
      <c r="K128" s="176"/>
      <c r="L128" s="176"/>
      <c r="M128" s="20"/>
      <c r="N128" s="20"/>
      <c r="O128" s="20"/>
      <c r="P128" s="20"/>
      <c r="Q128" s="20"/>
      <c r="R128" s="20"/>
      <c r="S128" s="20"/>
      <c r="T128" s="20"/>
      <c r="U128" s="20"/>
      <c r="V128" s="20"/>
      <c r="W128" s="20"/>
      <c r="X128" s="20"/>
      <c r="Y128" s="20"/>
      <c r="Z128" s="20"/>
    </row>
    <row r="129" ht="12.75" customHeight="1">
      <c r="A129" s="20"/>
      <c r="B129" s="20"/>
      <c r="C129" s="20"/>
      <c r="D129" s="20"/>
      <c r="E129" s="176"/>
      <c r="F129" s="176"/>
      <c r="G129" s="20"/>
      <c r="H129" s="20"/>
      <c r="I129" s="20"/>
      <c r="J129" s="20"/>
      <c r="K129" s="176"/>
      <c r="L129" s="176"/>
      <c r="M129" s="20"/>
      <c r="N129" s="20"/>
      <c r="O129" s="20"/>
      <c r="P129" s="20"/>
      <c r="Q129" s="20"/>
      <c r="R129" s="20"/>
      <c r="S129" s="20"/>
      <c r="T129" s="20"/>
      <c r="U129" s="20"/>
      <c r="V129" s="20"/>
      <c r="W129" s="20"/>
      <c r="X129" s="20"/>
      <c r="Y129" s="20"/>
      <c r="Z129" s="20"/>
    </row>
    <row r="130" ht="12.75" customHeight="1">
      <c r="A130" s="20"/>
      <c r="B130" s="20"/>
      <c r="C130" s="20"/>
      <c r="D130" s="20"/>
      <c r="E130" s="176"/>
      <c r="F130" s="176"/>
      <c r="G130" s="20"/>
      <c r="H130" s="20"/>
      <c r="I130" s="20"/>
      <c r="J130" s="20"/>
      <c r="K130" s="176"/>
      <c r="L130" s="176"/>
      <c r="M130" s="20"/>
      <c r="N130" s="20"/>
      <c r="O130" s="20"/>
      <c r="P130" s="20"/>
      <c r="Q130" s="20"/>
      <c r="R130" s="20"/>
      <c r="S130" s="20"/>
      <c r="T130" s="20"/>
      <c r="U130" s="20"/>
      <c r="V130" s="20"/>
      <c r="W130" s="20"/>
      <c r="X130" s="20"/>
      <c r="Y130" s="20"/>
      <c r="Z130" s="20"/>
    </row>
    <row r="131" ht="12.75" customHeight="1">
      <c r="A131" s="20"/>
      <c r="B131" s="20"/>
      <c r="C131" s="20"/>
      <c r="D131" s="20"/>
      <c r="E131" s="176"/>
      <c r="F131" s="176"/>
      <c r="G131" s="20"/>
      <c r="H131" s="20"/>
      <c r="I131" s="20"/>
      <c r="J131" s="20"/>
      <c r="K131" s="176"/>
      <c r="L131" s="176"/>
      <c r="M131" s="20"/>
      <c r="N131" s="20"/>
      <c r="O131" s="20"/>
      <c r="P131" s="20"/>
      <c r="Q131" s="20"/>
      <c r="R131" s="20"/>
      <c r="S131" s="20"/>
      <c r="T131" s="20"/>
      <c r="U131" s="20"/>
      <c r="V131" s="20"/>
      <c r="W131" s="20"/>
      <c r="X131" s="20"/>
      <c r="Y131" s="20"/>
      <c r="Z131" s="20"/>
    </row>
    <row r="132" ht="12.75" customHeight="1">
      <c r="A132" s="20"/>
      <c r="B132" s="20"/>
      <c r="C132" s="20"/>
      <c r="D132" s="20"/>
      <c r="E132" s="176"/>
      <c r="F132" s="176"/>
      <c r="G132" s="20"/>
      <c r="H132" s="20"/>
      <c r="I132" s="20"/>
      <c r="J132" s="20"/>
      <c r="K132" s="176"/>
      <c r="L132" s="176"/>
      <c r="M132" s="20"/>
      <c r="N132" s="20"/>
      <c r="O132" s="20"/>
      <c r="P132" s="20"/>
      <c r="Q132" s="20"/>
      <c r="R132" s="20"/>
      <c r="S132" s="20"/>
      <c r="T132" s="20"/>
      <c r="U132" s="20"/>
      <c r="V132" s="20"/>
      <c r="W132" s="20"/>
      <c r="X132" s="20"/>
      <c r="Y132" s="20"/>
      <c r="Z132" s="20"/>
    </row>
    <row r="133" ht="12.75" customHeight="1">
      <c r="A133" s="20"/>
      <c r="B133" s="20"/>
      <c r="C133" s="20"/>
      <c r="D133" s="20"/>
      <c r="E133" s="176"/>
      <c r="F133" s="176"/>
      <c r="G133" s="20"/>
      <c r="H133" s="20"/>
      <c r="I133" s="20"/>
      <c r="J133" s="20"/>
      <c r="K133" s="176"/>
      <c r="L133" s="176"/>
      <c r="M133" s="20"/>
      <c r="N133" s="20"/>
      <c r="O133" s="20"/>
      <c r="P133" s="20"/>
      <c r="Q133" s="20"/>
      <c r="R133" s="20"/>
      <c r="S133" s="20"/>
      <c r="T133" s="20"/>
      <c r="U133" s="20"/>
      <c r="V133" s="20"/>
      <c r="W133" s="20"/>
      <c r="X133" s="20"/>
      <c r="Y133" s="20"/>
      <c r="Z133" s="20"/>
    </row>
    <row r="134" ht="12.75" customHeight="1">
      <c r="A134" s="20"/>
      <c r="B134" s="20"/>
      <c r="C134" s="20"/>
      <c r="D134" s="20"/>
      <c r="E134" s="176"/>
      <c r="F134" s="176"/>
      <c r="G134" s="20"/>
      <c r="H134" s="20"/>
      <c r="I134" s="20"/>
      <c r="J134" s="20"/>
      <c r="K134" s="176"/>
      <c r="L134" s="176"/>
      <c r="M134" s="20"/>
      <c r="N134" s="20"/>
      <c r="O134" s="20"/>
      <c r="P134" s="20"/>
      <c r="Q134" s="20"/>
      <c r="R134" s="20"/>
      <c r="S134" s="20"/>
      <c r="T134" s="20"/>
      <c r="U134" s="20"/>
      <c r="V134" s="20"/>
      <c r="W134" s="20"/>
      <c r="X134" s="20"/>
      <c r="Y134" s="20"/>
      <c r="Z134" s="20"/>
    </row>
    <row r="135" ht="12.75" customHeight="1">
      <c r="A135" s="20"/>
      <c r="B135" s="20"/>
      <c r="C135" s="20"/>
      <c r="D135" s="20"/>
      <c r="E135" s="176"/>
      <c r="F135" s="176"/>
      <c r="G135" s="20"/>
      <c r="H135" s="20"/>
      <c r="I135" s="20"/>
      <c r="J135" s="20"/>
      <c r="K135" s="176"/>
      <c r="L135" s="176"/>
      <c r="M135" s="20"/>
      <c r="N135" s="20"/>
      <c r="O135" s="20"/>
      <c r="P135" s="20"/>
      <c r="Q135" s="20"/>
      <c r="R135" s="20"/>
      <c r="S135" s="20"/>
      <c r="T135" s="20"/>
      <c r="U135" s="20"/>
      <c r="V135" s="20"/>
      <c r="W135" s="20"/>
      <c r="X135" s="20"/>
      <c r="Y135" s="20"/>
      <c r="Z135" s="20"/>
    </row>
    <row r="136" ht="12.75" customHeight="1">
      <c r="A136" s="20"/>
      <c r="B136" s="20"/>
      <c r="C136" s="20"/>
      <c r="D136" s="20"/>
      <c r="E136" s="176"/>
      <c r="F136" s="176"/>
      <c r="G136" s="20"/>
      <c r="H136" s="20"/>
      <c r="I136" s="20"/>
      <c r="J136" s="20"/>
      <c r="K136" s="176"/>
      <c r="L136" s="176"/>
      <c r="M136" s="20"/>
      <c r="N136" s="20"/>
      <c r="O136" s="20"/>
      <c r="P136" s="20"/>
      <c r="Q136" s="20"/>
      <c r="R136" s="20"/>
      <c r="S136" s="20"/>
      <c r="T136" s="20"/>
      <c r="U136" s="20"/>
      <c r="V136" s="20"/>
      <c r="W136" s="20"/>
      <c r="X136" s="20"/>
      <c r="Y136" s="20"/>
      <c r="Z136" s="20"/>
    </row>
    <row r="137" ht="12.75" customHeight="1">
      <c r="A137" s="20"/>
      <c r="B137" s="20"/>
      <c r="C137" s="20"/>
      <c r="D137" s="20"/>
      <c r="E137" s="176"/>
      <c r="F137" s="176"/>
      <c r="G137" s="20"/>
      <c r="H137" s="20"/>
      <c r="I137" s="20"/>
      <c r="J137" s="20"/>
      <c r="K137" s="176"/>
      <c r="L137" s="176"/>
      <c r="M137" s="20"/>
      <c r="N137" s="20"/>
      <c r="O137" s="20"/>
      <c r="P137" s="20"/>
      <c r="Q137" s="20"/>
      <c r="R137" s="20"/>
      <c r="S137" s="20"/>
      <c r="T137" s="20"/>
      <c r="U137" s="20"/>
      <c r="V137" s="20"/>
      <c r="W137" s="20"/>
      <c r="X137" s="20"/>
      <c r="Y137" s="20"/>
      <c r="Z137" s="20"/>
    </row>
    <row r="138" ht="12.75" customHeight="1">
      <c r="A138" s="20"/>
      <c r="B138" s="20"/>
      <c r="C138" s="20"/>
      <c r="D138" s="20"/>
      <c r="E138" s="176"/>
      <c r="F138" s="176"/>
      <c r="G138" s="20"/>
      <c r="H138" s="20"/>
      <c r="I138" s="20"/>
      <c r="J138" s="20"/>
      <c r="K138" s="176"/>
      <c r="L138" s="176"/>
      <c r="M138" s="20"/>
      <c r="N138" s="20"/>
      <c r="O138" s="20"/>
      <c r="P138" s="20"/>
      <c r="Q138" s="20"/>
      <c r="R138" s="20"/>
      <c r="S138" s="20"/>
      <c r="T138" s="20"/>
      <c r="U138" s="20"/>
      <c r="V138" s="20"/>
      <c r="W138" s="20"/>
      <c r="X138" s="20"/>
      <c r="Y138" s="20"/>
      <c r="Z138" s="20"/>
    </row>
    <row r="139" ht="12.75" customHeight="1">
      <c r="A139" s="20"/>
      <c r="B139" s="20"/>
      <c r="C139" s="20"/>
      <c r="D139" s="20"/>
      <c r="E139" s="176"/>
      <c r="F139" s="176"/>
      <c r="G139" s="20"/>
      <c r="H139" s="20"/>
      <c r="I139" s="20"/>
      <c r="J139" s="20"/>
      <c r="K139" s="176"/>
      <c r="L139" s="176"/>
      <c r="M139" s="20"/>
      <c r="N139" s="20"/>
      <c r="O139" s="20"/>
      <c r="P139" s="20"/>
      <c r="Q139" s="20"/>
      <c r="R139" s="20"/>
      <c r="S139" s="20"/>
      <c r="T139" s="20"/>
      <c r="U139" s="20"/>
      <c r="V139" s="20"/>
      <c r="W139" s="20"/>
      <c r="X139" s="20"/>
      <c r="Y139" s="20"/>
      <c r="Z139" s="20"/>
    </row>
    <row r="140" ht="12.75" customHeight="1">
      <c r="A140" s="20"/>
      <c r="B140" s="20"/>
      <c r="C140" s="20"/>
      <c r="D140" s="20"/>
      <c r="E140" s="176"/>
      <c r="F140" s="176"/>
      <c r="G140" s="20"/>
      <c r="H140" s="20"/>
      <c r="I140" s="20"/>
      <c r="J140" s="20"/>
      <c r="K140" s="176"/>
      <c r="L140" s="176"/>
      <c r="M140" s="20"/>
      <c r="N140" s="20"/>
      <c r="O140" s="20"/>
      <c r="P140" s="20"/>
      <c r="Q140" s="20"/>
      <c r="R140" s="20"/>
      <c r="S140" s="20"/>
      <c r="T140" s="20"/>
      <c r="U140" s="20"/>
      <c r="V140" s="20"/>
      <c r="W140" s="20"/>
      <c r="X140" s="20"/>
      <c r="Y140" s="20"/>
      <c r="Z140" s="20"/>
    </row>
    <row r="141" ht="12.75" customHeight="1">
      <c r="A141" s="20"/>
      <c r="B141" s="20"/>
      <c r="C141" s="20"/>
      <c r="D141" s="20"/>
      <c r="E141" s="176"/>
      <c r="F141" s="176"/>
      <c r="G141" s="20"/>
      <c r="H141" s="20"/>
      <c r="I141" s="20"/>
      <c r="J141" s="20"/>
      <c r="K141" s="176"/>
      <c r="L141" s="176"/>
      <c r="M141" s="20"/>
      <c r="N141" s="20"/>
      <c r="O141" s="20"/>
      <c r="P141" s="20"/>
      <c r="Q141" s="20"/>
      <c r="R141" s="20"/>
      <c r="S141" s="20"/>
      <c r="T141" s="20"/>
      <c r="U141" s="20"/>
      <c r="V141" s="20"/>
      <c r="W141" s="20"/>
      <c r="X141" s="20"/>
      <c r="Y141" s="20"/>
      <c r="Z141" s="20"/>
    </row>
    <row r="142" ht="12.75" customHeight="1">
      <c r="A142" s="20"/>
      <c r="B142" s="20"/>
      <c r="C142" s="20"/>
      <c r="D142" s="20"/>
      <c r="E142" s="176"/>
      <c r="F142" s="176"/>
      <c r="G142" s="20"/>
      <c r="H142" s="20"/>
      <c r="I142" s="20"/>
      <c r="J142" s="20"/>
      <c r="K142" s="176"/>
      <c r="L142" s="176"/>
      <c r="M142" s="20"/>
      <c r="N142" s="20"/>
      <c r="O142" s="20"/>
      <c r="P142" s="20"/>
      <c r="Q142" s="20"/>
      <c r="R142" s="20"/>
      <c r="S142" s="20"/>
      <c r="T142" s="20"/>
      <c r="U142" s="20"/>
      <c r="V142" s="20"/>
      <c r="W142" s="20"/>
      <c r="X142" s="20"/>
      <c r="Y142" s="20"/>
      <c r="Z142" s="20"/>
    </row>
    <row r="143" ht="12.75" customHeight="1">
      <c r="A143" s="20"/>
      <c r="B143" s="20"/>
      <c r="C143" s="20"/>
      <c r="D143" s="20"/>
      <c r="E143" s="176"/>
      <c r="F143" s="176"/>
      <c r="G143" s="20"/>
      <c r="H143" s="20"/>
      <c r="I143" s="20"/>
      <c r="J143" s="20"/>
      <c r="K143" s="176"/>
      <c r="L143" s="176"/>
      <c r="M143" s="20"/>
      <c r="N143" s="20"/>
      <c r="O143" s="20"/>
      <c r="P143" s="20"/>
      <c r="Q143" s="20"/>
      <c r="R143" s="20"/>
      <c r="S143" s="20"/>
      <c r="T143" s="20"/>
      <c r="U143" s="20"/>
      <c r="V143" s="20"/>
      <c r="W143" s="20"/>
      <c r="X143" s="20"/>
      <c r="Y143" s="20"/>
      <c r="Z143" s="20"/>
    </row>
    <row r="144" ht="12.75" customHeight="1">
      <c r="A144" s="20"/>
      <c r="B144" s="20"/>
      <c r="C144" s="20"/>
      <c r="D144" s="20"/>
      <c r="E144" s="176"/>
      <c r="F144" s="176"/>
      <c r="G144" s="20"/>
      <c r="H144" s="20"/>
      <c r="I144" s="20"/>
      <c r="J144" s="20"/>
      <c r="K144" s="176"/>
      <c r="L144" s="176"/>
      <c r="M144" s="20"/>
      <c r="N144" s="20"/>
      <c r="O144" s="20"/>
      <c r="P144" s="20"/>
      <c r="Q144" s="20"/>
      <c r="R144" s="20"/>
      <c r="S144" s="20"/>
      <c r="T144" s="20"/>
      <c r="U144" s="20"/>
      <c r="V144" s="20"/>
      <c r="W144" s="20"/>
      <c r="X144" s="20"/>
      <c r="Y144" s="20"/>
      <c r="Z144" s="20"/>
    </row>
    <row r="145" ht="12.75" customHeight="1">
      <c r="A145" s="20"/>
      <c r="B145" s="20"/>
      <c r="C145" s="20"/>
      <c r="D145" s="20"/>
      <c r="E145" s="176"/>
      <c r="F145" s="176"/>
      <c r="G145" s="20"/>
      <c r="H145" s="20"/>
      <c r="I145" s="20"/>
      <c r="J145" s="20"/>
      <c r="K145" s="176"/>
      <c r="L145" s="176"/>
      <c r="M145" s="20"/>
      <c r="N145" s="20"/>
      <c r="O145" s="20"/>
      <c r="P145" s="20"/>
      <c r="Q145" s="20"/>
      <c r="R145" s="20"/>
      <c r="S145" s="20"/>
      <c r="T145" s="20"/>
      <c r="U145" s="20"/>
      <c r="V145" s="20"/>
      <c r="W145" s="20"/>
      <c r="X145" s="20"/>
      <c r="Y145" s="20"/>
      <c r="Z145" s="20"/>
    </row>
    <row r="146" ht="12.75" customHeight="1">
      <c r="A146" s="20"/>
      <c r="B146" s="20"/>
      <c r="C146" s="20"/>
      <c r="D146" s="20"/>
      <c r="E146" s="176"/>
      <c r="F146" s="176"/>
      <c r="G146" s="20"/>
      <c r="H146" s="20"/>
      <c r="I146" s="20"/>
      <c r="J146" s="20"/>
      <c r="K146" s="176"/>
      <c r="L146" s="176"/>
      <c r="M146" s="20"/>
      <c r="N146" s="20"/>
      <c r="O146" s="20"/>
      <c r="P146" s="20"/>
      <c r="Q146" s="20"/>
      <c r="R146" s="20"/>
      <c r="S146" s="20"/>
      <c r="T146" s="20"/>
      <c r="U146" s="20"/>
      <c r="V146" s="20"/>
      <c r="W146" s="20"/>
      <c r="X146" s="20"/>
      <c r="Y146" s="20"/>
      <c r="Z146" s="20"/>
    </row>
    <row r="147" ht="12.75" customHeight="1">
      <c r="A147" s="20"/>
      <c r="B147" s="20"/>
      <c r="C147" s="20"/>
      <c r="D147" s="20"/>
      <c r="E147" s="176"/>
      <c r="F147" s="176"/>
      <c r="G147" s="20"/>
      <c r="H147" s="20"/>
      <c r="I147" s="20"/>
      <c r="J147" s="20"/>
      <c r="K147" s="176"/>
      <c r="L147" s="176"/>
      <c r="M147" s="20"/>
      <c r="N147" s="20"/>
      <c r="O147" s="20"/>
      <c r="P147" s="20"/>
      <c r="Q147" s="20"/>
      <c r="R147" s="20"/>
      <c r="S147" s="20"/>
      <c r="T147" s="20"/>
      <c r="U147" s="20"/>
      <c r="V147" s="20"/>
      <c r="W147" s="20"/>
      <c r="X147" s="20"/>
      <c r="Y147" s="20"/>
      <c r="Z147" s="20"/>
    </row>
    <row r="148" ht="12.75" customHeight="1">
      <c r="A148" s="20"/>
      <c r="B148" s="20"/>
      <c r="C148" s="20"/>
      <c r="D148" s="20"/>
      <c r="E148" s="176"/>
      <c r="F148" s="176"/>
      <c r="G148" s="20"/>
      <c r="H148" s="20"/>
      <c r="I148" s="20"/>
      <c r="J148" s="20"/>
      <c r="K148" s="176"/>
      <c r="L148" s="176"/>
      <c r="M148" s="20"/>
      <c r="N148" s="20"/>
      <c r="O148" s="20"/>
      <c r="P148" s="20"/>
      <c r="Q148" s="20"/>
      <c r="R148" s="20"/>
      <c r="S148" s="20"/>
      <c r="T148" s="20"/>
      <c r="U148" s="20"/>
      <c r="V148" s="20"/>
      <c r="W148" s="20"/>
      <c r="X148" s="20"/>
      <c r="Y148" s="20"/>
      <c r="Z148" s="20"/>
    </row>
    <row r="149" ht="12.75" customHeight="1">
      <c r="A149" s="20"/>
      <c r="B149" s="20"/>
      <c r="C149" s="20"/>
      <c r="D149" s="20"/>
      <c r="E149" s="176"/>
      <c r="F149" s="176"/>
      <c r="G149" s="20"/>
      <c r="H149" s="20"/>
      <c r="I149" s="20"/>
      <c r="J149" s="20"/>
      <c r="K149" s="176"/>
      <c r="L149" s="176"/>
      <c r="M149" s="20"/>
      <c r="N149" s="20"/>
      <c r="O149" s="20"/>
      <c r="P149" s="20"/>
      <c r="Q149" s="20"/>
      <c r="R149" s="20"/>
      <c r="S149" s="20"/>
      <c r="T149" s="20"/>
      <c r="U149" s="20"/>
      <c r="V149" s="20"/>
      <c r="W149" s="20"/>
      <c r="X149" s="20"/>
      <c r="Y149" s="20"/>
      <c r="Z149" s="20"/>
    </row>
    <row r="150" ht="12.75" customHeight="1">
      <c r="A150" s="20"/>
      <c r="B150" s="20"/>
      <c r="C150" s="20"/>
      <c r="D150" s="20"/>
      <c r="E150" s="176"/>
      <c r="F150" s="176"/>
      <c r="G150" s="20"/>
      <c r="H150" s="20"/>
      <c r="I150" s="20"/>
      <c r="J150" s="20"/>
      <c r="K150" s="176"/>
      <c r="L150" s="176"/>
      <c r="M150" s="20"/>
      <c r="N150" s="20"/>
      <c r="O150" s="20"/>
      <c r="P150" s="20"/>
      <c r="Q150" s="20"/>
      <c r="R150" s="20"/>
      <c r="S150" s="20"/>
      <c r="T150" s="20"/>
      <c r="U150" s="20"/>
      <c r="V150" s="20"/>
      <c r="W150" s="20"/>
      <c r="X150" s="20"/>
      <c r="Y150" s="20"/>
      <c r="Z150" s="20"/>
    </row>
    <row r="151" ht="12.75" customHeight="1">
      <c r="A151" s="20"/>
      <c r="B151" s="20"/>
      <c r="C151" s="20"/>
      <c r="D151" s="20"/>
      <c r="E151" s="176"/>
      <c r="F151" s="176"/>
      <c r="G151" s="20"/>
      <c r="H151" s="20"/>
      <c r="I151" s="20"/>
      <c r="J151" s="20"/>
      <c r="K151" s="176"/>
      <c r="L151" s="176"/>
      <c r="M151" s="20"/>
      <c r="N151" s="20"/>
      <c r="O151" s="20"/>
      <c r="P151" s="20"/>
      <c r="Q151" s="20"/>
      <c r="R151" s="20"/>
      <c r="S151" s="20"/>
      <c r="T151" s="20"/>
      <c r="U151" s="20"/>
      <c r="V151" s="20"/>
      <c r="W151" s="20"/>
      <c r="X151" s="20"/>
      <c r="Y151" s="20"/>
      <c r="Z151" s="20"/>
    </row>
    <row r="152" ht="12.75" customHeight="1">
      <c r="A152" s="20"/>
      <c r="B152" s="20"/>
      <c r="C152" s="20"/>
      <c r="D152" s="20"/>
      <c r="E152" s="176"/>
      <c r="F152" s="176"/>
      <c r="G152" s="20"/>
      <c r="H152" s="20"/>
      <c r="I152" s="20"/>
      <c r="J152" s="20"/>
      <c r="K152" s="176"/>
      <c r="L152" s="176"/>
      <c r="M152" s="20"/>
      <c r="N152" s="20"/>
      <c r="O152" s="20"/>
      <c r="P152" s="20"/>
      <c r="Q152" s="20"/>
      <c r="R152" s="20"/>
      <c r="S152" s="20"/>
      <c r="T152" s="20"/>
      <c r="U152" s="20"/>
      <c r="V152" s="20"/>
      <c r="W152" s="20"/>
      <c r="X152" s="20"/>
      <c r="Y152" s="20"/>
      <c r="Z152" s="20"/>
    </row>
    <row r="153" ht="12.75" customHeight="1">
      <c r="A153" s="20"/>
      <c r="B153" s="20"/>
      <c r="C153" s="20"/>
      <c r="D153" s="20"/>
      <c r="E153" s="176"/>
      <c r="F153" s="176"/>
      <c r="G153" s="20"/>
      <c r="H153" s="20"/>
      <c r="I153" s="20"/>
      <c r="J153" s="20"/>
      <c r="K153" s="176"/>
      <c r="L153" s="176"/>
      <c r="M153" s="20"/>
      <c r="N153" s="20"/>
      <c r="O153" s="20"/>
      <c r="P153" s="20"/>
      <c r="Q153" s="20"/>
      <c r="R153" s="20"/>
      <c r="S153" s="20"/>
      <c r="T153" s="20"/>
      <c r="U153" s="20"/>
      <c r="V153" s="20"/>
      <c r="W153" s="20"/>
      <c r="X153" s="20"/>
      <c r="Y153" s="20"/>
      <c r="Z153" s="20"/>
    </row>
    <row r="154" ht="12.75" customHeight="1">
      <c r="A154" s="20"/>
      <c r="B154" s="20"/>
      <c r="C154" s="20"/>
      <c r="D154" s="20"/>
      <c r="E154" s="176"/>
      <c r="F154" s="176"/>
      <c r="G154" s="20"/>
      <c r="H154" s="20"/>
      <c r="I154" s="20"/>
      <c r="J154" s="20"/>
      <c r="K154" s="176"/>
      <c r="L154" s="176"/>
      <c r="M154" s="20"/>
      <c r="N154" s="20"/>
      <c r="O154" s="20"/>
      <c r="P154" s="20"/>
      <c r="Q154" s="20"/>
      <c r="R154" s="20"/>
      <c r="S154" s="20"/>
      <c r="T154" s="20"/>
      <c r="U154" s="20"/>
      <c r="V154" s="20"/>
      <c r="W154" s="20"/>
      <c r="X154" s="20"/>
      <c r="Y154" s="20"/>
      <c r="Z154" s="20"/>
    </row>
    <row r="155" ht="12.75" customHeight="1">
      <c r="A155" s="20"/>
      <c r="B155" s="20"/>
      <c r="C155" s="20"/>
      <c r="D155" s="20"/>
      <c r="E155" s="176"/>
      <c r="F155" s="176"/>
      <c r="G155" s="20"/>
      <c r="H155" s="20"/>
      <c r="I155" s="20"/>
      <c r="J155" s="20"/>
      <c r="K155" s="176"/>
      <c r="L155" s="176"/>
      <c r="M155" s="20"/>
      <c r="N155" s="20"/>
      <c r="O155" s="20"/>
      <c r="P155" s="20"/>
      <c r="Q155" s="20"/>
      <c r="R155" s="20"/>
      <c r="S155" s="20"/>
      <c r="T155" s="20"/>
      <c r="U155" s="20"/>
      <c r="V155" s="20"/>
      <c r="W155" s="20"/>
      <c r="X155" s="20"/>
      <c r="Y155" s="20"/>
      <c r="Z155" s="20"/>
    </row>
    <row r="156" ht="12.75" customHeight="1">
      <c r="A156" s="20"/>
      <c r="B156" s="20"/>
      <c r="C156" s="20"/>
      <c r="D156" s="20"/>
      <c r="E156" s="176"/>
      <c r="F156" s="176"/>
      <c r="G156" s="20"/>
      <c r="H156" s="20"/>
      <c r="I156" s="20"/>
      <c r="J156" s="20"/>
      <c r="K156" s="176"/>
      <c r="L156" s="176"/>
      <c r="M156" s="20"/>
      <c r="N156" s="20"/>
      <c r="O156" s="20"/>
      <c r="P156" s="20"/>
      <c r="Q156" s="20"/>
      <c r="R156" s="20"/>
      <c r="S156" s="20"/>
      <c r="T156" s="20"/>
      <c r="U156" s="20"/>
      <c r="V156" s="20"/>
      <c r="W156" s="20"/>
      <c r="X156" s="20"/>
      <c r="Y156" s="20"/>
      <c r="Z156" s="20"/>
    </row>
    <row r="157" ht="12.75" customHeight="1">
      <c r="A157" s="20"/>
      <c r="B157" s="20"/>
      <c r="C157" s="20"/>
      <c r="D157" s="20"/>
      <c r="E157" s="176"/>
      <c r="F157" s="176"/>
      <c r="G157" s="20"/>
      <c r="H157" s="20"/>
      <c r="I157" s="20"/>
      <c r="J157" s="20"/>
      <c r="K157" s="176"/>
      <c r="L157" s="176"/>
      <c r="M157" s="20"/>
      <c r="N157" s="20"/>
      <c r="O157" s="20"/>
      <c r="P157" s="20"/>
      <c r="Q157" s="20"/>
      <c r="R157" s="20"/>
      <c r="S157" s="20"/>
      <c r="T157" s="20"/>
      <c r="U157" s="20"/>
      <c r="V157" s="20"/>
      <c r="W157" s="20"/>
      <c r="X157" s="20"/>
      <c r="Y157" s="20"/>
      <c r="Z157" s="20"/>
    </row>
    <row r="158" ht="12.75" customHeight="1">
      <c r="A158" s="20"/>
      <c r="B158" s="20"/>
      <c r="C158" s="20"/>
      <c r="D158" s="20"/>
      <c r="E158" s="176"/>
      <c r="F158" s="176"/>
      <c r="G158" s="20"/>
      <c r="H158" s="20"/>
      <c r="I158" s="20"/>
      <c r="J158" s="20"/>
      <c r="K158" s="176"/>
      <c r="L158" s="176"/>
      <c r="M158" s="20"/>
      <c r="N158" s="20"/>
      <c r="O158" s="20"/>
      <c r="P158" s="20"/>
      <c r="Q158" s="20"/>
      <c r="R158" s="20"/>
      <c r="S158" s="20"/>
      <c r="T158" s="20"/>
      <c r="U158" s="20"/>
      <c r="V158" s="20"/>
      <c r="W158" s="20"/>
      <c r="X158" s="20"/>
      <c r="Y158" s="20"/>
      <c r="Z158" s="20"/>
    </row>
    <row r="159" ht="12.75" customHeight="1">
      <c r="A159" s="20"/>
      <c r="B159" s="20"/>
      <c r="C159" s="20"/>
      <c r="D159" s="20"/>
      <c r="E159" s="176"/>
      <c r="F159" s="176"/>
      <c r="G159" s="20"/>
      <c r="H159" s="20"/>
      <c r="I159" s="20"/>
      <c r="J159" s="20"/>
      <c r="K159" s="176"/>
      <c r="L159" s="176"/>
      <c r="M159" s="20"/>
      <c r="N159" s="20"/>
      <c r="O159" s="20"/>
      <c r="P159" s="20"/>
      <c r="Q159" s="20"/>
      <c r="R159" s="20"/>
      <c r="S159" s="20"/>
      <c r="T159" s="20"/>
      <c r="U159" s="20"/>
      <c r="V159" s="20"/>
      <c r="W159" s="20"/>
      <c r="X159" s="20"/>
      <c r="Y159" s="20"/>
      <c r="Z159" s="20"/>
    </row>
    <row r="160" ht="12.75" customHeight="1">
      <c r="A160" s="20"/>
      <c r="B160" s="20"/>
      <c r="C160" s="20"/>
      <c r="D160" s="20"/>
      <c r="E160" s="176"/>
      <c r="F160" s="176"/>
      <c r="G160" s="20"/>
      <c r="H160" s="20"/>
      <c r="I160" s="20"/>
      <c r="J160" s="20"/>
      <c r="K160" s="176"/>
      <c r="L160" s="176"/>
      <c r="M160" s="20"/>
      <c r="N160" s="20"/>
      <c r="O160" s="20"/>
      <c r="P160" s="20"/>
      <c r="Q160" s="20"/>
      <c r="R160" s="20"/>
      <c r="S160" s="20"/>
      <c r="T160" s="20"/>
      <c r="U160" s="20"/>
      <c r="V160" s="20"/>
      <c r="W160" s="20"/>
      <c r="X160" s="20"/>
      <c r="Y160" s="20"/>
      <c r="Z160" s="20"/>
    </row>
    <row r="161" ht="12.75" customHeight="1">
      <c r="A161" s="20"/>
      <c r="B161" s="20"/>
      <c r="C161" s="20"/>
      <c r="D161" s="20"/>
      <c r="E161" s="176"/>
      <c r="F161" s="176"/>
      <c r="G161" s="20"/>
      <c r="H161" s="20"/>
      <c r="I161" s="20"/>
      <c r="J161" s="20"/>
      <c r="K161" s="176"/>
      <c r="L161" s="176"/>
      <c r="M161" s="20"/>
      <c r="N161" s="20"/>
      <c r="O161" s="20"/>
      <c r="P161" s="20"/>
      <c r="Q161" s="20"/>
      <c r="R161" s="20"/>
      <c r="S161" s="20"/>
      <c r="T161" s="20"/>
      <c r="U161" s="20"/>
      <c r="V161" s="20"/>
      <c r="W161" s="20"/>
      <c r="X161" s="20"/>
      <c r="Y161" s="20"/>
      <c r="Z161" s="20"/>
    </row>
    <row r="162" ht="12.75" customHeight="1">
      <c r="A162" s="20"/>
      <c r="B162" s="20"/>
      <c r="C162" s="20"/>
      <c r="D162" s="20"/>
      <c r="E162" s="176"/>
      <c r="F162" s="176"/>
      <c r="G162" s="20"/>
      <c r="H162" s="20"/>
      <c r="I162" s="20"/>
      <c r="J162" s="20"/>
      <c r="K162" s="176"/>
      <c r="L162" s="176"/>
      <c r="M162" s="20"/>
      <c r="N162" s="20"/>
      <c r="O162" s="20"/>
      <c r="P162" s="20"/>
      <c r="Q162" s="20"/>
      <c r="R162" s="20"/>
      <c r="S162" s="20"/>
      <c r="T162" s="20"/>
      <c r="U162" s="20"/>
      <c r="V162" s="20"/>
      <c r="W162" s="20"/>
      <c r="X162" s="20"/>
      <c r="Y162" s="20"/>
      <c r="Z162" s="20"/>
    </row>
    <row r="163" ht="12.75" customHeight="1">
      <c r="A163" s="20"/>
      <c r="B163" s="20"/>
      <c r="C163" s="20"/>
      <c r="D163" s="20"/>
      <c r="E163" s="176"/>
      <c r="F163" s="176"/>
      <c r="G163" s="20"/>
      <c r="H163" s="20"/>
      <c r="I163" s="20"/>
      <c r="J163" s="20"/>
      <c r="K163" s="176"/>
      <c r="L163" s="176"/>
      <c r="M163" s="20"/>
      <c r="N163" s="20"/>
      <c r="O163" s="20"/>
      <c r="P163" s="20"/>
      <c r="Q163" s="20"/>
      <c r="R163" s="20"/>
      <c r="S163" s="20"/>
      <c r="T163" s="20"/>
      <c r="U163" s="20"/>
      <c r="V163" s="20"/>
      <c r="W163" s="20"/>
      <c r="X163" s="20"/>
      <c r="Y163" s="20"/>
      <c r="Z163" s="20"/>
    </row>
    <row r="164" ht="12.75" customHeight="1">
      <c r="A164" s="20"/>
      <c r="B164" s="20"/>
      <c r="C164" s="20"/>
      <c r="D164" s="20"/>
      <c r="E164" s="176"/>
      <c r="F164" s="176"/>
      <c r="G164" s="20"/>
      <c r="H164" s="20"/>
      <c r="I164" s="20"/>
      <c r="J164" s="20"/>
      <c r="K164" s="176"/>
      <c r="L164" s="176"/>
      <c r="M164" s="20"/>
      <c r="N164" s="20"/>
      <c r="O164" s="20"/>
      <c r="P164" s="20"/>
      <c r="Q164" s="20"/>
      <c r="R164" s="20"/>
      <c r="S164" s="20"/>
      <c r="T164" s="20"/>
      <c r="U164" s="20"/>
      <c r="V164" s="20"/>
      <c r="W164" s="20"/>
      <c r="X164" s="20"/>
      <c r="Y164" s="20"/>
      <c r="Z164" s="20"/>
    </row>
    <row r="165" ht="12.75" customHeight="1">
      <c r="A165" s="20"/>
      <c r="B165" s="20"/>
      <c r="C165" s="20"/>
      <c r="D165" s="20"/>
      <c r="E165" s="176"/>
      <c r="F165" s="176"/>
      <c r="G165" s="20"/>
      <c r="H165" s="20"/>
      <c r="I165" s="20"/>
      <c r="J165" s="20"/>
      <c r="K165" s="176"/>
      <c r="L165" s="176"/>
      <c r="M165" s="20"/>
      <c r="N165" s="20"/>
      <c r="O165" s="20"/>
      <c r="P165" s="20"/>
      <c r="Q165" s="20"/>
      <c r="R165" s="20"/>
      <c r="S165" s="20"/>
      <c r="T165" s="20"/>
      <c r="U165" s="20"/>
      <c r="V165" s="20"/>
      <c r="W165" s="20"/>
      <c r="X165" s="20"/>
      <c r="Y165" s="20"/>
      <c r="Z165" s="20"/>
    </row>
    <row r="166" ht="12.75" customHeight="1">
      <c r="A166" s="20"/>
      <c r="B166" s="20"/>
      <c r="C166" s="20"/>
      <c r="D166" s="20"/>
      <c r="E166" s="176"/>
      <c r="F166" s="176"/>
      <c r="G166" s="20"/>
      <c r="H166" s="20"/>
      <c r="I166" s="20"/>
      <c r="J166" s="20"/>
      <c r="K166" s="176"/>
      <c r="L166" s="176"/>
      <c r="M166" s="20"/>
      <c r="N166" s="20"/>
      <c r="O166" s="20"/>
      <c r="P166" s="20"/>
      <c r="Q166" s="20"/>
      <c r="R166" s="20"/>
      <c r="S166" s="20"/>
      <c r="T166" s="20"/>
      <c r="U166" s="20"/>
      <c r="V166" s="20"/>
      <c r="W166" s="20"/>
      <c r="X166" s="20"/>
      <c r="Y166" s="20"/>
      <c r="Z166" s="20"/>
    </row>
    <row r="167" ht="12.75" customHeight="1">
      <c r="A167" s="20"/>
      <c r="B167" s="20"/>
      <c r="C167" s="20"/>
      <c r="D167" s="20"/>
      <c r="E167" s="176"/>
      <c r="F167" s="176"/>
      <c r="G167" s="20"/>
      <c r="H167" s="20"/>
      <c r="I167" s="20"/>
      <c r="J167" s="20"/>
      <c r="K167" s="176"/>
      <c r="L167" s="176"/>
      <c r="M167" s="20"/>
      <c r="N167" s="20"/>
      <c r="O167" s="20"/>
      <c r="P167" s="20"/>
      <c r="Q167" s="20"/>
      <c r="R167" s="20"/>
      <c r="S167" s="20"/>
      <c r="T167" s="20"/>
      <c r="U167" s="20"/>
      <c r="V167" s="20"/>
      <c r="W167" s="20"/>
      <c r="X167" s="20"/>
      <c r="Y167" s="20"/>
      <c r="Z167" s="20"/>
    </row>
    <row r="168" ht="12.75" customHeight="1">
      <c r="A168" s="20"/>
      <c r="B168" s="20"/>
      <c r="C168" s="20"/>
      <c r="D168" s="20"/>
      <c r="E168" s="176"/>
      <c r="F168" s="176"/>
      <c r="G168" s="20"/>
      <c r="H168" s="20"/>
      <c r="I168" s="20"/>
      <c r="J168" s="20"/>
      <c r="K168" s="176"/>
      <c r="L168" s="176"/>
      <c r="M168" s="20"/>
      <c r="N168" s="20"/>
      <c r="O168" s="20"/>
      <c r="P168" s="20"/>
      <c r="Q168" s="20"/>
      <c r="R168" s="20"/>
      <c r="S168" s="20"/>
      <c r="T168" s="20"/>
      <c r="U168" s="20"/>
      <c r="V168" s="20"/>
      <c r="W168" s="20"/>
      <c r="X168" s="20"/>
      <c r="Y168" s="20"/>
      <c r="Z168" s="20"/>
    </row>
    <row r="169" ht="12.75" customHeight="1">
      <c r="A169" s="20"/>
      <c r="B169" s="20"/>
      <c r="C169" s="20"/>
      <c r="D169" s="20"/>
      <c r="E169" s="176"/>
      <c r="F169" s="176"/>
      <c r="G169" s="20"/>
      <c r="H169" s="20"/>
      <c r="I169" s="20"/>
      <c r="J169" s="20"/>
      <c r="K169" s="176"/>
      <c r="L169" s="176"/>
      <c r="M169" s="20"/>
      <c r="N169" s="20"/>
      <c r="O169" s="20"/>
      <c r="P169" s="20"/>
      <c r="Q169" s="20"/>
      <c r="R169" s="20"/>
      <c r="S169" s="20"/>
      <c r="T169" s="20"/>
      <c r="U169" s="20"/>
      <c r="V169" s="20"/>
      <c r="W169" s="20"/>
      <c r="X169" s="20"/>
      <c r="Y169" s="20"/>
      <c r="Z169" s="20"/>
    </row>
    <row r="170" ht="12.75" customHeight="1">
      <c r="A170" s="20"/>
      <c r="B170" s="20"/>
      <c r="C170" s="20"/>
      <c r="D170" s="20"/>
      <c r="E170" s="176"/>
      <c r="F170" s="176"/>
      <c r="G170" s="20"/>
      <c r="H170" s="20"/>
      <c r="I170" s="20"/>
      <c r="J170" s="20"/>
      <c r="K170" s="176"/>
      <c r="L170" s="176"/>
      <c r="M170" s="20"/>
      <c r="N170" s="20"/>
      <c r="O170" s="20"/>
      <c r="P170" s="20"/>
      <c r="Q170" s="20"/>
      <c r="R170" s="20"/>
      <c r="S170" s="20"/>
      <c r="T170" s="20"/>
      <c r="U170" s="20"/>
      <c r="V170" s="20"/>
      <c r="W170" s="20"/>
      <c r="X170" s="20"/>
      <c r="Y170" s="20"/>
      <c r="Z170" s="20"/>
    </row>
    <row r="171" ht="12.75" customHeight="1">
      <c r="A171" s="20"/>
      <c r="B171" s="20"/>
      <c r="C171" s="20"/>
      <c r="D171" s="20"/>
      <c r="E171" s="176"/>
      <c r="F171" s="176"/>
      <c r="G171" s="20"/>
      <c r="H171" s="20"/>
      <c r="I171" s="20"/>
      <c r="J171" s="20"/>
      <c r="K171" s="176"/>
      <c r="L171" s="176"/>
      <c r="M171" s="20"/>
      <c r="N171" s="20"/>
      <c r="O171" s="20"/>
      <c r="P171" s="20"/>
      <c r="Q171" s="20"/>
      <c r="R171" s="20"/>
      <c r="S171" s="20"/>
      <c r="T171" s="20"/>
      <c r="U171" s="20"/>
      <c r="V171" s="20"/>
      <c r="W171" s="20"/>
      <c r="X171" s="20"/>
      <c r="Y171" s="20"/>
      <c r="Z171" s="20"/>
    </row>
    <row r="172" ht="12.75" customHeight="1">
      <c r="A172" s="20"/>
      <c r="B172" s="20"/>
      <c r="C172" s="20"/>
      <c r="D172" s="20"/>
      <c r="E172" s="176"/>
      <c r="F172" s="176"/>
      <c r="G172" s="20"/>
      <c r="H172" s="20"/>
      <c r="I172" s="20"/>
      <c r="J172" s="20"/>
      <c r="K172" s="176"/>
      <c r="L172" s="176"/>
      <c r="M172" s="20"/>
      <c r="N172" s="20"/>
      <c r="O172" s="20"/>
      <c r="P172" s="20"/>
      <c r="Q172" s="20"/>
      <c r="R172" s="20"/>
      <c r="S172" s="20"/>
      <c r="T172" s="20"/>
      <c r="U172" s="20"/>
      <c r="V172" s="20"/>
      <c r="W172" s="20"/>
      <c r="X172" s="20"/>
      <c r="Y172" s="20"/>
      <c r="Z172" s="20"/>
    </row>
    <row r="173" ht="12.75" customHeight="1">
      <c r="A173" s="20"/>
      <c r="B173" s="20"/>
      <c r="C173" s="20"/>
      <c r="D173" s="20"/>
      <c r="E173" s="176"/>
      <c r="F173" s="176"/>
      <c r="G173" s="20"/>
      <c r="H173" s="20"/>
      <c r="I173" s="20"/>
      <c r="J173" s="20"/>
      <c r="K173" s="176"/>
      <c r="L173" s="176"/>
      <c r="M173" s="20"/>
      <c r="N173" s="20"/>
      <c r="O173" s="20"/>
      <c r="P173" s="20"/>
      <c r="Q173" s="20"/>
      <c r="R173" s="20"/>
      <c r="S173" s="20"/>
      <c r="T173" s="20"/>
      <c r="U173" s="20"/>
      <c r="V173" s="20"/>
      <c r="W173" s="20"/>
      <c r="X173" s="20"/>
      <c r="Y173" s="20"/>
      <c r="Z173" s="20"/>
    </row>
    <row r="174" ht="12.75" customHeight="1">
      <c r="A174" s="20"/>
      <c r="B174" s="20"/>
      <c r="C174" s="20"/>
      <c r="D174" s="20"/>
      <c r="E174" s="176"/>
      <c r="F174" s="176"/>
      <c r="G174" s="20"/>
      <c r="H174" s="20"/>
      <c r="I174" s="20"/>
      <c r="J174" s="20"/>
      <c r="K174" s="176"/>
      <c r="L174" s="176"/>
      <c r="M174" s="20"/>
      <c r="N174" s="20"/>
      <c r="O174" s="20"/>
      <c r="P174" s="20"/>
      <c r="Q174" s="20"/>
      <c r="R174" s="20"/>
      <c r="S174" s="20"/>
      <c r="T174" s="20"/>
      <c r="U174" s="20"/>
      <c r="V174" s="20"/>
      <c r="W174" s="20"/>
      <c r="X174" s="20"/>
      <c r="Y174" s="20"/>
      <c r="Z174" s="20"/>
    </row>
    <row r="175" ht="12.75" customHeight="1">
      <c r="A175" s="20"/>
      <c r="B175" s="20"/>
      <c r="C175" s="20"/>
      <c r="D175" s="20"/>
      <c r="E175" s="176"/>
      <c r="F175" s="176"/>
      <c r="G175" s="20"/>
      <c r="H175" s="20"/>
      <c r="I175" s="20"/>
      <c r="J175" s="20"/>
      <c r="K175" s="176"/>
      <c r="L175" s="176"/>
      <c r="M175" s="20"/>
      <c r="N175" s="20"/>
      <c r="O175" s="20"/>
      <c r="P175" s="20"/>
      <c r="Q175" s="20"/>
      <c r="R175" s="20"/>
      <c r="S175" s="20"/>
      <c r="T175" s="20"/>
      <c r="U175" s="20"/>
      <c r="V175" s="20"/>
      <c r="W175" s="20"/>
      <c r="X175" s="20"/>
      <c r="Y175" s="20"/>
      <c r="Z175" s="20"/>
    </row>
    <row r="176" ht="12.75" customHeight="1">
      <c r="A176" s="20"/>
      <c r="B176" s="20"/>
      <c r="C176" s="20"/>
      <c r="D176" s="20"/>
      <c r="E176" s="176"/>
      <c r="F176" s="176"/>
      <c r="G176" s="20"/>
      <c r="H176" s="20"/>
      <c r="I176" s="20"/>
      <c r="J176" s="20"/>
      <c r="K176" s="176"/>
      <c r="L176" s="176"/>
      <c r="M176" s="20"/>
      <c r="N176" s="20"/>
      <c r="O176" s="20"/>
      <c r="P176" s="20"/>
      <c r="Q176" s="20"/>
      <c r="R176" s="20"/>
      <c r="S176" s="20"/>
      <c r="T176" s="20"/>
      <c r="U176" s="20"/>
      <c r="V176" s="20"/>
      <c r="W176" s="20"/>
      <c r="X176" s="20"/>
      <c r="Y176" s="20"/>
      <c r="Z176" s="20"/>
    </row>
    <row r="177" ht="12.75" customHeight="1">
      <c r="A177" s="20"/>
      <c r="B177" s="20"/>
      <c r="C177" s="20"/>
      <c r="D177" s="20"/>
      <c r="E177" s="176"/>
      <c r="F177" s="176"/>
      <c r="G177" s="20"/>
      <c r="H177" s="20"/>
      <c r="I177" s="20"/>
      <c r="J177" s="20"/>
      <c r="K177" s="176"/>
      <c r="L177" s="176"/>
      <c r="M177" s="20"/>
      <c r="N177" s="20"/>
      <c r="O177" s="20"/>
      <c r="P177" s="20"/>
      <c r="Q177" s="20"/>
      <c r="R177" s="20"/>
      <c r="S177" s="20"/>
      <c r="T177" s="20"/>
      <c r="U177" s="20"/>
      <c r="V177" s="20"/>
      <c r="W177" s="20"/>
      <c r="X177" s="20"/>
      <c r="Y177" s="20"/>
      <c r="Z177" s="20"/>
    </row>
    <row r="178" ht="12.75" customHeight="1">
      <c r="A178" s="20"/>
      <c r="B178" s="20"/>
      <c r="C178" s="20"/>
      <c r="D178" s="20"/>
      <c r="E178" s="176"/>
      <c r="F178" s="176"/>
      <c r="G178" s="20"/>
      <c r="H178" s="20"/>
      <c r="I178" s="20"/>
      <c r="J178" s="20"/>
      <c r="K178" s="176"/>
      <c r="L178" s="176"/>
      <c r="M178" s="20"/>
      <c r="N178" s="20"/>
      <c r="O178" s="20"/>
      <c r="P178" s="20"/>
      <c r="Q178" s="20"/>
      <c r="R178" s="20"/>
      <c r="S178" s="20"/>
      <c r="T178" s="20"/>
      <c r="U178" s="20"/>
      <c r="V178" s="20"/>
      <c r="W178" s="20"/>
      <c r="X178" s="20"/>
      <c r="Y178" s="20"/>
      <c r="Z178" s="20"/>
    </row>
    <row r="179" ht="12.75" customHeight="1">
      <c r="A179" s="20"/>
      <c r="B179" s="20"/>
      <c r="C179" s="20"/>
      <c r="D179" s="20"/>
      <c r="E179" s="176"/>
      <c r="F179" s="176"/>
      <c r="G179" s="20"/>
      <c r="H179" s="20"/>
      <c r="I179" s="20"/>
      <c r="J179" s="20"/>
      <c r="K179" s="176"/>
      <c r="L179" s="176"/>
      <c r="M179" s="20"/>
      <c r="N179" s="20"/>
      <c r="O179" s="20"/>
      <c r="P179" s="20"/>
      <c r="Q179" s="20"/>
      <c r="R179" s="20"/>
      <c r="S179" s="20"/>
      <c r="T179" s="20"/>
      <c r="U179" s="20"/>
      <c r="V179" s="20"/>
      <c r="W179" s="20"/>
      <c r="X179" s="20"/>
      <c r="Y179" s="20"/>
      <c r="Z179" s="20"/>
    </row>
    <row r="180" ht="12.75" customHeight="1">
      <c r="A180" s="20"/>
      <c r="B180" s="20"/>
      <c r="C180" s="20"/>
      <c r="D180" s="20"/>
      <c r="E180" s="176"/>
      <c r="F180" s="176"/>
      <c r="G180" s="20"/>
      <c r="H180" s="20"/>
      <c r="I180" s="20"/>
      <c r="J180" s="20"/>
      <c r="K180" s="176"/>
      <c r="L180" s="176"/>
      <c r="M180" s="20"/>
      <c r="N180" s="20"/>
      <c r="O180" s="20"/>
      <c r="P180" s="20"/>
      <c r="Q180" s="20"/>
      <c r="R180" s="20"/>
      <c r="S180" s="20"/>
      <c r="T180" s="20"/>
      <c r="U180" s="20"/>
      <c r="V180" s="20"/>
      <c r="W180" s="20"/>
      <c r="X180" s="20"/>
      <c r="Y180" s="20"/>
      <c r="Z180" s="20"/>
    </row>
    <row r="181" ht="12.75" customHeight="1">
      <c r="A181" s="20"/>
      <c r="B181" s="20"/>
      <c r="C181" s="20"/>
      <c r="D181" s="20"/>
      <c r="E181" s="176"/>
      <c r="F181" s="176"/>
      <c r="G181" s="20"/>
      <c r="H181" s="20"/>
      <c r="I181" s="20"/>
      <c r="J181" s="20"/>
      <c r="K181" s="176"/>
      <c r="L181" s="176"/>
      <c r="M181" s="20"/>
      <c r="N181" s="20"/>
      <c r="O181" s="20"/>
      <c r="P181" s="20"/>
      <c r="Q181" s="20"/>
      <c r="R181" s="20"/>
      <c r="S181" s="20"/>
      <c r="T181" s="20"/>
      <c r="U181" s="20"/>
      <c r="V181" s="20"/>
      <c r="W181" s="20"/>
      <c r="X181" s="20"/>
      <c r="Y181" s="20"/>
      <c r="Z181" s="20"/>
    </row>
    <row r="182" ht="12.75" customHeight="1">
      <c r="A182" s="20"/>
      <c r="B182" s="20"/>
      <c r="C182" s="20"/>
      <c r="D182" s="20"/>
      <c r="E182" s="176"/>
      <c r="F182" s="176"/>
      <c r="G182" s="20"/>
      <c r="H182" s="20"/>
      <c r="I182" s="20"/>
      <c r="J182" s="20"/>
      <c r="K182" s="176"/>
      <c r="L182" s="176"/>
      <c r="M182" s="20"/>
      <c r="N182" s="20"/>
      <c r="O182" s="20"/>
      <c r="P182" s="20"/>
      <c r="Q182" s="20"/>
      <c r="R182" s="20"/>
      <c r="S182" s="20"/>
      <c r="T182" s="20"/>
      <c r="U182" s="20"/>
      <c r="V182" s="20"/>
      <c r="W182" s="20"/>
      <c r="X182" s="20"/>
      <c r="Y182" s="20"/>
      <c r="Z182" s="20"/>
    </row>
    <row r="183" ht="12.75" customHeight="1">
      <c r="A183" s="20"/>
      <c r="B183" s="20"/>
      <c r="C183" s="20"/>
      <c r="D183" s="20"/>
      <c r="E183" s="176"/>
      <c r="F183" s="176"/>
      <c r="G183" s="20"/>
      <c r="H183" s="20"/>
      <c r="I183" s="20"/>
      <c r="J183" s="20"/>
      <c r="K183" s="176"/>
      <c r="L183" s="176"/>
      <c r="M183" s="20"/>
      <c r="N183" s="20"/>
      <c r="O183" s="20"/>
      <c r="P183" s="20"/>
      <c r="Q183" s="20"/>
      <c r="R183" s="20"/>
      <c r="S183" s="20"/>
      <c r="T183" s="20"/>
      <c r="U183" s="20"/>
      <c r="V183" s="20"/>
      <c r="W183" s="20"/>
      <c r="X183" s="20"/>
      <c r="Y183" s="20"/>
      <c r="Z183" s="20"/>
    </row>
    <row r="184" ht="12.75" customHeight="1">
      <c r="A184" s="20"/>
      <c r="B184" s="20"/>
      <c r="C184" s="20"/>
      <c r="D184" s="20"/>
      <c r="E184" s="176"/>
      <c r="F184" s="176"/>
      <c r="G184" s="20"/>
      <c r="H184" s="20"/>
      <c r="I184" s="20"/>
      <c r="J184" s="20"/>
      <c r="K184" s="176"/>
      <c r="L184" s="176"/>
      <c r="M184" s="20"/>
      <c r="N184" s="20"/>
      <c r="O184" s="20"/>
      <c r="P184" s="20"/>
      <c r="Q184" s="20"/>
      <c r="R184" s="20"/>
      <c r="S184" s="20"/>
      <c r="T184" s="20"/>
      <c r="U184" s="20"/>
      <c r="V184" s="20"/>
      <c r="W184" s="20"/>
      <c r="X184" s="20"/>
      <c r="Y184" s="20"/>
      <c r="Z184" s="20"/>
    </row>
    <row r="185" ht="12.75" customHeight="1">
      <c r="A185" s="20"/>
      <c r="B185" s="20"/>
      <c r="C185" s="20"/>
      <c r="D185" s="20"/>
      <c r="E185" s="176"/>
      <c r="F185" s="176"/>
      <c r="G185" s="20"/>
      <c r="H185" s="20"/>
      <c r="I185" s="20"/>
      <c r="J185" s="20"/>
      <c r="K185" s="176"/>
      <c r="L185" s="176"/>
      <c r="M185" s="20"/>
      <c r="N185" s="20"/>
      <c r="O185" s="20"/>
      <c r="P185" s="20"/>
      <c r="Q185" s="20"/>
      <c r="R185" s="20"/>
      <c r="S185" s="20"/>
      <c r="T185" s="20"/>
      <c r="U185" s="20"/>
      <c r="V185" s="20"/>
      <c r="W185" s="20"/>
      <c r="X185" s="20"/>
      <c r="Y185" s="20"/>
      <c r="Z185" s="20"/>
    </row>
    <row r="186" ht="12.75" customHeight="1">
      <c r="A186" s="20"/>
      <c r="B186" s="20"/>
      <c r="C186" s="20"/>
      <c r="D186" s="20"/>
      <c r="E186" s="176"/>
      <c r="F186" s="176"/>
      <c r="G186" s="20"/>
      <c r="H186" s="20"/>
      <c r="I186" s="20"/>
      <c r="J186" s="20"/>
      <c r="K186" s="176"/>
      <c r="L186" s="176"/>
      <c r="M186" s="20"/>
      <c r="N186" s="20"/>
      <c r="O186" s="20"/>
      <c r="P186" s="20"/>
      <c r="Q186" s="20"/>
      <c r="R186" s="20"/>
      <c r="S186" s="20"/>
      <c r="T186" s="20"/>
      <c r="U186" s="20"/>
      <c r="V186" s="20"/>
      <c r="W186" s="20"/>
      <c r="X186" s="20"/>
      <c r="Y186" s="20"/>
      <c r="Z186" s="20"/>
    </row>
    <row r="187" ht="12.75" customHeight="1">
      <c r="A187" s="20"/>
      <c r="B187" s="20"/>
      <c r="C187" s="20"/>
      <c r="D187" s="20"/>
      <c r="E187" s="176"/>
      <c r="F187" s="176"/>
      <c r="G187" s="20"/>
      <c r="H187" s="20"/>
      <c r="I187" s="20"/>
      <c r="J187" s="20"/>
      <c r="K187" s="176"/>
      <c r="L187" s="176"/>
      <c r="M187" s="20"/>
      <c r="N187" s="20"/>
      <c r="O187" s="20"/>
      <c r="P187" s="20"/>
      <c r="Q187" s="20"/>
      <c r="R187" s="20"/>
      <c r="S187" s="20"/>
      <c r="T187" s="20"/>
      <c r="U187" s="20"/>
      <c r="V187" s="20"/>
      <c r="W187" s="20"/>
      <c r="X187" s="20"/>
      <c r="Y187" s="20"/>
      <c r="Z187" s="20"/>
    </row>
    <row r="188" ht="12.75" customHeight="1">
      <c r="A188" s="20"/>
      <c r="B188" s="20"/>
      <c r="C188" s="20"/>
      <c r="D188" s="20"/>
      <c r="E188" s="176"/>
      <c r="F188" s="176"/>
      <c r="G188" s="20"/>
      <c r="H188" s="20"/>
      <c r="I188" s="20"/>
      <c r="J188" s="20"/>
      <c r="K188" s="176"/>
      <c r="L188" s="176"/>
      <c r="M188" s="20"/>
      <c r="N188" s="20"/>
      <c r="O188" s="20"/>
      <c r="P188" s="20"/>
      <c r="Q188" s="20"/>
      <c r="R188" s="20"/>
      <c r="S188" s="20"/>
      <c r="T188" s="20"/>
      <c r="U188" s="20"/>
      <c r="V188" s="20"/>
      <c r="W188" s="20"/>
      <c r="X188" s="20"/>
      <c r="Y188" s="20"/>
      <c r="Z188" s="20"/>
    </row>
    <row r="189" ht="12.75" customHeight="1">
      <c r="A189" s="20"/>
      <c r="B189" s="20"/>
      <c r="C189" s="20"/>
      <c r="D189" s="20"/>
      <c r="E189" s="176"/>
      <c r="F189" s="176"/>
      <c r="G189" s="20"/>
      <c r="H189" s="20"/>
      <c r="I189" s="20"/>
      <c r="J189" s="20"/>
      <c r="K189" s="176"/>
      <c r="L189" s="176"/>
      <c r="M189" s="20"/>
      <c r="N189" s="20"/>
      <c r="O189" s="20"/>
      <c r="P189" s="20"/>
      <c r="Q189" s="20"/>
      <c r="R189" s="20"/>
      <c r="S189" s="20"/>
      <c r="T189" s="20"/>
      <c r="U189" s="20"/>
      <c r="V189" s="20"/>
      <c r="W189" s="20"/>
      <c r="X189" s="20"/>
      <c r="Y189" s="20"/>
      <c r="Z189" s="20"/>
    </row>
    <row r="190" ht="12.75" customHeight="1">
      <c r="A190" s="20"/>
      <c r="B190" s="20"/>
      <c r="C190" s="20"/>
      <c r="D190" s="20"/>
      <c r="E190" s="176"/>
      <c r="F190" s="176"/>
      <c r="G190" s="20"/>
      <c r="H190" s="20"/>
      <c r="I190" s="20"/>
      <c r="J190" s="20"/>
      <c r="K190" s="176"/>
      <c r="L190" s="176"/>
      <c r="M190" s="20"/>
      <c r="N190" s="20"/>
      <c r="O190" s="20"/>
      <c r="P190" s="20"/>
      <c r="Q190" s="20"/>
      <c r="R190" s="20"/>
      <c r="S190" s="20"/>
      <c r="T190" s="20"/>
      <c r="U190" s="20"/>
      <c r="V190" s="20"/>
      <c r="W190" s="20"/>
      <c r="X190" s="20"/>
      <c r="Y190" s="20"/>
      <c r="Z190" s="20"/>
    </row>
    <row r="191" ht="12.75" customHeight="1">
      <c r="A191" s="20"/>
      <c r="B191" s="20"/>
      <c r="C191" s="20"/>
      <c r="D191" s="20"/>
      <c r="E191" s="176"/>
      <c r="F191" s="176"/>
      <c r="G191" s="20"/>
      <c r="H191" s="20"/>
      <c r="I191" s="20"/>
      <c r="J191" s="20"/>
      <c r="K191" s="176"/>
      <c r="L191" s="176"/>
      <c r="M191" s="20"/>
      <c r="N191" s="20"/>
      <c r="O191" s="20"/>
      <c r="P191" s="20"/>
      <c r="Q191" s="20"/>
      <c r="R191" s="20"/>
      <c r="S191" s="20"/>
      <c r="T191" s="20"/>
      <c r="U191" s="20"/>
      <c r="V191" s="20"/>
      <c r="W191" s="20"/>
      <c r="X191" s="20"/>
      <c r="Y191" s="20"/>
      <c r="Z191" s="20"/>
    </row>
    <row r="192" ht="12.75" customHeight="1">
      <c r="A192" s="20"/>
      <c r="B192" s="20"/>
      <c r="C192" s="20"/>
      <c r="D192" s="20"/>
      <c r="E192" s="176"/>
      <c r="F192" s="176"/>
      <c r="G192" s="20"/>
      <c r="H192" s="20"/>
      <c r="I192" s="20"/>
      <c r="J192" s="20"/>
      <c r="K192" s="176"/>
      <c r="L192" s="176"/>
      <c r="M192" s="20"/>
      <c r="N192" s="20"/>
      <c r="O192" s="20"/>
      <c r="P192" s="20"/>
      <c r="Q192" s="20"/>
      <c r="R192" s="20"/>
      <c r="S192" s="20"/>
      <c r="T192" s="20"/>
      <c r="U192" s="20"/>
      <c r="V192" s="20"/>
      <c r="W192" s="20"/>
      <c r="X192" s="20"/>
      <c r="Y192" s="20"/>
      <c r="Z192" s="20"/>
    </row>
    <row r="193" ht="12.75" customHeight="1">
      <c r="A193" s="20"/>
      <c r="B193" s="20"/>
      <c r="C193" s="20"/>
      <c r="D193" s="20"/>
      <c r="E193" s="176"/>
      <c r="F193" s="176"/>
      <c r="G193" s="20"/>
      <c r="H193" s="20"/>
      <c r="I193" s="20"/>
      <c r="J193" s="20"/>
      <c r="K193" s="176"/>
      <c r="L193" s="176"/>
      <c r="M193" s="20"/>
      <c r="N193" s="20"/>
      <c r="O193" s="20"/>
      <c r="P193" s="20"/>
      <c r="Q193" s="20"/>
      <c r="R193" s="20"/>
      <c r="S193" s="20"/>
      <c r="T193" s="20"/>
      <c r="U193" s="20"/>
      <c r="V193" s="20"/>
      <c r="W193" s="20"/>
      <c r="X193" s="20"/>
      <c r="Y193" s="20"/>
      <c r="Z193" s="20"/>
    </row>
    <row r="194" ht="12.75" customHeight="1">
      <c r="A194" s="20"/>
      <c r="B194" s="20"/>
      <c r="C194" s="20"/>
      <c r="D194" s="20"/>
      <c r="E194" s="176"/>
      <c r="F194" s="176"/>
      <c r="G194" s="20"/>
      <c r="H194" s="20"/>
      <c r="I194" s="20"/>
      <c r="J194" s="20"/>
      <c r="K194" s="176"/>
      <c r="L194" s="176"/>
      <c r="M194" s="20"/>
      <c r="N194" s="20"/>
      <c r="O194" s="20"/>
      <c r="P194" s="20"/>
      <c r="Q194" s="20"/>
      <c r="R194" s="20"/>
      <c r="S194" s="20"/>
      <c r="T194" s="20"/>
      <c r="U194" s="20"/>
      <c r="V194" s="20"/>
      <c r="W194" s="20"/>
      <c r="X194" s="20"/>
      <c r="Y194" s="20"/>
      <c r="Z194" s="20"/>
    </row>
    <row r="195" ht="12.75" customHeight="1">
      <c r="A195" s="20"/>
      <c r="B195" s="20"/>
      <c r="C195" s="20"/>
      <c r="D195" s="20"/>
      <c r="E195" s="176"/>
      <c r="F195" s="176"/>
      <c r="G195" s="20"/>
      <c r="H195" s="20"/>
      <c r="I195" s="20"/>
      <c r="J195" s="20"/>
      <c r="K195" s="176"/>
      <c r="L195" s="176"/>
      <c r="M195" s="20"/>
      <c r="N195" s="20"/>
      <c r="O195" s="20"/>
      <c r="P195" s="20"/>
      <c r="Q195" s="20"/>
      <c r="R195" s="20"/>
      <c r="S195" s="20"/>
      <c r="T195" s="20"/>
      <c r="U195" s="20"/>
      <c r="V195" s="20"/>
      <c r="W195" s="20"/>
      <c r="X195" s="20"/>
      <c r="Y195" s="20"/>
      <c r="Z195" s="20"/>
    </row>
    <row r="196" ht="12.75" customHeight="1">
      <c r="A196" s="20"/>
      <c r="B196" s="20"/>
      <c r="C196" s="20"/>
      <c r="D196" s="20"/>
      <c r="E196" s="176"/>
      <c r="F196" s="176"/>
      <c r="G196" s="20"/>
      <c r="H196" s="20"/>
      <c r="I196" s="20"/>
      <c r="J196" s="20"/>
      <c r="K196" s="176"/>
      <c r="L196" s="176"/>
      <c r="M196" s="20"/>
      <c r="N196" s="20"/>
      <c r="O196" s="20"/>
      <c r="P196" s="20"/>
      <c r="Q196" s="20"/>
      <c r="R196" s="20"/>
      <c r="S196" s="20"/>
      <c r="T196" s="20"/>
      <c r="U196" s="20"/>
      <c r="V196" s="20"/>
      <c r="W196" s="20"/>
      <c r="X196" s="20"/>
      <c r="Y196" s="20"/>
      <c r="Z196" s="20"/>
    </row>
    <row r="197" ht="12.75" customHeight="1">
      <c r="A197" s="20"/>
      <c r="B197" s="20"/>
      <c r="C197" s="20"/>
      <c r="D197" s="20"/>
      <c r="E197" s="176"/>
      <c r="F197" s="176"/>
      <c r="G197" s="20"/>
      <c r="H197" s="20"/>
      <c r="I197" s="20"/>
      <c r="J197" s="20"/>
      <c r="K197" s="176"/>
      <c r="L197" s="176"/>
      <c r="M197" s="20"/>
      <c r="N197" s="20"/>
      <c r="O197" s="20"/>
      <c r="P197" s="20"/>
      <c r="Q197" s="20"/>
      <c r="R197" s="20"/>
      <c r="S197" s="20"/>
      <c r="T197" s="20"/>
      <c r="U197" s="20"/>
      <c r="V197" s="20"/>
      <c r="W197" s="20"/>
      <c r="X197" s="20"/>
      <c r="Y197" s="20"/>
      <c r="Z197" s="20"/>
    </row>
    <row r="198" ht="12.75" customHeight="1">
      <c r="A198" s="20"/>
      <c r="B198" s="20"/>
      <c r="C198" s="20"/>
      <c r="D198" s="20"/>
      <c r="E198" s="176"/>
      <c r="F198" s="176"/>
      <c r="G198" s="20"/>
      <c r="H198" s="20"/>
      <c r="I198" s="20"/>
      <c r="J198" s="20"/>
      <c r="K198" s="176"/>
      <c r="L198" s="176"/>
      <c r="M198" s="20"/>
      <c r="N198" s="20"/>
      <c r="O198" s="20"/>
      <c r="P198" s="20"/>
      <c r="Q198" s="20"/>
      <c r="R198" s="20"/>
      <c r="S198" s="20"/>
      <c r="T198" s="20"/>
      <c r="U198" s="20"/>
      <c r="V198" s="20"/>
      <c r="W198" s="20"/>
      <c r="X198" s="20"/>
      <c r="Y198" s="20"/>
      <c r="Z198" s="20"/>
    </row>
    <row r="199" ht="12.75" customHeight="1">
      <c r="A199" s="20"/>
      <c r="B199" s="20"/>
      <c r="C199" s="20"/>
      <c r="D199" s="20"/>
      <c r="E199" s="176"/>
      <c r="F199" s="176"/>
      <c r="G199" s="20"/>
      <c r="H199" s="20"/>
      <c r="I199" s="20"/>
      <c r="J199" s="20"/>
      <c r="K199" s="176"/>
      <c r="L199" s="176"/>
      <c r="M199" s="20"/>
      <c r="N199" s="20"/>
      <c r="O199" s="20"/>
      <c r="P199" s="20"/>
      <c r="Q199" s="20"/>
      <c r="R199" s="20"/>
      <c r="S199" s="20"/>
      <c r="T199" s="20"/>
      <c r="U199" s="20"/>
      <c r="V199" s="20"/>
      <c r="W199" s="20"/>
      <c r="X199" s="20"/>
      <c r="Y199" s="20"/>
      <c r="Z199" s="20"/>
    </row>
    <row r="200" ht="12.75" customHeight="1">
      <c r="A200" s="20"/>
      <c r="B200" s="20"/>
      <c r="C200" s="20"/>
      <c r="D200" s="20"/>
      <c r="E200" s="176"/>
      <c r="F200" s="176"/>
      <c r="G200" s="20"/>
      <c r="H200" s="20"/>
      <c r="I200" s="20"/>
      <c r="J200" s="20"/>
      <c r="K200" s="176"/>
      <c r="L200" s="176"/>
      <c r="M200" s="20"/>
      <c r="N200" s="20"/>
      <c r="O200" s="20"/>
      <c r="P200" s="20"/>
      <c r="Q200" s="20"/>
      <c r="R200" s="20"/>
      <c r="S200" s="20"/>
      <c r="T200" s="20"/>
      <c r="U200" s="20"/>
      <c r="V200" s="20"/>
      <c r="W200" s="20"/>
      <c r="X200" s="20"/>
      <c r="Y200" s="20"/>
      <c r="Z200" s="20"/>
    </row>
    <row r="201" ht="12.75" customHeight="1">
      <c r="A201" s="20"/>
      <c r="B201" s="20"/>
      <c r="C201" s="20"/>
      <c r="D201" s="20"/>
      <c r="E201" s="176"/>
      <c r="F201" s="176"/>
      <c r="G201" s="20"/>
      <c r="H201" s="20"/>
      <c r="I201" s="20"/>
      <c r="J201" s="20"/>
      <c r="K201" s="176"/>
      <c r="L201" s="176"/>
      <c r="M201" s="20"/>
      <c r="N201" s="20"/>
      <c r="O201" s="20"/>
      <c r="P201" s="20"/>
      <c r="Q201" s="20"/>
      <c r="R201" s="20"/>
      <c r="S201" s="20"/>
      <c r="T201" s="20"/>
      <c r="U201" s="20"/>
      <c r="V201" s="20"/>
      <c r="W201" s="20"/>
      <c r="X201" s="20"/>
      <c r="Y201" s="20"/>
      <c r="Z201" s="20"/>
    </row>
    <row r="202" ht="12.75" customHeight="1">
      <c r="A202" s="20"/>
      <c r="B202" s="20"/>
      <c r="C202" s="20"/>
      <c r="D202" s="20"/>
      <c r="E202" s="176"/>
      <c r="F202" s="176"/>
      <c r="G202" s="20"/>
      <c r="H202" s="20"/>
      <c r="I202" s="20"/>
      <c r="J202" s="20"/>
      <c r="K202" s="176"/>
      <c r="L202" s="176"/>
      <c r="M202" s="20"/>
      <c r="N202" s="20"/>
      <c r="O202" s="20"/>
      <c r="P202" s="20"/>
      <c r="Q202" s="20"/>
      <c r="R202" s="20"/>
      <c r="S202" s="20"/>
      <c r="T202" s="20"/>
      <c r="U202" s="20"/>
      <c r="V202" s="20"/>
      <c r="W202" s="20"/>
      <c r="X202" s="20"/>
      <c r="Y202" s="20"/>
      <c r="Z202" s="20"/>
    </row>
    <row r="203" ht="12.75" customHeight="1">
      <c r="A203" s="20"/>
      <c r="B203" s="20"/>
      <c r="C203" s="20"/>
      <c r="D203" s="20"/>
      <c r="E203" s="176"/>
      <c r="F203" s="176"/>
      <c r="G203" s="20"/>
      <c r="H203" s="20"/>
      <c r="I203" s="20"/>
      <c r="J203" s="20"/>
      <c r="K203" s="176"/>
      <c r="L203" s="176"/>
      <c r="M203" s="20"/>
      <c r="N203" s="20"/>
      <c r="O203" s="20"/>
      <c r="P203" s="20"/>
      <c r="Q203" s="20"/>
      <c r="R203" s="20"/>
      <c r="S203" s="20"/>
      <c r="T203" s="20"/>
      <c r="U203" s="20"/>
      <c r="V203" s="20"/>
      <c r="W203" s="20"/>
      <c r="X203" s="20"/>
      <c r="Y203" s="20"/>
      <c r="Z203" s="20"/>
    </row>
    <row r="204" ht="12.75" customHeight="1">
      <c r="A204" s="20"/>
      <c r="B204" s="20"/>
      <c r="C204" s="20"/>
      <c r="D204" s="20"/>
      <c r="E204" s="176"/>
      <c r="F204" s="176"/>
      <c r="G204" s="20"/>
      <c r="H204" s="20"/>
      <c r="I204" s="20"/>
      <c r="J204" s="20"/>
      <c r="K204" s="176"/>
      <c r="L204" s="176"/>
      <c r="M204" s="20"/>
      <c r="N204" s="20"/>
      <c r="O204" s="20"/>
      <c r="P204" s="20"/>
      <c r="Q204" s="20"/>
      <c r="R204" s="20"/>
      <c r="S204" s="20"/>
      <c r="T204" s="20"/>
      <c r="U204" s="20"/>
      <c r="V204" s="20"/>
      <c r="W204" s="20"/>
      <c r="X204" s="20"/>
      <c r="Y204" s="20"/>
      <c r="Z204" s="20"/>
    </row>
    <row r="205" ht="12.75" customHeight="1">
      <c r="A205" s="20"/>
      <c r="B205" s="20"/>
      <c r="C205" s="20"/>
      <c r="D205" s="20"/>
      <c r="E205" s="176"/>
      <c r="F205" s="176"/>
      <c r="G205" s="20"/>
      <c r="H205" s="20"/>
      <c r="I205" s="20"/>
      <c r="J205" s="20"/>
      <c r="K205" s="176"/>
      <c r="L205" s="176"/>
      <c r="M205" s="20"/>
      <c r="N205" s="20"/>
      <c r="O205" s="20"/>
      <c r="P205" s="20"/>
      <c r="Q205" s="20"/>
      <c r="R205" s="20"/>
      <c r="S205" s="20"/>
      <c r="T205" s="20"/>
      <c r="U205" s="20"/>
      <c r="V205" s="20"/>
      <c r="W205" s="20"/>
      <c r="X205" s="20"/>
      <c r="Y205" s="20"/>
      <c r="Z205" s="20"/>
    </row>
    <row r="206" ht="12.75" customHeight="1">
      <c r="A206" s="20"/>
      <c r="B206" s="20"/>
      <c r="C206" s="20"/>
      <c r="D206" s="20"/>
      <c r="E206" s="176"/>
      <c r="F206" s="176"/>
      <c r="G206" s="20"/>
      <c r="H206" s="20"/>
      <c r="I206" s="20"/>
      <c r="J206" s="20"/>
      <c r="K206" s="176"/>
      <c r="L206" s="176"/>
      <c r="M206" s="20"/>
      <c r="N206" s="20"/>
      <c r="O206" s="20"/>
      <c r="P206" s="20"/>
      <c r="Q206" s="20"/>
      <c r="R206" s="20"/>
      <c r="S206" s="20"/>
      <c r="T206" s="20"/>
      <c r="U206" s="20"/>
      <c r="V206" s="20"/>
      <c r="W206" s="20"/>
      <c r="X206" s="20"/>
      <c r="Y206" s="20"/>
      <c r="Z206" s="20"/>
    </row>
    <row r="207" ht="12.75" customHeight="1">
      <c r="A207" s="20"/>
      <c r="B207" s="20"/>
      <c r="C207" s="20"/>
      <c r="D207" s="20"/>
      <c r="E207" s="176"/>
      <c r="F207" s="176"/>
      <c r="G207" s="20"/>
      <c r="H207" s="20"/>
      <c r="I207" s="20"/>
      <c r="J207" s="20"/>
      <c r="K207" s="176"/>
      <c r="L207" s="176"/>
      <c r="M207" s="20"/>
      <c r="N207" s="20"/>
      <c r="O207" s="20"/>
      <c r="P207" s="20"/>
      <c r="Q207" s="20"/>
      <c r="R207" s="20"/>
      <c r="S207" s="20"/>
      <c r="T207" s="20"/>
      <c r="U207" s="20"/>
      <c r="V207" s="20"/>
      <c r="W207" s="20"/>
      <c r="X207" s="20"/>
      <c r="Y207" s="20"/>
      <c r="Z207" s="20"/>
    </row>
    <row r="208" ht="12.75" customHeight="1">
      <c r="A208" s="20"/>
      <c r="B208" s="20"/>
      <c r="C208" s="20"/>
      <c r="D208" s="20"/>
      <c r="E208" s="176"/>
      <c r="F208" s="176"/>
      <c r="G208" s="20"/>
      <c r="H208" s="20"/>
      <c r="I208" s="20"/>
      <c r="J208" s="20"/>
      <c r="K208" s="176"/>
      <c r="L208" s="176"/>
      <c r="M208" s="20"/>
      <c r="N208" s="20"/>
      <c r="O208" s="20"/>
      <c r="P208" s="20"/>
      <c r="Q208" s="20"/>
      <c r="R208" s="20"/>
      <c r="S208" s="20"/>
      <c r="T208" s="20"/>
      <c r="U208" s="20"/>
      <c r="V208" s="20"/>
      <c r="W208" s="20"/>
      <c r="X208" s="20"/>
      <c r="Y208" s="20"/>
      <c r="Z208" s="20"/>
    </row>
    <row r="209" ht="12.75" customHeight="1">
      <c r="A209" s="20"/>
      <c r="B209" s="20"/>
      <c r="C209" s="20"/>
      <c r="D209" s="20"/>
      <c r="E209" s="176"/>
      <c r="F209" s="176"/>
      <c r="G209" s="20"/>
      <c r="H209" s="20"/>
      <c r="I209" s="20"/>
      <c r="J209" s="20"/>
      <c r="K209" s="176"/>
      <c r="L209" s="176"/>
      <c r="M209" s="20"/>
      <c r="N209" s="20"/>
      <c r="O209" s="20"/>
      <c r="P209" s="20"/>
      <c r="Q209" s="20"/>
      <c r="R209" s="20"/>
      <c r="S209" s="20"/>
      <c r="T209" s="20"/>
      <c r="U209" s="20"/>
      <c r="V209" s="20"/>
      <c r="W209" s="20"/>
      <c r="X209" s="20"/>
      <c r="Y209" s="20"/>
      <c r="Z209" s="20"/>
    </row>
    <row r="210" ht="12.75" customHeight="1">
      <c r="A210" s="20"/>
      <c r="B210" s="20"/>
      <c r="C210" s="20"/>
      <c r="D210" s="20"/>
      <c r="E210" s="176"/>
      <c r="F210" s="176"/>
      <c r="G210" s="20"/>
      <c r="H210" s="20"/>
      <c r="I210" s="20"/>
      <c r="J210" s="20"/>
      <c r="K210" s="176"/>
      <c r="L210" s="176"/>
      <c r="M210" s="20"/>
      <c r="N210" s="20"/>
      <c r="O210" s="20"/>
      <c r="P210" s="20"/>
      <c r="Q210" s="20"/>
      <c r="R210" s="20"/>
      <c r="S210" s="20"/>
      <c r="T210" s="20"/>
      <c r="U210" s="20"/>
      <c r="V210" s="20"/>
      <c r="W210" s="20"/>
      <c r="X210" s="20"/>
      <c r="Y210" s="20"/>
      <c r="Z210" s="20"/>
    </row>
    <row r="211" ht="12.75" customHeight="1">
      <c r="A211" s="20"/>
      <c r="B211" s="20"/>
      <c r="C211" s="20"/>
      <c r="D211" s="20"/>
      <c r="E211" s="176"/>
      <c r="F211" s="176"/>
      <c r="G211" s="20"/>
      <c r="H211" s="20"/>
      <c r="I211" s="20"/>
      <c r="J211" s="20"/>
      <c r="K211" s="176"/>
      <c r="L211" s="176"/>
      <c r="M211" s="20"/>
      <c r="N211" s="20"/>
      <c r="O211" s="20"/>
      <c r="P211" s="20"/>
      <c r="Q211" s="20"/>
      <c r="R211" s="20"/>
      <c r="S211" s="20"/>
      <c r="T211" s="20"/>
      <c r="U211" s="20"/>
      <c r="V211" s="20"/>
      <c r="W211" s="20"/>
      <c r="X211" s="20"/>
      <c r="Y211" s="20"/>
      <c r="Z211" s="20"/>
    </row>
    <row r="212" ht="12.75" customHeight="1">
      <c r="A212" s="20"/>
      <c r="B212" s="20"/>
      <c r="C212" s="20"/>
      <c r="D212" s="20"/>
      <c r="E212" s="176"/>
      <c r="F212" s="176"/>
      <c r="G212" s="20"/>
      <c r="H212" s="20"/>
      <c r="I212" s="20"/>
      <c r="J212" s="20"/>
      <c r="K212" s="176"/>
      <c r="L212" s="176"/>
      <c r="M212" s="20"/>
      <c r="N212" s="20"/>
      <c r="O212" s="20"/>
      <c r="P212" s="20"/>
      <c r="Q212" s="20"/>
      <c r="R212" s="20"/>
      <c r="S212" s="20"/>
      <c r="T212" s="20"/>
      <c r="U212" s="20"/>
      <c r="V212" s="20"/>
      <c r="W212" s="20"/>
      <c r="X212" s="20"/>
      <c r="Y212" s="20"/>
      <c r="Z212" s="20"/>
    </row>
    <row r="213" ht="12.75" customHeight="1">
      <c r="A213" s="20"/>
      <c r="B213" s="20"/>
      <c r="C213" s="20"/>
      <c r="D213" s="20"/>
      <c r="E213" s="176"/>
      <c r="F213" s="176"/>
      <c r="G213" s="20"/>
      <c r="H213" s="20"/>
      <c r="I213" s="20"/>
      <c r="J213" s="20"/>
      <c r="K213" s="176"/>
      <c r="L213" s="176"/>
      <c r="M213" s="20"/>
      <c r="N213" s="20"/>
      <c r="O213" s="20"/>
      <c r="P213" s="20"/>
      <c r="Q213" s="20"/>
      <c r="R213" s="20"/>
      <c r="S213" s="20"/>
      <c r="T213" s="20"/>
      <c r="U213" s="20"/>
      <c r="V213" s="20"/>
      <c r="W213" s="20"/>
      <c r="X213" s="20"/>
      <c r="Y213" s="20"/>
      <c r="Z213" s="20"/>
    </row>
    <row r="214" ht="12.75" customHeight="1">
      <c r="A214" s="20"/>
      <c r="B214" s="20"/>
      <c r="C214" s="20"/>
      <c r="D214" s="20"/>
      <c r="E214" s="176"/>
      <c r="F214" s="176"/>
      <c r="G214" s="20"/>
      <c r="H214" s="20"/>
      <c r="I214" s="20"/>
      <c r="J214" s="20"/>
      <c r="K214" s="176"/>
      <c r="L214" s="176"/>
      <c r="M214" s="20"/>
      <c r="N214" s="20"/>
      <c r="O214" s="20"/>
      <c r="P214" s="20"/>
      <c r="Q214" s="20"/>
      <c r="R214" s="20"/>
      <c r="S214" s="20"/>
      <c r="T214" s="20"/>
      <c r="U214" s="20"/>
      <c r="V214" s="20"/>
      <c r="W214" s="20"/>
      <c r="X214" s="20"/>
      <c r="Y214" s="20"/>
      <c r="Z214" s="20"/>
    </row>
    <row r="215" ht="12.75" customHeight="1">
      <c r="A215" s="20"/>
      <c r="B215" s="20"/>
      <c r="C215" s="20"/>
      <c r="D215" s="20"/>
      <c r="E215" s="176"/>
      <c r="F215" s="176"/>
      <c r="G215" s="20"/>
      <c r="H215" s="20"/>
      <c r="I215" s="20"/>
      <c r="J215" s="20"/>
      <c r="K215" s="176"/>
      <c r="L215" s="176"/>
      <c r="M215" s="20"/>
      <c r="N215" s="20"/>
      <c r="O215" s="20"/>
      <c r="P215" s="20"/>
      <c r="Q215" s="20"/>
      <c r="R215" s="20"/>
      <c r="S215" s="20"/>
      <c r="T215" s="20"/>
      <c r="U215" s="20"/>
      <c r="V215" s="20"/>
      <c r="W215" s="20"/>
      <c r="X215" s="20"/>
      <c r="Y215" s="20"/>
      <c r="Z215" s="20"/>
    </row>
    <row r="216" ht="12.75" customHeight="1">
      <c r="A216" s="20"/>
      <c r="B216" s="20"/>
      <c r="C216" s="20"/>
      <c r="D216" s="20"/>
      <c r="E216" s="176"/>
      <c r="F216" s="176"/>
      <c r="G216" s="20"/>
      <c r="H216" s="20"/>
      <c r="I216" s="20"/>
      <c r="J216" s="20"/>
      <c r="K216" s="176"/>
      <c r="L216" s="176"/>
      <c r="M216" s="20"/>
      <c r="N216" s="20"/>
      <c r="O216" s="20"/>
      <c r="P216" s="20"/>
      <c r="Q216" s="20"/>
      <c r="R216" s="20"/>
      <c r="S216" s="20"/>
      <c r="T216" s="20"/>
      <c r="U216" s="20"/>
      <c r="V216" s="20"/>
      <c r="W216" s="20"/>
      <c r="X216" s="20"/>
      <c r="Y216" s="20"/>
      <c r="Z216" s="20"/>
    </row>
    <row r="217" ht="12.75" customHeight="1">
      <c r="A217" s="20"/>
      <c r="B217" s="20"/>
      <c r="C217" s="20"/>
      <c r="D217" s="20"/>
      <c r="E217" s="176"/>
      <c r="F217" s="176"/>
      <c r="G217" s="20"/>
      <c r="H217" s="20"/>
      <c r="I217" s="20"/>
      <c r="J217" s="20"/>
      <c r="K217" s="176"/>
      <c r="L217" s="176"/>
      <c r="M217" s="20"/>
      <c r="N217" s="20"/>
      <c r="O217" s="20"/>
      <c r="P217" s="20"/>
      <c r="Q217" s="20"/>
      <c r="R217" s="20"/>
      <c r="S217" s="20"/>
      <c r="T217" s="20"/>
      <c r="U217" s="20"/>
      <c r="V217" s="20"/>
      <c r="W217" s="20"/>
      <c r="X217" s="20"/>
      <c r="Y217" s="20"/>
      <c r="Z217" s="20"/>
    </row>
    <row r="218" ht="12.75" customHeight="1">
      <c r="A218" s="20"/>
      <c r="B218" s="20"/>
      <c r="C218" s="20"/>
      <c r="D218" s="20"/>
      <c r="E218" s="176"/>
      <c r="F218" s="176"/>
      <c r="G218" s="20"/>
      <c r="H218" s="20"/>
      <c r="I218" s="20"/>
      <c r="J218" s="20"/>
      <c r="K218" s="176"/>
      <c r="L218" s="176"/>
      <c r="M218" s="20"/>
      <c r="N218" s="20"/>
      <c r="O218" s="20"/>
      <c r="P218" s="20"/>
      <c r="Q218" s="20"/>
      <c r="R218" s="20"/>
      <c r="S218" s="20"/>
      <c r="T218" s="20"/>
      <c r="U218" s="20"/>
      <c r="V218" s="20"/>
      <c r="W218" s="20"/>
      <c r="X218" s="20"/>
      <c r="Y218" s="20"/>
      <c r="Z218" s="20"/>
    </row>
    <row r="219" ht="12.75" customHeight="1">
      <c r="A219" s="20"/>
      <c r="B219" s="20"/>
      <c r="C219" s="20"/>
      <c r="D219" s="20"/>
      <c r="E219" s="176"/>
      <c r="F219" s="176"/>
      <c r="G219" s="20"/>
      <c r="H219" s="20"/>
      <c r="I219" s="20"/>
      <c r="J219" s="20"/>
      <c r="K219" s="176"/>
      <c r="L219" s="176"/>
      <c r="M219" s="20"/>
      <c r="N219" s="20"/>
      <c r="O219" s="20"/>
      <c r="P219" s="20"/>
      <c r="Q219" s="20"/>
      <c r="R219" s="20"/>
      <c r="S219" s="20"/>
      <c r="T219" s="20"/>
      <c r="U219" s="20"/>
      <c r="V219" s="20"/>
      <c r="W219" s="20"/>
      <c r="X219" s="20"/>
      <c r="Y219" s="20"/>
      <c r="Z219" s="20"/>
    </row>
    <row r="220" ht="12.75" customHeight="1">
      <c r="A220" s="20"/>
      <c r="B220" s="20"/>
      <c r="C220" s="20"/>
      <c r="D220" s="20"/>
      <c r="E220" s="176"/>
      <c r="F220" s="176"/>
      <c r="G220" s="20"/>
      <c r="H220" s="20"/>
      <c r="I220" s="20"/>
      <c r="J220" s="20"/>
      <c r="K220" s="176"/>
      <c r="L220" s="176"/>
      <c r="M220" s="20"/>
      <c r="N220" s="20"/>
      <c r="O220" s="20"/>
      <c r="P220" s="20"/>
      <c r="Q220" s="20"/>
      <c r="R220" s="20"/>
      <c r="S220" s="20"/>
      <c r="T220" s="20"/>
      <c r="U220" s="20"/>
      <c r="V220" s="20"/>
      <c r="W220" s="20"/>
      <c r="X220" s="20"/>
      <c r="Y220" s="20"/>
      <c r="Z220" s="20"/>
    </row>
    <row r="221" ht="12.75" customHeight="1">
      <c r="A221" s="20"/>
      <c r="B221" s="20"/>
      <c r="C221" s="20"/>
      <c r="D221" s="20"/>
      <c r="E221" s="176"/>
      <c r="F221" s="176"/>
      <c r="G221" s="20"/>
      <c r="H221" s="20"/>
      <c r="I221" s="20"/>
      <c r="J221" s="20"/>
      <c r="K221" s="176"/>
      <c r="L221" s="176"/>
      <c r="M221" s="20"/>
      <c r="N221" s="20"/>
      <c r="O221" s="20"/>
      <c r="P221" s="20"/>
      <c r="Q221" s="20"/>
      <c r="R221" s="20"/>
      <c r="S221" s="20"/>
      <c r="T221" s="20"/>
      <c r="U221" s="20"/>
      <c r="V221" s="20"/>
      <c r="W221" s="20"/>
      <c r="X221" s="20"/>
      <c r="Y221" s="20"/>
      <c r="Z221" s="20"/>
    </row>
    <row r="222" ht="12.75" customHeight="1">
      <c r="A222" s="20"/>
      <c r="B222" s="20"/>
      <c r="C222" s="20"/>
      <c r="D222" s="20"/>
      <c r="E222" s="176"/>
      <c r="F222" s="176"/>
      <c r="G222" s="20"/>
      <c r="H222" s="20"/>
      <c r="I222" s="20"/>
      <c r="J222" s="20"/>
      <c r="K222" s="176"/>
      <c r="L222" s="176"/>
      <c r="M222" s="20"/>
      <c r="N222" s="20"/>
      <c r="O222" s="20"/>
      <c r="P222" s="20"/>
      <c r="Q222" s="20"/>
      <c r="R222" s="20"/>
      <c r="S222" s="20"/>
      <c r="T222" s="20"/>
      <c r="U222" s="20"/>
      <c r="V222" s="20"/>
      <c r="W222" s="20"/>
      <c r="X222" s="20"/>
      <c r="Y222" s="20"/>
      <c r="Z222" s="20"/>
    </row>
    <row r="223" ht="12.75" customHeight="1">
      <c r="A223" s="20"/>
      <c r="B223" s="20"/>
      <c r="C223" s="20"/>
      <c r="D223" s="20"/>
      <c r="E223" s="176"/>
      <c r="F223" s="176"/>
      <c r="G223" s="20"/>
      <c r="H223" s="20"/>
      <c r="I223" s="20"/>
      <c r="J223" s="20"/>
      <c r="K223" s="176"/>
      <c r="L223" s="176"/>
      <c r="M223" s="20"/>
      <c r="N223" s="20"/>
      <c r="O223" s="20"/>
      <c r="P223" s="20"/>
      <c r="Q223" s="20"/>
      <c r="R223" s="20"/>
      <c r="S223" s="20"/>
      <c r="T223" s="20"/>
      <c r="U223" s="20"/>
      <c r="V223" s="20"/>
      <c r="W223" s="20"/>
      <c r="X223" s="20"/>
      <c r="Y223" s="20"/>
      <c r="Z223" s="20"/>
    </row>
    <row r="224" ht="12.75" customHeight="1">
      <c r="A224" s="20"/>
      <c r="B224" s="20"/>
      <c r="C224" s="20"/>
      <c r="D224" s="20"/>
      <c r="E224" s="176"/>
      <c r="F224" s="176"/>
      <c r="G224" s="20"/>
      <c r="H224" s="20"/>
      <c r="I224" s="20"/>
      <c r="J224" s="20"/>
      <c r="K224" s="176"/>
      <c r="L224" s="176"/>
      <c r="M224" s="20"/>
      <c r="N224" s="20"/>
      <c r="O224" s="20"/>
      <c r="P224" s="20"/>
      <c r="Q224" s="20"/>
      <c r="R224" s="20"/>
      <c r="S224" s="20"/>
      <c r="T224" s="20"/>
      <c r="U224" s="20"/>
      <c r="V224" s="20"/>
      <c r="W224" s="20"/>
      <c r="X224" s="20"/>
      <c r="Y224" s="20"/>
      <c r="Z224" s="20"/>
    </row>
    <row r="225" ht="12.75" customHeight="1">
      <c r="A225" s="20"/>
      <c r="B225" s="20"/>
      <c r="C225" s="20"/>
      <c r="D225" s="20"/>
      <c r="E225" s="176"/>
      <c r="F225" s="176"/>
      <c r="G225" s="20"/>
      <c r="H225" s="20"/>
      <c r="I225" s="20"/>
      <c r="J225" s="20"/>
      <c r="K225" s="176"/>
      <c r="L225" s="176"/>
      <c r="M225" s="20"/>
      <c r="N225" s="20"/>
      <c r="O225" s="20"/>
      <c r="P225" s="20"/>
      <c r="Q225" s="20"/>
      <c r="R225" s="20"/>
      <c r="S225" s="20"/>
      <c r="T225" s="20"/>
      <c r="U225" s="20"/>
      <c r="V225" s="20"/>
      <c r="W225" s="20"/>
      <c r="X225" s="20"/>
      <c r="Y225" s="20"/>
      <c r="Z225" s="20"/>
    </row>
    <row r="226" ht="12.75" customHeight="1">
      <c r="A226" s="20"/>
      <c r="B226" s="20"/>
      <c r="C226" s="20"/>
      <c r="D226" s="20"/>
      <c r="E226" s="176"/>
      <c r="F226" s="176"/>
      <c r="G226" s="20"/>
      <c r="H226" s="20"/>
      <c r="I226" s="20"/>
      <c r="J226" s="20"/>
      <c r="K226" s="176"/>
      <c r="L226" s="176"/>
      <c r="M226" s="20"/>
      <c r="N226" s="20"/>
      <c r="O226" s="20"/>
      <c r="P226" s="20"/>
      <c r="Q226" s="20"/>
      <c r="R226" s="20"/>
      <c r="S226" s="20"/>
      <c r="T226" s="20"/>
      <c r="U226" s="20"/>
      <c r="V226" s="20"/>
      <c r="W226" s="20"/>
      <c r="X226" s="20"/>
      <c r="Y226" s="20"/>
      <c r="Z226" s="20"/>
    </row>
    <row r="227" ht="12.75" customHeight="1">
      <c r="A227" s="20"/>
      <c r="B227" s="20"/>
      <c r="C227" s="20"/>
      <c r="D227" s="20"/>
      <c r="E227" s="176"/>
      <c r="F227" s="176"/>
      <c r="G227" s="20"/>
      <c r="H227" s="20"/>
      <c r="I227" s="20"/>
      <c r="J227" s="20"/>
      <c r="K227" s="176"/>
      <c r="L227" s="176"/>
      <c r="M227" s="20"/>
      <c r="N227" s="20"/>
      <c r="O227" s="20"/>
      <c r="P227" s="20"/>
      <c r="Q227" s="20"/>
      <c r="R227" s="20"/>
      <c r="S227" s="20"/>
      <c r="T227" s="20"/>
      <c r="U227" s="20"/>
      <c r="V227" s="20"/>
      <c r="W227" s="20"/>
      <c r="X227" s="20"/>
      <c r="Y227" s="20"/>
      <c r="Z227" s="20"/>
    </row>
    <row r="228" ht="12.75" customHeight="1">
      <c r="A228" s="20"/>
      <c r="B228" s="20"/>
      <c r="C228" s="20"/>
      <c r="D228" s="20"/>
      <c r="E228" s="176"/>
      <c r="F228" s="176"/>
      <c r="G228" s="20"/>
      <c r="H228" s="20"/>
      <c r="I228" s="20"/>
      <c r="J228" s="20"/>
      <c r="K228" s="176"/>
      <c r="L228" s="176"/>
      <c r="M228" s="20"/>
      <c r="N228" s="20"/>
      <c r="O228" s="20"/>
      <c r="P228" s="20"/>
      <c r="Q228" s="20"/>
      <c r="R228" s="20"/>
      <c r="S228" s="20"/>
      <c r="T228" s="20"/>
      <c r="U228" s="20"/>
      <c r="V228" s="20"/>
      <c r="W228" s="20"/>
      <c r="X228" s="20"/>
      <c r="Y228" s="20"/>
      <c r="Z228" s="20"/>
    </row>
    <row r="229" ht="12.75" customHeight="1">
      <c r="A229" s="20"/>
      <c r="B229" s="20"/>
      <c r="C229" s="20"/>
      <c r="D229" s="20"/>
      <c r="E229" s="176"/>
      <c r="F229" s="176"/>
      <c r="G229" s="20"/>
      <c r="H229" s="20"/>
      <c r="I229" s="20"/>
      <c r="J229" s="20"/>
      <c r="K229" s="176"/>
      <c r="L229" s="176"/>
      <c r="M229" s="20"/>
      <c r="N229" s="20"/>
      <c r="O229" s="20"/>
      <c r="P229" s="20"/>
      <c r="Q229" s="20"/>
      <c r="R229" s="20"/>
      <c r="S229" s="20"/>
      <c r="T229" s="20"/>
      <c r="U229" s="20"/>
      <c r="V229" s="20"/>
      <c r="W229" s="20"/>
      <c r="X229" s="20"/>
      <c r="Y229" s="20"/>
      <c r="Z229" s="20"/>
    </row>
    <row r="230" ht="12.75" customHeight="1">
      <c r="A230" s="20"/>
      <c r="B230" s="20"/>
      <c r="C230" s="20"/>
      <c r="D230" s="20"/>
      <c r="E230" s="176"/>
      <c r="F230" s="176"/>
      <c r="G230" s="20"/>
      <c r="H230" s="20"/>
      <c r="I230" s="20"/>
      <c r="J230" s="20"/>
      <c r="K230" s="176"/>
      <c r="L230" s="176"/>
      <c r="M230" s="20"/>
      <c r="N230" s="20"/>
      <c r="O230" s="20"/>
      <c r="P230" s="20"/>
      <c r="Q230" s="20"/>
      <c r="R230" s="20"/>
      <c r="S230" s="20"/>
      <c r="T230" s="20"/>
      <c r="U230" s="20"/>
      <c r="V230" s="20"/>
      <c r="W230" s="20"/>
      <c r="X230" s="20"/>
      <c r="Y230" s="20"/>
      <c r="Z230" s="20"/>
    </row>
    <row r="231" ht="12.75" customHeight="1">
      <c r="A231" s="20"/>
      <c r="B231" s="20"/>
      <c r="C231" s="20"/>
      <c r="D231" s="20"/>
      <c r="E231" s="176"/>
      <c r="F231" s="176"/>
      <c r="G231" s="20"/>
      <c r="H231" s="20"/>
      <c r="I231" s="20"/>
      <c r="J231" s="20"/>
      <c r="K231" s="176"/>
      <c r="L231" s="176"/>
      <c r="M231" s="20"/>
      <c r="N231" s="20"/>
      <c r="O231" s="20"/>
      <c r="P231" s="20"/>
      <c r="Q231" s="20"/>
      <c r="R231" s="20"/>
      <c r="S231" s="20"/>
      <c r="T231" s="20"/>
      <c r="U231" s="20"/>
      <c r="V231" s="20"/>
      <c r="W231" s="20"/>
      <c r="X231" s="20"/>
      <c r="Y231" s="20"/>
      <c r="Z231" s="20"/>
    </row>
    <row r="232" ht="12.75" customHeight="1">
      <c r="A232" s="20"/>
      <c r="B232" s="20"/>
      <c r="C232" s="20"/>
      <c r="D232" s="20"/>
      <c r="E232" s="176"/>
      <c r="F232" s="176"/>
      <c r="G232" s="20"/>
      <c r="H232" s="20"/>
      <c r="I232" s="20"/>
      <c r="J232" s="20"/>
      <c r="K232" s="176"/>
      <c r="L232" s="176"/>
      <c r="M232" s="20"/>
      <c r="N232" s="20"/>
      <c r="O232" s="20"/>
      <c r="P232" s="20"/>
      <c r="Q232" s="20"/>
      <c r="R232" s="20"/>
      <c r="S232" s="20"/>
      <c r="T232" s="20"/>
      <c r="U232" s="20"/>
      <c r="V232" s="20"/>
      <c r="W232" s="20"/>
      <c r="X232" s="20"/>
      <c r="Y232" s="20"/>
      <c r="Z232" s="20"/>
    </row>
    <row r="233" ht="12.75" customHeight="1">
      <c r="A233" s="20"/>
      <c r="B233" s="20"/>
      <c r="C233" s="20"/>
      <c r="D233" s="20"/>
      <c r="E233" s="176"/>
      <c r="F233" s="176"/>
      <c r="G233" s="20"/>
      <c r="H233" s="20"/>
      <c r="I233" s="20"/>
      <c r="J233" s="20"/>
      <c r="K233" s="176"/>
      <c r="L233" s="176"/>
      <c r="M233" s="20"/>
      <c r="N233" s="20"/>
      <c r="O233" s="20"/>
      <c r="P233" s="20"/>
      <c r="Q233" s="20"/>
      <c r="R233" s="20"/>
      <c r="S233" s="20"/>
      <c r="T233" s="20"/>
      <c r="U233" s="20"/>
      <c r="V233" s="20"/>
      <c r="W233" s="20"/>
      <c r="X233" s="20"/>
      <c r="Y233" s="20"/>
      <c r="Z233" s="20"/>
    </row>
    <row r="234" ht="12.75" customHeight="1">
      <c r="A234" s="20"/>
      <c r="B234" s="20"/>
      <c r="C234" s="20"/>
      <c r="D234" s="20"/>
      <c r="E234" s="176"/>
      <c r="F234" s="176"/>
      <c r="G234" s="20"/>
      <c r="H234" s="20"/>
      <c r="I234" s="20"/>
      <c r="J234" s="20"/>
      <c r="K234" s="176"/>
      <c r="L234" s="176"/>
      <c r="M234" s="20"/>
      <c r="N234" s="20"/>
      <c r="O234" s="20"/>
      <c r="P234" s="20"/>
      <c r="Q234" s="20"/>
      <c r="R234" s="20"/>
      <c r="S234" s="20"/>
      <c r="T234" s="20"/>
      <c r="U234" s="20"/>
      <c r="V234" s="20"/>
      <c r="W234" s="20"/>
      <c r="X234" s="20"/>
      <c r="Y234" s="20"/>
      <c r="Z234" s="20"/>
    </row>
    <row r="235" ht="12.75" customHeight="1">
      <c r="A235" s="20"/>
      <c r="B235" s="20"/>
      <c r="C235" s="20"/>
      <c r="D235" s="20"/>
      <c r="E235" s="176"/>
      <c r="F235" s="176"/>
      <c r="G235" s="20"/>
      <c r="H235" s="20"/>
      <c r="I235" s="20"/>
      <c r="J235" s="20"/>
      <c r="K235" s="176"/>
      <c r="L235" s="176"/>
      <c r="M235" s="20"/>
      <c r="N235" s="20"/>
      <c r="O235" s="20"/>
      <c r="P235" s="20"/>
      <c r="Q235" s="20"/>
      <c r="R235" s="20"/>
      <c r="S235" s="20"/>
      <c r="T235" s="20"/>
      <c r="U235" s="20"/>
      <c r="V235" s="20"/>
      <c r="W235" s="20"/>
      <c r="X235" s="20"/>
      <c r="Y235" s="20"/>
      <c r="Z235" s="20"/>
    </row>
    <row r="236" ht="12.75" customHeight="1">
      <c r="A236" s="20"/>
      <c r="B236" s="20"/>
      <c r="C236" s="20"/>
      <c r="D236" s="20"/>
      <c r="E236" s="176"/>
      <c r="F236" s="176"/>
      <c r="G236" s="20"/>
      <c r="H236" s="20"/>
      <c r="I236" s="20"/>
      <c r="J236" s="20"/>
      <c r="K236" s="176"/>
      <c r="L236" s="176"/>
      <c r="M236" s="20"/>
      <c r="N236" s="20"/>
      <c r="O236" s="20"/>
      <c r="P236" s="20"/>
      <c r="Q236" s="20"/>
      <c r="R236" s="20"/>
      <c r="S236" s="20"/>
      <c r="T236" s="20"/>
      <c r="U236" s="20"/>
      <c r="V236" s="20"/>
      <c r="W236" s="20"/>
      <c r="X236" s="20"/>
      <c r="Y236" s="20"/>
      <c r="Z236" s="20"/>
    </row>
    <row r="237" ht="12.75" customHeight="1">
      <c r="A237" s="20"/>
      <c r="B237" s="20"/>
      <c r="C237" s="20"/>
      <c r="D237" s="20"/>
      <c r="E237" s="176"/>
      <c r="F237" s="176"/>
      <c r="G237" s="20"/>
      <c r="H237" s="20"/>
      <c r="I237" s="20"/>
      <c r="J237" s="20"/>
      <c r="K237" s="176"/>
      <c r="L237" s="176"/>
      <c r="M237" s="20"/>
      <c r="N237" s="20"/>
      <c r="O237" s="20"/>
      <c r="P237" s="20"/>
      <c r="Q237" s="20"/>
      <c r="R237" s="20"/>
      <c r="S237" s="20"/>
      <c r="T237" s="20"/>
      <c r="U237" s="20"/>
      <c r="V237" s="20"/>
      <c r="W237" s="20"/>
      <c r="X237" s="20"/>
      <c r="Y237" s="20"/>
      <c r="Z237" s="20"/>
    </row>
    <row r="238" ht="12.75" customHeight="1">
      <c r="A238" s="20"/>
      <c r="B238" s="20"/>
      <c r="C238" s="20"/>
      <c r="D238" s="20"/>
      <c r="E238" s="176"/>
      <c r="F238" s="176"/>
      <c r="G238" s="20"/>
      <c r="H238" s="20"/>
      <c r="I238" s="20"/>
      <c r="J238" s="20"/>
      <c r="K238" s="176"/>
      <c r="L238" s="176"/>
      <c r="M238" s="20"/>
      <c r="N238" s="20"/>
      <c r="O238" s="20"/>
      <c r="P238" s="20"/>
      <c r="Q238" s="20"/>
      <c r="R238" s="20"/>
      <c r="S238" s="20"/>
      <c r="T238" s="20"/>
      <c r="U238" s="20"/>
      <c r="V238" s="20"/>
      <c r="W238" s="20"/>
      <c r="X238" s="20"/>
      <c r="Y238" s="20"/>
      <c r="Z238" s="20"/>
    </row>
    <row r="239" ht="12.75" customHeight="1">
      <c r="A239" s="20"/>
      <c r="B239" s="20"/>
      <c r="C239" s="20"/>
      <c r="D239" s="20"/>
      <c r="E239" s="176"/>
      <c r="F239" s="176"/>
      <c r="G239" s="20"/>
      <c r="H239" s="20"/>
      <c r="I239" s="20"/>
      <c r="J239" s="20"/>
      <c r="K239" s="176"/>
      <c r="L239" s="176"/>
      <c r="M239" s="20"/>
      <c r="N239" s="20"/>
      <c r="O239" s="20"/>
      <c r="P239" s="20"/>
      <c r="Q239" s="20"/>
      <c r="R239" s="20"/>
      <c r="S239" s="20"/>
      <c r="T239" s="20"/>
      <c r="U239" s="20"/>
      <c r="V239" s="20"/>
      <c r="W239" s="20"/>
      <c r="X239" s="20"/>
      <c r="Y239" s="20"/>
      <c r="Z239" s="20"/>
    </row>
    <row r="240" ht="12.75" customHeight="1">
      <c r="A240" s="20"/>
      <c r="B240" s="20"/>
      <c r="C240" s="20"/>
      <c r="D240" s="20"/>
      <c r="E240" s="176"/>
      <c r="F240" s="176"/>
      <c r="G240" s="20"/>
      <c r="H240" s="20"/>
      <c r="I240" s="20"/>
      <c r="J240" s="20"/>
      <c r="K240" s="176"/>
      <c r="L240" s="176"/>
      <c r="M240" s="20"/>
      <c r="N240" s="20"/>
      <c r="O240" s="20"/>
      <c r="P240" s="20"/>
      <c r="Q240" s="20"/>
      <c r="R240" s="20"/>
      <c r="S240" s="20"/>
      <c r="T240" s="20"/>
      <c r="U240" s="20"/>
      <c r="V240" s="20"/>
      <c r="W240" s="20"/>
      <c r="X240" s="20"/>
      <c r="Y240" s="20"/>
      <c r="Z240" s="20"/>
    </row>
    <row r="241" ht="12.75" customHeight="1">
      <c r="A241" s="20"/>
      <c r="B241" s="20"/>
      <c r="C241" s="20"/>
      <c r="D241" s="20"/>
      <c r="E241" s="176"/>
      <c r="F241" s="176"/>
      <c r="G241" s="20"/>
      <c r="H241" s="20"/>
      <c r="I241" s="20"/>
      <c r="J241" s="20"/>
      <c r="K241" s="176"/>
      <c r="L241" s="176"/>
      <c r="M241" s="20"/>
      <c r="N241" s="20"/>
      <c r="O241" s="20"/>
      <c r="P241" s="20"/>
      <c r="Q241" s="20"/>
      <c r="R241" s="20"/>
      <c r="S241" s="20"/>
      <c r="T241" s="20"/>
      <c r="U241" s="20"/>
      <c r="V241" s="20"/>
      <c r="W241" s="20"/>
      <c r="X241" s="20"/>
      <c r="Y241" s="20"/>
      <c r="Z241" s="20"/>
    </row>
    <row r="242" ht="12.75" customHeight="1">
      <c r="A242" s="20"/>
      <c r="B242" s="20"/>
      <c r="C242" s="20"/>
      <c r="D242" s="20"/>
      <c r="E242" s="176"/>
      <c r="F242" s="176"/>
      <c r="G242" s="20"/>
      <c r="H242" s="20"/>
      <c r="I242" s="20"/>
      <c r="J242" s="20"/>
      <c r="K242" s="176"/>
      <c r="L242" s="176"/>
      <c r="M242" s="20"/>
      <c r="N242" s="20"/>
      <c r="O242" s="20"/>
      <c r="P242" s="20"/>
      <c r="Q242" s="20"/>
      <c r="R242" s="20"/>
      <c r="S242" s="20"/>
      <c r="T242" s="20"/>
      <c r="U242" s="20"/>
      <c r="V242" s="20"/>
      <c r="W242" s="20"/>
      <c r="X242" s="20"/>
      <c r="Y242" s="20"/>
      <c r="Z242" s="20"/>
    </row>
    <row r="243" ht="12.75" customHeight="1">
      <c r="A243" s="20"/>
      <c r="B243" s="20"/>
      <c r="C243" s="20"/>
      <c r="D243" s="20"/>
      <c r="E243" s="176"/>
      <c r="F243" s="176"/>
      <c r="G243" s="20"/>
      <c r="H243" s="20"/>
      <c r="I243" s="20"/>
      <c r="J243" s="20"/>
      <c r="K243" s="176"/>
      <c r="L243" s="176"/>
      <c r="M243" s="20"/>
      <c r="N243" s="20"/>
      <c r="O243" s="20"/>
      <c r="P243" s="20"/>
      <c r="Q243" s="20"/>
      <c r="R243" s="20"/>
      <c r="S243" s="20"/>
      <c r="T243" s="20"/>
      <c r="U243" s="20"/>
      <c r="V243" s="20"/>
      <c r="W243" s="20"/>
      <c r="X243" s="20"/>
      <c r="Y243" s="20"/>
      <c r="Z243" s="20"/>
    </row>
    <row r="244" ht="12.75" customHeight="1">
      <c r="A244" s="20"/>
      <c r="B244" s="20"/>
      <c r="C244" s="20"/>
      <c r="D244" s="20"/>
      <c r="E244" s="176"/>
      <c r="F244" s="176"/>
      <c r="G244" s="20"/>
      <c r="H244" s="20"/>
      <c r="I244" s="20"/>
      <c r="J244" s="20"/>
      <c r="K244" s="176"/>
      <c r="L244" s="176"/>
      <c r="M244" s="20"/>
      <c r="N244" s="20"/>
      <c r="O244" s="20"/>
      <c r="P244" s="20"/>
      <c r="Q244" s="20"/>
      <c r="R244" s="20"/>
      <c r="S244" s="20"/>
      <c r="T244" s="20"/>
      <c r="U244" s="20"/>
      <c r="V244" s="20"/>
      <c r="W244" s="20"/>
      <c r="X244" s="20"/>
      <c r="Y244" s="20"/>
      <c r="Z244" s="20"/>
    </row>
    <row r="245" ht="12.75" customHeight="1">
      <c r="A245" s="20"/>
      <c r="B245" s="20"/>
      <c r="C245" s="20"/>
      <c r="D245" s="20"/>
      <c r="E245" s="176"/>
      <c r="F245" s="176"/>
      <c r="G245" s="20"/>
      <c r="H245" s="20"/>
      <c r="I245" s="20"/>
      <c r="J245" s="20"/>
      <c r="K245" s="176"/>
      <c r="L245" s="176"/>
      <c r="M245" s="20"/>
      <c r="N245" s="20"/>
      <c r="O245" s="20"/>
      <c r="P245" s="20"/>
      <c r="Q245" s="20"/>
      <c r="R245" s="20"/>
      <c r="S245" s="20"/>
      <c r="T245" s="20"/>
      <c r="U245" s="20"/>
      <c r="V245" s="20"/>
      <c r="W245" s="20"/>
      <c r="X245" s="20"/>
      <c r="Y245" s="20"/>
      <c r="Z245" s="20"/>
    </row>
    <row r="246" ht="12.75" customHeight="1">
      <c r="A246" s="20"/>
      <c r="B246" s="20"/>
      <c r="C246" s="20"/>
      <c r="D246" s="20"/>
      <c r="E246" s="176"/>
      <c r="F246" s="176"/>
      <c r="G246" s="20"/>
      <c r="H246" s="20"/>
      <c r="I246" s="20"/>
      <c r="J246" s="20"/>
      <c r="K246" s="176"/>
      <c r="L246" s="176"/>
      <c r="M246" s="20"/>
      <c r="N246" s="20"/>
      <c r="O246" s="20"/>
      <c r="P246" s="20"/>
      <c r="Q246" s="20"/>
      <c r="R246" s="20"/>
      <c r="S246" s="20"/>
      <c r="T246" s="20"/>
      <c r="U246" s="20"/>
      <c r="V246" s="20"/>
      <c r="W246" s="20"/>
      <c r="X246" s="20"/>
      <c r="Y246" s="20"/>
      <c r="Z246" s="20"/>
    </row>
    <row r="247" ht="12.75" customHeight="1">
      <c r="A247" s="20"/>
      <c r="B247" s="20"/>
      <c r="C247" s="20"/>
      <c r="D247" s="20"/>
      <c r="E247" s="176"/>
      <c r="F247" s="176"/>
      <c r="G247" s="20"/>
      <c r="H247" s="20"/>
      <c r="I247" s="20"/>
      <c r="J247" s="20"/>
      <c r="K247" s="176"/>
      <c r="L247" s="176"/>
      <c r="M247" s="20"/>
      <c r="N247" s="20"/>
      <c r="O247" s="20"/>
      <c r="P247" s="20"/>
      <c r="Q247" s="20"/>
      <c r="R247" s="20"/>
      <c r="S247" s="20"/>
      <c r="T247" s="20"/>
      <c r="U247" s="20"/>
      <c r="V247" s="20"/>
      <c r="W247" s="20"/>
      <c r="X247" s="20"/>
      <c r="Y247" s="20"/>
      <c r="Z247" s="20"/>
    </row>
    <row r="248" ht="12.75" customHeight="1">
      <c r="A248" s="20"/>
      <c r="B248" s="20"/>
      <c r="C248" s="20"/>
      <c r="D248" s="20"/>
      <c r="E248" s="176"/>
      <c r="F248" s="176"/>
      <c r="G248" s="20"/>
      <c r="H248" s="20"/>
      <c r="I248" s="20"/>
      <c r="J248" s="20"/>
      <c r="K248" s="176"/>
      <c r="L248" s="176"/>
      <c r="M248" s="20"/>
      <c r="N248" s="20"/>
      <c r="O248" s="20"/>
      <c r="P248" s="20"/>
      <c r="Q248" s="20"/>
      <c r="R248" s="20"/>
      <c r="S248" s="20"/>
      <c r="T248" s="20"/>
      <c r="U248" s="20"/>
      <c r="V248" s="20"/>
      <c r="W248" s="20"/>
      <c r="X248" s="20"/>
      <c r="Y248" s="20"/>
      <c r="Z248" s="20"/>
    </row>
    <row r="249" ht="12.75" customHeight="1">
      <c r="A249" s="20"/>
      <c r="B249" s="20"/>
      <c r="C249" s="20"/>
      <c r="D249" s="20"/>
      <c r="E249" s="176"/>
      <c r="F249" s="176"/>
      <c r="G249" s="20"/>
      <c r="H249" s="20"/>
      <c r="I249" s="20"/>
      <c r="J249" s="20"/>
      <c r="K249" s="176"/>
      <c r="L249" s="176"/>
      <c r="M249" s="20"/>
      <c r="N249" s="20"/>
      <c r="O249" s="20"/>
      <c r="P249" s="20"/>
      <c r="Q249" s="20"/>
      <c r="R249" s="20"/>
      <c r="S249" s="20"/>
      <c r="T249" s="20"/>
      <c r="U249" s="20"/>
      <c r="V249" s="20"/>
      <c r="W249" s="20"/>
      <c r="X249" s="20"/>
      <c r="Y249" s="20"/>
      <c r="Z249" s="20"/>
    </row>
    <row r="250" ht="12.75" customHeight="1">
      <c r="A250" s="20"/>
      <c r="B250" s="20"/>
      <c r="C250" s="20"/>
      <c r="D250" s="20"/>
      <c r="E250" s="176"/>
      <c r="F250" s="176"/>
      <c r="G250" s="20"/>
      <c r="H250" s="20"/>
      <c r="I250" s="20"/>
      <c r="J250" s="20"/>
      <c r="K250" s="176"/>
      <c r="L250" s="176"/>
      <c r="M250" s="20"/>
      <c r="N250" s="20"/>
      <c r="O250" s="20"/>
      <c r="P250" s="20"/>
      <c r="Q250" s="20"/>
      <c r="R250" s="20"/>
      <c r="S250" s="20"/>
      <c r="T250" s="20"/>
      <c r="U250" s="20"/>
      <c r="V250" s="20"/>
      <c r="W250" s="20"/>
      <c r="X250" s="20"/>
      <c r="Y250" s="20"/>
      <c r="Z250" s="20"/>
    </row>
    <row r="251" ht="12.75" customHeight="1">
      <c r="A251" s="20"/>
      <c r="B251" s="20"/>
      <c r="C251" s="20"/>
      <c r="D251" s="20"/>
      <c r="E251" s="176"/>
      <c r="F251" s="176"/>
      <c r="G251" s="20"/>
      <c r="H251" s="20"/>
      <c r="I251" s="20"/>
      <c r="J251" s="20"/>
      <c r="K251" s="176"/>
      <c r="L251" s="176"/>
      <c r="M251" s="20"/>
      <c r="N251" s="20"/>
      <c r="O251" s="20"/>
      <c r="P251" s="20"/>
      <c r="Q251" s="20"/>
      <c r="R251" s="20"/>
      <c r="S251" s="20"/>
      <c r="T251" s="20"/>
      <c r="U251" s="20"/>
      <c r="V251" s="20"/>
      <c r="W251" s="20"/>
      <c r="X251" s="20"/>
      <c r="Y251" s="20"/>
      <c r="Z251" s="20"/>
    </row>
    <row r="252" ht="12.75" customHeight="1">
      <c r="A252" s="20"/>
      <c r="B252" s="20"/>
      <c r="C252" s="20"/>
      <c r="D252" s="20"/>
      <c r="E252" s="176"/>
      <c r="F252" s="176"/>
      <c r="G252" s="20"/>
      <c r="H252" s="20"/>
      <c r="I252" s="20"/>
      <c r="J252" s="20"/>
      <c r="K252" s="176"/>
      <c r="L252" s="176"/>
      <c r="M252" s="20"/>
      <c r="N252" s="20"/>
      <c r="O252" s="20"/>
      <c r="P252" s="20"/>
      <c r="Q252" s="20"/>
      <c r="R252" s="20"/>
      <c r="S252" s="20"/>
      <c r="T252" s="20"/>
      <c r="U252" s="20"/>
      <c r="V252" s="20"/>
      <c r="W252" s="20"/>
      <c r="X252" s="20"/>
      <c r="Y252" s="20"/>
      <c r="Z252" s="20"/>
    </row>
    <row r="253" ht="12.75" customHeight="1">
      <c r="A253" s="20"/>
      <c r="B253" s="20"/>
      <c r="C253" s="20"/>
      <c r="D253" s="20"/>
      <c r="E253" s="176"/>
      <c r="F253" s="176"/>
      <c r="G253" s="20"/>
      <c r="H253" s="20"/>
      <c r="I253" s="20"/>
      <c r="J253" s="20"/>
      <c r="K253" s="176"/>
      <c r="L253" s="176"/>
      <c r="M253" s="20"/>
      <c r="N253" s="20"/>
      <c r="O253" s="20"/>
      <c r="P253" s="20"/>
      <c r="Q253" s="20"/>
      <c r="R253" s="20"/>
      <c r="S253" s="20"/>
      <c r="T253" s="20"/>
      <c r="U253" s="20"/>
      <c r="V253" s="20"/>
      <c r="W253" s="20"/>
      <c r="X253" s="20"/>
      <c r="Y253" s="20"/>
      <c r="Z253" s="20"/>
    </row>
    <row r="254" ht="12.75" customHeight="1">
      <c r="A254" s="20"/>
      <c r="B254" s="20"/>
      <c r="C254" s="20"/>
      <c r="D254" s="20"/>
      <c r="E254" s="176"/>
      <c r="F254" s="176"/>
      <c r="G254" s="20"/>
      <c r="H254" s="20"/>
      <c r="I254" s="20"/>
      <c r="J254" s="20"/>
      <c r="K254" s="176"/>
      <c r="L254" s="176"/>
      <c r="M254" s="20"/>
      <c r="N254" s="20"/>
      <c r="O254" s="20"/>
      <c r="P254" s="20"/>
      <c r="Q254" s="20"/>
      <c r="R254" s="20"/>
      <c r="S254" s="20"/>
      <c r="T254" s="20"/>
      <c r="U254" s="20"/>
      <c r="V254" s="20"/>
      <c r="W254" s="20"/>
      <c r="X254" s="20"/>
      <c r="Y254" s="20"/>
      <c r="Z254" s="20"/>
    </row>
    <row r="255" ht="12.75" customHeight="1">
      <c r="A255" s="20"/>
      <c r="B255" s="20"/>
      <c r="C255" s="20"/>
      <c r="D255" s="20"/>
      <c r="E255" s="176"/>
      <c r="F255" s="176"/>
      <c r="G255" s="20"/>
      <c r="H255" s="20"/>
      <c r="I255" s="20"/>
      <c r="J255" s="20"/>
      <c r="K255" s="176"/>
      <c r="L255" s="176"/>
      <c r="M255" s="20"/>
      <c r="N255" s="20"/>
      <c r="O255" s="20"/>
      <c r="P255" s="20"/>
      <c r="Q255" s="20"/>
      <c r="R255" s="20"/>
      <c r="S255" s="20"/>
      <c r="T255" s="20"/>
      <c r="U255" s="20"/>
      <c r="V255" s="20"/>
      <c r="W255" s="20"/>
      <c r="X255" s="20"/>
      <c r="Y255" s="20"/>
      <c r="Z255" s="20"/>
    </row>
    <row r="256" ht="12.75" customHeight="1">
      <c r="A256" s="20"/>
      <c r="B256" s="20"/>
      <c r="C256" s="20"/>
      <c r="D256" s="20"/>
      <c r="E256" s="176"/>
      <c r="F256" s="176"/>
      <c r="G256" s="20"/>
      <c r="H256" s="20"/>
      <c r="I256" s="20"/>
      <c r="J256" s="20"/>
      <c r="K256" s="176"/>
      <c r="L256" s="176"/>
      <c r="M256" s="20"/>
      <c r="N256" s="20"/>
      <c r="O256" s="20"/>
      <c r="P256" s="20"/>
      <c r="Q256" s="20"/>
      <c r="R256" s="20"/>
      <c r="S256" s="20"/>
      <c r="T256" s="20"/>
      <c r="U256" s="20"/>
      <c r="V256" s="20"/>
      <c r="W256" s="20"/>
      <c r="X256" s="20"/>
      <c r="Y256" s="20"/>
      <c r="Z256" s="20"/>
    </row>
    <row r="257" ht="12.75" customHeight="1">
      <c r="A257" s="20"/>
      <c r="B257" s="20"/>
      <c r="C257" s="20"/>
      <c r="D257" s="20"/>
      <c r="E257" s="176"/>
      <c r="F257" s="176"/>
      <c r="G257" s="20"/>
      <c r="H257" s="20"/>
      <c r="I257" s="20"/>
      <c r="J257" s="20"/>
      <c r="K257" s="176"/>
      <c r="L257" s="176"/>
      <c r="M257" s="20"/>
      <c r="N257" s="20"/>
      <c r="O257" s="20"/>
      <c r="P257" s="20"/>
      <c r="Q257" s="20"/>
      <c r="R257" s="20"/>
      <c r="S257" s="20"/>
      <c r="T257" s="20"/>
      <c r="U257" s="20"/>
      <c r="V257" s="20"/>
      <c r="W257" s="20"/>
      <c r="X257" s="20"/>
      <c r="Y257" s="20"/>
      <c r="Z257" s="20"/>
    </row>
    <row r="258" ht="12.75" customHeight="1">
      <c r="A258" s="20"/>
      <c r="B258" s="20"/>
      <c r="C258" s="20"/>
      <c r="D258" s="20"/>
      <c r="E258" s="176"/>
      <c r="F258" s="176"/>
      <c r="G258" s="20"/>
      <c r="H258" s="20"/>
      <c r="I258" s="20"/>
      <c r="J258" s="20"/>
      <c r="K258" s="176"/>
      <c r="L258" s="176"/>
      <c r="M258" s="20"/>
      <c r="N258" s="20"/>
      <c r="O258" s="20"/>
      <c r="P258" s="20"/>
      <c r="Q258" s="20"/>
      <c r="R258" s="20"/>
      <c r="S258" s="20"/>
      <c r="T258" s="20"/>
      <c r="U258" s="20"/>
      <c r="V258" s="20"/>
      <c r="W258" s="20"/>
      <c r="X258" s="20"/>
      <c r="Y258" s="20"/>
      <c r="Z258" s="20"/>
    </row>
    <row r="259" ht="12.75" customHeight="1">
      <c r="A259" s="20"/>
      <c r="B259" s="20"/>
      <c r="C259" s="20"/>
      <c r="D259" s="20"/>
      <c r="E259" s="176"/>
      <c r="F259" s="176"/>
      <c r="G259" s="20"/>
      <c r="H259" s="20"/>
      <c r="I259" s="20"/>
      <c r="J259" s="20"/>
      <c r="K259" s="176"/>
      <c r="L259" s="176"/>
      <c r="M259" s="20"/>
      <c r="N259" s="20"/>
      <c r="O259" s="20"/>
      <c r="P259" s="20"/>
      <c r="Q259" s="20"/>
      <c r="R259" s="20"/>
      <c r="S259" s="20"/>
      <c r="T259" s="20"/>
      <c r="U259" s="20"/>
      <c r="V259" s="20"/>
      <c r="W259" s="20"/>
      <c r="X259" s="20"/>
      <c r="Y259" s="20"/>
      <c r="Z259" s="20"/>
    </row>
    <row r="260" ht="12.75" customHeight="1">
      <c r="A260" s="20"/>
      <c r="B260" s="20"/>
      <c r="C260" s="20"/>
      <c r="D260" s="20"/>
      <c r="E260" s="176"/>
      <c r="F260" s="176"/>
      <c r="G260" s="20"/>
      <c r="H260" s="20"/>
      <c r="I260" s="20"/>
      <c r="J260" s="20"/>
      <c r="K260" s="176"/>
      <c r="L260" s="176"/>
      <c r="M260" s="20"/>
      <c r="N260" s="20"/>
      <c r="O260" s="20"/>
      <c r="P260" s="20"/>
      <c r="Q260" s="20"/>
      <c r="R260" s="20"/>
      <c r="S260" s="20"/>
      <c r="T260" s="20"/>
      <c r="U260" s="20"/>
      <c r="V260" s="20"/>
      <c r="W260" s="20"/>
      <c r="X260" s="20"/>
      <c r="Y260" s="20"/>
      <c r="Z260" s="20"/>
    </row>
    <row r="261" ht="12.75" customHeight="1">
      <c r="A261" s="20"/>
      <c r="B261" s="20"/>
      <c r="C261" s="20"/>
      <c r="D261" s="20"/>
      <c r="E261" s="176"/>
      <c r="F261" s="176"/>
      <c r="G261" s="20"/>
      <c r="H261" s="20"/>
      <c r="I261" s="20"/>
      <c r="J261" s="20"/>
      <c r="K261" s="176"/>
      <c r="L261" s="176"/>
      <c r="M261" s="20"/>
      <c r="N261" s="20"/>
      <c r="O261" s="20"/>
      <c r="P261" s="20"/>
      <c r="Q261" s="20"/>
      <c r="R261" s="20"/>
      <c r="S261" s="20"/>
      <c r="T261" s="20"/>
      <c r="U261" s="20"/>
      <c r="V261" s="20"/>
      <c r="W261" s="20"/>
      <c r="X261" s="20"/>
      <c r="Y261" s="20"/>
      <c r="Z261" s="20"/>
    </row>
    <row r="262" ht="12.75" customHeight="1">
      <c r="A262" s="20"/>
      <c r="B262" s="20"/>
      <c r="C262" s="20"/>
      <c r="D262" s="20"/>
      <c r="E262" s="176"/>
      <c r="F262" s="176"/>
      <c r="G262" s="20"/>
      <c r="H262" s="20"/>
      <c r="I262" s="20"/>
      <c r="J262" s="20"/>
      <c r="K262" s="176"/>
      <c r="L262" s="176"/>
      <c r="M262" s="20"/>
      <c r="N262" s="20"/>
      <c r="O262" s="20"/>
      <c r="P262" s="20"/>
      <c r="Q262" s="20"/>
      <c r="R262" s="20"/>
      <c r="S262" s="20"/>
      <c r="T262" s="20"/>
      <c r="U262" s="20"/>
      <c r="V262" s="20"/>
      <c r="W262" s="20"/>
      <c r="X262" s="20"/>
      <c r="Y262" s="20"/>
      <c r="Z262" s="20"/>
    </row>
    <row r="263" ht="12.75" customHeight="1">
      <c r="A263" s="20"/>
      <c r="B263" s="20"/>
      <c r="C263" s="20"/>
      <c r="D263" s="20"/>
      <c r="E263" s="176"/>
      <c r="F263" s="176"/>
      <c r="G263" s="20"/>
      <c r="H263" s="20"/>
      <c r="I263" s="20"/>
      <c r="J263" s="20"/>
      <c r="K263" s="176"/>
      <c r="L263" s="176"/>
      <c r="M263" s="20"/>
      <c r="N263" s="20"/>
      <c r="O263" s="20"/>
      <c r="P263" s="20"/>
      <c r="Q263" s="20"/>
      <c r="R263" s="20"/>
      <c r="S263" s="20"/>
      <c r="T263" s="20"/>
      <c r="U263" s="20"/>
      <c r="V263" s="20"/>
      <c r="W263" s="20"/>
      <c r="X263" s="20"/>
      <c r="Y263" s="20"/>
      <c r="Z263" s="20"/>
    </row>
    <row r="264" ht="12.75" customHeight="1">
      <c r="A264" s="20"/>
      <c r="B264" s="20"/>
      <c r="C264" s="20"/>
      <c r="D264" s="20"/>
      <c r="E264" s="176"/>
      <c r="F264" s="176"/>
      <c r="G264" s="20"/>
      <c r="H264" s="20"/>
      <c r="I264" s="20"/>
      <c r="J264" s="20"/>
      <c r="K264" s="176"/>
      <c r="L264" s="176"/>
      <c r="M264" s="20"/>
      <c r="N264" s="20"/>
      <c r="O264" s="20"/>
      <c r="P264" s="20"/>
      <c r="Q264" s="20"/>
      <c r="R264" s="20"/>
      <c r="S264" s="20"/>
      <c r="T264" s="20"/>
      <c r="U264" s="20"/>
      <c r="V264" s="20"/>
      <c r="W264" s="20"/>
      <c r="X264" s="20"/>
      <c r="Y264" s="20"/>
      <c r="Z264" s="20"/>
    </row>
    <row r="265" ht="12.75" customHeight="1">
      <c r="A265" s="20"/>
      <c r="B265" s="20"/>
      <c r="C265" s="20"/>
      <c r="D265" s="20"/>
      <c r="E265" s="176"/>
      <c r="F265" s="176"/>
      <c r="G265" s="20"/>
      <c r="H265" s="20"/>
      <c r="I265" s="20"/>
      <c r="J265" s="20"/>
      <c r="K265" s="176"/>
      <c r="L265" s="176"/>
      <c r="M265" s="20"/>
      <c r="N265" s="20"/>
      <c r="O265" s="20"/>
      <c r="P265" s="20"/>
      <c r="Q265" s="20"/>
      <c r="R265" s="20"/>
      <c r="S265" s="20"/>
      <c r="T265" s="20"/>
      <c r="U265" s="20"/>
      <c r="V265" s="20"/>
      <c r="W265" s="20"/>
      <c r="X265" s="20"/>
      <c r="Y265" s="20"/>
      <c r="Z265" s="20"/>
    </row>
    <row r="266" ht="12.75" customHeight="1">
      <c r="A266" s="20"/>
      <c r="B266" s="20"/>
      <c r="C266" s="20"/>
      <c r="D266" s="20"/>
      <c r="E266" s="176"/>
      <c r="F266" s="176"/>
      <c r="G266" s="20"/>
      <c r="H266" s="20"/>
      <c r="I266" s="20"/>
      <c r="J266" s="20"/>
      <c r="K266" s="176"/>
      <c r="L266" s="176"/>
      <c r="M266" s="20"/>
      <c r="N266" s="20"/>
      <c r="O266" s="20"/>
      <c r="P266" s="20"/>
      <c r="Q266" s="20"/>
      <c r="R266" s="20"/>
      <c r="S266" s="20"/>
      <c r="T266" s="20"/>
      <c r="U266" s="20"/>
      <c r="V266" s="20"/>
      <c r="W266" s="20"/>
      <c r="X266" s="20"/>
      <c r="Y266" s="20"/>
      <c r="Z266" s="20"/>
    </row>
    <row r="267" ht="12.75" customHeight="1">
      <c r="A267" s="20"/>
      <c r="B267" s="20"/>
      <c r="C267" s="20"/>
      <c r="D267" s="20"/>
      <c r="E267" s="176"/>
      <c r="F267" s="176"/>
      <c r="G267" s="20"/>
      <c r="H267" s="20"/>
      <c r="I267" s="20"/>
      <c r="J267" s="20"/>
      <c r="K267" s="176"/>
      <c r="L267" s="176"/>
      <c r="M267" s="20"/>
      <c r="N267" s="20"/>
      <c r="O267" s="20"/>
      <c r="P267" s="20"/>
      <c r="Q267" s="20"/>
      <c r="R267" s="20"/>
      <c r="S267" s="20"/>
      <c r="T267" s="20"/>
      <c r="U267" s="20"/>
      <c r="V267" s="20"/>
      <c r="W267" s="20"/>
      <c r="X267" s="20"/>
      <c r="Y267" s="20"/>
      <c r="Z267" s="20"/>
    </row>
    <row r="268" ht="12.75" customHeight="1">
      <c r="A268" s="20"/>
      <c r="B268" s="20"/>
      <c r="C268" s="20"/>
      <c r="D268" s="20"/>
      <c r="E268" s="176"/>
      <c r="F268" s="176"/>
      <c r="G268" s="20"/>
      <c r="H268" s="20"/>
      <c r="I268" s="20"/>
      <c r="J268" s="20"/>
      <c r="K268" s="176"/>
      <c r="L268" s="176"/>
      <c r="M268" s="20"/>
      <c r="N268" s="20"/>
      <c r="O268" s="20"/>
      <c r="P268" s="20"/>
      <c r="Q268" s="20"/>
      <c r="R268" s="20"/>
      <c r="S268" s="20"/>
      <c r="T268" s="20"/>
      <c r="U268" s="20"/>
      <c r="V268" s="20"/>
      <c r="W268" s="20"/>
      <c r="X268" s="20"/>
      <c r="Y268" s="20"/>
      <c r="Z268" s="20"/>
    </row>
    <row r="269" ht="12.75" customHeight="1">
      <c r="A269" s="20"/>
      <c r="B269" s="20"/>
      <c r="C269" s="20"/>
      <c r="D269" s="20"/>
      <c r="E269" s="176"/>
      <c r="F269" s="176"/>
      <c r="G269" s="20"/>
      <c r="H269" s="20"/>
      <c r="I269" s="20"/>
      <c r="J269" s="20"/>
      <c r="K269" s="176"/>
      <c r="L269" s="176"/>
      <c r="M269" s="20"/>
      <c r="N269" s="20"/>
      <c r="O269" s="20"/>
      <c r="P269" s="20"/>
      <c r="Q269" s="20"/>
      <c r="R269" s="20"/>
      <c r="S269" s="20"/>
      <c r="T269" s="20"/>
      <c r="U269" s="20"/>
      <c r="V269" s="20"/>
      <c r="W269" s="20"/>
      <c r="X269" s="20"/>
      <c r="Y269" s="20"/>
      <c r="Z269" s="20"/>
    </row>
    <row r="270" ht="12.75" customHeight="1">
      <c r="A270" s="20"/>
      <c r="B270" s="20"/>
      <c r="C270" s="20"/>
      <c r="D270" s="20"/>
      <c r="E270" s="176"/>
      <c r="F270" s="176"/>
      <c r="G270" s="20"/>
      <c r="H270" s="20"/>
      <c r="I270" s="20"/>
      <c r="J270" s="20"/>
      <c r="K270" s="176"/>
      <c r="L270" s="176"/>
      <c r="M270" s="20"/>
      <c r="N270" s="20"/>
      <c r="O270" s="20"/>
      <c r="P270" s="20"/>
      <c r="Q270" s="20"/>
      <c r="R270" s="20"/>
      <c r="S270" s="20"/>
      <c r="T270" s="20"/>
      <c r="U270" s="20"/>
      <c r="V270" s="20"/>
      <c r="W270" s="20"/>
      <c r="X270" s="20"/>
      <c r="Y270" s="20"/>
      <c r="Z270" s="20"/>
    </row>
    <row r="271" ht="12.75" customHeight="1">
      <c r="A271" s="20"/>
      <c r="B271" s="20"/>
      <c r="C271" s="20"/>
      <c r="D271" s="20"/>
      <c r="E271" s="176"/>
      <c r="F271" s="176"/>
      <c r="G271" s="20"/>
      <c r="H271" s="20"/>
      <c r="I271" s="20"/>
      <c r="J271" s="20"/>
      <c r="K271" s="176"/>
      <c r="L271" s="176"/>
      <c r="M271" s="20"/>
      <c r="N271" s="20"/>
      <c r="O271" s="20"/>
      <c r="P271" s="20"/>
      <c r="Q271" s="20"/>
      <c r="R271" s="20"/>
      <c r="S271" s="20"/>
      <c r="T271" s="20"/>
      <c r="U271" s="20"/>
      <c r="V271" s="20"/>
      <c r="W271" s="20"/>
      <c r="X271" s="20"/>
      <c r="Y271" s="20"/>
      <c r="Z271" s="20"/>
    </row>
    <row r="272" ht="12.75" customHeight="1">
      <c r="A272" s="20"/>
      <c r="B272" s="20"/>
      <c r="C272" s="20"/>
      <c r="D272" s="20"/>
      <c r="E272" s="176"/>
      <c r="F272" s="176"/>
      <c r="G272" s="20"/>
      <c r="H272" s="20"/>
      <c r="I272" s="20"/>
      <c r="J272" s="20"/>
      <c r="K272" s="176"/>
      <c r="L272" s="176"/>
      <c r="M272" s="20"/>
      <c r="N272" s="20"/>
      <c r="O272" s="20"/>
      <c r="P272" s="20"/>
      <c r="Q272" s="20"/>
      <c r="R272" s="20"/>
      <c r="S272" s="20"/>
      <c r="T272" s="20"/>
      <c r="U272" s="20"/>
      <c r="V272" s="20"/>
      <c r="W272" s="20"/>
      <c r="X272" s="20"/>
      <c r="Y272" s="20"/>
      <c r="Z272" s="20"/>
    </row>
    <row r="273" ht="12.75" customHeight="1">
      <c r="A273" s="20"/>
      <c r="B273" s="20"/>
      <c r="C273" s="20"/>
      <c r="D273" s="20"/>
      <c r="E273" s="176"/>
      <c r="F273" s="176"/>
      <c r="G273" s="20"/>
      <c r="H273" s="20"/>
      <c r="I273" s="20"/>
      <c r="J273" s="20"/>
      <c r="K273" s="176"/>
      <c r="L273" s="176"/>
      <c r="M273" s="20"/>
      <c r="N273" s="20"/>
      <c r="O273" s="20"/>
      <c r="P273" s="20"/>
      <c r="Q273" s="20"/>
      <c r="R273" s="20"/>
      <c r="S273" s="20"/>
      <c r="T273" s="20"/>
      <c r="U273" s="20"/>
      <c r="V273" s="20"/>
      <c r="W273" s="20"/>
      <c r="X273" s="20"/>
      <c r="Y273" s="20"/>
      <c r="Z273" s="20"/>
    </row>
    <row r="274" ht="12.75" customHeight="1">
      <c r="A274" s="20"/>
      <c r="B274" s="20"/>
      <c r="C274" s="20"/>
      <c r="D274" s="20"/>
      <c r="E274" s="176"/>
      <c r="F274" s="176"/>
      <c r="G274" s="20"/>
      <c r="H274" s="20"/>
      <c r="I274" s="20"/>
      <c r="J274" s="20"/>
      <c r="K274" s="176"/>
      <c r="L274" s="176"/>
      <c r="M274" s="20"/>
      <c r="N274" s="20"/>
      <c r="O274" s="20"/>
      <c r="P274" s="20"/>
      <c r="Q274" s="20"/>
      <c r="R274" s="20"/>
      <c r="S274" s="20"/>
      <c r="T274" s="20"/>
      <c r="U274" s="20"/>
      <c r="V274" s="20"/>
      <c r="W274" s="20"/>
      <c r="X274" s="20"/>
      <c r="Y274" s="20"/>
      <c r="Z274" s="20"/>
    </row>
    <row r="275" ht="12.75" customHeight="1">
      <c r="A275" s="20"/>
      <c r="B275" s="20"/>
      <c r="C275" s="20"/>
      <c r="D275" s="20"/>
      <c r="E275" s="176"/>
      <c r="F275" s="176"/>
      <c r="G275" s="20"/>
      <c r="H275" s="20"/>
      <c r="I275" s="20"/>
      <c r="J275" s="20"/>
      <c r="K275" s="176"/>
      <c r="L275" s="176"/>
      <c r="M275" s="20"/>
      <c r="N275" s="20"/>
      <c r="O275" s="20"/>
      <c r="P275" s="20"/>
      <c r="Q275" s="20"/>
      <c r="R275" s="20"/>
      <c r="S275" s="20"/>
      <c r="T275" s="20"/>
      <c r="U275" s="20"/>
      <c r="V275" s="20"/>
      <c r="W275" s="20"/>
      <c r="X275" s="20"/>
      <c r="Y275" s="20"/>
      <c r="Z275" s="20"/>
    </row>
    <row r="276" ht="12.75" customHeight="1">
      <c r="A276" s="20"/>
      <c r="B276" s="20"/>
      <c r="C276" s="20"/>
      <c r="D276" s="20"/>
      <c r="E276" s="176"/>
      <c r="F276" s="176"/>
      <c r="G276" s="20"/>
      <c r="H276" s="20"/>
      <c r="I276" s="20"/>
      <c r="J276" s="20"/>
      <c r="K276" s="176"/>
      <c r="L276" s="176"/>
      <c r="M276" s="20"/>
      <c r="N276" s="20"/>
      <c r="O276" s="20"/>
      <c r="P276" s="20"/>
      <c r="Q276" s="20"/>
      <c r="R276" s="20"/>
      <c r="S276" s="20"/>
      <c r="T276" s="20"/>
      <c r="U276" s="20"/>
      <c r="V276" s="20"/>
      <c r="W276" s="20"/>
      <c r="X276" s="20"/>
      <c r="Y276" s="20"/>
      <c r="Z276" s="20"/>
    </row>
    <row r="277" ht="12.75" customHeight="1">
      <c r="A277" s="20"/>
      <c r="B277" s="20"/>
      <c r="C277" s="20"/>
      <c r="D277" s="20"/>
      <c r="E277" s="176"/>
      <c r="F277" s="176"/>
      <c r="G277" s="20"/>
      <c r="H277" s="20"/>
      <c r="I277" s="20"/>
      <c r="J277" s="20"/>
      <c r="K277" s="176"/>
      <c r="L277" s="176"/>
      <c r="M277" s="20"/>
      <c r="N277" s="20"/>
      <c r="O277" s="20"/>
      <c r="P277" s="20"/>
      <c r="Q277" s="20"/>
      <c r="R277" s="20"/>
      <c r="S277" s="20"/>
      <c r="T277" s="20"/>
      <c r="U277" s="20"/>
      <c r="V277" s="20"/>
      <c r="W277" s="20"/>
      <c r="X277" s="20"/>
      <c r="Y277" s="20"/>
      <c r="Z277" s="20"/>
    </row>
    <row r="278" ht="12.75" customHeight="1">
      <c r="A278" s="20"/>
      <c r="B278" s="20"/>
      <c r="C278" s="20"/>
      <c r="D278" s="20"/>
      <c r="E278" s="176"/>
      <c r="F278" s="176"/>
      <c r="G278" s="20"/>
      <c r="H278" s="20"/>
      <c r="I278" s="20"/>
      <c r="J278" s="20"/>
      <c r="K278" s="176"/>
      <c r="L278" s="176"/>
      <c r="M278" s="20"/>
      <c r="N278" s="20"/>
      <c r="O278" s="20"/>
      <c r="P278" s="20"/>
      <c r="Q278" s="20"/>
      <c r="R278" s="20"/>
      <c r="S278" s="20"/>
      <c r="T278" s="20"/>
      <c r="U278" s="20"/>
      <c r="V278" s="20"/>
      <c r="W278" s="20"/>
      <c r="X278" s="20"/>
      <c r="Y278" s="20"/>
      <c r="Z278" s="20"/>
    </row>
    <row r="279" ht="12.75" customHeight="1">
      <c r="A279" s="20"/>
      <c r="B279" s="20"/>
      <c r="C279" s="20"/>
      <c r="D279" s="20"/>
      <c r="E279" s="176"/>
      <c r="F279" s="176"/>
      <c r="G279" s="20"/>
      <c r="H279" s="20"/>
      <c r="I279" s="20"/>
      <c r="J279" s="20"/>
      <c r="K279" s="176"/>
      <c r="L279" s="176"/>
      <c r="M279" s="20"/>
      <c r="N279" s="20"/>
      <c r="O279" s="20"/>
      <c r="P279" s="20"/>
      <c r="Q279" s="20"/>
      <c r="R279" s="20"/>
      <c r="S279" s="20"/>
      <c r="T279" s="20"/>
      <c r="U279" s="20"/>
      <c r="V279" s="20"/>
      <c r="W279" s="20"/>
      <c r="X279" s="20"/>
      <c r="Y279" s="20"/>
      <c r="Z279" s="20"/>
    </row>
    <row r="280" ht="12.75" customHeight="1">
      <c r="A280" s="20"/>
      <c r="B280" s="20"/>
      <c r="C280" s="20"/>
      <c r="D280" s="20"/>
      <c r="E280" s="176"/>
      <c r="F280" s="176"/>
      <c r="G280" s="20"/>
      <c r="H280" s="20"/>
      <c r="I280" s="20"/>
      <c r="J280" s="20"/>
      <c r="K280" s="176"/>
      <c r="L280" s="176"/>
      <c r="M280" s="20"/>
      <c r="N280" s="20"/>
      <c r="O280" s="20"/>
      <c r="P280" s="20"/>
      <c r="Q280" s="20"/>
      <c r="R280" s="20"/>
      <c r="S280" s="20"/>
      <c r="T280" s="20"/>
      <c r="U280" s="20"/>
      <c r="V280" s="20"/>
      <c r="W280" s="20"/>
      <c r="X280" s="20"/>
      <c r="Y280" s="20"/>
      <c r="Z280" s="20"/>
    </row>
    <row r="281" ht="12.75" customHeight="1">
      <c r="A281" s="20"/>
      <c r="B281" s="20"/>
      <c r="C281" s="20"/>
      <c r="D281" s="20"/>
      <c r="E281" s="176"/>
      <c r="F281" s="176"/>
      <c r="G281" s="20"/>
      <c r="H281" s="20"/>
      <c r="I281" s="20"/>
      <c r="J281" s="20"/>
      <c r="K281" s="176"/>
      <c r="L281" s="176"/>
      <c r="M281" s="20"/>
      <c r="N281" s="20"/>
      <c r="O281" s="20"/>
      <c r="P281" s="20"/>
      <c r="Q281" s="20"/>
      <c r="R281" s="20"/>
      <c r="S281" s="20"/>
      <c r="T281" s="20"/>
      <c r="U281" s="20"/>
      <c r="V281" s="20"/>
      <c r="W281" s="20"/>
      <c r="X281" s="20"/>
      <c r="Y281" s="20"/>
      <c r="Z281" s="20"/>
    </row>
    <row r="282" ht="12.75" customHeight="1">
      <c r="A282" s="20"/>
      <c r="B282" s="20"/>
      <c r="C282" s="20"/>
      <c r="D282" s="20"/>
      <c r="E282" s="176"/>
      <c r="F282" s="176"/>
      <c r="G282" s="20"/>
      <c r="H282" s="20"/>
      <c r="I282" s="20"/>
      <c r="J282" s="20"/>
      <c r="K282" s="176"/>
      <c r="L282" s="176"/>
      <c r="M282" s="20"/>
      <c r="N282" s="20"/>
      <c r="O282" s="20"/>
      <c r="P282" s="20"/>
      <c r="Q282" s="20"/>
      <c r="R282" s="20"/>
      <c r="S282" s="20"/>
      <c r="T282" s="20"/>
      <c r="U282" s="20"/>
      <c r="V282" s="20"/>
      <c r="W282" s="20"/>
      <c r="X282" s="20"/>
      <c r="Y282" s="20"/>
      <c r="Z282" s="20"/>
    </row>
    <row r="283" ht="12.75" customHeight="1">
      <c r="A283" s="20"/>
      <c r="B283" s="20"/>
      <c r="C283" s="20"/>
      <c r="D283" s="20"/>
      <c r="E283" s="176"/>
      <c r="F283" s="176"/>
      <c r="G283" s="20"/>
      <c r="H283" s="20"/>
      <c r="I283" s="20"/>
      <c r="J283" s="20"/>
      <c r="K283" s="176"/>
      <c r="L283" s="176"/>
      <c r="M283" s="20"/>
      <c r="N283" s="20"/>
      <c r="O283" s="20"/>
      <c r="P283" s="20"/>
      <c r="Q283" s="20"/>
      <c r="R283" s="20"/>
      <c r="S283" s="20"/>
      <c r="T283" s="20"/>
      <c r="U283" s="20"/>
      <c r="V283" s="20"/>
      <c r="W283" s="20"/>
      <c r="X283" s="20"/>
      <c r="Y283" s="20"/>
      <c r="Z283" s="20"/>
    </row>
    <row r="284" ht="12.75" customHeight="1">
      <c r="A284" s="20"/>
      <c r="B284" s="20"/>
      <c r="C284" s="20"/>
      <c r="D284" s="20"/>
      <c r="E284" s="176"/>
      <c r="F284" s="176"/>
      <c r="G284" s="20"/>
      <c r="H284" s="20"/>
      <c r="I284" s="20"/>
      <c r="J284" s="20"/>
      <c r="K284" s="176"/>
      <c r="L284" s="176"/>
      <c r="M284" s="20"/>
      <c r="N284" s="20"/>
      <c r="O284" s="20"/>
      <c r="P284" s="20"/>
      <c r="Q284" s="20"/>
      <c r="R284" s="20"/>
      <c r="S284" s="20"/>
      <c r="T284" s="20"/>
      <c r="U284" s="20"/>
      <c r="V284" s="20"/>
      <c r="W284" s="20"/>
      <c r="X284" s="20"/>
      <c r="Y284" s="20"/>
      <c r="Z284" s="20"/>
    </row>
    <row r="285" ht="12.75" customHeight="1">
      <c r="A285" s="20"/>
      <c r="B285" s="20"/>
      <c r="C285" s="20"/>
      <c r="D285" s="20"/>
      <c r="E285" s="176"/>
      <c r="F285" s="176"/>
      <c r="G285" s="20"/>
      <c r="H285" s="20"/>
      <c r="I285" s="20"/>
      <c r="J285" s="20"/>
      <c r="K285" s="176"/>
      <c r="L285" s="176"/>
      <c r="M285" s="20"/>
      <c r="N285" s="20"/>
      <c r="O285" s="20"/>
      <c r="P285" s="20"/>
      <c r="Q285" s="20"/>
      <c r="R285" s="20"/>
      <c r="S285" s="20"/>
      <c r="T285" s="20"/>
      <c r="U285" s="20"/>
      <c r="V285" s="20"/>
      <c r="W285" s="20"/>
      <c r="X285" s="20"/>
      <c r="Y285" s="20"/>
      <c r="Z285" s="20"/>
    </row>
    <row r="286" ht="12.75" customHeight="1">
      <c r="A286" s="20"/>
      <c r="B286" s="20"/>
      <c r="C286" s="20"/>
      <c r="D286" s="20"/>
      <c r="E286" s="176"/>
      <c r="F286" s="176"/>
      <c r="G286" s="20"/>
      <c r="H286" s="20"/>
      <c r="I286" s="20"/>
      <c r="J286" s="20"/>
      <c r="K286" s="176"/>
      <c r="L286" s="176"/>
      <c r="M286" s="20"/>
      <c r="N286" s="20"/>
      <c r="O286" s="20"/>
      <c r="P286" s="20"/>
      <c r="Q286" s="20"/>
      <c r="R286" s="20"/>
      <c r="S286" s="20"/>
      <c r="T286" s="20"/>
      <c r="U286" s="20"/>
      <c r="V286" s="20"/>
      <c r="W286" s="20"/>
      <c r="X286" s="20"/>
      <c r="Y286" s="20"/>
      <c r="Z286" s="20"/>
    </row>
    <row r="287" ht="12.75" customHeight="1">
      <c r="A287" s="20"/>
      <c r="B287" s="20"/>
      <c r="C287" s="20"/>
      <c r="D287" s="20"/>
      <c r="E287" s="176"/>
      <c r="F287" s="176"/>
      <c r="G287" s="20"/>
      <c r="H287" s="20"/>
      <c r="I287" s="20"/>
      <c r="J287" s="20"/>
      <c r="K287" s="176"/>
      <c r="L287" s="176"/>
      <c r="M287" s="20"/>
      <c r="N287" s="20"/>
      <c r="O287" s="20"/>
      <c r="P287" s="20"/>
      <c r="Q287" s="20"/>
      <c r="R287" s="20"/>
      <c r="S287" s="20"/>
      <c r="T287" s="20"/>
      <c r="U287" s="20"/>
      <c r="V287" s="20"/>
      <c r="W287" s="20"/>
      <c r="X287" s="20"/>
      <c r="Y287" s="20"/>
      <c r="Z287" s="20"/>
    </row>
    <row r="288" ht="12.75" customHeight="1">
      <c r="A288" s="20"/>
      <c r="B288" s="20"/>
      <c r="C288" s="20"/>
      <c r="D288" s="20"/>
      <c r="E288" s="176"/>
      <c r="F288" s="176"/>
      <c r="G288" s="20"/>
      <c r="H288" s="20"/>
      <c r="I288" s="20"/>
      <c r="J288" s="20"/>
      <c r="K288" s="176"/>
      <c r="L288" s="176"/>
      <c r="M288" s="20"/>
      <c r="N288" s="20"/>
      <c r="O288" s="20"/>
      <c r="P288" s="20"/>
      <c r="Q288" s="20"/>
      <c r="R288" s="20"/>
      <c r="S288" s="20"/>
      <c r="T288" s="20"/>
      <c r="U288" s="20"/>
      <c r="V288" s="20"/>
      <c r="W288" s="20"/>
      <c r="X288" s="20"/>
      <c r="Y288" s="20"/>
      <c r="Z288" s="20"/>
    </row>
    <row r="289" ht="12.75" customHeight="1">
      <c r="A289" s="20"/>
      <c r="B289" s="20"/>
      <c r="C289" s="20"/>
      <c r="D289" s="20"/>
      <c r="E289" s="176"/>
      <c r="F289" s="176"/>
      <c r="G289" s="20"/>
      <c r="H289" s="20"/>
      <c r="I289" s="20"/>
      <c r="J289" s="20"/>
      <c r="K289" s="176"/>
      <c r="L289" s="176"/>
      <c r="M289" s="20"/>
      <c r="N289" s="20"/>
      <c r="O289" s="20"/>
      <c r="P289" s="20"/>
      <c r="Q289" s="20"/>
      <c r="R289" s="20"/>
      <c r="S289" s="20"/>
      <c r="T289" s="20"/>
      <c r="U289" s="20"/>
      <c r="V289" s="20"/>
      <c r="W289" s="20"/>
      <c r="X289" s="20"/>
      <c r="Y289" s="20"/>
      <c r="Z289" s="20"/>
    </row>
    <row r="290" ht="12.75" customHeight="1">
      <c r="A290" s="20"/>
      <c r="B290" s="20"/>
      <c r="C290" s="20"/>
      <c r="D290" s="20"/>
      <c r="E290" s="176"/>
      <c r="F290" s="176"/>
      <c r="G290" s="20"/>
      <c r="H290" s="20"/>
      <c r="I290" s="20"/>
      <c r="J290" s="20"/>
      <c r="K290" s="176"/>
      <c r="L290" s="176"/>
      <c r="M290" s="20"/>
      <c r="N290" s="20"/>
      <c r="O290" s="20"/>
      <c r="P290" s="20"/>
      <c r="Q290" s="20"/>
      <c r="R290" s="20"/>
      <c r="S290" s="20"/>
      <c r="T290" s="20"/>
      <c r="U290" s="20"/>
      <c r="V290" s="20"/>
      <c r="W290" s="20"/>
      <c r="X290" s="20"/>
      <c r="Y290" s="20"/>
      <c r="Z290" s="20"/>
    </row>
    <row r="291" ht="12.75" customHeight="1">
      <c r="A291" s="20"/>
      <c r="B291" s="20"/>
      <c r="C291" s="20"/>
      <c r="D291" s="20"/>
      <c r="E291" s="176"/>
      <c r="F291" s="176"/>
      <c r="G291" s="20"/>
      <c r="H291" s="20"/>
      <c r="I291" s="20"/>
      <c r="J291" s="20"/>
      <c r="K291" s="176"/>
      <c r="L291" s="176"/>
      <c r="M291" s="20"/>
      <c r="N291" s="20"/>
      <c r="O291" s="20"/>
      <c r="P291" s="20"/>
      <c r="Q291" s="20"/>
      <c r="R291" s="20"/>
      <c r="S291" s="20"/>
      <c r="T291" s="20"/>
      <c r="U291" s="20"/>
      <c r="V291" s="20"/>
      <c r="W291" s="20"/>
      <c r="X291" s="20"/>
      <c r="Y291" s="20"/>
      <c r="Z291" s="20"/>
    </row>
    <row r="292" ht="15.75" customHeight="1">
      <c r="A292" s="20"/>
      <c r="B292" s="20"/>
      <c r="C292" s="20"/>
      <c r="D292" s="20"/>
      <c r="E292" s="176"/>
      <c r="F292" s="176"/>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176"/>
      <c r="F293" s="176"/>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G60:G65"/>
  </mergeCell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6.13"/>
    <col customWidth="1" min="2" max="2" width="15.13"/>
    <col customWidth="1" min="3" max="3" width="18.75"/>
    <col customWidth="1" min="4" max="4" width="11.75"/>
    <col customWidth="1" min="5" max="6" width="16.25"/>
    <col customWidth="1" min="7" max="7" width="74.25"/>
    <col customWidth="1" min="8" max="8" width="18.5"/>
    <col customWidth="1" min="9" max="9" width="20.0"/>
    <col customWidth="1" min="10" max="26" width="16.25"/>
  </cols>
  <sheetData>
    <row r="1" ht="33.0" customHeight="1">
      <c r="A1" s="17" t="s">
        <v>412</v>
      </c>
      <c r="B1" s="18" t="s">
        <v>413</v>
      </c>
      <c r="C1" s="18" t="s">
        <v>198</v>
      </c>
      <c r="D1" s="18" t="s">
        <v>414</v>
      </c>
      <c r="E1" s="18" t="s">
        <v>40</v>
      </c>
      <c r="F1" s="18" t="s">
        <v>169</v>
      </c>
      <c r="G1" s="19" t="s">
        <v>415</v>
      </c>
      <c r="H1" s="20"/>
      <c r="I1" s="20"/>
      <c r="J1" s="20"/>
      <c r="K1" s="21" t="s">
        <v>416</v>
      </c>
      <c r="L1" s="22"/>
      <c r="M1" s="20"/>
      <c r="N1" s="23"/>
      <c r="O1" s="20"/>
      <c r="P1" s="20"/>
      <c r="Q1" s="20"/>
      <c r="R1" s="20"/>
      <c r="S1" s="20"/>
      <c r="T1" s="20"/>
      <c r="U1" s="20"/>
      <c r="V1" s="20"/>
      <c r="W1" s="20"/>
      <c r="X1" s="20"/>
      <c r="Y1" s="20"/>
      <c r="Z1" s="20"/>
    </row>
    <row r="2" ht="12.75" customHeight="1">
      <c r="A2" s="24" t="s">
        <v>417</v>
      </c>
      <c r="B2" s="25"/>
      <c r="C2" s="25"/>
      <c r="D2" s="25"/>
      <c r="E2" s="26"/>
      <c r="F2" s="26"/>
      <c r="G2" s="25" t="s">
        <v>173</v>
      </c>
      <c r="H2" s="27"/>
      <c r="I2" s="27"/>
      <c r="J2" s="27"/>
      <c r="K2" s="26"/>
      <c r="L2" s="28"/>
      <c r="M2" s="20"/>
      <c r="N2" s="20"/>
      <c r="O2" s="20"/>
      <c r="P2" s="20"/>
      <c r="Q2" s="20"/>
      <c r="R2" s="20"/>
      <c r="S2" s="20"/>
      <c r="T2" s="20"/>
      <c r="U2" s="20"/>
      <c r="V2" s="20"/>
      <c r="W2" s="20"/>
      <c r="X2" s="20"/>
      <c r="Y2" s="20"/>
      <c r="Z2" s="20"/>
    </row>
    <row r="3" ht="12.75" customHeight="1">
      <c r="A3" s="29" t="s">
        <v>418</v>
      </c>
      <c r="B3" s="30" t="s">
        <v>91</v>
      </c>
      <c r="C3" s="30" t="s">
        <v>90</v>
      </c>
      <c r="D3" s="30" t="s">
        <v>86</v>
      </c>
      <c r="E3" s="29" t="s">
        <v>179</v>
      </c>
      <c r="F3" s="31"/>
      <c r="G3" s="29" t="s">
        <v>178</v>
      </c>
      <c r="H3" s="30" t="s">
        <v>91</v>
      </c>
      <c r="I3" s="30" t="s">
        <v>90</v>
      </c>
      <c r="J3" s="30" t="s">
        <v>86</v>
      </c>
      <c r="K3" s="29" t="s">
        <v>179</v>
      </c>
      <c r="L3" s="31"/>
      <c r="M3" s="20"/>
      <c r="N3" s="20"/>
      <c r="O3" s="20"/>
      <c r="P3" s="20"/>
      <c r="Q3" s="20"/>
      <c r="R3" s="20"/>
      <c r="S3" s="20"/>
      <c r="T3" s="20"/>
      <c r="U3" s="20"/>
      <c r="V3" s="20"/>
      <c r="W3" s="20"/>
      <c r="X3" s="20"/>
      <c r="Y3" s="20"/>
      <c r="Z3" s="20"/>
    </row>
    <row r="4" ht="12.75" customHeight="1">
      <c r="A4" s="34" t="s">
        <v>59</v>
      </c>
      <c r="B4" s="29" t="s">
        <v>55</v>
      </c>
      <c r="C4" s="29" t="s">
        <v>56</v>
      </c>
      <c r="D4" s="29"/>
      <c r="E4" s="29" t="s">
        <v>57</v>
      </c>
      <c r="F4" s="33" t="s">
        <v>58</v>
      </c>
      <c r="G4" s="34" t="s">
        <v>59</v>
      </c>
      <c r="H4" s="30" t="s">
        <v>55</v>
      </c>
      <c r="I4" s="30" t="s">
        <v>56</v>
      </c>
      <c r="J4" s="30"/>
      <c r="K4" s="29" t="s">
        <v>57</v>
      </c>
      <c r="L4" s="33" t="s">
        <v>58</v>
      </c>
      <c r="M4" s="20"/>
      <c r="N4" s="20"/>
      <c r="O4" s="20"/>
      <c r="P4" s="20"/>
      <c r="Q4" s="20"/>
      <c r="R4" s="20"/>
      <c r="S4" s="20"/>
      <c r="T4" s="20"/>
      <c r="U4" s="20"/>
      <c r="V4" s="20"/>
      <c r="W4" s="20"/>
      <c r="X4" s="20"/>
      <c r="Y4" s="20"/>
      <c r="Z4" s="20"/>
    </row>
    <row r="5" ht="12.75" customHeight="1">
      <c r="A5" s="35" t="s">
        <v>60</v>
      </c>
      <c r="B5" s="36">
        <v>0.0</v>
      </c>
      <c r="C5" s="37"/>
      <c r="D5" s="38"/>
      <c r="E5" s="36">
        <v>0.0</v>
      </c>
      <c r="F5" s="46">
        <v>0.0</v>
      </c>
      <c r="G5" s="41" t="s">
        <v>60</v>
      </c>
      <c r="H5" s="42">
        <v>0.0</v>
      </c>
      <c r="I5" s="43"/>
      <c r="J5" s="41"/>
      <c r="K5" s="42">
        <v>0.0</v>
      </c>
      <c r="L5" s="47">
        <v>0.0</v>
      </c>
      <c r="M5" s="20"/>
      <c r="N5" s="20"/>
      <c r="O5" s="20"/>
      <c r="P5" s="20"/>
      <c r="Q5" s="20"/>
      <c r="R5" s="20"/>
      <c r="S5" s="20"/>
      <c r="T5" s="20"/>
      <c r="U5" s="20"/>
      <c r="V5" s="20"/>
      <c r="W5" s="20"/>
      <c r="X5" s="20"/>
      <c r="Y5" s="20"/>
      <c r="Z5" s="20"/>
    </row>
    <row r="6" ht="12.75" customHeight="1">
      <c r="A6" s="35" t="s">
        <v>63</v>
      </c>
      <c r="B6" s="36">
        <v>0.0</v>
      </c>
      <c r="C6" s="37"/>
      <c r="D6" s="38"/>
      <c r="E6" s="36">
        <v>0.0</v>
      </c>
      <c r="F6" s="46">
        <v>0.0</v>
      </c>
      <c r="G6" s="41" t="s">
        <v>63</v>
      </c>
      <c r="H6" s="42">
        <v>0.0</v>
      </c>
      <c r="I6" s="43"/>
      <c r="J6" s="41"/>
      <c r="K6" s="42">
        <v>0.0</v>
      </c>
      <c r="L6" s="47">
        <v>0.0</v>
      </c>
      <c r="M6" s="20"/>
      <c r="N6" s="20"/>
      <c r="O6" s="20"/>
      <c r="P6" s="20"/>
      <c r="Q6" s="20"/>
      <c r="R6" s="20"/>
      <c r="S6" s="20"/>
      <c r="T6" s="20"/>
      <c r="U6" s="20"/>
      <c r="V6" s="20"/>
      <c r="W6" s="20"/>
      <c r="X6" s="20"/>
      <c r="Y6" s="20"/>
      <c r="Z6" s="20"/>
    </row>
    <row r="7" ht="12.75" customHeight="1">
      <c r="A7" s="35" t="s">
        <v>64</v>
      </c>
      <c r="B7" s="36">
        <v>0.0</v>
      </c>
      <c r="C7" s="37"/>
      <c r="D7" s="38"/>
      <c r="E7" s="36">
        <v>0.0</v>
      </c>
      <c r="F7" s="46">
        <v>0.0</v>
      </c>
      <c r="G7" s="41" t="s">
        <v>64</v>
      </c>
      <c r="H7" s="42">
        <v>0.0</v>
      </c>
      <c r="I7" s="43"/>
      <c r="J7" s="41"/>
      <c r="K7" s="42">
        <v>0.0</v>
      </c>
      <c r="L7" s="47">
        <v>0.0</v>
      </c>
      <c r="M7" s="20"/>
      <c r="N7" s="20"/>
      <c r="O7" s="20"/>
      <c r="P7" s="20"/>
      <c r="Q7" s="20"/>
      <c r="R7" s="20"/>
      <c r="S7" s="20"/>
      <c r="T7" s="20"/>
      <c r="U7" s="20"/>
      <c r="V7" s="20"/>
      <c r="W7" s="20"/>
      <c r="X7" s="20"/>
      <c r="Y7" s="20"/>
      <c r="Z7" s="20"/>
    </row>
    <row r="8" ht="12.75" customHeight="1">
      <c r="A8" s="35" t="s">
        <v>67</v>
      </c>
      <c r="B8" s="36">
        <v>0.0</v>
      </c>
      <c r="C8" s="37"/>
      <c r="D8" s="38"/>
      <c r="E8" s="36">
        <v>0.0</v>
      </c>
      <c r="F8" s="46">
        <v>0.0</v>
      </c>
      <c r="G8" s="41" t="s">
        <v>67</v>
      </c>
      <c r="H8" s="42">
        <v>0.0</v>
      </c>
      <c r="I8" s="43"/>
      <c r="J8" s="41"/>
      <c r="K8" s="42">
        <v>0.0</v>
      </c>
      <c r="L8" s="47">
        <v>0.0</v>
      </c>
      <c r="M8" s="20"/>
      <c r="N8" s="20"/>
      <c r="O8" s="20"/>
      <c r="P8" s="20"/>
      <c r="Q8" s="20"/>
      <c r="R8" s="20"/>
      <c r="S8" s="20"/>
      <c r="T8" s="20"/>
      <c r="U8" s="20"/>
      <c r="V8" s="20"/>
      <c r="W8" s="20"/>
      <c r="X8" s="20"/>
      <c r="Y8" s="20"/>
      <c r="Z8" s="20"/>
    </row>
    <row r="9" ht="12.75" customHeight="1">
      <c r="A9" s="38" t="s">
        <v>70</v>
      </c>
      <c r="B9" s="36">
        <v>0.0</v>
      </c>
      <c r="C9" s="37" t="s">
        <v>71</v>
      </c>
      <c r="D9" s="38"/>
      <c r="E9" s="48"/>
      <c r="F9" s="49"/>
      <c r="G9" s="41" t="s">
        <v>70</v>
      </c>
      <c r="H9" s="50">
        <v>0.0</v>
      </c>
      <c r="I9" s="51" t="s">
        <v>71</v>
      </c>
      <c r="J9" s="41"/>
      <c r="K9" s="52"/>
      <c r="L9" s="53"/>
      <c r="M9" s="20"/>
      <c r="N9" s="20"/>
      <c r="O9" s="20"/>
      <c r="P9" s="20"/>
      <c r="Q9" s="20"/>
      <c r="R9" s="20"/>
      <c r="S9" s="20"/>
      <c r="T9" s="20"/>
      <c r="U9" s="20"/>
      <c r="V9" s="20"/>
      <c r="W9" s="20"/>
      <c r="X9" s="20"/>
      <c r="Y9" s="20"/>
      <c r="Z9" s="20"/>
    </row>
    <row r="10" ht="12.75" customHeight="1">
      <c r="A10" s="54" t="s">
        <v>73</v>
      </c>
      <c r="B10" s="36"/>
      <c r="C10" s="37"/>
      <c r="D10" s="38"/>
      <c r="E10" s="36">
        <v>0.0</v>
      </c>
      <c r="F10" s="46">
        <v>0.0</v>
      </c>
      <c r="G10" s="55" t="s">
        <v>73</v>
      </c>
      <c r="H10" s="42"/>
      <c r="I10" s="43"/>
      <c r="J10" s="41"/>
      <c r="K10" s="42">
        <v>0.0</v>
      </c>
      <c r="L10" s="47">
        <v>0.0</v>
      </c>
      <c r="M10" s="20"/>
      <c r="N10" s="20"/>
      <c r="O10" s="20"/>
      <c r="P10" s="20"/>
      <c r="Q10" s="20"/>
      <c r="R10" s="20"/>
      <c r="S10" s="20"/>
      <c r="T10" s="20"/>
      <c r="U10" s="20"/>
      <c r="V10" s="20"/>
      <c r="W10" s="20"/>
      <c r="X10" s="20"/>
      <c r="Y10" s="20"/>
      <c r="Z10" s="20"/>
    </row>
    <row r="11" ht="12.75" customHeight="1">
      <c r="A11" s="54" t="s">
        <v>74</v>
      </c>
      <c r="B11" s="36"/>
      <c r="C11" s="37"/>
      <c r="D11" s="38"/>
      <c r="E11" s="36">
        <v>0.0</v>
      </c>
      <c r="F11" s="46">
        <v>0.0</v>
      </c>
      <c r="G11" s="55" t="s">
        <v>74</v>
      </c>
      <c r="H11" s="42"/>
      <c r="I11" s="43"/>
      <c r="J11" s="41"/>
      <c r="K11" s="42">
        <v>0.0</v>
      </c>
      <c r="L11" s="47">
        <v>0.0</v>
      </c>
      <c r="M11" s="20"/>
      <c r="N11" s="20"/>
      <c r="O11" s="20"/>
      <c r="P11" s="20"/>
      <c r="Q11" s="20"/>
      <c r="R11" s="20"/>
      <c r="S11" s="20"/>
      <c r="T11" s="20"/>
      <c r="U11" s="20"/>
      <c r="V11" s="20"/>
      <c r="W11" s="20"/>
      <c r="X11" s="20"/>
      <c r="Y11" s="20"/>
      <c r="Z11" s="20"/>
    </row>
    <row r="12" ht="12.75" customHeight="1">
      <c r="A12" s="54" t="s">
        <v>75</v>
      </c>
      <c r="B12" s="36"/>
      <c r="C12" s="37"/>
      <c r="D12" s="38"/>
      <c r="E12" s="36"/>
      <c r="F12" s="46"/>
      <c r="G12" s="55" t="s">
        <v>75</v>
      </c>
      <c r="H12" s="42"/>
      <c r="I12" s="43"/>
      <c r="J12" s="41"/>
      <c r="K12" s="42">
        <v>0.0</v>
      </c>
      <c r="L12" s="47">
        <v>0.0</v>
      </c>
      <c r="M12" s="20"/>
      <c r="N12" s="20"/>
      <c r="O12" s="20"/>
      <c r="P12" s="20"/>
      <c r="Q12" s="20"/>
      <c r="R12" s="20"/>
      <c r="S12" s="20"/>
      <c r="T12" s="20"/>
      <c r="U12" s="20"/>
      <c r="V12" s="20"/>
      <c r="W12" s="20"/>
      <c r="X12" s="20"/>
      <c r="Y12" s="20"/>
      <c r="Z12" s="20"/>
    </row>
    <row r="13" ht="12.75" customHeight="1">
      <c r="A13" s="54" t="s">
        <v>77</v>
      </c>
      <c r="B13" s="36"/>
      <c r="C13" s="37"/>
      <c r="D13" s="38"/>
      <c r="E13" s="36"/>
      <c r="F13" s="46"/>
      <c r="G13" s="55" t="s">
        <v>77</v>
      </c>
      <c r="H13" s="42"/>
      <c r="I13" s="43"/>
      <c r="J13" s="41"/>
      <c r="K13" s="42">
        <v>0.0</v>
      </c>
      <c r="L13" s="47">
        <v>0.0</v>
      </c>
      <c r="M13" s="20"/>
      <c r="N13" s="20"/>
      <c r="O13" s="20"/>
      <c r="P13" s="20"/>
      <c r="Q13" s="20"/>
      <c r="R13" s="20"/>
      <c r="S13" s="20"/>
      <c r="T13" s="20"/>
      <c r="U13" s="20"/>
      <c r="V13" s="20"/>
      <c r="W13" s="20"/>
      <c r="X13" s="20"/>
      <c r="Y13" s="20"/>
      <c r="Z13" s="20"/>
    </row>
    <row r="14" ht="12.75" customHeight="1">
      <c r="A14" s="54" t="s">
        <v>78</v>
      </c>
      <c r="B14" s="36"/>
      <c r="C14" s="37"/>
      <c r="D14" s="38"/>
      <c r="E14" s="36"/>
      <c r="F14" s="46"/>
      <c r="G14" s="55" t="s">
        <v>78</v>
      </c>
      <c r="H14" s="42"/>
      <c r="I14" s="43"/>
      <c r="J14" s="41"/>
      <c r="K14" s="42">
        <v>0.0</v>
      </c>
      <c r="L14" s="47">
        <v>0.0</v>
      </c>
      <c r="M14" s="20"/>
      <c r="N14" s="20"/>
      <c r="O14" s="20"/>
      <c r="P14" s="20"/>
      <c r="Q14" s="20"/>
      <c r="R14" s="20"/>
      <c r="S14" s="20"/>
      <c r="T14" s="20"/>
      <c r="U14" s="20"/>
      <c r="V14" s="20"/>
      <c r="W14" s="20"/>
      <c r="X14" s="20"/>
      <c r="Y14" s="20"/>
      <c r="Z14" s="20"/>
    </row>
    <row r="15" ht="12.75" customHeight="1">
      <c r="A15" s="54" t="s">
        <v>79</v>
      </c>
      <c r="B15" s="36"/>
      <c r="C15" s="37"/>
      <c r="D15" s="38"/>
      <c r="E15" s="36">
        <v>0.0</v>
      </c>
      <c r="F15" s="46">
        <v>0.0</v>
      </c>
      <c r="G15" s="55" t="s">
        <v>79</v>
      </c>
      <c r="H15" s="42"/>
      <c r="I15" s="43"/>
      <c r="J15" s="41"/>
      <c r="K15" s="42">
        <v>0.0</v>
      </c>
      <c r="L15" s="47">
        <v>0.0</v>
      </c>
      <c r="M15" s="20"/>
      <c r="N15" s="20"/>
      <c r="O15" s="20"/>
      <c r="P15" s="20"/>
      <c r="Q15" s="20"/>
      <c r="R15" s="20"/>
      <c r="S15" s="20"/>
      <c r="T15" s="20"/>
      <c r="U15" s="20"/>
      <c r="V15" s="20"/>
      <c r="W15" s="20"/>
      <c r="X15" s="20"/>
      <c r="Y15" s="20"/>
      <c r="Z15" s="20"/>
    </row>
    <row r="16" ht="26.25" customHeight="1">
      <c r="A16" s="56" t="s">
        <v>80</v>
      </c>
      <c r="B16" s="57"/>
      <c r="C16" s="56"/>
      <c r="D16" s="38"/>
      <c r="E16" s="48"/>
      <c r="F16" s="49"/>
      <c r="G16" s="41" t="s">
        <v>80</v>
      </c>
      <c r="H16" s="50"/>
      <c r="I16" s="58"/>
      <c r="J16" s="41"/>
      <c r="K16" s="52"/>
      <c r="L16" s="53"/>
      <c r="M16" s="20"/>
      <c r="N16" s="20"/>
      <c r="O16" s="20"/>
      <c r="P16" s="20"/>
      <c r="Q16" s="20"/>
      <c r="R16" s="20"/>
      <c r="S16" s="20"/>
      <c r="T16" s="20"/>
      <c r="U16" s="20"/>
      <c r="V16" s="20"/>
      <c r="W16" s="20"/>
      <c r="X16" s="20"/>
      <c r="Y16" s="20"/>
      <c r="Z16" s="20"/>
    </row>
    <row r="17" ht="12.75" customHeight="1">
      <c r="A17" s="38" t="s">
        <v>81</v>
      </c>
      <c r="B17" s="36"/>
      <c r="C17" s="37"/>
      <c r="D17" s="38"/>
      <c r="E17" s="36">
        <v>0.0</v>
      </c>
      <c r="F17" s="46">
        <v>0.0</v>
      </c>
      <c r="G17" s="41" t="s">
        <v>81</v>
      </c>
      <c r="H17" s="42"/>
      <c r="I17" s="43"/>
      <c r="J17" s="41"/>
      <c r="K17" s="42">
        <v>0.0</v>
      </c>
      <c r="L17" s="47">
        <v>0.0</v>
      </c>
      <c r="M17" s="20"/>
      <c r="N17" s="20"/>
      <c r="O17" s="20"/>
      <c r="P17" s="20"/>
      <c r="Q17" s="20"/>
      <c r="R17" s="20"/>
      <c r="S17" s="20"/>
      <c r="T17" s="20"/>
      <c r="U17" s="20"/>
      <c r="V17" s="20"/>
      <c r="W17" s="20"/>
      <c r="X17" s="20"/>
      <c r="Y17" s="20"/>
      <c r="Z17" s="20"/>
    </row>
    <row r="18" ht="12.75" customHeight="1">
      <c r="A18" s="38" t="s">
        <v>81</v>
      </c>
      <c r="B18" s="36"/>
      <c r="C18" s="37"/>
      <c r="D18" s="38"/>
      <c r="E18" s="36">
        <v>0.0</v>
      </c>
      <c r="F18" s="46">
        <v>0.0</v>
      </c>
      <c r="G18" s="41" t="s">
        <v>81</v>
      </c>
      <c r="H18" s="42"/>
      <c r="I18" s="43"/>
      <c r="J18" s="41"/>
      <c r="K18" s="42">
        <v>0.0</v>
      </c>
      <c r="L18" s="47">
        <v>0.0</v>
      </c>
      <c r="M18" s="20"/>
      <c r="N18" s="20"/>
      <c r="O18" s="20"/>
      <c r="P18" s="20"/>
      <c r="Q18" s="20"/>
      <c r="R18" s="20"/>
      <c r="S18" s="20"/>
      <c r="T18" s="20"/>
      <c r="U18" s="20"/>
      <c r="V18" s="20"/>
      <c r="W18" s="20"/>
      <c r="X18" s="20"/>
      <c r="Y18" s="20"/>
      <c r="Z18" s="20"/>
    </row>
    <row r="19" ht="12.75" customHeight="1">
      <c r="A19" s="59" t="s">
        <v>82</v>
      </c>
      <c r="B19" s="60"/>
      <c r="C19" s="61"/>
      <c r="D19" s="59"/>
      <c r="E19" s="48"/>
      <c r="F19" s="49"/>
      <c r="G19" s="62" t="s">
        <v>82</v>
      </c>
      <c r="H19" s="52"/>
      <c r="I19" s="51"/>
      <c r="J19" s="62"/>
      <c r="K19" s="52"/>
      <c r="L19" s="53"/>
      <c r="M19" s="20"/>
      <c r="N19" s="20"/>
      <c r="O19" s="20"/>
      <c r="P19" s="20"/>
      <c r="Q19" s="20"/>
      <c r="R19" s="20"/>
      <c r="S19" s="20"/>
      <c r="T19" s="20"/>
      <c r="U19" s="20"/>
      <c r="V19" s="20"/>
      <c r="W19" s="20"/>
      <c r="X19" s="20"/>
      <c r="Y19" s="20"/>
      <c r="Z19" s="20"/>
    </row>
    <row r="20" ht="12.75" customHeight="1">
      <c r="A20" s="38" t="s">
        <v>83</v>
      </c>
      <c r="B20" s="57">
        <f>SUM(B5:B18)</f>
        <v>0</v>
      </c>
      <c r="C20" s="57"/>
      <c r="D20" s="38"/>
      <c r="E20" s="57">
        <f t="shared" ref="E20:F20" si="1">SUM(E5,E6,E7,E8,E10,E11,E15,E17,E18)</f>
        <v>0</v>
      </c>
      <c r="F20" s="63">
        <f t="shared" si="1"/>
        <v>0</v>
      </c>
      <c r="G20" s="41" t="s">
        <v>83</v>
      </c>
      <c r="H20" s="50">
        <f>SUM(H5:H18)</f>
        <v>0</v>
      </c>
      <c r="I20" s="58"/>
      <c r="J20" s="41"/>
      <c r="K20" s="50">
        <f t="shared" ref="K20:L20" si="2">SUM(K5:K19)</f>
        <v>0</v>
      </c>
      <c r="L20" s="64">
        <f t="shared" si="2"/>
        <v>0</v>
      </c>
      <c r="M20" s="20"/>
      <c r="N20" s="20"/>
      <c r="O20" s="20"/>
      <c r="P20" s="20"/>
      <c r="Q20" s="20"/>
      <c r="R20" s="20"/>
      <c r="S20" s="20"/>
      <c r="T20" s="20"/>
      <c r="U20" s="20"/>
      <c r="V20" s="20"/>
      <c r="W20" s="20"/>
      <c r="X20" s="20"/>
      <c r="Y20" s="20"/>
      <c r="Z20" s="20"/>
    </row>
    <row r="21" ht="12.75" customHeight="1">
      <c r="A21" s="65" t="s">
        <v>84</v>
      </c>
      <c r="B21" s="27"/>
      <c r="C21" s="66"/>
      <c r="D21" s="27"/>
      <c r="E21" s="67"/>
      <c r="F21" s="68"/>
      <c r="G21" s="27" t="s">
        <v>85</v>
      </c>
      <c r="H21" s="27"/>
      <c r="I21" s="66"/>
      <c r="J21" s="27" t="s">
        <v>86</v>
      </c>
      <c r="K21" s="27" t="s">
        <v>87</v>
      </c>
      <c r="L21" s="69" t="s">
        <v>88</v>
      </c>
      <c r="M21" s="20"/>
      <c r="N21" s="20"/>
      <c r="O21" s="20"/>
      <c r="P21" s="20"/>
      <c r="Q21" s="20"/>
      <c r="R21" s="20"/>
      <c r="S21" s="20"/>
      <c r="T21" s="20"/>
      <c r="U21" s="20"/>
      <c r="V21" s="20"/>
      <c r="W21" s="20"/>
      <c r="X21" s="20"/>
      <c r="Y21" s="20"/>
      <c r="Z21" s="20"/>
    </row>
    <row r="22" ht="12.75" customHeight="1">
      <c r="A22" s="30"/>
      <c r="B22" s="30"/>
      <c r="C22" s="70"/>
      <c r="D22" s="30"/>
      <c r="E22" s="71"/>
      <c r="F22" s="72"/>
      <c r="G22" s="29" t="s">
        <v>89</v>
      </c>
      <c r="H22" s="29"/>
      <c r="I22" s="73"/>
      <c r="J22" s="29"/>
      <c r="K22" s="29" t="s">
        <v>90</v>
      </c>
      <c r="L22" s="33" t="s">
        <v>91</v>
      </c>
      <c r="M22" s="20"/>
      <c r="N22" s="20"/>
      <c r="O22" s="20"/>
      <c r="P22" s="20"/>
      <c r="Q22" s="20"/>
      <c r="R22" s="20"/>
      <c r="S22" s="20"/>
      <c r="T22" s="20"/>
      <c r="U22" s="20"/>
      <c r="V22" s="20"/>
      <c r="W22" s="20"/>
      <c r="X22" s="20"/>
      <c r="Y22" s="20"/>
      <c r="Z22" s="20"/>
    </row>
    <row r="23" ht="12.75" customHeight="1">
      <c r="A23" s="74"/>
      <c r="B23" s="30" t="s">
        <v>55</v>
      </c>
      <c r="C23" s="70" t="s">
        <v>56</v>
      </c>
      <c r="D23" s="30"/>
      <c r="E23" s="29" t="s">
        <v>57</v>
      </c>
      <c r="F23" s="33" t="s">
        <v>58</v>
      </c>
      <c r="G23" s="75" t="s">
        <v>92</v>
      </c>
      <c r="H23" s="29" t="s">
        <v>55</v>
      </c>
      <c r="I23" s="73" t="s">
        <v>56</v>
      </c>
      <c r="J23" s="29"/>
      <c r="K23" s="29" t="s">
        <v>57</v>
      </c>
      <c r="L23" s="33" t="s">
        <v>58</v>
      </c>
      <c r="M23" s="20"/>
      <c r="N23" s="20"/>
      <c r="O23" s="20"/>
      <c r="P23" s="20"/>
      <c r="Q23" s="20"/>
      <c r="R23" s="20"/>
      <c r="S23" s="20"/>
      <c r="T23" s="20"/>
      <c r="U23" s="20"/>
      <c r="V23" s="20"/>
      <c r="W23" s="20"/>
      <c r="X23" s="20"/>
      <c r="Y23" s="20"/>
      <c r="Z23" s="20"/>
    </row>
    <row r="24" ht="12.75" customHeight="1">
      <c r="A24" s="76" t="s">
        <v>93</v>
      </c>
      <c r="B24" s="187">
        <v>0.0</v>
      </c>
      <c r="C24" s="78"/>
      <c r="D24" s="76"/>
      <c r="E24" s="77">
        <v>0.0</v>
      </c>
      <c r="F24" s="86">
        <v>0.0</v>
      </c>
      <c r="G24" s="81" t="s">
        <v>95</v>
      </c>
      <c r="H24" s="82">
        <v>0.0</v>
      </c>
      <c r="I24" s="83"/>
      <c r="J24" s="84"/>
      <c r="K24" s="82">
        <v>0.0</v>
      </c>
      <c r="L24" s="85">
        <v>0.0</v>
      </c>
      <c r="M24" s="20"/>
      <c r="N24" s="20"/>
      <c r="O24" s="20"/>
      <c r="P24" s="20"/>
      <c r="Q24" s="20"/>
      <c r="R24" s="20"/>
      <c r="S24" s="20"/>
      <c r="T24" s="20"/>
      <c r="U24" s="20"/>
      <c r="V24" s="20"/>
      <c r="W24" s="20"/>
      <c r="X24" s="20"/>
      <c r="Y24" s="20"/>
      <c r="Z24" s="20"/>
    </row>
    <row r="25" ht="12.75" customHeight="1">
      <c r="A25" s="76" t="s">
        <v>96</v>
      </c>
      <c r="B25" s="77">
        <v>30.0</v>
      </c>
      <c r="C25" s="78" t="s">
        <v>419</v>
      </c>
      <c r="D25" s="76"/>
      <c r="E25" s="79">
        <v>30.0</v>
      </c>
      <c r="F25" s="80">
        <v>30.0</v>
      </c>
      <c r="G25" s="81" t="s">
        <v>98</v>
      </c>
      <c r="H25" s="82">
        <v>0.0</v>
      </c>
      <c r="I25" s="83"/>
      <c r="J25" s="84"/>
      <c r="K25" s="82">
        <v>0.0</v>
      </c>
      <c r="L25" s="85">
        <v>0.0</v>
      </c>
      <c r="M25" s="20"/>
      <c r="N25" s="20"/>
      <c r="O25" s="20"/>
      <c r="P25" s="20"/>
      <c r="Q25" s="20"/>
      <c r="R25" s="20"/>
      <c r="S25" s="20"/>
      <c r="T25" s="20"/>
      <c r="U25" s="20"/>
      <c r="V25" s="20"/>
      <c r="W25" s="20"/>
      <c r="X25" s="20"/>
      <c r="Y25" s="20"/>
      <c r="Z25" s="20"/>
    </row>
    <row r="26" ht="12.75" customHeight="1">
      <c r="A26" s="76" t="s">
        <v>99</v>
      </c>
      <c r="B26" s="77">
        <v>0.0</v>
      </c>
      <c r="C26" s="78"/>
      <c r="D26" s="76"/>
      <c r="E26" s="77">
        <v>0.0</v>
      </c>
      <c r="F26" s="86">
        <v>0.0</v>
      </c>
      <c r="G26" s="81" t="s">
        <v>100</v>
      </c>
      <c r="H26" s="82">
        <v>0.0</v>
      </c>
      <c r="I26" s="83"/>
      <c r="J26" s="84"/>
      <c r="K26" s="82">
        <v>0.0</v>
      </c>
      <c r="L26" s="85">
        <v>0.0</v>
      </c>
      <c r="M26" s="20"/>
      <c r="N26" s="20"/>
      <c r="O26" s="20"/>
      <c r="P26" s="20"/>
      <c r="Q26" s="20"/>
      <c r="R26" s="20"/>
      <c r="S26" s="20"/>
      <c r="T26" s="20"/>
      <c r="U26" s="20"/>
      <c r="V26" s="20"/>
      <c r="W26" s="20"/>
      <c r="X26" s="20"/>
      <c r="Y26" s="20"/>
      <c r="Z26" s="20"/>
    </row>
    <row r="27" ht="12.75" customHeight="1">
      <c r="A27" s="76" t="s">
        <v>101</v>
      </c>
      <c r="B27" s="77">
        <v>100.0</v>
      </c>
      <c r="C27" s="78" t="s">
        <v>420</v>
      </c>
      <c r="D27" s="76"/>
      <c r="E27" s="87">
        <v>100.0</v>
      </c>
      <c r="F27" s="80">
        <v>100.0</v>
      </c>
      <c r="G27" s="84" t="s">
        <v>103</v>
      </c>
      <c r="H27" s="82">
        <v>0.0</v>
      </c>
      <c r="I27" s="83"/>
      <c r="J27" s="84"/>
      <c r="K27" s="82">
        <v>0.0</v>
      </c>
      <c r="L27" s="85">
        <v>0.0</v>
      </c>
      <c r="M27" s="20"/>
      <c r="N27" s="20"/>
      <c r="O27" s="20"/>
      <c r="P27" s="20"/>
      <c r="Q27" s="20"/>
      <c r="R27" s="20"/>
      <c r="S27" s="20"/>
      <c r="T27" s="20"/>
      <c r="U27" s="20"/>
      <c r="V27" s="20"/>
      <c r="W27" s="20"/>
      <c r="X27" s="20"/>
      <c r="Y27" s="20"/>
      <c r="Z27" s="20"/>
    </row>
    <row r="28" ht="12.75" customHeight="1">
      <c r="A28" s="76" t="s">
        <v>104</v>
      </c>
      <c r="B28" s="88">
        <v>0.0</v>
      </c>
      <c r="C28" s="78"/>
      <c r="D28" s="76"/>
      <c r="E28" s="88">
        <v>0.0</v>
      </c>
      <c r="F28" s="86">
        <v>0.0</v>
      </c>
      <c r="G28" s="81" t="s">
        <v>106</v>
      </c>
      <c r="H28" s="89"/>
      <c r="I28" s="90"/>
      <c r="J28" s="84"/>
      <c r="K28" s="91"/>
      <c r="L28" s="92"/>
      <c r="M28" s="20"/>
      <c r="N28" s="20"/>
      <c r="O28" s="20"/>
      <c r="P28" s="20"/>
      <c r="Q28" s="20"/>
      <c r="R28" s="20"/>
      <c r="S28" s="20"/>
      <c r="T28" s="20"/>
      <c r="U28" s="20"/>
      <c r="V28" s="20"/>
      <c r="W28" s="20"/>
      <c r="X28" s="20"/>
      <c r="Y28" s="20"/>
      <c r="Z28" s="20"/>
    </row>
    <row r="29" ht="12.75" customHeight="1">
      <c r="A29" s="76"/>
      <c r="B29" s="76"/>
      <c r="C29" s="93"/>
      <c r="D29" s="76"/>
      <c r="E29" s="76"/>
      <c r="F29" s="94"/>
      <c r="G29" s="95" t="s">
        <v>107</v>
      </c>
      <c r="H29" s="91"/>
      <c r="I29" s="96" t="s">
        <v>71</v>
      </c>
      <c r="J29" s="84"/>
      <c r="K29" s="91"/>
      <c r="L29" s="92"/>
      <c r="M29" s="20"/>
      <c r="N29" s="20"/>
      <c r="O29" s="20"/>
      <c r="P29" s="20"/>
      <c r="Q29" s="20"/>
      <c r="R29" s="20"/>
      <c r="S29" s="20"/>
      <c r="T29" s="20"/>
      <c r="U29" s="20"/>
      <c r="V29" s="20"/>
      <c r="W29" s="20"/>
      <c r="X29" s="20"/>
      <c r="Y29" s="20"/>
      <c r="Z29" s="20"/>
    </row>
    <row r="30" ht="12.75" customHeight="1">
      <c r="A30" s="76" t="s">
        <v>108</v>
      </c>
      <c r="B30" s="77">
        <v>0.0</v>
      </c>
      <c r="C30" s="78"/>
      <c r="D30" s="76"/>
      <c r="E30" s="77">
        <v>0.0</v>
      </c>
      <c r="F30" s="86">
        <v>0.0</v>
      </c>
      <c r="G30" s="97" t="s">
        <v>110</v>
      </c>
      <c r="H30" s="82">
        <v>0.0</v>
      </c>
      <c r="I30" s="83"/>
      <c r="J30" s="84"/>
      <c r="K30" s="82">
        <v>0.0</v>
      </c>
      <c r="L30" s="85">
        <v>0.0</v>
      </c>
      <c r="M30" s="20"/>
      <c r="N30" s="20"/>
      <c r="O30" s="20"/>
      <c r="P30" s="20"/>
      <c r="Q30" s="20"/>
      <c r="R30" s="20"/>
      <c r="S30" s="20"/>
      <c r="T30" s="20"/>
      <c r="U30" s="20"/>
      <c r="V30" s="20"/>
      <c r="W30" s="20"/>
      <c r="X30" s="20"/>
      <c r="Y30" s="20"/>
      <c r="Z30" s="20"/>
    </row>
    <row r="31" ht="27.0" customHeight="1">
      <c r="A31" s="76" t="s">
        <v>111</v>
      </c>
      <c r="B31" s="77">
        <v>0.0</v>
      </c>
      <c r="C31" s="78"/>
      <c r="D31" s="76"/>
      <c r="E31" s="77">
        <v>0.0</v>
      </c>
      <c r="F31" s="86">
        <v>0.0</v>
      </c>
      <c r="G31" s="90" t="s">
        <v>112</v>
      </c>
      <c r="H31" s="89"/>
      <c r="I31" s="90"/>
      <c r="J31" s="84"/>
      <c r="K31" s="91"/>
      <c r="L31" s="92"/>
      <c r="M31" s="20"/>
      <c r="N31" s="20"/>
      <c r="O31" s="20"/>
      <c r="P31" s="20"/>
      <c r="Q31" s="20"/>
      <c r="R31" s="20"/>
      <c r="S31" s="20"/>
      <c r="T31" s="20"/>
      <c r="U31" s="20"/>
      <c r="V31" s="20"/>
      <c r="W31" s="20"/>
      <c r="X31" s="20"/>
      <c r="Y31" s="20"/>
      <c r="Z31" s="20"/>
    </row>
    <row r="32" ht="12.75" customHeight="1">
      <c r="A32" s="76" t="s">
        <v>113</v>
      </c>
      <c r="B32" s="77">
        <v>0.0</v>
      </c>
      <c r="C32" s="78"/>
      <c r="D32" s="76"/>
      <c r="E32" s="77">
        <v>0.0</v>
      </c>
      <c r="F32" s="86">
        <v>0.0</v>
      </c>
      <c r="G32" s="84" t="s">
        <v>81</v>
      </c>
      <c r="H32" s="82">
        <v>0.0</v>
      </c>
      <c r="I32" s="83"/>
      <c r="J32" s="84"/>
      <c r="K32" s="82">
        <v>0.0</v>
      </c>
      <c r="L32" s="85">
        <v>0.0</v>
      </c>
      <c r="M32" s="20"/>
      <c r="N32" s="20"/>
      <c r="O32" s="20"/>
      <c r="P32" s="20"/>
      <c r="Q32" s="20"/>
      <c r="R32" s="20"/>
      <c r="S32" s="20"/>
      <c r="T32" s="20"/>
      <c r="U32" s="20"/>
      <c r="V32" s="20"/>
      <c r="W32" s="20"/>
      <c r="X32" s="20"/>
      <c r="Y32" s="20"/>
      <c r="Z32" s="20"/>
    </row>
    <row r="33" ht="12.75" customHeight="1">
      <c r="A33" s="76" t="s">
        <v>114</v>
      </c>
      <c r="C33" s="78"/>
      <c r="D33" s="76"/>
      <c r="E33" s="77">
        <v>0.0</v>
      </c>
      <c r="F33" s="86">
        <v>0.0</v>
      </c>
      <c r="G33" s="98" t="s">
        <v>115</v>
      </c>
      <c r="H33" s="91"/>
      <c r="I33" s="96"/>
      <c r="J33" s="98"/>
      <c r="K33" s="91"/>
      <c r="L33" s="92"/>
      <c r="M33" s="20"/>
      <c r="N33" s="20"/>
      <c r="O33" s="20"/>
      <c r="P33" s="20"/>
      <c r="Q33" s="20"/>
      <c r="R33" s="20"/>
      <c r="S33" s="20"/>
      <c r="T33" s="20"/>
      <c r="U33" s="20"/>
      <c r="V33" s="20"/>
      <c r="W33" s="20"/>
      <c r="X33" s="20"/>
      <c r="Y33" s="20"/>
      <c r="Z33" s="20"/>
    </row>
    <row r="34" ht="12.75" customHeight="1">
      <c r="A34" s="99" t="s">
        <v>116</v>
      </c>
      <c r="B34" s="100"/>
      <c r="C34" s="101"/>
      <c r="D34" s="99"/>
      <c r="E34" s="100"/>
      <c r="F34" s="102"/>
      <c r="G34" s="84" t="s">
        <v>83</v>
      </c>
      <c r="H34" s="89">
        <f>SUM(H24:H32)</f>
        <v>0</v>
      </c>
      <c r="I34" s="90"/>
      <c r="J34" s="84"/>
      <c r="K34" s="89">
        <f t="shared" ref="K34:L34" si="3">SUM(K24,K25,K26,K27,K30,K32)</f>
        <v>0</v>
      </c>
      <c r="L34" s="103">
        <f t="shared" si="3"/>
        <v>0</v>
      </c>
      <c r="M34" s="20"/>
      <c r="N34" s="20"/>
      <c r="O34" s="20"/>
      <c r="P34" s="20"/>
      <c r="Q34" s="20"/>
      <c r="R34" s="20"/>
      <c r="S34" s="20"/>
      <c r="T34" s="20"/>
      <c r="U34" s="20"/>
      <c r="V34" s="20"/>
      <c r="W34" s="20"/>
      <c r="X34" s="20"/>
      <c r="Y34" s="20"/>
      <c r="Z34" s="20"/>
    </row>
    <row r="35" ht="12.75" customHeight="1">
      <c r="A35" s="76" t="s">
        <v>81</v>
      </c>
      <c r="B35" s="77">
        <v>184.8</v>
      </c>
      <c r="C35" s="78" t="s">
        <v>421</v>
      </c>
      <c r="D35" s="76"/>
      <c r="E35" s="79">
        <v>184.8</v>
      </c>
      <c r="F35" s="80">
        <v>184.8</v>
      </c>
      <c r="G35" s="27" t="s">
        <v>117</v>
      </c>
      <c r="H35" s="27" t="s">
        <v>422</v>
      </c>
      <c r="I35" s="66"/>
      <c r="J35" s="27"/>
      <c r="K35" s="67"/>
      <c r="L35" s="68"/>
      <c r="M35" s="20"/>
      <c r="N35" s="20"/>
      <c r="O35" s="20"/>
      <c r="P35" s="20"/>
      <c r="Q35" s="20"/>
      <c r="R35" s="20"/>
      <c r="S35" s="20"/>
      <c r="T35" s="20"/>
      <c r="U35" s="20"/>
      <c r="V35" s="20"/>
      <c r="W35" s="20"/>
      <c r="X35" s="20"/>
      <c r="Y35" s="20"/>
      <c r="Z35" s="20"/>
    </row>
    <row r="36" ht="12.75" customHeight="1">
      <c r="A36" s="99" t="s">
        <v>118</v>
      </c>
      <c r="B36" s="99"/>
      <c r="C36" s="104"/>
      <c r="D36" s="99"/>
      <c r="E36" s="100"/>
      <c r="F36" s="102"/>
      <c r="G36" s="30" t="s">
        <v>119</v>
      </c>
      <c r="H36" s="30" t="s">
        <v>29</v>
      </c>
      <c r="I36" s="70"/>
      <c r="J36" s="30" t="s">
        <v>423</v>
      </c>
      <c r="K36" s="29"/>
      <c r="L36" s="72"/>
      <c r="M36" s="20"/>
      <c r="N36" s="20"/>
      <c r="O36" s="20"/>
      <c r="P36" s="20"/>
      <c r="Q36" s="20"/>
      <c r="R36" s="20"/>
      <c r="S36" s="20"/>
      <c r="T36" s="20"/>
      <c r="U36" s="20"/>
      <c r="V36" s="20"/>
      <c r="W36" s="20"/>
      <c r="X36" s="20"/>
      <c r="Y36" s="20"/>
      <c r="Z36" s="20"/>
    </row>
    <row r="37" ht="12.75" customHeight="1">
      <c r="A37" s="76" t="s">
        <v>83</v>
      </c>
      <c r="B37" s="105">
        <f>SUM(B25:B35)</f>
        <v>314.8</v>
      </c>
      <c r="C37" s="106"/>
      <c r="D37" s="76"/>
      <c r="E37" s="105">
        <f t="shared" ref="E37:F37" si="4">SUM(E24:E36)</f>
        <v>314.8</v>
      </c>
      <c r="F37" s="107">
        <f t="shared" si="4"/>
        <v>314.8</v>
      </c>
      <c r="G37" s="30" t="s">
        <v>89</v>
      </c>
      <c r="H37" s="30" t="s">
        <v>424</v>
      </c>
      <c r="I37" s="70"/>
      <c r="J37" s="30"/>
      <c r="K37" s="29" t="s">
        <v>425</v>
      </c>
      <c r="L37" s="33" t="s">
        <v>426</v>
      </c>
      <c r="M37" s="20"/>
      <c r="N37" s="20"/>
      <c r="O37" s="20"/>
      <c r="P37" s="20"/>
      <c r="Q37" s="20"/>
      <c r="R37" s="20"/>
      <c r="S37" s="20"/>
      <c r="T37" s="20"/>
      <c r="U37" s="20"/>
      <c r="V37" s="20"/>
      <c r="W37" s="20"/>
      <c r="X37" s="20"/>
      <c r="Y37" s="20"/>
      <c r="Z37" s="20"/>
    </row>
    <row r="38" ht="12.75" customHeight="1">
      <c r="A38" s="65" t="s">
        <v>120</v>
      </c>
      <c r="B38" s="27"/>
      <c r="C38" s="66"/>
      <c r="D38" s="27"/>
      <c r="E38" s="27"/>
      <c r="F38" s="69"/>
      <c r="G38" s="74" t="s">
        <v>121</v>
      </c>
      <c r="H38" s="30" t="s">
        <v>55</v>
      </c>
      <c r="I38" s="70" t="s">
        <v>122</v>
      </c>
      <c r="J38" s="30"/>
      <c r="K38" s="29" t="s">
        <v>57</v>
      </c>
      <c r="L38" s="33" t="s">
        <v>58</v>
      </c>
      <c r="M38" s="20"/>
      <c r="N38" s="20"/>
      <c r="O38" s="20"/>
      <c r="P38" s="20"/>
      <c r="Q38" s="20"/>
      <c r="R38" s="20"/>
      <c r="S38" s="20"/>
      <c r="T38" s="20"/>
      <c r="U38" s="20"/>
      <c r="V38" s="20"/>
      <c r="W38" s="20"/>
      <c r="X38" s="20"/>
      <c r="Y38" s="20"/>
      <c r="Z38" s="20"/>
    </row>
    <row r="39" ht="12.75" customHeight="1">
      <c r="A39" s="30" t="s">
        <v>123</v>
      </c>
      <c r="B39" s="30"/>
      <c r="C39" s="70"/>
      <c r="D39" s="30"/>
      <c r="E39" s="30" t="s">
        <v>124</v>
      </c>
      <c r="F39" s="108" t="s">
        <v>125</v>
      </c>
      <c r="G39" s="109" t="s">
        <v>126</v>
      </c>
      <c r="H39" s="110">
        <v>369.6</v>
      </c>
      <c r="I39" s="111" t="s">
        <v>427</v>
      </c>
      <c r="J39" s="112"/>
      <c r="K39" s="188">
        <v>369.6</v>
      </c>
      <c r="L39" s="189">
        <v>369.6</v>
      </c>
      <c r="M39" s="20"/>
      <c r="N39" s="20"/>
      <c r="O39" s="20"/>
      <c r="P39" s="20"/>
      <c r="Q39" s="20"/>
      <c r="R39" s="20"/>
      <c r="S39" s="20"/>
      <c r="T39" s="20"/>
      <c r="U39" s="20"/>
      <c r="V39" s="20"/>
      <c r="W39" s="20"/>
      <c r="X39" s="20"/>
      <c r="Y39" s="20"/>
      <c r="Z39" s="20"/>
    </row>
    <row r="40" ht="12.75" customHeight="1">
      <c r="A40" s="30" t="s">
        <v>127</v>
      </c>
      <c r="B40" s="30"/>
      <c r="C40" s="70"/>
      <c r="D40" s="30"/>
      <c r="E40" s="30"/>
      <c r="F40" s="108"/>
      <c r="G40" s="114" t="s">
        <v>128</v>
      </c>
      <c r="H40" s="110">
        <v>0.0</v>
      </c>
      <c r="I40" s="111"/>
      <c r="J40" s="112"/>
      <c r="K40" s="110">
        <v>0.0</v>
      </c>
      <c r="L40" s="113">
        <v>0.0</v>
      </c>
      <c r="M40" s="20"/>
      <c r="N40" s="20"/>
      <c r="O40" s="20"/>
      <c r="P40" s="20"/>
      <c r="Q40" s="20"/>
      <c r="R40" s="20"/>
      <c r="S40" s="20"/>
      <c r="T40" s="20"/>
      <c r="U40" s="20"/>
      <c r="V40" s="20"/>
      <c r="W40" s="20"/>
      <c r="X40" s="20"/>
      <c r="Y40" s="20"/>
      <c r="Z40" s="20"/>
    </row>
    <row r="41" ht="12.75" customHeight="1">
      <c r="A41" s="115" t="s">
        <v>129</v>
      </c>
      <c r="B41" s="30" t="s">
        <v>55</v>
      </c>
      <c r="C41" s="70" t="s">
        <v>122</v>
      </c>
      <c r="D41" s="74"/>
      <c r="E41" s="29" t="s">
        <v>57</v>
      </c>
      <c r="F41" s="33" t="s">
        <v>58</v>
      </c>
      <c r="G41" s="114" t="s">
        <v>130</v>
      </c>
      <c r="H41" s="110">
        <v>0.0</v>
      </c>
      <c r="I41" s="111"/>
      <c r="J41" s="112"/>
      <c r="K41" s="110">
        <v>0.0</v>
      </c>
      <c r="L41" s="113">
        <v>0.0</v>
      </c>
      <c r="M41" s="20"/>
      <c r="N41" s="20"/>
      <c r="O41" s="20"/>
      <c r="P41" s="20"/>
      <c r="Q41" s="20"/>
      <c r="R41" s="20"/>
      <c r="S41" s="20"/>
      <c r="T41" s="20"/>
      <c r="U41" s="20"/>
      <c r="V41" s="20"/>
      <c r="W41" s="20"/>
      <c r="X41" s="20"/>
      <c r="Y41" s="20"/>
      <c r="Z41" s="20"/>
    </row>
    <row r="42" ht="13.5" customHeight="1">
      <c r="A42" s="116" t="s">
        <v>131</v>
      </c>
      <c r="B42" s="117">
        <v>0.0</v>
      </c>
      <c r="C42" s="118"/>
      <c r="D42" s="119"/>
      <c r="E42" s="120"/>
      <c r="F42" s="120"/>
      <c r="G42" s="121" t="s">
        <v>132</v>
      </c>
      <c r="H42" s="110">
        <v>0.0</v>
      </c>
      <c r="I42" s="111"/>
      <c r="J42" s="112"/>
      <c r="K42" s="110">
        <v>0.0</v>
      </c>
      <c r="L42" s="113">
        <v>0.0</v>
      </c>
      <c r="M42" s="20"/>
      <c r="N42" s="20"/>
      <c r="O42" s="20"/>
      <c r="P42" s="20"/>
      <c r="Q42" s="20"/>
      <c r="R42" s="20"/>
      <c r="S42" s="20"/>
      <c r="T42" s="20"/>
      <c r="U42" s="20"/>
      <c r="V42" s="20"/>
      <c r="W42" s="20"/>
      <c r="X42" s="20"/>
      <c r="Y42" s="20"/>
      <c r="Z42" s="20"/>
    </row>
    <row r="43" ht="12.75" customHeight="1">
      <c r="A43" s="116" t="s">
        <v>133</v>
      </c>
      <c r="B43" s="117">
        <v>0.0</v>
      </c>
      <c r="C43" s="118" t="s">
        <v>134</v>
      </c>
      <c r="D43" s="119"/>
      <c r="E43" s="120"/>
      <c r="F43" s="120"/>
      <c r="G43" s="121" t="s">
        <v>135</v>
      </c>
      <c r="H43" s="110">
        <v>0.0</v>
      </c>
      <c r="I43" s="111"/>
      <c r="J43" s="112"/>
      <c r="K43" s="110">
        <v>0.0</v>
      </c>
      <c r="L43" s="113">
        <v>0.0</v>
      </c>
      <c r="M43" s="20"/>
      <c r="N43" s="20"/>
      <c r="O43" s="20"/>
      <c r="P43" s="20"/>
      <c r="Q43" s="20"/>
      <c r="R43" s="20"/>
      <c r="S43" s="20"/>
      <c r="T43" s="20"/>
      <c r="U43" s="20"/>
      <c r="V43" s="20"/>
      <c r="W43" s="20"/>
      <c r="X43" s="20"/>
      <c r="Y43" s="20"/>
      <c r="Z43" s="20"/>
    </row>
    <row r="44" ht="13.5" customHeight="1">
      <c r="A44" s="116" t="s">
        <v>136</v>
      </c>
      <c r="B44" s="117">
        <v>0.0</v>
      </c>
      <c r="C44" s="122" t="s">
        <v>137</v>
      </c>
      <c r="D44" s="119"/>
      <c r="E44" s="120"/>
      <c r="F44" s="120"/>
      <c r="G44" s="123" t="s">
        <v>138</v>
      </c>
      <c r="H44" s="110">
        <v>0.0</v>
      </c>
      <c r="I44" s="111"/>
      <c r="J44" s="112"/>
      <c r="K44" s="110">
        <v>0.0</v>
      </c>
      <c r="L44" s="113">
        <v>0.0</v>
      </c>
      <c r="M44" s="20"/>
      <c r="N44" s="20"/>
      <c r="O44" s="20"/>
      <c r="P44" s="20"/>
      <c r="Q44" s="20"/>
      <c r="R44" s="20"/>
      <c r="S44" s="20"/>
      <c r="T44" s="20"/>
      <c r="U44" s="20"/>
      <c r="V44" s="20"/>
      <c r="W44" s="20"/>
      <c r="X44" s="20"/>
      <c r="Y44" s="20"/>
      <c r="Z44" s="20"/>
    </row>
    <row r="45" ht="15.75" customHeight="1">
      <c r="A45" s="116" t="s">
        <v>139</v>
      </c>
      <c r="B45" s="124">
        <v>0.0</v>
      </c>
      <c r="C45" s="122"/>
      <c r="D45" s="119"/>
      <c r="E45" s="124">
        <v>0.0</v>
      </c>
      <c r="F45" s="125">
        <v>0.0</v>
      </c>
      <c r="G45" s="114" t="s">
        <v>83</v>
      </c>
      <c r="H45" s="126">
        <f>SUM(H39:H44)</f>
        <v>369.6</v>
      </c>
      <c r="I45" s="114"/>
      <c r="J45" s="112"/>
      <c r="K45" s="126">
        <f t="shared" ref="K45:L45" si="5">SUM(K39,K40,K41,K42,K43,K44)</f>
        <v>369.6</v>
      </c>
      <c r="L45" s="127">
        <f t="shared" si="5"/>
        <v>369.6</v>
      </c>
      <c r="M45" s="20"/>
      <c r="N45" s="20"/>
      <c r="O45" s="20"/>
      <c r="P45" s="20"/>
      <c r="Q45" s="20"/>
      <c r="R45" s="20"/>
      <c r="S45" s="20"/>
      <c r="T45" s="20"/>
      <c r="U45" s="20"/>
      <c r="V45" s="20"/>
      <c r="W45" s="20"/>
      <c r="X45" s="20"/>
      <c r="Y45" s="20"/>
      <c r="Z45" s="20"/>
    </row>
    <row r="46" ht="15.0" customHeight="1">
      <c r="A46" s="116" t="s">
        <v>140</v>
      </c>
      <c r="B46" s="124">
        <v>0.0</v>
      </c>
      <c r="C46" s="122"/>
      <c r="D46" s="119"/>
      <c r="E46" s="124">
        <v>0.0</v>
      </c>
      <c r="F46" s="125">
        <v>0.0</v>
      </c>
      <c r="G46" s="27" t="s">
        <v>141</v>
      </c>
      <c r="H46" s="27"/>
      <c r="I46" s="66"/>
      <c r="J46" s="27"/>
      <c r="K46" s="67"/>
      <c r="L46" s="68"/>
      <c r="M46" s="20"/>
      <c r="N46" s="20"/>
      <c r="O46" s="20"/>
      <c r="P46" s="20"/>
      <c r="Q46" s="20"/>
      <c r="R46" s="20"/>
      <c r="S46" s="20"/>
      <c r="T46" s="20"/>
      <c r="U46" s="20"/>
      <c r="V46" s="20"/>
      <c r="W46" s="20"/>
      <c r="X46" s="20"/>
      <c r="Y46" s="20"/>
      <c r="Z46" s="20"/>
    </row>
    <row r="47" ht="13.5" customHeight="1">
      <c r="A47" s="116" t="s">
        <v>142</v>
      </c>
      <c r="B47" s="120"/>
      <c r="C47" s="116"/>
      <c r="D47" s="119"/>
      <c r="E47" s="120"/>
      <c r="F47" s="116"/>
      <c r="G47" s="128" t="s">
        <v>143</v>
      </c>
      <c r="H47" s="30"/>
      <c r="I47" s="70"/>
      <c r="J47" s="30"/>
      <c r="K47" s="71"/>
      <c r="L47" s="72"/>
      <c r="M47" s="20"/>
      <c r="N47" s="20"/>
      <c r="O47" s="20"/>
      <c r="P47" s="20"/>
      <c r="Q47" s="20"/>
      <c r="R47" s="20"/>
      <c r="S47" s="20"/>
      <c r="T47" s="20"/>
      <c r="U47" s="20"/>
      <c r="V47" s="20"/>
      <c r="W47" s="20"/>
      <c r="X47" s="20"/>
      <c r="Y47" s="20"/>
      <c r="Z47" s="20"/>
    </row>
    <row r="48" ht="13.5" customHeight="1">
      <c r="A48" s="116" t="s">
        <v>144</v>
      </c>
      <c r="B48" s="120"/>
      <c r="C48" s="116"/>
      <c r="D48" s="119"/>
      <c r="E48" s="120"/>
      <c r="F48" s="116"/>
      <c r="G48" s="129" t="s">
        <v>145</v>
      </c>
      <c r="H48" s="74"/>
      <c r="I48" s="130"/>
      <c r="J48" s="74"/>
      <c r="K48" s="71"/>
      <c r="L48" s="72"/>
      <c r="M48" s="20"/>
      <c r="N48" s="20"/>
      <c r="O48" s="20"/>
      <c r="P48" s="20"/>
      <c r="Q48" s="20"/>
      <c r="R48" s="20"/>
      <c r="S48" s="20"/>
      <c r="T48" s="20"/>
      <c r="U48" s="20"/>
      <c r="V48" s="20"/>
      <c r="W48" s="20"/>
      <c r="X48" s="20"/>
      <c r="Y48" s="20"/>
      <c r="Z48" s="20"/>
    </row>
    <row r="49" ht="12.0" customHeight="1">
      <c r="A49" s="116" t="s">
        <v>146</v>
      </c>
      <c r="B49" s="120"/>
      <c r="C49" s="116"/>
      <c r="D49" s="119"/>
      <c r="E49" s="131"/>
      <c r="F49" s="132"/>
      <c r="G49" s="30" t="s">
        <v>89</v>
      </c>
      <c r="H49" s="30"/>
      <c r="I49" s="70" t="s">
        <v>147</v>
      </c>
      <c r="J49" s="30" t="s">
        <v>86</v>
      </c>
      <c r="K49" s="29" t="s">
        <v>90</v>
      </c>
      <c r="L49" s="33" t="s">
        <v>91</v>
      </c>
      <c r="M49" s="20"/>
      <c r="N49" s="20"/>
      <c r="O49" s="20"/>
      <c r="P49" s="20"/>
      <c r="Q49" s="20"/>
      <c r="R49" s="20"/>
      <c r="S49" s="20"/>
      <c r="T49" s="20"/>
      <c r="U49" s="20"/>
      <c r="V49" s="20"/>
      <c r="W49" s="20"/>
      <c r="X49" s="20"/>
      <c r="Y49" s="20"/>
      <c r="Z49" s="20"/>
    </row>
    <row r="50" ht="12.75" customHeight="1">
      <c r="A50" s="119" t="s">
        <v>83</v>
      </c>
      <c r="B50" s="120">
        <f>SUM(B42:B46)</f>
        <v>0</v>
      </c>
      <c r="C50" s="116"/>
      <c r="D50" s="119"/>
      <c r="E50" s="120">
        <f t="shared" ref="E50:F50" si="6">SUM(E45,E46)</f>
        <v>0</v>
      </c>
      <c r="F50" s="133">
        <f t="shared" si="6"/>
        <v>0</v>
      </c>
      <c r="G50" s="134" t="s">
        <v>148</v>
      </c>
      <c r="H50" s="30" t="s">
        <v>55</v>
      </c>
      <c r="I50" s="70" t="s">
        <v>122</v>
      </c>
      <c r="J50" s="74"/>
      <c r="K50" s="29" t="s">
        <v>57</v>
      </c>
      <c r="L50" s="33" t="s">
        <v>58</v>
      </c>
      <c r="M50" s="20"/>
      <c r="N50" s="20"/>
      <c r="O50" s="20"/>
      <c r="P50" s="20"/>
      <c r="Q50" s="20"/>
      <c r="R50" s="20"/>
      <c r="S50" s="20"/>
      <c r="T50" s="20"/>
      <c r="U50" s="20"/>
      <c r="V50" s="20"/>
      <c r="W50" s="20"/>
      <c r="X50" s="20"/>
      <c r="Y50" s="20"/>
      <c r="Z50" s="20"/>
    </row>
    <row r="51" ht="12.75" customHeight="1">
      <c r="A51" s="65" t="s">
        <v>149</v>
      </c>
      <c r="B51" s="27"/>
      <c r="C51" s="66"/>
      <c r="D51" s="27"/>
      <c r="E51" s="67"/>
      <c r="F51" s="68"/>
      <c r="G51" s="135" t="s">
        <v>150</v>
      </c>
      <c r="H51" s="136">
        <v>0.0</v>
      </c>
      <c r="I51" s="137"/>
      <c r="J51" s="138"/>
      <c r="K51" s="136">
        <v>0.0</v>
      </c>
      <c r="L51" s="139">
        <v>0.0</v>
      </c>
      <c r="M51" s="20"/>
      <c r="N51" s="20"/>
      <c r="O51" s="20"/>
      <c r="P51" s="20"/>
      <c r="Q51" s="20"/>
      <c r="R51" s="20"/>
      <c r="S51" s="20"/>
      <c r="T51" s="20"/>
      <c r="U51" s="20"/>
      <c r="V51" s="20"/>
      <c r="W51" s="20"/>
      <c r="X51" s="20"/>
      <c r="Y51" s="20"/>
      <c r="Z51" s="20"/>
    </row>
    <row r="52" ht="12.75" customHeight="1">
      <c r="A52" s="30" t="s">
        <v>143</v>
      </c>
      <c r="B52" s="30"/>
      <c r="C52" s="70"/>
      <c r="D52" s="30"/>
      <c r="E52" s="71"/>
      <c r="F52" s="72"/>
      <c r="G52" s="135" t="s">
        <v>151</v>
      </c>
      <c r="H52" s="136">
        <v>0.0</v>
      </c>
      <c r="I52" s="137"/>
      <c r="J52" s="138"/>
      <c r="K52" s="136">
        <v>0.0</v>
      </c>
      <c r="L52" s="139">
        <v>0.0</v>
      </c>
      <c r="M52" s="20"/>
      <c r="N52" s="20"/>
      <c r="O52" s="20"/>
      <c r="P52" s="20"/>
      <c r="Q52" s="20"/>
      <c r="R52" s="20"/>
      <c r="S52" s="20"/>
      <c r="T52" s="20"/>
      <c r="U52" s="20"/>
      <c r="V52" s="20"/>
      <c r="W52" s="20"/>
      <c r="X52" s="20"/>
      <c r="Y52" s="20"/>
      <c r="Z52" s="20"/>
    </row>
    <row r="53" ht="12.75" customHeight="1">
      <c r="A53" s="134" t="s">
        <v>145</v>
      </c>
      <c r="B53" s="74"/>
      <c r="C53" s="130"/>
      <c r="D53" s="74"/>
      <c r="E53" s="71"/>
      <c r="F53" s="72"/>
      <c r="G53" s="135" t="s">
        <v>152</v>
      </c>
      <c r="H53" s="136">
        <v>0.0</v>
      </c>
      <c r="I53" s="137"/>
      <c r="J53" s="138"/>
      <c r="K53" s="136">
        <v>0.0</v>
      </c>
      <c r="L53" s="139">
        <v>0.0</v>
      </c>
      <c r="M53" s="20"/>
      <c r="N53" s="20"/>
      <c r="O53" s="20"/>
      <c r="P53" s="20"/>
      <c r="Q53" s="20"/>
      <c r="R53" s="20"/>
      <c r="S53" s="20"/>
      <c r="T53" s="20"/>
      <c r="U53" s="20"/>
      <c r="V53" s="20"/>
      <c r="W53" s="20"/>
      <c r="X53" s="20"/>
      <c r="Y53" s="20"/>
      <c r="Z53" s="20"/>
    </row>
    <row r="54" ht="12.75" customHeight="1">
      <c r="A54" s="30" t="s">
        <v>127</v>
      </c>
      <c r="B54" s="74"/>
      <c r="C54" s="70" t="s">
        <v>147</v>
      </c>
      <c r="D54" s="30" t="s">
        <v>86</v>
      </c>
      <c r="E54" s="29" t="s">
        <v>90</v>
      </c>
      <c r="F54" s="33" t="s">
        <v>91</v>
      </c>
      <c r="G54" s="135" t="s">
        <v>153</v>
      </c>
      <c r="H54" s="136">
        <v>0.0</v>
      </c>
      <c r="I54" s="137"/>
      <c r="J54" s="138"/>
      <c r="K54" s="136">
        <v>0.0</v>
      </c>
      <c r="L54" s="139">
        <v>0.0</v>
      </c>
      <c r="M54" s="20"/>
      <c r="N54" s="20"/>
      <c r="O54" s="20"/>
      <c r="P54" s="20"/>
      <c r="Q54" s="20"/>
      <c r="R54" s="20"/>
      <c r="S54" s="20"/>
      <c r="T54" s="20"/>
      <c r="U54" s="20"/>
      <c r="V54" s="20"/>
      <c r="W54" s="20"/>
      <c r="X54" s="20"/>
      <c r="Y54" s="20"/>
      <c r="Z54" s="20"/>
    </row>
    <row r="55" ht="25.5" customHeight="1">
      <c r="A55" s="134" t="s">
        <v>148</v>
      </c>
      <c r="B55" s="140" t="s">
        <v>55</v>
      </c>
      <c r="C55" s="70" t="s">
        <v>122</v>
      </c>
      <c r="D55" s="74"/>
      <c r="E55" s="29" t="s">
        <v>57</v>
      </c>
      <c r="F55" s="33" t="s">
        <v>58</v>
      </c>
      <c r="G55" s="135" t="s">
        <v>154</v>
      </c>
      <c r="H55" s="136">
        <v>0.0</v>
      </c>
      <c r="I55" s="137"/>
      <c r="J55" s="138"/>
      <c r="K55" s="136">
        <v>0.0</v>
      </c>
      <c r="L55" s="139">
        <v>0.0</v>
      </c>
      <c r="M55" s="20"/>
      <c r="N55" s="20"/>
      <c r="O55" s="20"/>
      <c r="P55" s="20"/>
      <c r="Q55" s="20"/>
      <c r="R55" s="20"/>
      <c r="S55" s="20"/>
      <c r="T55" s="20"/>
      <c r="U55" s="20"/>
      <c r="V55" s="20"/>
      <c r="W55" s="20"/>
      <c r="X55" s="20"/>
      <c r="Y55" s="20"/>
      <c r="Z55" s="20"/>
    </row>
    <row r="56" ht="12.75" customHeight="1">
      <c r="A56" s="141" t="s">
        <v>150</v>
      </c>
      <c r="B56" s="142">
        <v>0.0</v>
      </c>
      <c r="C56" s="143"/>
      <c r="D56" s="144"/>
      <c r="E56" s="142">
        <v>0.0</v>
      </c>
      <c r="F56" s="145">
        <v>0.0</v>
      </c>
      <c r="G56" s="146" t="s">
        <v>81</v>
      </c>
      <c r="H56" s="136">
        <v>0.0</v>
      </c>
      <c r="I56" s="137"/>
      <c r="J56" s="138"/>
      <c r="K56" s="136">
        <v>0.0</v>
      </c>
      <c r="L56" s="139">
        <v>0.0</v>
      </c>
      <c r="M56" s="20"/>
      <c r="N56" s="20"/>
      <c r="O56" s="20"/>
      <c r="P56" s="20"/>
      <c r="Q56" s="20"/>
      <c r="R56" s="20"/>
      <c r="S56" s="20"/>
      <c r="T56" s="20"/>
      <c r="U56" s="20"/>
      <c r="V56" s="20"/>
      <c r="W56" s="20"/>
      <c r="X56" s="20"/>
      <c r="Y56" s="20"/>
      <c r="Z56" s="20"/>
    </row>
    <row r="57" ht="25.5" customHeight="1">
      <c r="A57" s="141" t="s">
        <v>151</v>
      </c>
      <c r="B57" s="142">
        <v>0.0</v>
      </c>
      <c r="C57" s="143"/>
      <c r="D57" s="144"/>
      <c r="E57" s="142">
        <v>0.0</v>
      </c>
      <c r="F57" s="145">
        <v>0.0</v>
      </c>
      <c r="G57" s="147" t="s">
        <v>118</v>
      </c>
      <c r="H57" s="148"/>
      <c r="I57" s="147"/>
      <c r="J57" s="148"/>
      <c r="K57" s="149"/>
      <c r="L57" s="150"/>
      <c r="M57" s="20"/>
      <c r="N57" s="20"/>
      <c r="O57" s="20"/>
      <c r="P57" s="20"/>
      <c r="Q57" s="20"/>
      <c r="R57" s="20"/>
      <c r="S57" s="20"/>
      <c r="T57" s="20"/>
      <c r="U57" s="20"/>
      <c r="V57" s="20"/>
      <c r="W57" s="20"/>
      <c r="X57" s="20"/>
      <c r="Y57" s="20"/>
      <c r="Z57" s="20"/>
    </row>
    <row r="58" ht="12.75" customHeight="1">
      <c r="A58" s="141" t="s">
        <v>152</v>
      </c>
      <c r="B58" s="142">
        <v>0.0</v>
      </c>
      <c r="C58" s="143"/>
      <c r="D58" s="144"/>
      <c r="E58" s="142">
        <v>0.0</v>
      </c>
      <c r="F58" s="145">
        <v>0.0</v>
      </c>
      <c r="G58" s="151" t="s">
        <v>83</v>
      </c>
      <c r="H58" s="152">
        <f>SUM(H51:H56)</f>
        <v>0</v>
      </c>
      <c r="I58" s="153"/>
      <c r="J58" s="154"/>
      <c r="K58" s="152">
        <f t="shared" ref="K58:L58" si="7">SUM(K51,K52,K53,K54,K55,K56)</f>
        <v>0</v>
      </c>
      <c r="L58" s="155">
        <f t="shared" si="7"/>
        <v>0</v>
      </c>
      <c r="M58" s="20"/>
      <c r="N58" s="20"/>
      <c r="O58" s="20"/>
      <c r="P58" s="20"/>
      <c r="Q58" s="20"/>
      <c r="R58" s="20"/>
      <c r="S58" s="20"/>
      <c r="T58" s="20"/>
      <c r="U58" s="20"/>
      <c r="V58" s="20"/>
      <c r="W58" s="20"/>
      <c r="X58" s="20"/>
      <c r="Y58" s="20"/>
      <c r="Z58" s="20"/>
    </row>
    <row r="59" ht="12.75" customHeight="1">
      <c r="A59" s="141" t="s">
        <v>155</v>
      </c>
      <c r="B59" s="142">
        <v>0.0</v>
      </c>
      <c r="C59" s="143"/>
      <c r="D59" s="144"/>
      <c r="E59" s="142">
        <v>0.0</v>
      </c>
      <c r="F59" s="145">
        <v>0.0</v>
      </c>
      <c r="G59" s="156" t="s">
        <v>156</v>
      </c>
      <c r="H59" s="20"/>
      <c r="I59" s="20"/>
      <c r="J59" s="20"/>
      <c r="K59" s="20"/>
      <c r="L59" s="20"/>
      <c r="M59" s="20"/>
      <c r="N59" s="20"/>
      <c r="O59" s="20"/>
      <c r="P59" s="20"/>
      <c r="Q59" s="20"/>
      <c r="R59" s="20"/>
      <c r="S59" s="20"/>
      <c r="T59" s="20"/>
      <c r="U59" s="20"/>
      <c r="V59" s="20"/>
      <c r="W59" s="20"/>
      <c r="X59" s="20"/>
      <c r="Y59" s="20"/>
      <c r="Z59" s="20"/>
    </row>
    <row r="60" ht="12.75" customHeight="1">
      <c r="A60" s="141" t="s">
        <v>154</v>
      </c>
      <c r="B60" s="142">
        <v>0.0</v>
      </c>
      <c r="C60" s="143"/>
      <c r="D60" s="144"/>
      <c r="E60" s="142">
        <v>0.0</v>
      </c>
      <c r="F60" s="145">
        <v>0.0</v>
      </c>
      <c r="G60" s="182"/>
      <c r="H60" s="20"/>
      <c r="I60" s="20"/>
      <c r="J60" s="20"/>
      <c r="K60" s="20"/>
      <c r="L60" s="20"/>
      <c r="M60" s="20"/>
      <c r="N60" s="20"/>
      <c r="O60" s="20"/>
      <c r="P60" s="20"/>
      <c r="Q60" s="20"/>
      <c r="R60" s="20"/>
      <c r="S60" s="20"/>
      <c r="T60" s="20"/>
      <c r="U60" s="20"/>
      <c r="V60" s="20"/>
      <c r="W60" s="20"/>
      <c r="X60" s="20"/>
      <c r="Y60" s="20"/>
      <c r="Z60" s="20"/>
    </row>
    <row r="61" ht="12.75" customHeight="1">
      <c r="A61" s="158" t="s">
        <v>81</v>
      </c>
      <c r="B61" s="142">
        <v>0.0</v>
      </c>
      <c r="C61" s="143"/>
      <c r="D61" s="144"/>
      <c r="E61" s="142">
        <v>0.0</v>
      </c>
      <c r="F61" s="145">
        <v>0.0</v>
      </c>
      <c r="G61" s="159"/>
      <c r="H61" s="20"/>
      <c r="I61" s="20"/>
      <c r="J61" s="20"/>
      <c r="K61" s="20"/>
      <c r="L61" s="20"/>
      <c r="M61" s="20"/>
      <c r="N61" s="20"/>
      <c r="O61" s="20"/>
      <c r="P61" s="20"/>
      <c r="Q61" s="20"/>
      <c r="R61" s="20"/>
      <c r="S61" s="20"/>
      <c r="T61" s="20"/>
      <c r="U61" s="20"/>
      <c r="V61" s="20"/>
      <c r="W61" s="20"/>
      <c r="X61" s="20"/>
      <c r="Y61" s="20"/>
      <c r="Z61" s="20"/>
    </row>
    <row r="62" ht="12.75" customHeight="1">
      <c r="A62" s="160" t="s">
        <v>118</v>
      </c>
      <c r="B62" s="161"/>
      <c r="C62" s="162"/>
      <c r="D62" s="163"/>
      <c r="E62" s="161"/>
      <c r="F62" s="164"/>
      <c r="G62" s="159"/>
      <c r="H62" s="20"/>
      <c r="I62" s="20"/>
      <c r="J62" s="20"/>
      <c r="K62" s="20"/>
      <c r="L62" s="20"/>
      <c r="M62" s="20"/>
      <c r="N62" s="20"/>
      <c r="O62" s="20"/>
      <c r="P62" s="20"/>
      <c r="Q62" s="20"/>
      <c r="R62" s="20"/>
      <c r="S62" s="20"/>
      <c r="T62" s="20"/>
      <c r="U62" s="20"/>
      <c r="V62" s="20"/>
      <c r="W62" s="20"/>
      <c r="X62" s="20"/>
      <c r="Y62" s="20"/>
      <c r="Z62" s="20"/>
    </row>
    <row r="63" ht="12.75" customHeight="1">
      <c r="A63" s="158" t="s">
        <v>83</v>
      </c>
      <c r="B63" s="165">
        <f>SUM(H56:H62)</f>
        <v>0</v>
      </c>
      <c r="C63" s="166"/>
      <c r="D63" s="144"/>
      <c r="E63" s="165">
        <f t="shared" ref="E63:F63" si="8">SUM(E56,E57,E58,E59,E60,E61)</f>
        <v>0</v>
      </c>
      <c r="F63" s="167">
        <f t="shared" si="8"/>
        <v>0</v>
      </c>
      <c r="G63" s="159"/>
      <c r="H63" s="20"/>
      <c r="I63" s="20"/>
      <c r="J63" s="20"/>
      <c r="K63" s="20"/>
      <c r="L63" s="20"/>
      <c r="M63" s="20"/>
      <c r="N63" s="20"/>
      <c r="O63" s="20"/>
      <c r="P63" s="20"/>
      <c r="Q63" s="20"/>
      <c r="R63" s="20"/>
      <c r="S63" s="20"/>
      <c r="T63" s="20"/>
      <c r="U63" s="20"/>
      <c r="V63" s="20"/>
      <c r="W63" s="20"/>
      <c r="X63" s="20"/>
      <c r="Y63" s="20"/>
      <c r="Z63" s="20"/>
    </row>
    <row r="64" ht="12.75" customHeight="1">
      <c r="A64" s="65" t="s">
        <v>158</v>
      </c>
      <c r="B64" s="27"/>
      <c r="C64" s="27"/>
      <c r="D64" s="69"/>
      <c r="E64" s="168">
        <f t="shared" ref="E64:F64" si="9">SUM(E20,K20,K34,E50,K45,E63,K58)</f>
        <v>369.6</v>
      </c>
      <c r="F64" s="169">
        <f t="shared" si="9"/>
        <v>369.6</v>
      </c>
      <c r="G64" s="159"/>
      <c r="H64" s="20"/>
      <c r="I64" s="20"/>
      <c r="J64" s="20"/>
      <c r="K64" s="20"/>
      <c r="L64" s="20"/>
      <c r="M64" s="20"/>
      <c r="N64" s="20"/>
      <c r="O64" s="20"/>
      <c r="P64" s="20"/>
      <c r="Q64" s="20"/>
      <c r="R64" s="20"/>
      <c r="S64" s="20"/>
      <c r="T64" s="20"/>
      <c r="U64" s="20"/>
      <c r="V64" s="20"/>
      <c r="W64" s="20"/>
      <c r="X64" s="20"/>
      <c r="Y64" s="20"/>
      <c r="Z64" s="20"/>
    </row>
    <row r="65" ht="12.75" customHeight="1">
      <c r="A65" s="25" t="s">
        <v>159</v>
      </c>
      <c r="B65" s="25"/>
      <c r="C65" s="25"/>
      <c r="D65" s="170"/>
      <c r="E65" s="168">
        <f t="shared" ref="E65:F65" si="10">E37</f>
        <v>314.8</v>
      </c>
      <c r="F65" s="169">
        <f t="shared" si="10"/>
        <v>314.8</v>
      </c>
      <c r="G65" s="171"/>
      <c r="H65" s="20"/>
      <c r="I65" s="20"/>
      <c r="J65" s="20"/>
      <c r="K65" s="20"/>
      <c r="L65" s="20"/>
      <c r="M65" s="20"/>
      <c r="N65" s="20"/>
      <c r="O65" s="20"/>
      <c r="P65" s="20"/>
      <c r="Q65" s="20"/>
      <c r="R65" s="20"/>
      <c r="S65" s="20"/>
      <c r="T65" s="20"/>
      <c r="U65" s="20"/>
      <c r="V65" s="20"/>
      <c r="W65" s="20"/>
      <c r="X65" s="20"/>
      <c r="Y65" s="20"/>
      <c r="Z65" s="20"/>
    </row>
    <row r="66" ht="12.75" customHeight="1">
      <c r="A66" s="24" t="s">
        <v>160</v>
      </c>
      <c r="B66" s="25"/>
      <c r="C66" s="25"/>
      <c r="D66" s="25"/>
      <c r="E66" s="169">
        <f t="shared" ref="E66:F66" si="11">SUM(E64:E65)</f>
        <v>684.4</v>
      </c>
      <c r="F66" s="169">
        <f t="shared" si="11"/>
        <v>684.4</v>
      </c>
      <c r="G66" s="20"/>
      <c r="H66" s="20"/>
      <c r="I66" s="20"/>
      <c r="J66" s="20"/>
      <c r="K66" s="20"/>
      <c r="L66" s="20"/>
      <c r="M66" s="20"/>
      <c r="N66" s="20"/>
      <c r="O66" s="20"/>
      <c r="P66" s="20"/>
      <c r="Q66" s="20"/>
      <c r="R66" s="20"/>
      <c r="S66" s="20"/>
      <c r="T66" s="20"/>
      <c r="U66" s="20"/>
      <c r="V66" s="20"/>
      <c r="W66" s="20"/>
      <c r="X66" s="20"/>
      <c r="Y66" s="20"/>
      <c r="Z66" s="20"/>
    </row>
    <row r="67" ht="12.75" customHeight="1">
      <c r="A67" s="25" t="s">
        <v>161</v>
      </c>
      <c r="B67" s="25"/>
      <c r="C67" s="25"/>
      <c r="D67" s="25"/>
      <c r="E67" s="172" t="s">
        <v>163</v>
      </c>
      <c r="F67" s="173" t="s">
        <v>162</v>
      </c>
      <c r="G67" s="174" t="s">
        <v>164</v>
      </c>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175"/>
      <c r="B69" s="175"/>
      <c r="C69" s="175"/>
      <c r="D69" s="175"/>
      <c r="E69" s="176"/>
      <c r="F69" s="176"/>
      <c r="G69" s="20"/>
      <c r="H69" s="20"/>
      <c r="I69" s="20"/>
      <c r="J69" s="20"/>
      <c r="K69" s="20"/>
      <c r="L69" s="20"/>
      <c r="M69" s="20"/>
      <c r="N69" s="20"/>
      <c r="O69" s="20"/>
      <c r="P69" s="20"/>
      <c r="Q69" s="20"/>
      <c r="R69" s="20"/>
      <c r="S69" s="20"/>
      <c r="T69" s="20"/>
      <c r="U69" s="20"/>
      <c r="V69" s="20"/>
      <c r="W69" s="20"/>
      <c r="X69" s="20"/>
      <c r="Y69" s="20"/>
      <c r="Z69" s="20"/>
    </row>
    <row r="70" ht="12.75" customHeight="1">
      <c r="A70" s="175"/>
      <c r="B70" s="175"/>
      <c r="C70" s="175"/>
      <c r="D70" s="175"/>
      <c r="E70" s="176"/>
      <c r="F70" s="176"/>
      <c r="G70" s="175"/>
      <c r="H70" s="20"/>
      <c r="I70" s="20"/>
      <c r="J70" s="20"/>
      <c r="K70" s="20"/>
      <c r="L70" s="20"/>
      <c r="M70" s="20"/>
      <c r="N70" s="20"/>
      <c r="O70" s="20"/>
      <c r="P70" s="20"/>
      <c r="Q70" s="20"/>
      <c r="R70" s="20"/>
      <c r="S70" s="20"/>
      <c r="T70" s="20"/>
      <c r="U70" s="20"/>
      <c r="V70" s="20"/>
      <c r="W70" s="20"/>
      <c r="X70" s="20"/>
      <c r="Y70" s="20"/>
      <c r="Z70" s="20"/>
    </row>
    <row r="71" ht="12.75" customHeight="1">
      <c r="A71" s="175"/>
      <c r="B71" s="175"/>
      <c r="C71" s="175"/>
      <c r="D71" s="175"/>
      <c r="E71" s="176"/>
      <c r="F71" s="176"/>
      <c r="G71" s="177"/>
      <c r="H71" s="20"/>
      <c r="I71" s="20"/>
      <c r="J71" s="20"/>
      <c r="K71" s="176"/>
      <c r="L71" s="176"/>
      <c r="M71" s="20"/>
      <c r="N71" s="20"/>
      <c r="O71" s="20"/>
      <c r="P71" s="20"/>
      <c r="Q71" s="20"/>
      <c r="R71" s="20"/>
      <c r="S71" s="20"/>
      <c r="T71" s="20"/>
      <c r="U71" s="20"/>
      <c r="V71" s="20"/>
      <c r="W71" s="20"/>
      <c r="X71" s="20"/>
      <c r="Y71" s="20"/>
      <c r="Z71" s="20"/>
    </row>
    <row r="72" ht="12.75" customHeight="1">
      <c r="A72" s="175"/>
      <c r="B72" s="175"/>
      <c r="C72" s="175"/>
      <c r="D72" s="175"/>
      <c r="E72" s="176"/>
      <c r="F72" s="176"/>
      <c r="G72" s="175"/>
      <c r="H72" s="175"/>
      <c r="I72" s="175"/>
      <c r="J72" s="175"/>
      <c r="K72" s="176"/>
      <c r="L72" s="176"/>
      <c r="M72" s="20"/>
      <c r="N72" s="20"/>
      <c r="O72" s="20"/>
      <c r="P72" s="20"/>
      <c r="Q72" s="20"/>
      <c r="R72" s="20"/>
      <c r="S72" s="20"/>
      <c r="T72" s="20"/>
      <c r="U72" s="20"/>
      <c r="V72" s="20"/>
      <c r="W72" s="20"/>
      <c r="X72" s="20"/>
      <c r="Y72" s="20"/>
      <c r="Z72" s="20"/>
    </row>
    <row r="73" ht="12.75" customHeight="1">
      <c r="A73" s="175"/>
      <c r="B73" s="175"/>
      <c r="C73" s="175"/>
      <c r="D73" s="175"/>
      <c r="E73" s="176"/>
      <c r="F73" s="176"/>
      <c r="G73" s="175"/>
      <c r="H73" s="177"/>
      <c r="I73" s="177"/>
      <c r="J73" s="177"/>
      <c r="K73" s="178"/>
      <c r="L73" s="176"/>
      <c r="M73" s="20"/>
      <c r="N73" s="20"/>
      <c r="O73" s="20"/>
      <c r="P73" s="20"/>
      <c r="Q73" s="20"/>
      <c r="R73" s="20"/>
      <c r="S73" s="20"/>
      <c r="T73" s="20"/>
      <c r="U73" s="20"/>
      <c r="V73" s="20"/>
      <c r="W73" s="20"/>
      <c r="X73" s="20"/>
      <c r="Y73" s="20"/>
      <c r="Z73" s="20"/>
    </row>
    <row r="74" ht="12.75" customHeight="1">
      <c r="A74" s="175"/>
      <c r="B74" s="175"/>
      <c r="C74" s="175"/>
      <c r="D74" s="175"/>
      <c r="E74" s="176"/>
      <c r="F74" s="176"/>
      <c r="G74" s="175"/>
      <c r="H74" s="175"/>
      <c r="I74" s="175"/>
      <c r="J74" s="175"/>
      <c r="K74" s="176"/>
      <c r="L74" s="176"/>
      <c r="M74" s="20"/>
      <c r="N74" s="20"/>
      <c r="O74" s="20"/>
      <c r="P74" s="20"/>
      <c r="Q74" s="20"/>
      <c r="R74" s="20"/>
      <c r="S74" s="20"/>
      <c r="T74" s="20"/>
      <c r="U74" s="20"/>
      <c r="V74" s="20"/>
      <c r="W74" s="20"/>
      <c r="X74" s="20"/>
      <c r="Y74" s="20"/>
      <c r="Z74" s="20"/>
    </row>
    <row r="75" ht="12.75" customHeight="1">
      <c r="A75" s="175"/>
      <c r="B75" s="175"/>
      <c r="C75" s="175"/>
      <c r="D75" s="175"/>
      <c r="E75" s="176"/>
      <c r="F75" s="176"/>
      <c r="G75" s="175"/>
      <c r="H75" s="175"/>
      <c r="I75" s="175"/>
      <c r="J75" s="175"/>
      <c r="K75" s="176"/>
      <c r="L75" s="176"/>
      <c r="M75" s="20"/>
      <c r="N75" s="20"/>
      <c r="O75" s="20"/>
      <c r="P75" s="20"/>
      <c r="Q75" s="20"/>
      <c r="R75" s="20"/>
      <c r="S75" s="20"/>
      <c r="T75" s="20"/>
      <c r="U75" s="20"/>
      <c r="V75" s="20"/>
      <c r="W75" s="20"/>
      <c r="X75" s="20"/>
      <c r="Y75" s="20"/>
      <c r="Z75" s="20"/>
    </row>
    <row r="76" ht="12.75" customHeight="1">
      <c r="A76" s="175"/>
      <c r="B76" s="175"/>
      <c r="C76" s="175"/>
      <c r="D76" s="175"/>
      <c r="E76" s="176"/>
      <c r="F76" s="176"/>
      <c r="G76" s="175"/>
      <c r="H76" s="175"/>
      <c r="I76" s="175"/>
      <c r="J76" s="175"/>
      <c r="K76" s="176"/>
      <c r="L76" s="176"/>
      <c r="M76" s="20"/>
      <c r="N76" s="20"/>
      <c r="O76" s="20"/>
      <c r="P76" s="20"/>
      <c r="Q76" s="20"/>
      <c r="R76" s="20"/>
      <c r="S76" s="20"/>
      <c r="T76" s="20"/>
      <c r="U76" s="20"/>
      <c r="V76" s="20"/>
      <c r="W76" s="20"/>
      <c r="X76" s="20"/>
      <c r="Y76" s="20"/>
      <c r="Z76" s="20"/>
    </row>
    <row r="77" ht="12.75" customHeight="1">
      <c r="A77" s="175"/>
      <c r="B77" s="175"/>
      <c r="C77" s="175"/>
      <c r="D77" s="175"/>
      <c r="E77" s="176"/>
      <c r="F77" s="176"/>
      <c r="G77" s="175"/>
      <c r="H77" s="175"/>
      <c r="I77" s="175"/>
      <c r="J77" s="175"/>
      <c r="K77" s="176"/>
      <c r="L77" s="176"/>
      <c r="M77" s="20"/>
      <c r="N77" s="20"/>
      <c r="O77" s="20"/>
      <c r="P77" s="20"/>
      <c r="Q77" s="20"/>
      <c r="R77" s="20"/>
      <c r="S77" s="20"/>
      <c r="T77" s="20"/>
      <c r="U77" s="20"/>
      <c r="V77" s="20"/>
      <c r="W77" s="20"/>
      <c r="X77" s="20"/>
      <c r="Y77" s="20"/>
      <c r="Z77" s="20"/>
    </row>
    <row r="78" ht="12.75" customHeight="1">
      <c r="A78" s="175"/>
      <c r="B78" s="175"/>
      <c r="C78" s="175"/>
      <c r="D78" s="175"/>
      <c r="E78" s="176"/>
      <c r="F78" s="176"/>
      <c r="G78" s="175"/>
      <c r="H78" s="175"/>
      <c r="I78" s="175"/>
      <c r="J78" s="175"/>
      <c r="K78" s="176"/>
      <c r="L78" s="176"/>
      <c r="M78" s="20"/>
      <c r="N78" s="20"/>
      <c r="O78" s="20"/>
      <c r="P78" s="20"/>
      <c r="Q78" s="20"/>
      <c r="R78" s="20"/>
      <c r="S78" s="20"/>
      <c r="T78" s="20"/>
      <c r="U78" s="20"/>
      <c r="V78" s="20"/>
      <c r="W78" s="20"/>
      <c r="X78" s="20"/>
      <c r="Y78" s="20"/>
      <c r="Z78" s="20"/>
    </row>
    <row r="79" ht="12.75" customHeight="1">
      <c r="A79" s="175"/>
      <c r="B79" s="175"/>
      <c r="C79" s="175"/>
      <c r="D79" s="175"/>
      <c r="E79" s="176"/>
      <c r="F79" s="176"/>
      <c r="G79" s="175"/>
      <c r="H79" s="175"/>
      <c r="I79" s="175"/>
      <c r="J79" s="175"/>
      <c r="K79" s="176"/>
      <c r="L79" s="176"/>
      <c r="M79" s="20"/>
      <c r="N79" s="20"/>
      <c r="O79" s="20"/>
      <c r="P79" s="20"/>
      <c r="Q79" s="20"/>
      <c r="R79" s="20"/>
      <c r="S79" s="20"/>
      <c r="T79" s="20"/>
      <c r="U79" s="20"/>
      <c r="V79" s="20"/>
      <c r="W79" s="20"/>
      <c r="X79" s="20"/>
      <c r="Y79" s="20"/>
      <c r="Z79" s="20"/>
    </row>
    <row r="80" ht="12.75" customHeight="1">
      <c r="A80" s="175"/>
      <c r="B80" s="175"/>
      <c r="C80" s="175"/>
      <c r="D80" s="175"/>
      <c r="E80" s="176"/>
      <c r="F80" s="176"/>
      <c r="G80" s="175"/>
      <c r="H80" s="175"/>
      <c r="I80" s="175"/>
      <c r="J80" s="175"/>
      <c r="K80" s="176"/>
      <c r="L80" s="176"/>
      <c r="M80" s="20"/>
      <c r="N80" s="20"/>
      <c r="O80" s="20"/>
      <c r="P80" s="20"/>
      <c r="Q80" s="20"/>
      <c r="R80" s="20"/>
      <c r="S80" s="20"/>
      <c r="T80" s="20"/>
      <c r="U80" s="20"/>
      <c r="V80" s="20"/>
      <c r="W80" s="20"/>
      <c r="X80" s="20"/>
      <c r="Y80" s="20"/>
      <c r="Z80" s="20"/>
    </row>
    <row r="81" ht="12.75" customHeight="1">
      <c r="A81" s="20"/>
      <c r="B81" s="20"/>
      <c r="C81" s="20"/>
      <c r="D81" s="20"/>
      <c r="E81" s="176"/>
      <c r="F81" s="176"/>
      <c r="G81" s="175"/>
      <c r="H81" s="175"/>
      <c r="I81" s="175"/>
      <c r="J81" s="175"/>
      <c r="K81" s="176"/>
      <c r="L81" s="176"/>
      <c r="M81" s="20"/>
      <c r="N81" s="20"/>
      <c r="O81" s="20"/>
      <c r="P81" s="20"/>
      <c r="Q81" s="20"/>
      <c r="R81" s="20"/>
      <c r="S81" s="20"/>
      <c r="T81" s="20"/>
      <c r="U81" s="20"/>
      <c r="V81" s="20"/>
      <c r="W81" s="20"/>
      <c r="X81" s="20"/>
      <c r="Y81" s="20"/>
      <c r="Z81" s="20"/>
    </row>
    <row r="82" ht="12.75" customHeight="1">
      <c r="A82" s="175"/>
      <c r="B82" s="175"/>
      <c r="C82" s="175"/>
      <c r="D82" s="175"/>
      <c r="E82" s="176"/>
      <c r="F82" s="176"/>
      <c r="G82" s="175"/>
      <c r="H82" s="175"/>
      <c r="I82" s="175"/>
      <c r="J82" s="175"/>
      <c r="K82" s="176"/>
      <c r="L82" s="176"/>
      <c r="M82" s="20"/>
      <c r="N82" s="20"/>
      <c r="O82" s="20"/>
      <c r="P82" s="20"/>
      <c r="Q82" s="20"/>
      <c r="R82" s="20"/>
      <c r="S82" s="20"/>
      <c r="T82" s="20"/>
      <c r="U82" s="20"/>
      <c r="V82" s="20"/>
      <c r="W82" s="20"/>
      <c r="X82" s="20"/>
      <c r="Y82" s="20"/>
      <c r="Z82" s="20"/>
    </row>
    <row r="83" ht="12.75" customHeight="1">
      <c r="A83" s="20"/>
      <c r="B83" s="20"/>
      <c r="C83" s="20"/>
      <c r="D83" s="20"/>
      <c r="E83" s="176"/>
      <c r="F83" s="176"/>
      <c r="G83" s="175"/>
      <c r="H83" s="175"/>
      <c r="I83" s="175"/>
      <c r="J83" s="175"/>
      <c r="K83" s="176"/>
      <c r="L83" s="176"/>
      <c r="M83" s="20"/>
      <c r="N83" s="20"/>
      <c r="O83" s="20"/>
      <c r="P83" s="20"/>
      <c r="Q83" s="20"/>
      <c r="R83" s="20"/>
      <c r="S83" s="20"/>
      <c r="T83" s="20"/>
      <c r="U83" s="20"/>
      <c r="V83" s="20"/>
      <c r="W83" s="20"/>
      <c r="X83" s="20"/>
      <c r="Y83" s="20"/>
      <c r="Z83" s="20"/>
    </row>
    <row r="84" ht="12.75" customHeight="1">
      <c r="A84" s="20"/>
      <c r="B84" s="20"/>
      <c r="C84" s="20"/>
      <c r="D84" s="20"/>
      <c r="E84" s="176"/>
      <c r="F84" s="176"/>
      <c r="G84" s="20"/>
      <c r="H84" s="175"/>
      <c r="I84" s="175"/>
      <c r="J84" s="175"/>
      <c r="K84" s="176"/>
      <c r="L84" s="176"/>
      <c r="M84" s="20"/>
      <c r="N84" s="20"/>
      <c r="O84" s="20"/>
      <c r="P84" s="20"/>
      <c r="Q84" s="20"/>
      <c r="R84" s="20"/>
      <c r="S84" s="20"/>
      <c r="T84" s="20"/>
      <c r="U84" s="20"/>
      <c r="V84" s="20"/>
      <c r="W84" s="20"/>
      <c r="X84" s="20"/>
      <c r="Y84" s="20"/>
      <c r="Z84" s="20"/>
    </row>
    <row r="85" ht="12.75" customHeight="1">
      <c r="A85" s="20"/>
      <c r="B85" s="20"/>
      <c r="C85" s="20"/>
      <c r="D85" s="20"/>
      <c r="E85" s="176"/>
      <c r="F85" s="176"/>
      <c r="G85" s="20"/>
      <c r="H85" s="175"/>
      <c r="I85" s="175"/>
      <c r="J85" s="175"/>
      <c r="K85" s="176"/>
      <c r="L85" s="176"/>
      <c r="M85" s="20"/>
      <c r="N85" s="20"/>
      <c r="O85" s="20"/>
      <c r="P85" s="20"/>
      <c r="Q85" s="20"/>
      <c r="R85" s="20"/>
      <c r="S85" s="20"/>
      <c r="T85" s="20"/>
      <c r="U85" s="20"/>
      <c r="V85" s="20"/>
      <c r="W85" s="20"/>
      <c r="X85" s="20"/>
      <c r="Y85" s="20"/>
      <c r="Z85" s="20"/>
    </row>
    <row r="86" ht="12.75" customHeight="1">
      <c r="A86" s="20"/>
      <c r="B86" s="20"/>
      <c r="C86" s="20"/>
      <c r="D86" s="20"/>
      <c r="E86" s="176"/>
      <c r="F86" s="176"/>
      <c r="G86" s="20"/>
      <c r="H86" s="20"/>
      <c r="I86" s="20"/>
      <c r="J86" s="20"/>
      <c r="K86" s="176"/>
      <c r="L86" s="176"/>
      <c r="M86" s="20"/>
      <c r="N86" s="20"/>
      <c r="O86" s="20"/>
      <c r="P86" s="20"/>
      <c r="Q86" s="20"/>
      <c r="R86" s="20"/>
      <c r="S86" s="20"/>
      <c r="T86" s="20"/>
      <c r="U86" s="20"/>
      <c r="V86" s="20"/>
      <c r="W86" s="20"/>
      <c r="X86" s="20"/>
      <c r="Y86" s="20"/>
      <c r="Z86" s="20"/>
    </row>
    <row r="87" ht="12.75" customHeight="1">
      <c r="A87" s="20"/>
      <c r="B87" s="20"/>
      <c r="C87" s="20"/>
      <c r="D87" s="20"/>
      <c r="E87" s="176"/>
      <c r="F87" s="176"/>
      <c r="G87" s="20"/>
      <c r="H87" s="20"/>
      <c r="I87" s="20"/>
      <c r="J87" s="20"/>
      <c r="K87" s="176"/>
      <c r="L87" s="176"/>
      <c r="M87" s="20"/>
      <c r="N87" s="20"/>
      <c r="O87" s="20"/>
      <c r="P87" s="20"/>
      <c r="Q87" s="20"/>
      <c r="R87" s="20"/>
      <c r="S87" s="20"/>
      <c r="T87" s="20"/>
      <c r="U87" s="20"/>
      <c r="V87" s="20"/>
      <c r="W87" s="20"/>
      <c r="X87" s="20"/>
      <c r="Y87" s="20"/>
      <c r="Z87" s="20"/>
    </row>
    <row r="88" ht="12.75" customHeight="1">
      <c r="A88" s="20"/>
      <c r="B88" s="20"/>
      <c r="C88" s="20"/>
      <c r="D88" s="20"/>
      <c r="E88" s="176"/>
      <c r="F88" s="176"/>
      <c r="G88" s="20"/>
      <c r="H88" s="20"/>
      <c r="I88" s="20"/>
      <c r="J88" s="20"/>
      <c r="K88" s="176"/>
      <c r="L88" s="176"/>
      <c r="M88" s="20"/>
      <c r="N88" s="20"/>
      <c r="O88" s="20"/>
      <c r="P88" s="20"/>
      <c r="Q88" s="20"/>
      <c r="R88" s="20"/>
      <c r="S88" s="20"/>
      <c r="T88" s="20"/>
      <c r="U88" s="20"/>
      <c r="V88" s="20"/>
      <c r="W88" s="20"/>
      <c r="X88" s="20"/>
      <c r="Y88" s="20"/>
      <c r="Z88" s="20"/>
    </row>
    <row r="89" ht="12.75" customHeight="1">
      <c r="A89" s="20"/>
      <c r="B89" s="20"/>
      <c r="C89" s="20"/>
      <c r="D89" s="20"/>
      <c r="E89" s="176"/>
      <c r="F89" s="176"/>
      <c r="G89" s="20"/>
      <c r="H89" s="20"/>
      <c r="I89" s="20"/>
      <c r="J89" s="20"/>
      <c r="K89" s="176"/>
      <c r="L89" s="176"/>
      <c r="M89" s="20"/>
      <c r="N89" s="20"/>
      <c r="O89" s="20"/>
      <c r="P89" s="20"/>
      <c r="Q89" s="20"/>
      <c r="R89" s="20"/>
      <c r="S89" s="20"/>
      <c r="T89" s="20"/>
      <c r="U89" s="20"/>
      <c r="V89" s="20"/>
      <c r="W89" s="20"/>
      <c r="X89" s="20"/>
      <c r="Y89" s="20"/>
      <c r="Z89" s="20"/>
    </row>
    <row r="90" ht="12.75" customHeight="1">
      <c r="A90" s="20"/>
      <c r="B90" s="20"/>
      <c r="C90" s="20"/>
      <c r="D90" s="20"/>
      <c r="E90" s="176"/>
      <c r="F90" s="176"/>
      <c r="G90" s="20"/>
      <c r="H90" s="20"/>
      <c r="I90" s="20"/>
      <c r="J90" s="20"/>
      <c r="K90" s="176"/>
      <c r="L90" s="176"/>
      <c r="M90" s="20"/>
      <c r="N90" s="20"/>
      <c r="O90" s="20"/>
      <c r="P90" s="20"/>
      <c r="Q90" s="20"/>
      <c r="R90" s="20"/>
      <c r="S90" s="20"/>
      <c r="T90" s="20"/>
      <c r="U90" s="20"/>
      <c r="V90" s="20"/>
      <c r="W90" s="20"/>
      <c r="X90" s="20"/>
      <c r="Y90" s="20"/>
      <c r="Z90" s="20"/>
    </row>
    <row r="91" ht="12.75" customHeight="1">
      <c r="A91" s="20"/>
      <c r="B91" s="20"/>
      <c r="C91" s="20"/>
      <c r="D91" s="20"/>
      <c r="E91" s="176"/>
      <c r="F91" s="176"/>
      <c r="G91" s="20"/>
      <c r="H91" s="20"/>
      <c r="I91" s="20"/>
      <c r="J91" s="20"/>
      <c r="K91" s="176"/>
      <c r="L91" s="176"/>
      <c r="M91" s="20"/>
      <c r="N91" s="20"/>
      <c r="O91" s="20"/>
      <c r="P91" s="20"/>
      <c r="Q91" s="20"/>
      <c r="R91" s="20"/>
      <c r="S91" s="20"/>
      <c r="T91" s="20"/>
      <c r="U91" s="20"/>
      <c r="V91" s="20"/>
      <c r="W91" s="20"/>
      <c r="X91" s="20"/>
      <c r="Y91" s="20"/>
      <c r="Z91" s="20"/>
    </row>
    <row r="92" ht="12.75" customHeight="1">
      <c r="A92" s="20"/>
      <c r="B92" s="20"/>
      <c r="C92" s="20"/>
      <c r="D92" s="20"/>
      <c r="E92" s="176"/>
      <c r="F92" s="176"/>
      <c r="G92" s="20"/>
      <c r="H92" s="20"/>
      <c r="I92" s="20"/>
      <c r="J92" s="20"/>
      <c r="K92" s="176"/>
      <c r="L92" s="176"/>
      <c r="M92" s="20"/>
      <c r="N92" s="20"/>
      <c r="O92" s="20"/>
      <c r="P92" s="20"/>
      <c r="Q92" s="20"/>
      <c r="R92" s="20"/>
      <c r="S92" s="20"/>
      <c r="T92" s="20"/>
      <c r="U92" s="20"/>
      <c r="V92" s="20"/>
      <c r="W92" s="20"/>
      <c r="X92" s="20"/>
      <c r="Y92" s="20"/>
      <c r="Z92" s="20"/>
    </row>
    <row r="93" ht="12.75" customHeight="1">
      <c r="A93" s="20" t="s">
        <v>165</v>
      </c>
      <c r="B93" s="20"/>
      <c r="C93" s="20"/>
      <c r="D93" s="20"/>
      <c r="E93" s="176"/>
      <c r="F93" s="176"/>
      <c r="G93" s="20"/>
      <c r="H93" s="20"/>
      <c r="I93" s="20"/>
      <c r="J93" s="20"/>
      <c r="K93" s="176"/>
      <c r="L93" s="176"/>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176"/>
      <c r="L94" s="176"/>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176"/>
      <c r="L95" s="176"/>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176"/>
      <c r="L96" s="176"/>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176"/>
      <c r="L97" s="176"/>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176"/>
      <c r="L98" s="176"/>
      <c r="M98" s="20"/>
      <c r="N98" s="20"/>
      <c r="O98" s="20"/>
      <c r="P98" s="20"/>
      <c r="Q98" s="20"/>
      <c r="R98" s="20"/>
      <c r="S98" s="20"/>
      <c r="T98" s="20"/>
      <c r="U98" s="20"/>
      <c r="V98" s="20"/>
      <c r="W98" s="20"/>
      <c r="X98" s="20"/>
      <c r="Y98" s="20"/>
      <c r="Z98" s="20"/>
    </row>
    <row r="99" ht="12.75" customHeight="1">
      <c r="A99" s="20"/>
      <c r="B99" s="20"/>
      <c r="C99" s="20"/>
      <c r="D99" s="20"/>
      <c r="E99" s="176"/>
      <c r="F99" s="176"/>
      <c r="G99" s="20"/>
      <c r="H99" s="20"/>
      <c r="I99" s="20"/>
      <c r="J99" s="20"/>
      <c r="K99" s="176"/>
      <c r="L99" s="176"/>
      <c r="M99" s="20"/>
      <c r="N99" s="20"/>
      <c r="O99" s="20"/>
      <c r="P99" s="20"/>
      <c r="Q99" s="20"/>
      <c r="R99" s="20"/>
      <c r="S99" s="20"/>
      <c r="T99" s="20"/>
      <c r="U99" s="20"/>
      <c r="V99" s="20"/>
      <c r="W99" s="20"/>
      <c r="X99" s="20"/>
      <c r="Y99" s="20"/>
      <c r="Z99" s="20"/>
    </row>
    <row r="100" ht="12.75" customHeight="1">
      <c r="A100" s="20"/>
      <c r="B100" s="20"/>
      <c r="C100" s="20"/>
      <c r="D100" s="20"/>
      <c r="E100" s="176"/>
      <c r="F100" s="176"/>
      <c r="G100" s="20"/>
      <c r="H100" s="20"/>
      <c r="I100" s="20"/>
      <c r="J100" s="20"/>
      <c r="K100" s="176"/>
      <c r="L100" s="176"/>
      <c r="M100" s="20"/>
      <c r="N100" s="20"/>
      <c r="O100" s="20"/>
      <c r="P100" s="20"/>
      <c r="Q100" s="20"/>
      <c r="R100" s="20"/>
      <c r="S100" s="20"/>
      <c r="T100" s="20"/>
      <c r="U100" s="20"/>
      <c r="V100" s="20"/>
      <c r="W100" s="20"/>
      <c r="X100" s="20"/>
      <c r="Y100" s="20"/>
      <c r="Z100" s="20"/>
    </row>
    <row r="101" ht="12.75" customHeight="1">
      <c r="A101" s="20"/>
      <c r="B101" s="20"/>
      <c r="C101" s="20"/>
      <c r="D101" s="20"/>
      <c r="E101" s="176"/>
      <c r="F101" s="176"/>
      <c r="G101" s="20"/>
      <c r="H101" s="20"/>
      <c r="I101" s="20"/>
      <c r="J101" s="20"/>
      <c r="K101" s="176"/>
      <c r="L101" s="176"/>
      <c r="M101" s="20"/>
      <c r="N101" s="20"/>
      <c r="O101" s="20"/>
      <c r="P101" s="20"/>
      <c r="Q101" s="20"/>
      <c r="R101" s="20"/>
      <c r="S101" s="20"/>
      <c r="T101" s="20"/>
      <c r="U101" s="20"/>
      <c r="V101" s="20"/>
      <c r="W101" s="20"/>
      <c r="X101" s="20"/>
      <c r="Y101" s="20"/>
      <c r="Z101" s="20"/>
    </row>
    <row r="102" ht="12.75" customHeight="1">
      <c r="A102" s="20"/>
      <c r="B102" s="20"/>
      <c r="C102" s="20"/>
      <c r="D102" s="20"/>
      <c r="E102" s="176"/>
      <c r="F102" s="176"/>
      <c r="G102" s="20"/>
      <c r="H102" s="20"/>
      <c r="I102" s="20"/>
      <c r="J102" s="20"/>
      <c r="K102" s="176"/>
      <c r="L102" s="176"/>
      <c r="M102" s="20"/>
      <c r="N102" s="20"/>
      <c r="O102" s="20"/>
      <c r="P102" s="20"/>
      <c r="Q102" s="20"/>
      <c r="R102" s="20"/>
      <c r="S102" s="20"/>
      <c r="T102" s="20"/>
      <c r="U102" s="20"/>
      <c r="V102" s="20"/>
      <c r="W102" s="20"/>
      <c r="X102" s="20"/>
      <c r="Y102" s="20"/>
      <c r="Z102" s="20"/>
    </row>
    <row r="103" ht="12.75" customHeight="1">
      <c r="A103" s="20"/>
      <c r="B103" s="20"/>
      <c r="C103" s="20"/>
      <c r="D103" s="20"/>
      <c r="E103" s="176"/>
      <c r="F103" s="176"/>
      <c r="G103" s="20"/>
      <c r="H103" s="20"/>
      <c r="I103" s="20"/>
      <c r="J103" s="20"/>
      <c r="K103" s="176"/>
      <c r="L103" s="176"/>
      <c r="M103" s="20"/>
      <c r="N103" s="20"/>
      <c r="O103" s="20"/>
      <c r="P103" s="20"/>
      <c r="Q103" s="20"/>
      <c r="R103" s="20"/>
      <c r="S103" s="20"/>
      <c r="T103" s="20"/>
      <c r="U103" s="20"/>
      <c r="V103" s="20"/>
      <c r="W103" s="20"/>
      <c r="X103" s="20"/>
      <c r="Y103" s="20"/>
      <c r="Z103" s="20"/>
    </row>
    <row r="104" ht="12.75" customHeight="1">
      <c r="A104" s="20"/>
      <c r="B104" s="20"/>
      <c r="C104" s="20"/>
      <c r="D104" s="20"/>
      <c r="E104" s="176"/>
      <c r="F104" s="176"/>
      <c r="G104" s="20"/>
      <c r="H104" s="20"/>
      <c r="I104" s="20"/>
      <c r="J104" s="20"/>
      <c r="K104" s="176"/>
      <c r="L104" s="176"/>
      <c r="M104" s="20"/>
      <c r="N104" s="20"/>
      <c r="O104" s="20"/>
      <c r="P104" s="20"/>
      <c r="Q104" s="20"/>
      <c r="R104" s="20"/>
      <c r="S104" s="20"/>
      <c r="T104" s="20"/>
      <c r="U104" s="20"/>
      <c r="V104" s="20"/>
      <c r="W104" s="20"/>
      <c r="X104" s="20"/>
      <c r="Y104" s="20"/>
      <c r="Z104" s="20"/>
    </row>
    <row r="105" ht="12.75" customHeight="1">
      <c r="A105" s="20"/>
      <c r="B105" s="20"/>
      <c r="C105" s="20"/>
      <c r="D105" s="20"/>
      <c r="E105" s="176"/>
      <c r="F105" s="176"/>
      <c r="G105" s="20"/>
      <c r="H105" s="20"/>
      <c r="I105" s="20"/>
      <c r="J105" s="20"/>
      <c r="K105" s="176"/>
      <c r="L105" s="176"/>
      <c r="M105" s="20"/>
      <c r="N105" s="20"/>
      <c r="O105" s="20"/>
      <c r="P105" s="20"/>
      <c r="Q105" s="20"/>
      <c r="R105" s="20"/>
      <c r="S105" s="20"/>
      <c r="T105" s="20"/>
      <c r="U105" s="20"/>
      <c r="V105" s="20"/>
      <c r="W105" s="20"/>
      <c r="X105" s="20"/>
      <c r="Y105" s="20"/>
      <c r="Z105" s="20"/>
    </row>
    <row r="106" ht="12.75" customHeight="1">
      <c r="A106" s="20"/>
      <c r="B106" s="20"/>
      <c r="C106" s="20"/>
      <c r="D106" s="20"/>
      <c r="E106" s="176"/>
      <c r="F106" s="176"/>
      <c r="G106" s="20"/>
      <c r="H106" s="20"/>
      <c r="I106" s="20"/>
      <c r="J106" s="20"/>
      <c r="K106" s="176"/>
      <c r="L106" s="176"/>
      <c r="M106" s="20"/>
      <c r="N106" s="20"/>
      <c r="O106" s="20"/>
      <c r="P106" s="20"/>
      <c r="Q106" s="20"/>
      <c r="R106" s="20"/>
      <c r="S106" s="20"/>
      <c r="T106" s="20"/>
      <c r="U106" s="20"/>
      <c r="V106" s="20"/>
      <c r="W106" s="20"/>
      <c r="X106" s="20"/>
      <c r="Y106" s="20"/>
      <c r="Z106" s="20"/>
    </row>
    <row r="107" ht="12.75" customHeight="1">
      <c r="A107" s="20"/>
      <c r="B107" s="20"/>
      <c r="C107" s="20"/>
      <c r="D107" s="20"/>
      <c r="E107" s="176"/>
      <c r="F107" s="176"/>
      <c r="G107" s="20"/>
      <c r="H107" s="20"/>
      <c r="I107" s="20"/>
      <c r="J107" s="20"/>
      <c r="K107" s="176"/>
      <c r="L107" s="176"/>
      <c r="M107" s="20"/>
      <c r="N107" s="20"/>
      <c r="O107" s="20"/>
      <c r="P107" s="20"/>
      <c r="Q107" s="20"/>
      <c r="R107" s="20"/>
      <c r="S107" s="20"/>
      <c r="T107" s="20"/>
      <c r="U107" s="20"/>
      <c r="V107" s="20"/>
      <c r="W107" s="20"/>
      <c r="X107" s="20"/>
      <c r="Y107" s="20"/>
      <c r="Z107" s="20"/>
    </row>
    <row r="108" ht="12.75" customHeight="1">
      <c r="A108" s="20"/>
      <c r="B108" s="20"/>
      <c r="C108" s="20"/>
      <c r="D108" s="20"/>
      <c r="E108" s="176"/>
      <c r="F108" s="176"/>
      <c r="G108" s="20"/>
      <c r="H108" s="20"/>
      <c r="I108" s="20"/>
      <c r="J108" s="20"/>
      <c r="K108" s="176"/>
      <c r="L108" s="176"/>
      <c r="M108" s="20"/>
      <c r="N108" s="20"/>
      <c r="O108" s="20"/>
      <c r="P108" s="20"/>
      <c r="Q108" s="20"/>
      <c r="R108" s="20"/>
      <c r="S108" s="20"/>
      <c r="T108" s="20"/>
      <c r="U108" s="20"/>
      <c r="V108" s="20"/>
      <c r="W108" s="20"/>
      <c r="X108" s="20"/>
      <c r="Y108" s="20"/>
      <c r="Z108" s="20"/>
    </row>
    <row r="109" ht="12.75" customHeight="1">
      <c r="A109" s="20"/>
      <c r="B109" s="20"/>
      <c r="C109" s="20"/>
      <c r="D109" s="20"/>
      <c r="E109" s="176"/>
      <c r="F109" s="176"/>
      <c r="G109" s="20"/>
      <c r="H109" s="20"/>
      <c r="I109" s="20"/>
      <c r="J109" s="20"/>
      <c r="K109" s="176"/>
      <c r="L109" s="176"/>
      <c r="M109" s="20"/>
      <c r="N109" s="20"/>
      <c r="O109" s="20"/>
      <c r="P109" s="20"/>
      <c r="Q109" s="20"/>
      <c r="R109" s="20"/>
      <c r="S109" s="20"/>
      <c r="T109" s="20"/>
      <c r="U109" s="20"/>
      <c r="V109" s="20"/>
      <c r="W109" s="20"/>
      <c r="X109" s="20"/>
      <c r="Y109" s="20"/>
      <c r="Z109" s="20"/>
    </row>
    <row r="110" ht="12.75" customHeight="1">
      <c r="A110" s="20"/>
      <c r="B110" s="20"/>
      <c r="C110" s="20"/>
      <c r="D110" s="20"/>
      <c r="E110" s="176"/>
      <c r="F110" s="176"/>
      <c r="G110" s="20"/>
      <c r="H110" s="20"/>
      <c r="I110" s="20"/>
      <c r="J110" s="20"/>
      <c r="K110" s="176"/>
      <c r="L110" s="176"/>
      <c r="M110" s="20"/>
      <c r="N110" s="20"/>
      <c r="O110" s="20"/>
      <c r="P110" s="20"/>
      <c r="Q110" s="20"/>
      <c r="R110" s="20"/>
      <c r="S110" s="20"/>
      <c r="T110" s="20"/>
      <c r="U110" s="20"/>
      <c r="V110" s="20"/>
      <c r="W110" s="20"/>
      <c r="X110" s="20"/>
      <c r="Y110" s="20"/>
      <c r="Z110" s="20"/>
    </row>
    <row r="111" ht="12.75" customHeight="1">
      <c r="A111" s="20"/>
      <c r="B111" s="20"/>
      <c r="C111" s="20"/>
      <c r="D111" s="20"/>
      <c r="E111" s="176"/>
      <c r="F111" s="176"/>
      <c r="G111" s="20"/>
      <c r="H111" s="20"/>
      <c r="I111" s="20"/>
      <c r="J111" s="20"/>
      <c r="K111" s="176"/>
      <c r="L111" s="176"/>
      <c r="M111" s="20"/>
      <c r="N111" s="20"/>
      <c r="O111" s="20"/>
      <c r="P111" s="20"/>
      <c r="Q111" s="20"/>
      <c r="R111" s="20"/>
      <c r="S111" s="20"/>
      <c r="T111" s="20"/>
      <c r="U111" s="20"/>
      <c r="V111" s="20"/>
      <c r="W111" s="20"/>
      <c r="X111" s="20"/>
      <c r="Y111" s="20"/>
      <c r="Z111" s="20"/>
    </row>
    <row r="112" ht="12.75" customHeight="1">
      <c r="A112" s="20"/>
      <c r="B112" s="20"/>
      <c r="C112" s="20"/>
      <c r="D112" s="20"/>
      <c r="E112" s="176"/>
      <c r="F112" s="176"/>
      <c r="G112" s="20"/>
      <c r="H112" s="20"/>
      <c r="I112" s="20"/>
      <c r="J112" s="20"/>
      <c r="K112" s="176"/>
      <c r="L112" s="176"/>
      <c r="M112" s="20"/>
      <c r="N112" s="20"/>
      <c r="O112" s="20"/>
      <c r="P112" s="20"/>
      <c r="Q112" s="20"/>
      <c r="R112" s="20"/>
      <c r="S112" s="20"/>
      <c r="T112" s="20"/>
      <c r="U112" s="20"/>
      <c r="V112" s="20"/>
      <c r="W112" s="20"/>
      <c r="X112" s="20"/>
      <c r="Y112" s="20"/>
      <c r="Z112" s="20"/>
    </row>
    <row r="113" ht="12.75" customHeight="1">
      <c r="A113" s="20"/>
      <c r="B113" s="20"/>
      <c r="C113" s="20"/>
      <c r="D113" s="20"/>
      <c r="E113" s="176"/>
      <c r="F113" s="176"/>
      <c r="G113" s="20"/>
      <c r="H113" s="20"/>
      <c r="I113" s="20"/>
      <c r="J113" s="20"/>
      <c r="K113" s="176"/>
      <c r="L113" s="176"/>
      <c r="M113" s="20"/>
      <c r="N113" s="20"/>
      <c r="O113" s="20"/>
      <c r="P113" s="20"/>
      <c r="Q113" s="20"/>
      <c r="R113" s="20"/>
      <c r="S113" s="20"/>
      <c r="T113" s="20"/>
      <c r="U113" s="20"/>
      <c r="V113" s="20"/>
      <c r="W113" s="20"/>
      <c r="X113" s="20"/>
      <c r="Y113" s="20"/>
      <c r="Z113" s="20"/>
    </row>
    <row r="114" ht="12.75" customHeight="1">
      <c r="A114" s="20"/>
      <c r="B114" s="20"/>
      <c r="C114" s="20"/>
      <c r="D114" s="20"/>
      <c r="E114" s="176"/>
      <c r="F114" s="176"/>
      <c r="G114" s="20"/>
      <c r="H114" s="20"/>
      <c r="I114" s="20"/>
      <c r="J114" s="20"/>
      <c r="K114" s="176"/>
      <c r="L114" s="176"/>
      <c r="M114" s="20"/>
      <c r="N114" s="20"/>
      <c r="O114" s="20"/>
      <c r="P114" s="20"/>
      <c r="Q114" s="20"/>
      <c r="R114" s="20"/>
      <c r="S114" s="20"/>
      <c r="T114" s="20"/>
      <c r="U114" s="20"/>
      <c r="V114" s="20"/>
      <c r="W114" s="20"/>
      <c r="X114" s="20"/>
      <c r="Y114" s="20"/>
      <c r="Z114" s="20"/>
    </row>
    <row r="115" ht="12.75" customHeight="1">
      <c r="A115" s="20"/>
      <c r="B115" s="20"/>
      <c r="C115" s="20"/>
      <c r="D115" s="20"/>
      <c r="E115" s="176"/>
      <c r="F115" s="176"/>
      <c r="G115" s="20"/>
      <c r="H115" s="20"/>
      <c r="I115" s="20"/>
      <c r="J115" s="20"/>
      <c r="K115" s="176"/>
      <c r="L115" s="176"/>
      <c r="M115" s="20"/>
      <c r="N115" s="20"/>
      <c r="O115" s="20"/>
      <c r="P115" s="20"/>
      <c r="Q115" s="20"/>
      <c r="R115" s="20"/>
      <c r="S115" s="20"/>
      <c r="T115" s="20"/>
      <c r="U115" s="20"/>
      <c r="V115" s="20"/>
      <c r="W115" s="20"/>
      <c r="X115" s="20"/>
      <c r="Y115" s="20"/>
      <c r="Z115" s="20"/>
    </row>
    <row r="116" ht="12.75" customHeight="1">
      <c r="A116" s="20"/>
      <c r="B116" s="20"/>
      <c r="C116" s="20"/>
      <c r="D116" s="20"/>
      <c r="E116" s="176"/>
      <c r="F116" s="176"/>
      <c r="G116" s="20"/>
      <c r="H116" s="20"/>
      <c r="I116" s="20"/>
      <c r="J116" s="20"/>
      <c r="K116" s="176"/>
      <c r="L116" s="176"/>
      <c r="M116" s="20"/>
      <c r="N116" s="20"/>
      <c r="O116" s="20"/>
      <c r="P116" s="20"/>
      <c r="Q116" s="20"/>
      <c r="R116" s="20"/>
      <c r="S116" s="20"/>
      <c r="T116" s="20"/>
      <c r="U116" s="20"/>
      <c r="V116" s="20"/>
      <c r="W116" s="20"/>
      <c r="X116" s="20"/>
      <c r="Y116" s="20"/>
      <c r="Z116" s="20"/>
    </row>
    <row r="117" ht="12.75" customHeight="1">
      <c r="A117" s="20"/>
      <c r="B117" s="20"/>
      <c r="C117" s="20"/>
      <c r="D117" s="20"/>
      <c r="E117" s="176"/>
      <c r="F117" s="176"/>
      <c r="G117" s="20"/>
      <c r="H117" s="20"/>
      <c r="I117" s="20"/>
      <c r="J117" s="20"/>
      <c r="K117" s="176"/>
      <c r="L117" s="176"/>
      <c r="M117" s="20"/>
      <c r="N117" s="20"/>
      <c r="O117" s="20"/>
      <c r="P117" s="20"/>
      <c r="Q117" s="20"/>
      <c r="R117" s="20"/>
      <c r="S117" s="20"/>
      <c r="T117" s="20"/>
      <c r="U117" s="20"/>
      <c r="V117" s="20"/>
      <c r="W117" s="20"/>
      <c r="X117" s="20"/>
      <c r="Y117" s="20"/>
      <c r="Z117" s="20"/>
    </row>
    <row r="118" ht="12.75" customHeight="1">
      <c r="A118" s="20"/>
      <c r="B118" s="20"/>
      <c r="C118" s="20"/>
      <c r="D118" s="20"/>
      <c r="E118" s="176"/>
      <c r="F118" s="176"/>
      <c r="G118" s="20"/>
      <c r="H118" s="20"/>
      <c r="I118" s="20"/>
      <c r="J118" s="20"/>
      <c r="K118" s="176"/>
      <c r="L118" s="176"/>
      <c r="M118" s="20"/>
      <c r="N118" s="20"/>
      <c r="O118" s="20"/>
      <c r="P118" s="20"/>
      <c r="Q118" s="20"/>
      <c r="R118" s="20"/>
      <c r="S118" s="20"/>
      <c r="T118" s="20"/>
      <c r="U118" s="20"/>
      <c r="V118" s="20"/>
      <c r="W118" s="20"/>
      <c r="X118" s="20"/>
      <c r="Y118" s="20"/>
      <c r="Z118" s="20"/>
    </row>
    <row r="119" ht="12.75" customHeight="1">
      <c r="A119" s="20"/>
      <c r="B119" s="20"/>
      <c r="C119" s="20"/>
      <c r="D119" s="20"/>
      <c r="E119" s="176"/>
      <c r="F119" s="176"/>
      <c r="G119" s="20"/>
      <c r="H119" s="20"/>
      <c r="I119" s="20"/>
      <c r="J119" s="20"/>
      <c r="K119" s="176"/>
      <c r="L119" s="176"/>
      <c r="M119" s="20"/>
      <c r="N119" s="20"/>
      <c r="O119" s="20"/>
      <c r="P119" s="20"/>
      <c r="Q119" s="20"/>
      <c r="R119" s="20"/>
      <c r="S119" s="20"/>
      <c r="T119" s="20"/>
      <c r="U119" s="20"/>
      <c r="V119" s="20"/>
      <c r="W119" s="20"/>
      <c r="X119" s="20"/>
      <c r="Y119" s="20"/>
      <c r="Z119" s="20"/>
    </row>
    <row r="120" ht="12.75" customHeight="1">
      <c r="A120" s="20"/>
      <c r="B120" s="20"/>
      <c r="C120" s="20"/>
      <c r="D120" s="20"/>
      <c r="E120" s="176"/>
      <c r="F120" s="176"/>
      <c r="G120" s="20"/>
      <c r="H120" s="20"/>
      <c r="I120" s="20"/>
      <c r="J120" s="20"/>
      <c r="K120" s="176"/>
      <c r="L120" s="176"/>
      <c r="M120" s="20"/>
      <c r="N120" s="20"/>
      <c r="O120" s="20"/>
      <c r="P120" s="20"/>
      <c r="Q120" s="20"/>
      <c r="R120" s="20"/>
      <c r="S120" s="20"/>
      <c r="T120" s="20"/>
      <c r="U120" s="20"/>
      <c r="V120" s="20"/>
      <c r="W120" s="20"/>
      <c r="X120" s="20"/>
      <c r="Y120" s="20"/>
      <c r="Z120" s="20"/>
    </row>
    <row r="121" ht="12.75" customHeight="1">
      <c r="A121" s="20"/>
      <c r="B121" s="20"/>
      <c r="C121" s="20"/>
      <c r="D121" s="20"/>
      <c r="E121" s="176"/>
      <c r="F121" s="176"/>
      <c r="G121" s="20"/>
      <c r="H121" s="20"/>
      <c r="I121" s="20"/>
      <c r="J121" s="20"/>
      <c r="K121" s="176"/>
      <c r="L121" s="176"/>
      <c r="M121" s="20"/>
      <c r="N121" s="20"/>
      <c r="O121" s="20"/>
      <c r="P121" s="20"/>
      <c r="Q121" s="20"/>
      <c r="R121" s="20"/>
      <c r="S121" s="20"/>
      <c r="T121" s="20"/>
      <c r="U121" s="20"/>
      <c r="V121" s="20"/>
      <c r="W121" s="20"/>
      <c r="X121" s="20"/>
      <c r="Y121" s="20"/>
      <c r="Z121" s="20"/>
    </row>
    <row r="122" ht="12.75" customHeight="1">
      <c r="A122" s="20"/>
      <c r="B122" s="20"/>
      <c r="C122" s="20"/>
      <c r="D122" s="20"/>
      <c r="E122" s="176"/>
      <c r="F122" s="176"/>
      <c r="G122" s="20"/>
      <c r="H122" s="20"/>
      <c r="I122" s="20"/>
      <c r="J122" s="20"/>
      <c r="K122" s="176"/>
      <c r="L122" s="176"/>
      <c r="M122" s="20"/>
      <c r="N122" s="20"/>
      <c r="O122" s="20"/>
      <c r="P122" s="20"/>
      <c r="Q122" s="20"/>
      <c r="R122" s="20"/>
      <c r="S122" s="20"/>
      <c r="T122" s="20"/>
      <c r="U122" s="20"/>
      <c r="V122" s="20"/>
      <c r="W122" s="20"/>
      <c r="X122" s="20"/>
      <c r="Y122" s="20"/>
      <c r="Z122" s="20"/>
    </row>
    <row r="123" ht="12.75" customHeight="1">
      <c r="A123" s="20"/>
      <c r="B123" s="20"/>
      <c r="C123" s="20"/>
      <c r="D123" s="20"/>
      <c r="E123" s="176"/>
      <c r="F123" s="176"/>
      <c r="G123" s="20"/>
      <c r="H123" s="20"/>
      <c r="I123" s="20"/>
      <c r="J123" s="20"/>
      <c r="K123" s="176"/>
      <c r="L123" s="176"/>
      <c r="M123" s="20"/>
      <c r="N123" s="20"/>
      <c r="O123" s="20"/>
      <c r="P123" s="20"/>
      <c r="Q123" s="20"/>
      <c r="R123" s="20"/>
      <c r="S123" s="20"/>
      <c r="T123" s="20"/>
      <c r="U123" s="20"/>
      <c r="V123" s="20"/>
      <c r="W123" s="20"/>
      <c r="X123" s="20"/>
      <c r="Y123" s="20"/>
      <c r="Z123" s="20"/>
    </row>
    <row r="124" ht="12.75" customHeight="1">
      <c r="A124" s="20"/>
      <c r="B124" s="20"/>
      <c r="C124" s="20"/>
      <c r="D124" s="20"/>
      <c r="E124" s="176"/>
      <c r="F124" s="176"/>
      <c r="G124" s="20"/>
      <c r="H124" s="20"/>
      <c r="I124" s="20"/>
      <c r="J124" s="20"/>
      <c r="K124" s="176"/>
      <c r="L124" s="176"/>
      <c r="M124" s="20"/>
      <c r="N124" s="20"/>
      <c r="O124" s="20"/>
      <c r="P124" s="20"/>
      <c r="Q124" s="20"/>
      <c r="R124" s="20"/>
      <c r="S124" s="20"/>
      <c r="T124" s="20"/>
      <c r="U124" s="20"/>
      <c r="V124" s="20"/>
      <c r="W124" s="20"/>
      <c r="X124" s="20"/>
      <c r="Y124" s="20"/>
      <c r="Z124" s="20"/>
    </row>
    <row r="125" ht="12.75" customHeight="1">
      <c r="A125" s="20"/>
      <c r="B125" s="20"/>
      <c r="C125" s="20"/>
      <c r="D125" s="20"/>
      <c r="E125" s="176"/>
      <c r="F125" s="176"/>
      <c r="G125" s="20"/>
      <c r="H125" s="20"/>
      <c r="I125" s="20"/>
      <c r="J125" s="20"/>
      <c r="K125" s="176"/>
      <c r="L125" s="176"/>
      <c r="M125" s="20"/>
      <c r="N125" s="20"/>
      <c r="O125" s="20"/>
      <c r="P125" s="20"/>
      <c r="Q125" s="20"/>
      <c r="R125" s="20"/>
      <c r="S125" s="20"/>
      <c r="T125" s="20"/>
      <c r="U125" s="20"/>
      <c r="V125" s="20"/>
      <c r="W125" s="20"/>
      <c r="X125" s="20"/>
      <c r="Y125" s="20"/>
      <c r="Z125" s="20"/>
    </row>
    <row r="126" ht="12.75" customHeight="1">
      <c r="A126" s="20"/>
      <c r="B126" s="20"/>
      <c r="C126" s="20"/>
      <c r="D126" s="20"/>
      <c r="E126" s="176"/>
      <c r="F126" s="176"/>
      <c r="G126" s="20"/>
      <c r="H126" s="20"/>
      <c r="I126" s="20"/>
      <c r="J126" s="20"/>
      <c r="K126" s="176"/>
      <c r="L126" s="176"/>
      <c r="M126" s="20"/>
      <c r="N126" s="20"/>
      <c r="O126" s="20"/>
      <c r="P126" s="20"/>
      <c r="Q126" s="20"/>
      <c r="R126" s="20"/>
      <c r="S126" s="20"/>
      <c r="T126" s="20"/>
      <c r="U126" s="20"/>
      <c r="V126" s="20"/>
      <c r="W126" s="20"/>
      <c r="X126" s="20"/>
      <c r="Y126" s="20"/>
      <c r="Z126" s="20"/>
    </row>
    <row r="127" ht="12.75" customHeight="1">
      <c r="A127" s="20"/>
      <c r="B127" s="20"/>
      <c r="C127" s="20"/>
      <c r="D127" s="20"/>
      <c r="E127" s="176"/>
      <c r="F127" s="176"/>
      <c r="G127" s="20"/>
      <c r="H127" s="20"/>
      <c r="I127" s="20"/>
      <c r="J127" s="20"/>
      <c r="K127" s="176"/>
      <c r="L127" s="176"/>
      <c r="M127" s="20"/>
      <c r="N127" s="20"/>
      <c r="O127" s="20"/>
      <c r="P127" s="20"/>
      <c r="Q127" s="20"/>
      <c r="R127" s="20"/>
      <c r="S127" s="20"/>
      <c r="T127" s="20"/>
      <c r="U127" s="20"/>
      <c r="V127" s="20"/>
      <c r="W127" s="20"/>
      <c r="X127" s="20"/>
      <c r="Y127" s="20"/>
      <c r="Z127" s="20"/>
    </row>
    <row r="128" ht="12.75" customHeight="1">
      <c r="A128" s="20"/>
      <c r="B128" s="20"/>
      <c r="C128" s="20"/>
      <c r="D128" s="20"/>
      <c r="E128" s="176"/>
      <c r="F128" s="176"/>
      <c r="G128" s="20"/>
      <c r="H128" s="20"/>
      <c r="I128" s="20"/>
      <c r="J128" s="20"/>
      <c r="K128" s="176"/>
      <c r="L128" s="176"/>
      <c r="M128" s="20"/>
      <c r="N128" s="20"/>
      <c r="O128" s="20"/>
      <c r="P128" s="20"/>
      <c r="Q128" s="20"/>
      <c r="R128" s="20"/>
      <c r="S128" s="20"/>
      <c r="T128" s="20"/>
      <c r="U128" s="20"/>
      <c r="V128" s="20"/>
      <c r="W128" s="20"/>
      <c r="X128" s="20"/>
      <c r="Y128" s="20"/>
      <c r="Z128" s="20"/>
    </row>
    <row r="129" ht="12.75" customHeight="1">
      <c r="A129" s="20"/>
      <c r="B129" s="20"/>
      <c r="C129" s="20"/>
      <c r="D129" s="20"/>
      <c r="E129" s="176"/>
      <c r="F129" s="176"/>
      <c r="G129" s="20"/>
      <c r="H129" s="20"/>
      <c r="I129" s="20"/>
      <c r="J129" s="20"/>
      <c r="K129" s="176"/>
      <c r="L129" s="176"/>
      <c r="M129" s="20"/>
      <c r="N129" s="20"/>
      <c r="O129" s="20"/>
      <c r="P129" s="20"/>
      <c r="Q129" s="20"/>
      <c r="R129" s="20"/>
      <c r="S129" s="20"/>
      <c r="T129" s="20"/>
      <c r="U129" s="20"/>
      <c r="V129" s="20"/>
      <c r="W129" s="20"/>
      <c r="X129" s="20"/>
      <c r="Y129" s="20"/>
      <c r="Z129" s="20"/>
    </row>
    <row r="130" ht="12.75" customHeight="1">
      <c r="A130" s="20"/>
      <c r="B130" s="20"/>
      <c r="C130" s="20"/>
      <c r="D130" s="20"/>
      <c r="E130" s="176"/>
      <c r="F130" s="176"/>
      <c r="G130" s="20"/>
      <c r="H130" s="20"/>
      <c r="I130" s="20"/>
      <c r="J130" s="20"/>
      <c r="K130" s="176"/>
      <c r="L130" s="176"/>
      <c r="M130" s="20"/>
      <c r="N130" s="20"/>
      <c r="O130" s="20"/>
      <c r="P130" s="20"/>
      <c r="Q130" s="20"/>
      <c r="R130" s="20"/>
      <c r="S130" s="20"/>
      <c r="T130" s="20"/>
      <c r="U130" s="20"/>
      <c r="V130" s="20"/>
      <c r="W130" s="20"/>
      <c r="X130" s="20"/>
      <c r="Y130" s="20"/>
      <c r="Z130" s="20"/>
    </row>
    <row r="131" ht="12.75" customHeight="1">
      <c r="A131" s="20"/>
      <c r="B131" s="20"/>
      <c r="C131" s="20"/>
      <c r="D131" s="20"/>
      <c r="E131" s="176"/>
      <c r="F131" s="176"/>
      <c r="G131" s="20"/>
      <c r="H131" s="20"/>
      <c r="I131" s="20"/>
      <c r="J131" s="20"/>
      <c r="K131" s="176"/>
      <c r="L131" s="176"/>
      <c r="M131" s="20"/>
      <c r="N131" s="20"/>
      <c r="O131" s="20"/>
      <c r="P131" s="20"/>
      <c r="Q131" s="20"/>
      <c r="R131" s="20"/>
      <c r="S131" s="20"/>
      <c r="T131" s="20"/>
      <c r="U131" s="20"/>
      <c r="V131" s="20"/>
      <c r="W131" s="20"/>
      <c r="X131" s="20"/>
      <c r="Y131" s="20"/>
      <c r="Z131" s="20"/>
    </row>
    <row r="132" ht="12.75" customHeight="1">
      <c r="A132" s="20"/>
      <c r="B132" s="20"/>
      <c r="C132" s="20"/>
      <c r="D132" s="20"/>
      <c r="E132" s="176"/>
      <c r="F132" s="176"/>
      <c r="G132" s="20"/>
      <c r="H132" s="20"/>
      <c r="I132" s="20"/>
      <c r="J132" s="20"/>
      <c r="K132" s="176"/>
      <c r="L132" s="176"/>
      <c r="M132" s="20"/>
      <c r="N132" s="20"/>
      <c r="O132" s="20"/>
      <c r="P132" s="20"/>
      <c r="Q132" s="20"/>
      <c r="R132" s="20"/>
      <c r="S132" s="20"/>
      <c r="T132" s="20"/>
      <c r="U132" s="20"/>
      <c r="V132" s="20"/>
      <c r="W132" s="20"/>
      <c r="X132" s="20"/>
      <c r="Y132" s="20"/>
      <c r="Z132" s="20"/>
    </row>
    <row r="133" ht="12.75" customHeight="1">
      <c r="A133" s="20"/>
      <c r="B133" s="20"/>
      <c r="C133" s="20"/>
      <c r="D133" s="20"/>
      <c r="E133" s="176"/>
      <c r="F133" s="176"/>
      <c r="G133" s="20"/>
      <c r="H133" s="20"/>
      <c r="I133" s="20"/>
      <c r="J133" s="20"/>
      <c r="K133" s="176"/>
      <c r="L133" s="176"/>
      <c r="M133" s="20"/>
      <c r="N133" s="20"/>
      <c r="O133" s="20"/>
      <c r="P133" s="20"/>
      <c r="Q133" s="20"/>
      <c r="R133" s="20"/>
      <c r="S133" s="20"/>
      <c r="T133" s="20"/>
      <c r="U133" s="20"/>
      <c r="V133" s="20"/>
      <c r="W133" s="20"/>
      <c r="X133" s="20"/>
      <c r="Y133" s="20"/>
      <c r="Z133" s="20"/>
    </row>
    <row r="134" ht="12.75" customHeight="1">
      <c r="A134" s="20"/>
      <c r="B134" s="20"/>
      <c r="C134" s="20"/>
      <c r="D134" s="20"/>
      <c r="E134" s="176"/>
      <c r="F134" s="176"/>
      <c r="G134" s="20"/>
      <c r="H134" s="20"/>
      <c r="I134" s="20"/>
      <c r="J134" s="20"/>
      <c r="K134" s="176"/>
      <c r="L134" s="176"/>
      <c r="M134" s="20"/>
      <c r="N134" s="20"/>
      <c r="O134" s="20"/>
      <c r="P134" s="20"/>
      <c r="Q134" s="20"/>
      <c r="R134" s="20"/>
      <c r="S134" s="20"/>
      <c r="T134" s="20"/>
      <c r="U134" s="20"/>
      <c r="V134" s="20"/>
      <c r="W134" s="20"/>
      <c r="X134" s="20"/>
      <c r="Y134" s="20"/>
      <c r="Z134" s="20"/>
    </row>
    <row r="135" ht="12.75" customHeight="1">
      <c r="A135" s="20"/>
      <c r="B135" s="20"/>
      <c r="C135" s="20"/>
      <c r="D135" s="20"/>
      <c r="E135" s="176"/>
      <c r="F135" s="176"/>
      <c r="G135" s="20"/>
      <c r="H135" s="20"/>
      <c r="I135" s="20"/>
      <c r="J135" s="20"/>
      <c r="K135" s="176"/>
      <c r="L135" s="176"/>
      <c r="M135" s="20"/>
      <c r="N135" s="20"/>
      <c r="O135" s="20"/>
      <c r="P135" s="20"/>
      <c r="Q135" s="20"/>
      <c r="R135" s="20"/>
      <c r="S135" s="20"/>
      <c r="T135" s="20"/>
      <c r="U135" s="20"/>
      <c r="V135" s="20"/>
      <c r="W135" s="20"/>
      <c r="X135" s="20"/>
      <c r="Y135" s="20"/>
      <c r="Z135" s="20"/>
    </row>
    <row r="136" ht="12.75" customHeight="1">
      <c r="A136" s="20"/>
      <c r="B136" s="20"/>
      <c r="C136" s="20"/>
      <c r="D136" s="20"/>
      <c r="E136" s="176"/>
      <c r="F136" s="176"/>
      <c r="G136" s="20"/>
      <c r="H136" s="20"/>
      <c r="I136" s="20"/>
      <c r="J136" s="20"/>
      <c r="K136" s="176"/>
      <c r="L136" s="176"/>
      <c r="M136" s="20"/>
      <c r="N136" s="20"/>
      <c r="O136" s="20"/>
      <c r="P136" s="20"/>
      <c r="Q136" s="20"/>
      <c r="R136" s="20"/>
      <c r="S136" s="20"/>
      <c r="T136" s="20"/>
      <c r="U136" s="20"/>
      <c r="V136" s="20"/>
      <c r="W136" s="20"/>
      <c r="X136" s="20"/>
      <c r="Y136" s="20"/>
      <c r="Z136" s="20"/>
    </row>
    <row r="137" ht="12.75" customHeight="1">
      <c r="A137" s="20"/>
      <c r="B137" s="20"/>
      <c r="C137" s="20"/>
      <c r="D137" s="20"/>
      <c r="E137" s="176"/>
      <c r="F137" s="176"/>
      <c r="G137" s="20"/>
      <c r="H137" s="20"/>
      <c r="I137" s="20"/>
      <c r="J137" s="20"/>
      <c r="K137" s="176"/>
      <c r="L137" s="176"/>
      <c r="M137" s="20"/>
      <c r="N137" s="20"/>
      <c r="O137" s="20"/>
      <c r="P137" s="20"/>
      <c r="Q137" s="20"/>
      <c r="R137" s="20"/>
      <c r="S137" s="20"/>
      <c r="T137" s="20"/>
      <c r="U137" s="20"/>
      <c r="V137" s="20"/>
      <c r="W137" s="20"/>
      <c r="X137" s="20"/>
      <c r="Y137" s="20"/>
      <c r="Z137" s="20"/>
    </row>
    <row r="138" ht="12.75" customHeight="1">
      <c r="A138" s="20"/>
      <c r="B138" s="20"/>
      <c r="C138" s="20"/>
      <c r="D138" s="20"/>
      <c r="E138" s="176"/>
      <c r="F138" s="176"/>
      <c r="G138" s="20"/>
      <c r="H138" s="20"/>
      <c r="I138" s="20"/>
      <c r="J138" s="20"/>
      <c r="K138" s="176"/>
      <c r="L138" s="176"/>
      <c r="M138" s="20"/>
      <c r="N138" s="20"/>
      <c r="O138" s="20"/>
      <c r="P138" s="20"/>
      <c r="Q138" s="20"/>
      <c r="R138" s="20"/>
      <c r="S138" s="20"/>
      <c r="T138" s="20"/>
      <c r="U138" s="20"/>
      <c r="V138" s="20"/>
      <c r="W138" s="20"/>
      <c r="X138" s="20"/>
      <c r="Y138" s="20"/>
      <c r="Z138" s="20"/>
    </row>
    <row r="139" ht="12.75" customHeight="1">
      <c r="A139" s="20"/>
      <c r="B139" s="20"/>
      <c r="C139" s="20"/>
      <c r="D139" s="20"/>
      <c r="E139" s="176"/>
      <c r="F139" s="176"/>
      <c r="G139" s="20"/>
      <c r="H139" s="20"/>
      <c r="I139" s="20"/>
      <c r="J139" s="20"/>
      <c r="K139" s="176"/>
      <c r="L139" s="176"/>
      <c r="M139" s="20"/>
      <c r="N139" s="20"/>
      <c r="O139" s="20"/>
      <c r="P139" s="20"/>
      <c r="Q139" s="20"/>
      <c r="R139" s="20"/>
      <c r="S139" s="20"/>
      <c r="T139" s="20"/>
      <c r="U139" s="20"/>
      <c r="V139" s="20"/>
      <c r="W139" s="20"/>
      <c r="X139" s="20"/>
      <c r="Y139" s="20"/>
      <c r="Z139" s="20"/>
    </row>
    <row r="140" ht="12.75" customHeight="1">
      <c r="A140" s="20"/>
      <c r="B140" s="20"/>
      <c r="C140" s="20"/>
      <c r="D140" s="20"/>
      <c r="E140" s="176"/>
      <c r="F140" s="176"/>
      <c r="G140" s="20"/>
      <c r="H140" s="20"/>
      <c r="I140" s="20"/>
      <c r="J140" s="20"/>
      <c r="K140" s="176"/>
      <c r="L140" s="176"/>
      <c r="M140" s="20"/>
      <c r="N140" s="20"/>
      <c r="O140" s="20"/>
      <c r="P140" s="20"/>
      <c r="Q140" s="20"/>
      <c r="R140" s="20"/>
      <c r="S140" s="20"/>
      <c r="T140" s="20"/>
      <c r="U140" s="20"/>
      <c r="V140" s="20"/>
      <c r="W140" s="20"/>
      <c r="X140" s="20"/>
      <c r="Y140" s="20"/>
      <c r="Z140" s="20"/>
    </row>
    <row r="141" ht="12.75" customHeight="1">
      <c r="A141" s="20"/>
      <c r="B141" s="20"/>
      <c r="C141" s="20"/>
      <c r="D141" s="20"/>
      <c r="E141" s="176"/>
      <c r="F141" s="176"/>
      <c r="G141" s="20"/>
      <c r="H141" s="20"/>
      <c r="I141" s="20"/>
      <c r="J141" s="20"/>
      <c r="K141" s="176"/>
      <c r="L141" s="176"/>
      <c r="M141" s="20"/>
      <c r="N141" s="20"/>
      <c r="O141" s="20"/>
      <c r="P141" s="20"/>
      <c r="Q141" s="20"/>
      <c r="R141" s="20"/>
      <c r="S141" s="20"/>
      <c r="T141" s="20"/>
      <c r="U141" s="20"/>
      <c r="V141" s="20"/>
      <c r="W141" s="20"/>
      <c r="X141" s="20"/>
      <c r="Y141" s="20"/>
      <c r="Z141" s="20"/>
    </row>
    <row r="142" ht="12.75" customHeight="1">
      <c r="A142" s="20"/>
      <c r="B142" s="20"/>
      <c r="C142" s="20"/>
      <c r="D142" s="20"/>
      <c r="E142" s="176"/>
      <c r="F142" s="176"/>
      <c r="G142" s="20"/>
      <c r="H142" s="20"/>
      <c r="I142" s="20"/>
      <c r="J142" s="20"/>
      <c r="K142" s="176"/>
      <c r="L142" s="176"/>
      <c r="M142" s="20"/>
      <c r="N142" s="20"/>
      <c r="O142" s="20"/>
      <c r="P142" s="20"/>
      <c r="Q142" s="20"/>
      <c r="R142" s="20"/>
      <c r="S142" s="20"/>
      <c r="T142" s="20"/>
      <c r="U142" s="20"/>
      <c r="V142" s="20"/>
      <c r="W142" s="20"/>
      <c r="X142" s="20"/>
      <c r="Y142" s="20"/>
      <c r="Z142" s="20"/>
    </row>
    <row r="143" ht="12.75" customHeight="1">
      <c r="A143" s="20"/>
      <c r="B143" s="20"/>
      <c r="C143" s="20"/>
      <c r="D143" s="20"/>
      <c r="E143" s="176"/>
      <c r="F143" s="176"/>
      <c r="G143" s="20"/>
      <c r="H143" s="20"/>
      <c r="I143" s="20"/>
      <c r="J143" s="20"/>
      <c r="K143" s="176"/>
      <c r="L143" s="176"/>
      <c r="M143" s="20"/>
      <c r="N143" s="20"/>
      <c r="O143" s="20"/>
      <c r="P143" s="20"/>
      <c r="Q143" s="20"/>
      <c r="R143" s="20"/>
      <c r="S143" s="20"/>
      <c r="T143" s="20"/>
      <c r="U143" s="20"/>
      <c r="V143" s="20"/>
      <c r="W143" s="20"/>
      <c r="X143" s="20"/>
      <c r="Y143" s="20"/>
      <c r="Z143" s="20"/>
    </row>
    <row r="144" ht="12.75" customHeight="1">
      <c r="A144" s="20"/>
      <c r="B144" s="20"/>
      <c r="C144" s="20"/>
      <c r="D144" s="20"/>
      <c r="E144" s="176"/>
      <c r="F144" s="176"/>
      <c r="G144" s="20"/>
      <c r="H144" s="20"/>
      <c r="I144" s="20"/>
      <c r="J144" s="20"/>
      <c r="K144" s="176"/>
      <c r="L144" s="176"/>
      <c r="M144" s="20"/>
      <c r="N144" s="20"/>
      <c r="O144" s="20"/>
      <c r="P144" s="20"/>
      <c r="Q144" s="20"/>
      <c r="R144" s="20"/>
      <c r="S144" s="20"/>
      <c r="T144" s="20"/>
      <c r="U144" s="20"/>
      <c r="V144" s="20"/>
      <c r="W144" s="20"/>
      <c r="X144" s="20"/>
      <c r="Y144" s="20"/>
      <c r="Z144" s="20"/>
    </row>
    <row r="145" ht="12.75" customHeight="1">
      <c r="A145" s="20"/>
      <c r="B145" s="20"/>
      <c r="C145" s="20"/>
      <c r="D145" s="20"/>
      <c r="E145" s="176"/>
      <c r="F145" s="176"/>
      <c r="G145" s="20"/>
      <c r="H145" s="20"/>
      <c r="I145" s="20"/>
      <c r="J145" s="20"/>
      <c r="K145" s="176"/>
      <c r="L145" s="176"/>
      <c r="M145" s="20"/>
      <c r="N145" s="20"/>
      <c r="O145" s="20"/>
      <c r="P145" s="20"/>
      <c r="Q145" s="20"/>
      <c r="R145" s="20"/>
      <c r="S145" s="20"/>
      <c r="T145" s="20"/>
      <c r="U145" s="20"/>
      <c r="V145" s="20"/>
      <c r="W145" s="20"/>
      <c r="X145" s="20"/>
      <c r="Y145" s="20"/>
      <c r="Z145" s="20"/>
    </row>
    <row r="146" ht="12.75" customHeight="1">
      <c r="A146" s="20"/>
      <c r="B146" s="20"/>
      <c r="C146" s="20"/>
      <c r="D146" s="20"/>
      <c r="E146" s="176"/>
      <c r="F146" s="176"/>
      <c r="G146" s="20"/>
      <c r="H146" s="20"/>
      <c r="I146" s="20"/>
      <c r="J146" s="20"/>
      <c r="K146" s="176"/>
      <c r="L146" s="176"/>
      <c r="M146" s="20"/>
      <c r="N146" s="20"/>
      <c r="O146" s="20"/>
      <c r="P146" s="20"/>
      <c r="Q146" s="20"/>
      <c r="R146" s="20"/>
      <c r="S146" s="20"/>
      <c r="T146" s="20"/>
      <c r="U146" s="20"/>
      <c r="V146" s="20"/>
      <c r="W146" s="20"/>
      <c r="X146" s="20"/>
      <c r="Y146" s="20"/>
      <c r="Z146" s="20"/>
    </row>
    <row r="147" ht="12.75" customHeight="1">
      <c r="A147" s="20"/>
      <c r="B147" s="20"/>
      <c r="C147" s="20"/>
      <c r="D147" s="20"/>
      <c r="E147" s="176"/>
      <c r="F147" s="176"/>
      <c r="G147" s="20"/>
      <c r="H147" s="20"/>
      <c r="I147" s="20"/>
      <c r="J147" s="20"/>
      <c r="K147" s="176"/>
      <c r="L147" s="176"/>
      <c r="M147" s="20"/>
      <c r="N147" s="20"/>
      <c r="O147" s="20"/>
      <c r="P147" s="20"/>
      <c r="Q147" s="20"/>
      <c r="R147" s="20"/>
      <c r="S147" s="20"/>
      <c r="T147" s="20"/>
      <c r="U147" s="20"/>
      <c r="V147" s="20"/>
      <c r="W147" s="20"/>
      <c r="X147" s="20"/>
      <c r="Y147" s="20"/>
      <c r="Z147" s="20"/>
    </row>
    <row r="148" ht="12.75" customHeight="1">
      <c r="A148" s="20"/>
      <c r="B148" s="20"/>
      <c r="C148" s="20"/>
      <c r="D148" s="20"/>
      <c r="E148" s="176"/>
      <c r="F148" s="176"/>
      <c r="G148" s="20"/>
      <c r="H148" s="20"/>
      <c r="I148" s="20"/>
      <c r="J148" s="20"/>
      <c r="K148" s="176"/>
      <c r="L148" s="176"/>
      <c r="M148" s="20"/>
      <c r="N148" s="20"/>
      <c r="O148" s="20"/>
      <c r="P148" s="20"/>
      <c r="Q148" s="20"/>
      <c r="R148" s="20"/>
      <c r="S148" s="20"/>
      <c r="T148" s="20"/>
      <c r="U148" s="20"/>
      <c r="V148" s="20"/>
      <c r="W148" s="20"/>
      <c r="X148" s="20"/>
      <c r="Y148" s="20"/>
      <c r="Z148" s="20"/>
    </row>
    <row r="149" ht="12.75" customHeight="1">
      <c r="A149" s="20"/>
      <c r="B149" s="20"/>
      <c r="C149" s="20"/>
      <c r="D149" s="20"/>
      <c r="E149" s="176"/>
      <c r="F149" s="176"/>
      <c r="G149" s="20"/>
      <c r="H149" s="20"/>
      <c r="I149" s="20"/>
      <c r="J149" s="20"/>
      <c r="K149" s="176"/>
      <c r="L149" s="176"/>
      <c r="M149" s="20"/>
      <c r="N149" s="20"/>
      <c r="O149" s="20"/>
      <c r="P149" s="20"/>
      <c r="Q149" s="20"/>
      <c r="R149" s="20"/>
      <c r="S149" s="20"/>
      <c r="T149" s="20"/>
      <c r="U149" s="20"/>
      <c r="V149" s="20"/>
      <c r="W149" s="20"/>
      <c r="X149" s="20"/>
      <c r="Y149" s="20"/>
      <c r="Z149" s="20"/>
    </row>
    <row r="150" ht="12.75" customHeight="1">
      <c r="A150" s="20"/>
      <c r="B150" s="20"/>
      <c r="C150" s="20"/>
      <c r="D150" s="20"/>
      <c r="E150" s="176"/>
      <c r="F150" s="176"/>
      <c r="G150" s="20"/>
      <c r="H150" s="20"/>
      <c r="I150" s="20"/>
      <c r="J150" s="20"/>
      <c r="K150" s="176"/>
      <c r="L150" s="176"/>
      <c r="M150" s="20"/>
      <c r="N150" s="20"/>
      <c r="O150" s="20"/>
      <c r="P150" s="20"/>
      <c r="Q150" s="20"/>
      <c r="R150" s="20"/>
      <c r="S150" s="20"/>
      <c r="T150" s="20"/>
      <c r="U150" s="20"/>
      <c r="V150" s="20"/>
      <c r="W150" s="20"/>
      <c r="X150" s="20"/>
      <c r="Y150" s="20"/>
      <c r="Z150" s="20"/>
    </row>
    <row r="151" ht="12.75" customHeight="1">
      <c r="A151" s="20"/>
      <c r="B151" s="20"/>
      <c r="C151" s="20"/>
      <c r="D151" s="20"/>
      <c r="E151" s="176"/>
      <c r="F151" s="176"/>
      <c r="G151" s="20"/>
      <c r="H151" s="20"/>
      <c r="I151" s="20"/>
      <c r="J151" s="20"/>
      <c r="K151" s="176"/>
      <c r="L151" s="176"/>
      <c r="M151" s="20"/>
      <c r="N151" s="20"/>
      <c r="O151" s="20"/>
      <c r="P151" s="20"/>
      <c r="Q151" s="20"/>
      <c r="R151" s="20"/>
      <c r="S151" s="20"/>
      <c r="T151" s="20"/>
      <c r="U151" s="20"/>
      <c r="V151" s="20"/>
      <c r="W151" s="20"/>
      <c r="X151" s="20"/>
      <c r="Y151" s="20"/>
      <c r="Z151" s="20"/>
    </row>
    <row r="152" ht="12.75" customHeight="1">
      <c r="A152" s="20"/>
      <c r="B152" s="20"/>
      <c r="C152" s="20"/>
      <c r="D152" s="20"/>
      <c r="E152" s="176"/>
      <c r="F152" s="176"/>
      <c r="G152" s="20"/>
      <c r="H152" s="20"/>
      <c r="I152" s="20"/>
      <c r="J152" s="20"/>
      <c r="K152" s="176"/>
      <c r="L152" s="176"/>
      <c r="M152" s="20"/>
      <c r="N152" s="20"/>
      <c r="O152" s="20"/>
      <c r="P152" s="20"/>
      <c r="Q152" s="20"/>
      <c r="R152" s="20"/>
      <c r="S152" s="20"/>
      <c r="T152" s="20"/>
      <c r="U152" s="20"/>
      <c r="V152" s="20"/>
      <c r="W152" s="20"/>
      <c r="X152" s="20"/>
      <c r="Y152" s="20"/>
      <c r="Z152" s="20"/>
    </row>
    <row r="153" ht="12.75" customHeight="1">
      <c r="A153" s="20"/>
      <c r="B153" s="20"/>
      <c r="C153" s="20"/>
      <c r="D153" s="20"/>
      <c r="E153" s="176"/>
      <c r="F153" s="176"/>
      <c r="G153" s="20"/>
      <c r="H153" s="20"/>
      <c r="I153" s="20"/>
      <c r="J153" s="20"/>
      <c r="K153" s="176"/>
      <c r="L153" s="176"/>
      <c r="M153" s="20"/>
      <c r="N153" s="20"/>
      <c r="O153" s="20"/>
      <c r="P153" s="20"/>
      <c r="Q153" s="20"/>
      <c r="R153" s="20"/>
      <c r="S153" s="20"/>
      <c r="T153" s="20"/>
      <c r="U153" s="20"/>
      <c r="V153" s="20"/>
      <c r="W153" s="20"/>
      <c r="X153" s="20"/>
      <c r="Y153" s="20"/>
      <c r="Z153" s="20"/>
    </row>
    <row r="154" ht="12.75" customHeight="1">
      <c r="A154" s="20"/>
      <c r="B154" s="20"/>
      <c r="C154" s="20"/>
      <c r="D154" s="20"/>
      <c r="E154" s="176"/>
      <c r="F154" s="176"/>
      <c r="G154" s="20"/>
      <c r="H154" s="20"/>
      <c r="I154" s="20"/>
      <c r="J154" s="20"/>
      <c r="K154" s="176"/>
      <c r="L154" s="176"/>
      <c r="M154" s="20"/>
      <c r="N154" s="20"/>
      <c r="O154" s="20"/>
      <c r="P154" s="20"/>
      <c r="Q154" s="20"/>
      <c r="R154" s="20"/>
      <c r="S154" s="20"/>
      <c r="T154" s="20"/>
      <c r="U154" s="20"/>
      <c r="V154" s="20"/>
      <c r="W154" s="20"/>
      <c r="X154" s="20"/>
      <c r="Y154" s="20"/>
      <c r="Z154" s="20"/>
    </row>
    <row r="155" ht="12.75" customHeight="1">
      <c r="A155" s="20"/>
      <c r="B155" s="20"/>
      <c r="C155" s="20"/>
      <c r="D155" s="20"/>
      <c r="E155" s="176"/>
      <c r="F155" s="176"/>
      <c r="G155" s="20"/>
      <c r="H155" s="20"/>
      <c r="I155" s="20"/>
      <c r="J155" s="20"/>
      <c r="K155" s="176"/>
      <c r="L155" s="176"/>
      <c r="M155" s="20"/>
      <c r="N155" s="20"/>
      <c r="O155" s="20"/>
      <c r="P155" s="20"/>
      <c r="Q155" s="20"/>
      <c r="R155" s="20"/>
      <c r="S155" s="20"/>
      <c r="T155" s="20"/>
      <c r="U155" s="20"/>
      <c r="V155" s="20"/>
      <c r="W155" s="20"/>
      <c r="X155" s="20"/>
      <c r="Y155" s="20"/>
      <c r="Z155" s="20"/>
    </row>
    <row r="156" ht="12.75" customHeight="1">
      <c r="A156" s="20"/>
      <c r="B156" s="20"/>
      <c r="C156" s="20"/>
      <c r="D156" s="20"/>
      <c r="E156" s="176"/>
      <c r="F156" s="176"/>
      <c r="G156" s="20"/>
      <c r="H156" s="20"/>
      <c r="I156" s="20"/>
      <c r="J156" s="20"/>
      <c r="K156" s="176"/>
      <c r="L156" s="176"/>
      <c r="M156" s="20"/>
      <c r="N156" s="20"/>
      <c r="O156" s="20"/>
      <c r="P156" s="20"/>
      <c r="Q156" s="20"/>
      <c r="R156" s="20"/>
      <c r="S156" s="20"/>
      <c r="T156" s="20"/>
      <c r="U156" s="20"/>
      <c r="V156" s="20"/>
      <c r="W156" s="20"/>
      <c r="X156" s="20"/>
      <c r="Y156" s="20"/>
      <c r="Z156" s="20"/>
    </row>
    <row r="157" ht="12.75" customHeight="1">
      <c r="A157" s="20"/>
      <c r="B157" s="20"/>
      <c r="C157" s="20"/>
      <c r="D157" s="20"/>
      <c r="E157" s="176"/>
      <c r="F157" s="176"/>
      <c r="G157" s="20"/>
      <c r="H157" s="20"/>
      <c r="I157" s="20"/>
      <c r="J157" s="20"/>
      <c r="K157" s="176"/>
      <c r="L157" s="176"/>
      <c r="M157" s="20"/>
      <c r="N157" s="20"/>
      <c r="O157" s="20"/>
      <c r="P157" s="20"/>
      <c r="Q157" s="20"/>
      <c r="R157" s="20"/>
      <c r="S157" s="20"/>
      <c r="T157" s="20"/>
      <c r="U157" s="20"/>
      <c r="V157" s="20"/>
      <c r="W157" s="20"/>
      <c r="X157" s="20"/>
      <c r="Y157" s="20"/>
      <c r="Z157" s="20"/>
    </row>
    <row r="158" ht="12.75" customHeight="1">
      <c r="A158" s="20"/>
      <c r="B158" s="20"/>
      <c r="C158" s="20"/>
      <c r="D158" s="20"/>
      <c r="E158" s="176"/>
      <c r="F158" s="176"/>
      <c r="G158" s="20"/>
      <c r="H158" s="20"/>
      <c r="I158" s="20"/>
      <c r="J158" s="20"/>
      <c r="K158" s="176"/>
      <c r="L158" s="176"/>
      <c r="M158" s="20"/>
      <c r="N158" s="20"/>
      <c r="O158" s="20"/>
      <c r="P158" s="20"/>
      <c r="Q158" s="20"/>
      <c r="R158" s="20"/>
      <c r="S158" s="20"/>
      <c r="T158" s="20"/>
      <c r="U158" s="20"/>
      <c r="V158" s="20"/>
      <c r="W158" s="20"/>
      <c r="X158" s="20"/>
      <c r="Y158" s="20"/>
      <c r="Z158" s="20"/>
    </row>
    <row r="159" ht="12.75" customHeight="1">
      <c r="A159" s="20"/>
      <c r="B159" s="20"/>
      <c r="C159" s="20"/>
      <c r="D159" s="20"/>
      <c r="E159" s="176"/>
      <c r="F159" s="176"/>
      <c r="G159" s="20"/>
      <c r="H159" s="20"/>
      <c r="I159" s="20"/>
      <c r="J159" s="20"/>
      <c r="K159" s="176"/>
      <c r="L159" s="176"/>
      <c r="M159" s="20"/>
      <c r="N159" s="20"/>
      <c r="O159" s="20"/>
      <c r="P159" s="20"/>
      <c r="Q159" s="20"/>
      <c r="R159" s="20"/>
      <c r="S159" s="20"/>
      <c r="T159" s="20"/>
      <c r="U159" s="20"/>
      <c r="V159" s="20"/>
      <c r="W159" s="20"/>
      <c r="X159" s="20"/>
      <c r="Y159" s="20"/>
      <c r="Z159" s="20"/>
    </row>
    <row r="160" ht="12.75" customHeight="1">
      <c r="A160" s="20"/>
      <c r="B160" s="20"/>
      <c r="C160" s="20"/>
      <c r="D160" s="20"/>
      <c r="E160" s="176"/>
      <c r="F160" s="176"/>
      <c r="G160" s="20"/>
      <c r="H160" s="20"/>
      <c r="I160" s="20"/>
      <c r="J160" s="20"/>
      <c r="K160" s="176"/>
      <c r="L160" s="176"/>
      <c r="M160" s="20"/>
      <c r="N160" s="20"/>
      <c r="O160" s="20"/>
      <c r="P160" s="20"/>
      <c r="Q160" s="20"/>
      <c r="R160" s="20"/>
      <c r="S160" s="20"/>
      <c r="T160" s="20"/>
      <c r="U160" s="20"/>
      <c r="V160" s="20"/>
      <c r="W160" s="20"/>
      <c r="X160" s="20"/>
      <c r="Y160" s="20"/>
      <c r="Z160" s="20"/>
    </row>
    <row r="161" ht="12.75" customHeight="1">
      <c r="A161" s="20"/>
      <c r="B161" s="20"/>
      <c r="C161" s="20"/>
      <c r="D161" s="20"/>
      <c r="E161" s="176"/>
      <c r="F161" s="176"/>
      <c r="G161" s="20"/>
      <c r="H161" s="20"/>
      <c r="I161" s="20"/>
      <c r="J161" s="20"/>
      <c r="K161" s="176"/>
      <c r="L161" s="176"/>
      <c r="M161" s="20"/>
      <c r="N161" s="20"/>
      <c r="O161" s="20"/>
      <c r="P161" s="20"/>
      <c r="Q161" s="20"/>
      <c r="R161" s="20"/>
      <c r="S161" s="20"/>
      <c r="T161" s="20"/>
      <c r="U161" s="20"/>
      <c r="V161" s="20"/>
      <c r="W161" s="20"/>
      <c r="X161" s="20"/>
      <c r="Y161" s="20"/>
      <c r="Z161" s="20"/>
    </row>
    <row r="162" ht="12.75" customHeight="1">
      <c r="A162" s="20"/>
      <c r="B162" s="20"/>
      <c r="C162" s="20"/>
      <c r="D162" s="20"/>
      <c r="E162" s="176"/>
      <c r="F162" s="176"/>
      <c r="G162" s="20"/>
      <c r="H162" s="20"/>
      <c r="I162" s="20"/>
      <c r="J162" s="20"/>
      <c r="K162" s="176"/>
      <c r="L162" s="176"/>
      <c r="M162" s="20"/>
      <c r="N162" s="20"/>
      <c r="O162" s="20"/>
      <c r="P162" s="20"/>
      <c r="Q162" s="20"/>
      <c r="R162" s="20"/>
      <c r="S162" s="20"/>
      <c r="T162" s="20"/>
      <c r="U162" s="20"/>
      <c r="V162" s="20"/>
      <c r="W162" s="20"/>
      <c r="X162" s="20"/>
      <c r="Y162" s="20"/>
      <c r="Z162" s="20"/>
    </row>
    <row r="163" ht="12.75" customHeight="1">
      <c r="A163" s="20"/>
      <c r="B163" s="20"/>
      <c r="C163" s="20"/>
      <c r="D163" s="20"/>
      <c r="E163" s="176"/>
      <c r="F163" s="176"/>
      <c r="G163" s="20"/>
      <c r="H163" s="20"/>
      <c r="I163" s="20"/>
      <c r="J163" s="20"/>
      <c r="K163" s="176"/>
      <c r="L163" s="176"/>
      <c r="M163" s="20"/>
      <c r="N163" s="20"/>
      <c r="O163" s="20"/>
      <c r="P163" s="20"/>
      <c r="Q163" s="20"/>
      <c r="R163" s="20"/>
      <c r="S163" s="20"/>
      <c r="T163" s="20"/>
      <c r="U163" s="20"/>
      <c r="V163" s="20"/>
      <c r="W163" s="20"/>
      <c r="X163" s="20"/>
      <c r="Y163" s="20"/>
      <c r="Z163" s="20"/>
    </row>
    <row r="164" ht="12.75" customHeight="1">
      <c r="A164" s="20"/>
      <c r="B164" s="20"/>
      <c r="C164" s="20"/>
      <c r="D164" s="20"/>
      <c r="E164" s="176"/>
      <c r="F164" s="176"/>
      <c r="G164" s="20"/>
      <c r="H164" s="20"/>
      <c r="I164" s="20"/>
      <c r="J164" s="20"/>
      <c r="K164" s="176"/>
      <c r="L164" s="176"/>
      <c r="M164" s="20"/>
      <c r="N164" s="20"/>
      <c r="O164" s="20"/>
      <c r="P164" s="20"/>
      <c r="Q164" s="20"/>
      <c r="R164" s="20"/>
      <c r="S164" s="20"/>
      <c r="T164" s="20"/>
      <c r="U164" s="20"/>
      <c r="V164" s="20"/>
      <c r="W164" s="20"/>
      <c r="X164" s="20"/>
      <c r="Y164" s="20"/>
      <c r="Z164" s="20"/>
    </row>
    <row r="165" ht="12.75" customHeight="1">
      <c r="A165" s="20"/>
      <c r="B165" s="20"/>
      <c r="C165" s="20"/>
      <c r="D165" s="20"/>
      <c r="E165" s="176"/>
      <c r="F165" s="176"/>
      <c r="G165" s="20"/>
      <c r="H165" s="20"/>
      <c r="I165" s="20"/>
      <c r="J165" s="20"/>
      <c r="K165" s="176"/>
      <c r="L165" s="176"/>
      <c r="M165" s="20"/>
      <c r="N165" s="20"/>
      <c r="O165" s="20"/>
      <c r="P165" s="20"/>
      <c r="Q165" s="20"/>
      <c r="R165" s="20"/>
      <c r="S165" s="20"/>
      <c r="T165" s="20"/>
      <c r="U165" s="20"/>
      <c r="V165" s="20"/>
      <c r="W165" s="20"/>
      <c r="X165" s="20"/>
      <c r="Y165" s="20"/>
      <c r="Z165" s="20"/>
    </row>
    <row r="166" ht="12.75" customHeight="1">
      <c r="A166" s="20"/>
      <c r="B166" s="20"/>
      <c r="C166" s="20"/>
      <c r="D166" s="20"/>
      <c r="E166" s="176"/>
      <c r="F166" s="176"/>
      <c r="G166" s="20"/>
      <c r="H166" s="20"/>
      <c r="I166" s="20"/>
      <c r="J166" s="20"/>
      <c r="K166" s="176"/>
      <c r="L166" s="176"/>
      <c r="M166" s="20"/>
      <c r="N166" s="20"/>
      <c r="O166" s="20"/>
      <c r="P166" s="20"/>
      <c r="Q166" s="20"/>
      <c r="R166" s="20"/>
      <c r="S166" s="20"/>
      <c r="T166" s="20"/>
      <c r="U166" s="20"/>
      <c r="V166" s="20"/>
      <c r="W166" s="20"/>
      <c r="X166" s="20"/>
      <c r="Y166" s="20"/>
      <c r="Z166" s="20"/>
    </row>
    <row r="167" ht="12.75" customHeight="1">
      <c r="A167" s="20"/>
      <c r="B167" s="20"/>
      <c r="C167" s="20"/>
      <c r="D167" s="20"/>
      <c r="E167" s="176"/>
      <c r="F167" s="176"/>
      <c r="G167" s="20"/>
      <c r="H167" s="20"/>
      <c r="I167" s="20"/>
      <c r="J167" s="20"/>
      <c r="K167" s="176"/>
      <c r="L167" s="176"/>
      <c r="M167" s="20"/>
      <c r="N167" s="20"/>
      <c r="O167" s="20"/>
      <c r="P167" s="20"/>
      <c r="Q167" s="20"/>
      <c r="R167" s="20"/>
      <c r="S167" s="20"/>
      <c r="T167" s="20"/>
      <c r="U167" s="20"/>
      <c r="V167" s="20"/>
      <c r="W167" s="20"/>
      <c r="X167" s="20"/>
      <c r="Y167" s="20"/>
      <c r="Z167" s="20"/>
    </row>
    <row r="168" ht="12.75" customHeight="1">
      <c r="A168" s="20"/>
      <c r="B168" s="20"/>
      <c r="C168" s="20"/>
      <c r="D168" s="20"/>
      <c r="E168" s="176"/>
      <c r="F168" s="176"/>
      <c r="G168" s="20"/>
      <c r="H168" s="20"/>
      <c r="I168" s="20"/>
      <c r="J168" s="20"/>
      <c r="K168" s="176"/>
      <c r="L168" s="176"/>
      <c r="M168" s="20"/>
      <c r="N168" s="20"/>
      <c r="O168" s="20"/>
      <c r="P168" s="20"/>
      <c r="Q168" s="20"/>
      <c r="R168" s="20"/>
      <c r="S168" s="20"/>
      <c r="T168" s="20"/>
      <c r="U168" s="20"/>
      <c r="V168" s="20"/>
      <c r="W168" s="20"/>
      <c r="X168" s="20"/>
      <c r="Y168" s="20"/>
      <c r="Z168" s="20"/>
    </row>
    <row r="169" ht="12.75" customHeight="1">
      <c r="A169" s="20"/>
      <c r="B169" s="20"/>
      <c r="C169" s="20"/>
      <c r="D169" s="20"/>
      <c r="E169" s="176"/>
      <c r="F169" s="176"/>
      <c r="G169" s="20"/>
      <c r="H169" s="20"/>
      <c r="I169" s="20"/>
      <c r="J169" s="20"/>
      <c r="K169" s="176"/>
      <c r="L169" s="176"/>
      <c r="M169" s="20"/>
      <c r="N169" s="20"/>
      <c r="O169" s="20"/>
      <c r="P169" s="20"/>
      <c r="Q169" s="20"/>
      <c r="R169" s="20"/>
      <c r="S169" s="20"/>
      <c r="T169" s="20"/>
      <c r="U169" s="20"/>
      <c r="V169" s="20"/>
      <c r="W169" s="20"/>
      <c r="X169" s="20"/>
      <c r="Y169" s="20"/>
      <c r="Z169" s="20"/>
    </row>
    <row r="170" ht="12.75" customHeight="1">
      <c r="A170" s="20"/>
      <c r="B170" s="20"/>
      <c r="C170" s="20"/>
      <c r="D170" s="20"/>
      <c r="E170" s="176"/>
      <c r="F170" s="176"/>
      <c r="G170" s="20"/>
      <c r="H170" s="20"/>
      <c r="I170" s="20"/>
      <c r="J170" s="20"/>
      <c r="K170" s="176"/>
      <c r="L170" s="176"/>
      <c r="M170" s="20"/>
      <c r="N170" s="20"/>
      <c r="O170" s="20"/>
      <c r="P170" s="20"/>
      <c r="Q170" s="20"/>
      <c r="R170" s="20"/>
      <c r="S170" s="20"/>
      <c r="T170" s="20"/>
      <c r="U170" s="20"/>
      <c r="V170" s="20"/>
      <c r="W170" s="20"/>
      <c r="X170" s="20"/>
      <c r="Y170" s="20"/>
      <c r="Z170" s="20"/>
    </row>
    <row r="171" ht="12.75" customHeight="1">
      <c r="A171" s="20"/>
      <c r="B171" s="20"/>
      <c r="C171" s="20"/>
      <c r="D171" s="20"/>
      <c r="E171" s="176"/>
      <c r="F171" s="176"/>
      <c r="G171" s="20"/>
      <c r="H171" s="20"/>
      <c r="I171" s="20"/>
      <c r="J171" s="20"/>
      <c r="K171" s="176"/>
      <c r="L171" s="176"/>
      <c r="M171" s="20"/>
      <c r="N171" s="20"/>
      <c r="O171" s="20"/>
      <c r="P171" s="20"/>
      <c r="Q171" s="20"/>
      <c r="R171" s="20"/>
      <c r="S171" s="20"/>
      <c r="T171" s="20"/>
      <c r="U171" s="20"/>
      <c r="V171" s="20"/>
      <c r="W171" s="20"/>
      <c r="X171" s="20"/>
      <c r="Y171" s="20"/>
      <c r="Z171" s="20"/>
    </row>
    <row r="172" ht="12.75" customHeight="1">
      <c r="A172" s="20"/>
      <c r="B172" s="20"/>
      <c r="C172" s="20"/>
      <c r="D172" s="20"/>
      <c r="E172" s="176"/>
      <c r="F172" s="176"/>
      <c r="G172" s="20"/>
      <c r="H172" s="20"/>
      <c r="I172" s="20"/>
      <c r="J172" s="20"/>
      <c r="K172" s="176"/>
      <c r="L172" s="176"/>
      <c r="M172" s="20"/>
      <c r="N172" s="20"/>
      <c r="O172" s="20"/>
      <c r="P172" s="20"/>
      <c r="Q172" s="20"/>
      <c r="R172" s="20"/>
      <c r="S172" s="20"/>
      <c r="T172" s="20"/>
      <c r="U172" s="20"/>
      <c r="V172" s="20"/>
      <c r="W172" s="20"/>
      <c r="X172" s="20"/>
      <c r="Y172" s="20"/>
      <c r="Z172" s="20"/>
    </row>
    <row r="173" ht="12.75" customHeight="1">
      <c r="A173" s="20"/>
      <c r="B173" s="20"/>
      <c r="C173" s="20"/>
      <c r="D173" s="20"/>
      <c r="E173" s="176"/>
      <c r="F173" s="176"/>
      <c r="G173" s="20"/>
      <c r="H173" s="20"/>
      <c r="I173" s="20"/>
      <c r="J173" s="20"/>
      <c r="K173" s="176"/>
      <c r="L173" s="176"/>
      <c r="M173" s="20"/>
      <c r="N173" s="20"/>
      <c r="O173" s="20"/>
      <c r="P173" s="20"/>
      <c r="Q173" s="20"/>
      <c r="R173" s="20"/>
      <c r="S173" s="20"/>
      <c r="T173" s="20"/>
      <c r="U173" s="20"/>
      <c r="V173" s="20"/>
      <c r="W173" s="20"/>
      <c r="X173" s="20"/>
      <c r="Y173" s="20"/>
      <c r="Z173" s="20"/>
    </row>
    <row r="174" ht="12.75" customHeight="1">
      <c r="A174" s="20"/>
      <c r="B174" s="20"/>
      <c r="C174" s="20"/>
      <c r="D174" s="20"/>
      <c r="E174" s="176"/>
      <c r="F174" s="176"/>
      <c r="G174" s="20"/>
      <c r="H174" s="20"/>
      <c r="I174" s="20"/>
      <c r="J174" s="20"/>
      <c r="K174" s="176"/>
      <c r="L174" s="176"/>
      <c r="M174" s="20"/>
      <c r="N174" s="20"/>
      <c r="O174" s="20"/>
      <c r="P174" s="20"/>
      <c r="Q174" s="20"/>
      <c r="R174" s="20"/>
      <c r="S174" s="20"/>
      <c r="T174" s="20"/>
      <c r="U174" s="20"/>
      <c r="V174" s="20"/>
      <c r="W174" s="20"/>
      <c r="X174" s="20"/>
      <c r="Y174" s="20"/>
      <c r="Z174" s="20"/>
    </row>
    <row r="175" ht="12.75" customHeight="1">
      <c r="A175" s="20"/>
      <c r="B175" s="20"/>
      <c r="C175" s="20"/>
      <c r="D175" s="20"/>
      <c r="E175" s="176"/>
      <c r="F175" s="176"/>
      <c r="G175" s="20"/>
      <c r="H175" s="20"/>
      <c r="I175" s="20"/>
      <c r="J175" s="20"/>
      <c r="K175" s="176"/>
      <c r="L175" s="176"/>
      <c r="M175" s="20"/>
      <c r="N175" s="20"/>
      <c r="O175" s="20"/>
      <c r="P175" s="20"/>
      <c r="Q175" s="20"/>
      <c r="R175" s="20"/>
      <c r="S175" s="20"/>
      <c r="T175" s="20"/>
      <c r="U175" s="20"/>
      <c r="V175" s="20"/>
      <c r="W175" s="20"/>
      <c r="X175" s="20"/>
      <c r="Y175" s="20"/>
      <c r="Z175" s="20"/>
    </row>
    <row r="176" ht="12.75" customHeight="1">
      <c r="A176" s="20"/>
      <c r="B176" s="20"/>
      <c r="C176" s="20"/>
      <c r="D176" s="20"/>
      <c r="E176" s="176"/>
      <c r="F176" s="176"/>
      <c r="G176" s="20"/>
      <c r="H176" s="20"/>
      <c r="I176" s="20"/>
      <c r="J176" s="20"/>
      <c r="K176" s="176"/>
      <c r="L176" s="176"/>
      <c r="M176" s="20"/>
      <c r="N176" s="20"/>
      <c r="O176" s="20"/>
      <c r="P176" s="20"/>
      <c r="Q176" s="20"/>
      <c r="R176" s="20"/>
      <c r="S176" s="20"/>
      <c r="T176" s="20"/>
      <c r="U176" s="20"/>
      <c r="V176" s="20"/>
      <c r="W176" s="20"/>
      <c r="X176" s="20"/>
      <c r="Y176" s="20"/>
      <c r="Z176" s="20"/>
    </row>
    <row r="177" ht="12.75" customHeight="1">
      <c r="A177" s="20"/>
      <c r="B177" s="20"/>
      <c r="C177" s="20"/>
      <c r="D177" s="20"/>
      <c r="E177" s="176"/>
      <c r="F177" s="176"/>
      <c r="G177" s="20"/>
      <c r="H177" s="20"/>
      <c r="I177" s="20"/>
      <c r="J177" s="20"/>
      <c r="K177" s="176"/>
      <c r="L177" s="176"/>
      <c r="M177" s="20"/>
      <c r="N177" s="20"/>
      <c r="O177" s="20"/>
      <c r="P177" s="20"/>
      <c r="Q177" s="20"/>
      <c r="R177" s="20"/>
      <c r="S177" s="20"/>
      <c r="T177" s="20"/>
      <c r="U177" s="20"/>
      <c r="V177" s="20"/>
      <c r="W177" s="20"/>
      <c r="X177" s="20"/>
      <c r="Y177" s="20"/>
      <c r="Z177" s="20"/>
    </row>
    <row r="178" ht="12.75" customHeight="1">
      <c r="A178" s="20"/>
      <c r="B178" s="20"/>
      <c r="C178" s="20"/>
      <c r="D178" s="20"/>
      <c r="E178" s="176"/>
      <c r="F178" s="176"/>
      <c r="G178" s="20"/>
      <c r="H178" s="20"/>
      <c r="I178" s="20"/>
      <c r="J178" s="20"/>
      <c r="K178" s="176"/>
      <c r="L178" s="176"/>
      <c r="M178" s="20"/>
      <c r="N178" s="20"/>
      <c r="O178" s="20"/>
      <c r="P178" s="20"/>
      <c r="Q178" s="20"/>
      <c r="R178" s="20"/>
      <c r="S178" s="20"/>
      <c r="T178" s="20"/>
      <c r="U178" s="20"/>
      <c r="V178" s="20"/>
      <c r="W178" s="20"/>
      <c r="X178" s="20"/>
      <c r="Y178" s="20"/>
      <c r="Z178" s="20"/>
    </row>
    <row r="179" ht="12.75" customHeight="1">
      <c r="A179" s="20"/>
      <c r="B179" s="20"/>
      <c r="C179" s="20"/>
      <c r="D179" s="20"/>
      <c r="E179" s="176"/>
      <c r="F179" s="176"/>
      <c r="G179" s="20"/>
      <c r="H179" s="20"/>
      <c r="I179" s="20"/>
      <c r="J179" s="20"/>
      <c r="K179" s="176"/>
      <c r="L179" s="176"/>
      <c r="M179" s="20"/>
      <c r="N179" s="20"/>
      <c r="O179" s="20"/>
      <c r="P179" s="20"/>
      <c r="Q179" s="20"/>
      <c r="R179" s="20"/>
      <c r="S179" s="20"/>
      <c r="T179" s="20"/>
      <c r="U179" s="20"/>
      <c r="V179" s="20"/>
      <c r="W179" s="20"/>
      <c r="X179" s="20"/>
      <c r="Y179" s="20"/>
      <c r="Z179" s="20"/>
    </row>
    <row r="180" ht="12.75" customHeight="1">
      <c r="A180" s="20"/>
      <c r="B180" s="20"/>
      <c r="C180" s="20"/>
      <c r="D180" s="20"/>
      <c r="E180" s="176"/>
      <c r="F180" s="176"/>
      <c r="G180" s="20"/>
      <c r="H180" s="20"/>
      <c r="I180" s="20"/>
      <c r="J180" s="20"/>
      <c r="K180" s="176"/>
      <c r="L180" s="176"/>
      <c r="M180" s="20"/>
      <c r="N180" s="20"/>
      <c r="O180" s="20"/>
      <c r="P180" s="20"/>
      <c r="Q180" s="20"/>
      <c r="R180" s="20"/>
      <c r="S180" s="20"/>
      <c r="T180" s="20"/>
      <c r="U180" s="20"/>
      <c r="V180" s="20"/>
      <c r="W180" s="20"/>
      <c r="X180" s="20"/>
      <c r="Y180" s="20"/>
      <c r="Z180" s="20"/>
    </row>
    <row r="181" ht="12.75" customHeight="1">
      <c r="A181" s="20"/>
      <c r="B181" s="20"/>
      <c r="C181" s="20"/>
      <c r="D181" s="20"/>
      <c r="E181" s="176"/>
      <c r="F181" s="176"/>
      <c r="G181" s="20"/>
      <c r="H181" s="20"/>
      <c r="I181" s="20"/>
      <c r="J181" s="20"/>
      <c r="K181" s="176"/>
      <c r="L181" s="176"/>
      <c r="M181" s="20"/>
      <c r="N181" s="20"/>
      <c r="O181" s="20"/>
      <c r="P181" s="20"/>
      <c r="Q181" s="20"/>
      <c r="R181" s="20"/>
      <c r="S181" s="20"/>
      <c r="T181" s="20"/>
      <c r="U181" s="20"/>
      <c r="V181" s="20"/>
      <c r="W181" s="20"/>
      <c r="X181" s="20"/>
      <c r="Y181" s="20"/>
      <c r="Z181" s="20"/>
    </row>
    <row r="182" ht="12.75" customHeight="1">
      <c r="A182" s="20"/>
      <c r="B182" s="20"/>
      <c r="C182" s="20"/>
      <c r="D182" s="20"/>
      <c r="E182" s="176"/>
      <c r="F182" s="176"/>
      <c r="G182" s="20"/>
      <c r="H182" s="20"/>
      <c r="I182" s="20"/>
      <c r="J182" s="20"/>
      <c r="K182" s="176"/>
      <c r="L182" s="176"/>
      <c r="M182" s="20"/>
      <c r="N182" s="20"/>
      <c r="O182" s="20"/>
      <c r="P182" s="20"/>
      <c r="Q182" s="20"/>
      <c r="R182" s="20"/>
      <c r="S182" s="20"/>
      <c r="T182" s="20"/>
      <c r="U182" s="20"/>
      <c r="V182" s="20"/>
      <c r="W182" s="20"/>
      <c r="X182" s="20"/>
      <c r="Y182" s="20"/>
      <c r="Z182" s="20"/>
    </row>
    <row r="183" ht="12.75" customHeight="1">
      <c r="A183" s="20"/>
      <c r="B183" s="20"/>
      <c r="C183" s="20"/>
      <c r="D183" s="20"/>
      <c r="E183" s="176"/>
      <c r="F183" s="176"/>
      <c r="G183" s="20"/>
      <c r="H183" s="20"/>
      <c r="I183" s="20"/>
      <c r="J183" s="20"/>
      <c r="K183" s="176"/>
      <c r="L183" s="176"/>
      <c r="M183" s="20"/>
      <c r="N183" s="20"/>
      <c r="O183" s="20"/>
      <c r="P183" s="20"/>
      <c r="Q183" s="20"/>
      <c r="R183" s="20"/>
      <c r="S183" s="20"/>
      <c r="T183" s="20"/>
      <c r="U183" s="20"/>
      <c r="V183" s="20"/>
      <c r="W183" s="20"/>
      <c r="X183" s="20"/>
      <c r="Y183" s="20"/>
      <c r="Z183" s="20"/>
    </row>
    <row r="184" ht="12.75" customHeight="1">
      <c r="A184" s="20"/>
      <c r="B184" s="20"/>
      <c r="C184" s="20"/>
      <c r="D184" s="20"/>
      <c r="E184" s="176"/>
      <c r="F184" s="176"/>
      <c r="G184" s="20"/>
      <c r="H184" s="20"/>
      <c r="I184" s="20"/>
      <c r="J184" s="20"/>
      <c r="K184" s="176"/>
      <c r="L184" s="176"/>
      <c r="M184" s="20"/>
      <c r="N184" s="20"/>
      <c r="O184" s="20"/>
      <c r="P184" s="20"/>
      <c r="Q184" s="20"/>
      <c r="R184" s="20"/>
      <c r="S184" s="20"/>
      <c r="T184" s="20"/>
      <c r="U184" s="20"/>
      <c r="V184" s="20"/>
      <c r="W184" s="20"/>
      <c r="X184" s="20"/>
      <c r="Y184" s="20"/>
      <c r="Z184" s="20"/>
    </row>
    <row r="185" ht="12.75" customHeight="1">
      <c r="A185" s="20"/>
      <c r="B185" s="20"/>
      <c r="C185" s="20"/>
      <c r="D185" s="20"/>
      <c r="E185" s="176"/>
      <c r="F185" s="176"/>
      <c r="G185" s="20"/>
      <c r="H185" s="20"/>
      <c r="I185" s="20"/>
      <c r="J185" s="20"/>
      <c r="K185" s="176"/>
      <c r="L185" s="176"/>
      <c r="M185" s="20"/>
      <c r="N185" s="20"/>
      <c r="O185" s="20"/>
      <c r="P185" s="20"/>
      <c r="Q185" s="20"/>
      <c r="R185" s="20"/>
      <c r="S185" s="20"/>
      <c r="T185" s="20"/>
      <c r="U185" s="20"/>
      <c r="V185" s="20"/>
      <c r="W185" s="20"/>
      <c r="X185" s="20"/>
      <c r="Y185" s="20"/>
      <c r="Z185" s="20"/>
    </row>
    <row r="186" ht="12.75" customHeight="1">
      <c r="A186" s="20"/>
      <c r="B186" s="20"/>
      <c r="C186" s="20"/>
      <c r="D186" s="20"/>
      <c r="E186" s="176"/>
      <c r="F186" s="176"/>
      <c r="G186" s="20"/>
      <c r="H186" s="20"/>
      <c r="I186" s="20"/>
      <c r="J186" s="20"/>
      <c r="K186" s="176"/>
      <c r="L186" s="176"/>
      <c r="M186" s="20"/>
      <c r="N186" s="20"/>
      <c r="O186" s="20"/>
      <c r="P186" s="20"/>
      <c r="Q186" s="20"/>
      <c r="R186" s="20"/>
      <c r="S186" s="20"/>
      <c r="T186" s="20"/>
      <c r="U186" s="20"/>
      <c r="V186" s="20"/>
      <c r="W186" s="20"/>
      <c r="X186" s="20"/>
      <c r="Y186" s="20"/>
      <c r="Z186" s="20"/>
    </row>
    <row r="187" ht="12.75" customHeight="1">
      <c r="A187" s="20"/>
      <c r="B187" s="20"/>
      <c r="C187" s="20"/>
      <c r="D187" s="20"/>
      <c r="E187" s="176"/>
      <c r="F187" s="176"/>
      <c r="G187" s="20"/>
      <c r="H187" s="20"/>
      <c r="I187" s="20"/>
      <c r="J187" s="20"/>
      <c r="K187" s="176"/>
      <c r="L187" s="176"/>
      <c r="M187" s="20"/>
      <c r="N187" s="20"/>
      <c r="O187" s="20"/>
      <c r="P187" s="20"/>
      <c r="Q187" s="20"/>
      <c r="R187" s="20"/>
      <c r="S187" s="20"/>
      <c r="T187" s="20"/>
      <c r="U187" s="20"/>
      <c r="V187" s="20"/>
      <c r="W187" s="20"/>
      <c r="X187" s="20"/>
      <c r="Y187" s="20"/>
      <c r="Z187" s="20"/>
    </row>
    <row r="188" ht="12.75" customHeight="1">
      <c r="A188" s="20"/>
      <c r="B188" s="20"/>
      <c r="C188" s="20"/>
      <c r="D188" s="20"/>
      <c r="E188" s="176"/>
      <c r="F188" s="176"/>
      <c r="G188" s="20"/>
      <c r="H188" s="20"/>
      <c r="I188" s="20"/>
      <c r="J188" s="20"/>
      <c r="K188" s="176"/>
      <c r="L188" s="176"/>
      <c r="M188" s="20"/>
      <c r="N188" s="20"/>
      <c r="O188" s="20"/>
      <c r="P188" s="20"/>
      <c r="Q188" s="20"/>
      <c r="R188" s="20"/>
      <c r="S188" s="20"/>
      <c r="T188" s="20"/>
      <c r="U188" s="20"/>
      <c r="V188" s="20"/>
      <c r="W188" s="20"/>
      <c r="X188" s="20"/>
      <c r="Y188" s="20"/>
      <c r="Z188" s="20"/>
    </row>
    <row r="189" ht="12.75" customHeight="1">
      <c r="A189" s="20"/>
      <c r="B189" s="20"/>
      <c r="C189" s="20"/>
      <c r="D189" s="20"/>
      <c r="E189" s="176"/>
      <c r="F189" s="176"/>
      <c r="G189" s="20"/>
      <c r="H189" s="20"/>
      <c r="I189" s="20"/>
      <c r="J189" s="20"/>
      <c r="K189" s="176"/>
      <c r="L189" s="176"/>
      <c r="M189" s="20"/>
      <c r="N189" s="20"/>
      <c r="O189" s="20"/>
      <c r="P189" s="20"/>
      <c r="Q189" s="20"/>
      <c r="R189" s="20"/>
      <c r="S189" s="20"/>
      <c r="T189" s="20"/>
      <c r="U189" s="20"/>
      <c r="V189" s="20"/>
      <c r="W189" s="20"/>
      <c r="X189" s="20"/>
      <c r="Y189" s="20"/>
      <c r="Z189" s="20"/>
    </row>
    <row r="190" ht="12.75" customHeight="1">
      <c r="A190" s="20"/>
      <c r="B190" s="20"/>
      <c r="C190" s="20"/>
      <c r="D190" s="20"/>
      <c r="E190" s="176"/>
      <c r="F190" s="176"/>
      <c r="G190" s="20"/>
      <c r="H190" s="20"/>
      <c r="I190" s="20"/>
      <c r="J190" s="20"/>
      <c r="K190" s="176"/>
      <c r="L190" s="176"/>
      <c r="M190" s="20"/>
      <c r="N190" s="20"/>
      <c r="O190" s="20"/>
      <c r="P190" s="20"/>
      <c r="Q190" s="20"/>
      <c r="R190" s="20"/>
      <c r="S190" s="20"/>
      <c r="T190" s="20"/>
      <c r="U190" s="20"/>
      <c r="V190" s="20"/>
      <c r="W190" s="20"/>
      <c r="X190" s="20"/>
      <c r="Y190" s="20"/>
      <c r="Z190" s="20"/>
    </row>
    <row r="191" ht="12.75" customHeight="1">
      <c r="A191" s="20"/>
      <c r="B191" s="20"/>
      <c r="C191" s="20"/>
      <c r="D191" s="20"/>
      <c r="E191" s="176"/>
      <c r="F191" s="176"/>
      <c r="G191" s="20"/>
      <c r="H191" s="20"/>
      <c r="I191" s="20"/>
      <c r="J191" s="20"/>
      <c r="K191" s="176"/>
      <c r="L191" s="176"/>
      <c r="M191" s="20"/>
      <c r="N191" s="20"/>
      <c r="O191" s="20"/>
      <c r="P191" s="20"/>
      <c r="Q191" s="20"/>
      <c r="R191" s="20"/>
      <c r="S191" s="20"/>
      <c r="T191" s="20"/>
      <c r="U191" s="20"/>
      <c r="V191" s="20"/>
      <c r="W191" s="20"/>
      <c r="X191" s="20"/>
      <c r="Y191" s="20"/>
      <c r="Z191" s="20"/>
    </row>
    <row r="192" ht="12.75" customHeight="1">
      <c r="A192" s="20"/>
      <c r="B192" s="20"/>
      <c r="C192" s="20"/>
      <c r="D192" s="20"/>
      <c r="E192" s="176"/>
      <c r="F192" s="176"/>
      <c r="G192" s="20"/>
      <c r="H192" s="20"/>
      <c r="I192" s="20"/>
      <c r="J192" s="20"/>
      <c r="K192" s="176"/>
      <c r="L192" s="176"/>
      <c r="M192" s="20"/>
      <c r="N192" s="20"/>
      <c r="O192" s="20"/>
      <c r="P192" s="20"/>
      <c r="Q192" s="20"/>
      <c r="R192" s="20"/>
      <c r="S192" s="20"/>
      <c r="T192" s="20"/>
      <c r="U192" s="20"/>
      <c r="V192" s="20"/>
      <c r="W192" s="20"/>
      <c r="X192" s="20"/>
      <c r="Y192" s="20"/>
      <c r="Z192" s="20"/>
    </row>
    <row r="193" ht="12.75" customHeight="1">
      <c r="A193" s="20"/>
      <c r="B193" s="20"/>
      <c r="C193" s="20"/>
      <c r="D193" s="20"/>
      <c r="E193" s="176"/>
      <c r="F193" s="176"/>
      <c r="G193" s="20"/>
      <c r="H193" s="20"/>
      <c r="I193" s="20"/>
      <c r="J193" s="20"/>
      <c r="K193" s="176"/>
      <c r="L193" s="176"/>
      <c r="M193" s="20"/>
      <c r="N193" s="20"/>
      <c r="O193" s="20"/>
      <c r="P193" s="20"/>
      <c r="Q193" s="20"/>
      <c r="R193" s="20"/>
      <c r="S193" s="20"/>
      <c r="T193" s="20"/>
      <c r="U193" s="20"/>
      <c r="V193" s="20"/>
      <c r="W193" s="20"/>
      <c r="X193" s="20"/>
      <c r="Y193" s="20"/>
      <c r="Z193" s="20"/>
    </row>
    <row r="194" ht="12.75" customHeight="1">
      <c r="A194" s="20"/>
      <c r="B194" s="20"/>
      <c r="C194" s="20"/>
      <c r="D194" s="20"/>
      <c r="E194" s="176"/>
      <c r="F194" s="176"/>
      <c r="G194" s="20"/>
      <c r="H194" s="20"/>
      <c r="I194" s="20"/>
      <c r="J194" s="20"/>
      <c r="K194" s="176"/>
      <c r="L194" s="176"/>
      <c r="M194" s="20"/>
      <c r="N194" s="20"/>
      <c r="O194" s="20"/>
      <c r="P194" s="20"/>
      <c r="Q194" s="20"/>
      <c r="R194" s="20"/>
      <c r="S194" s="20"/>
      <c r="T194" s="20"/>
      <c r="U194" s="20"/>
      <c r="V194" s="20"/>
      <c r="W194" s="20"/>
      <c r="X194" s="20"/>
      <c r="Y194" s="20"/>
      <c r="Z194" s="20"/>
    </row>
    <row r="195" ht="12.75" customHeight="1">
      <c r="A195" s="20"/>
      <c r="B195" s="20"/>
      <c r="C195" s="20"/>
      <c r="D195" s="20"/>
      <c r="E195" s="176"/>
      <c r="F195" s="176"/>
      <c r="G195" s="20"/>
      <c r="H195" s="20"/>
      <c r="I195" s="20"/>
      <c r="J195" s="20"/>
      <c r="K195" s="176"/>
      <c r="L195" s="176"/>
      <c r="M195" s="20"/>
      <c r="N195" s="20"/>
      <c r="O195" s="20"/>
      <c r="P195" s="20"/>
      <c r="Q195" s="20"/>
      <c r="R195" s="20"/>
      <c r="S195" s="20"/>
      <c r="T195" s="20"/>
      <c r="U195" s="20"/>
      <c r="V195" s="20"/>
      <c r="W195" s="20"/>
      <c r="X195" s="20"/>
      <c r="Y195" s="20"/>
      <c r="Z195" s="20"/>
    </row>
    <row r="196" ht="12.75" customHeight="1">
      <c r="A196" s="20"/>
      <c r="B196" s="20"/>
      <c r="C196" s="20"/>
      <c r="D196" s="20"/>
      <c r="E196" s="176"/>
      <c r="F196" s="176"/>
      <c r="G196" s="20"/>
      <c r="H196" s="20"/>
      <c r="I196" s="20"/>
      <c r="J196" s="20"/>
      <c r="K196" s="176"/>
      <c r="L196" s="176"/>
      <c r="M196" s="20"/>
      <c r="N196" s="20"/>
      <c r="O196" s="20"/>
      <c r="P196" s="20"/>
      <c r="Q196" s="20"/>
      <c r="R196" s="20"/>
      <c r="S196" s="20"/>
      <c r="T196" s="20"/>
      <c r="U196" s="20"/>
      <c r="V196" s="20"/>
      <c r="W196" s="20"/>
      <c r="X196" s="20"/>
      <c r="Y196" s="20"/>
      <c r="Z196" s="20"/>
    </row>
    <row r="197" ht="12.75" customHeight="1">
      <c r="A197" s="20"/>
      <c r="B197" s="20"/>
      <c r="C197" s="20"/>
      <c r="D197" s="20"/>
      <c r="E197" s="176"/>
      <c r="F197" s="176"/>
      <c r="G197" s="20"/>
      <c r="H197" s="20"/>
      <c r="I197" s="20"/>
      <c r="J197" s="20"/>
      <c r="K197" s="176"/>
      <c r="L197" s="176"/>
      <c r="M197" s="20"/>
      <c r="N197" s="20"/>
      <c r="O197" s="20"/>
      <c r="P197" s="20"/>
      <c r="Q197" s="20"/>
      <c r="R197" s="20"/>
      <c r="S197" s="20"/>
      <c r="T197" s="20"/>
      <c r="U197" s="20"/>
      <c r="V197" s="20"/>
      <c r="W197" s="20"/>
      <c r="X197" s="20"/>
      <c r="Y197" s="20"/>
      <c r="Z197" s="20"/>
    </row>
    <row r="198" ht="12.75" customHeight="1">
      <c r="A198" s="20"/>
      <c r="B198" s="20"/>
      <c r="C198" s="20"/>
      <c r="D198" s="20"/>
      <c r="E198" s="176"/>
      <c r="F198" s="176"/>
      <c r="G198" s="20"/>
      <c r="H198" s="20"/>
      <c r="I198" s="20"/>
      <c r="J198" s="20"/>
      <c r="K198" s="176"/>
      <c r="L198" s="176"/>
      <c r="M198" s="20"/>
      <c r="N198" s="20"/>
      <c r="O198" s="20"/>
      <c r="P198" s="20"/>
      <c r="Q198" s="20"/>
      <c r="R198" s="20"/>
      <c r="S198" s="20"/>
      <c r="T198" s="20"/>
      <c r="U198" s="20"/>
      <c r="V198" s="20"/>
      <c r="W198" s="20"/>
      <c r="X198" s="20"/>
      <c r="Y198" s="20"/>
      <c r="Z198" s="20"/>
    </row>
    <row r="199" ht="12.75" customHeight="1">
      <c r="A199" s="20"/>
      <c r="B199" s="20"/>
      <c r="C199" s="20"/>
      <c r="D199" s="20"/>
      <c r="E199" s="176"/>
      <c r="F199" s="176"/>
      <c r="G199" s="20"/>
      <c r="H199" s="20"/>
      <c r="I199" s="20"/>
      <c r="J199" s="20"/>
      <c r="K199" s="176"/>
      <c r="L199" s="176"/>
      <c r="M199" s="20"/>
      <c r="N199" s="20"/>
      <c r="O199" s="20"/>
      <c r="P199" s="20"/>
      <c r="Q199" s="20"/>
      <c r="R199" s="20"/>
      <c r="S199" s="20"/>
      <c r="T199" s="20"/>
      <c r="U199" s="20"/>
      <c r="V199" s="20"/>
      <c r="W199" s="20"/>
      <c r="X199" s="20"/>
      <c r="Y199" s="20"/>
      <c r="Z199" s="20"/>
    </row>
    <row r="200" ht="12.75" customHeight="1">
      <c r="A200" s="20"/>
      <c r="B200" s="20"/>
      <c r="C200" s="20"/>
      <c r="D200" s="20"/>
      <c r="E200" s="176"/>
      <c r="F200" s="176"/>
      <c r="G200" s="20"/>
      <c r="H200" s="20"/>
      <c r="I200" s="20"/>
      <c r="J200" s="20"/>
      <c r="K200" s="176"/>
      <c r="L200" s="176"/>
      <c r="M200" s="20"/>
      <c r="N200" s="20"/>
      <c r="O200" s="20"/>
      <c r="P200" s="20"/>
      <c r="Q200" s="20"/>
      <c r="R200" s="20"/>
      <c r="S200" s="20"/>
      <c r="T200" s="20"/>
      <c r="U200" s="20"/>
      <c r="V200" s="20"/>
      <c r="W200" s="20"/>
      <c r="X200" s="20"/>
      <c r="Y200" s="20"/>
      <c r="Z200" s="20"/>
    </row>
    <row r="201" ht="12.75" customHeight="1">
      <c r="A201" s="20"/>
      <c r="B201" s="20"/>
      <c r="C201" s="20"/>
      <c r="D201" s="20"/>
      <c r="E201" s="176"/>
      <c r="F201" s="176"/>
      <c r="G201" s="20"/>
      <c r="H201" s="20"/>
      <c r="I201" s="20"/>
      <c r="J201" s="20"/>
      <c r="K201" s="176"/>
      <c r="L201" s="176"/>
      <c r="M201" s="20"/>
      <c r="N201" s="20"/>
      <c r="O201" s="20"/>
      <c r="P201" s="20"/>
      <c r="Q201" s="20"/>
      <c r="R201" s="20"/>
      <c r="S201" s="20"/>
      <c r="T201" s="20"/>
      <c r="U201" s="20"/>
      <c r="V201" s="20"/>
      <c r="W201" s="20"/>
      <c r="X201" s="20"/>
      <c r="Y201" s="20"/>
      <c r="Z201" s="20"/>
    </row>
    <row r="202" ht="12.75" customHeight="1">
      <c r="A202" s="20"/>
      <c r="B202" s="20"/>
      <c r="C202" s="20"/>
      <c r="D202" s="20"/>
      <c r="E202" s="176"/>
      <c r="F202" s="176"/>
      <c r="G202" s="20"/>
      <c r="H202" s="20"/>
      <c r="I202" s="20"/>
      <c r="J202" s="20"/>
      <c r="K202" s="176"/>
      <c r="L202" s="176"/>
      <c r="M202" s="20"/>
      <c r="N202" s="20"/>
      <c r="O202" s="20"/>
      <c r="P202" s="20"/>
      <c r="Q202" s="20"/>
      <c r="R202" s="20"/>
      <c r="S202" s="20"/>
      <c r="T202" s="20"/>
      <c r="U202" s="20"/>
      <c r="V202" s="20"/>
      <c r="W202" s="20"/>
      <c r="X202" s="20"/>
      <c r="Y202" s="20"/>
      <c r="Z202" s="20"/>
    </row>
    <row r="203" ht="12.75" customHeight="1">
      <c r="A203" s="20"/>
      <c r="B203" s="20"/>
      <c r="C203" s="20"/>
      <c r="D203" s="20"/>
      <c r="E203" s="176"/>
      <c r="F203" s="176"/>
      <c r="G203" s="20"/>
      <c r="H203" s="20"/>
      <c r="I203" s="20"/>
      <c r="J203" s="20"/>
      <c r="K203" s="176"/>
      <c r="L203" s="176"/>
      <c r="M203" s="20"/>
      <c r="N203" s="20"/>
      <c r="O203" s="20"/>
      <c r="P203" s="20"/>
      <c r="Q203" s="20"/>
      <c r="R203" s="20"/>
      <c r="S203" s="20"/>
      <c r="T203" s="20"/>
      <c r="U203" s="20"/>
      <c r="V203" s="20"/>
      <c r="W203" s="20"/>
      <c r="X203" s="20"/>
      <c r="Y203" s="20"/>
      <c r="Z203" s="20"/>
    </row>
    <row r="204" ht="12.75" customHeight="1">
      <c r="A204" s="20"/>
      <c r="B204" s="20"/>
      <c r="C204" s="20"/>
      <c r="D204" s="20"/>
      <c r="E204" s="176"/>
      <c r="F204" s="176"/>
      <c r="G204" s="20"/>
      <c r="H204" s="20"/>
      <c r="I204" s="20"/>
      <c r="J204" s="20"/>
      <c r="K204" s="176"/>
      <c r="L204" s="176"/>
      <c r="M204" s="20"/>
      <c r="N204" s="20"/>
      <c r="O204" s="20"/>
      <c r="P204" s="20"/>
      <c r="Q204" s="20"/>
      <c r="R204" s="20"/>
      <c r="S204" s="20"/>
      <c r="T204" s="20"/>
      <c r="U204" s="20"/>
      <c r="V204" s="20"/>
      <c r="W204" s="20"/>
      <c r="X204" s="20"/>
      <c r="Y204" s="20"/>
      <c r="Z204" s="20"/>
    </row>
    <row r="205" ht="12.75" customHeight="1">
      <c r="A205" s="20"/>
      <c r="B205" s="20"/>
      <c r="C205" s="20"/>
      <c r="D205" s="20"/>
      <c r="E205" s="176"/>
      <c r="F205" s="176"/>
      <c r="G205" s="20"/>
      <c r="H205" s="20"/>
      <c r="I205" s="20"/>
      <c r="J205" s="20"/>
      <c r="K205" s="176"/>
      <c r="L205" s="176"/>
      <c r="M205" s="20"/>
      <c r="N205" s="20"/>
      <c r="O205" s="20"/>
      <c r="P205" s="20"/>
      <c r="Q205" s="20"/>
      <c r="R205" s="20"/>
      <c r="S205" s="20"/>
      <c r="T205" s="20"/>
      <c r="U205" s="20"/>
      <c r="V205" s="20"/>
      <c r="W205" s="20"/>
      <c r="X205" s="20"/>
      <c r="Y205" s="20"/>
      <c r="Z205" s="20"/>
    </row>
    <row r="206" ht="12.75" customHeight="1">
      <c r="A206" s="20"/>
      <c r="B206" s="20"/>
      <c r="C206" s="20"/>
      <c r="D206" s="20"/>
      <c r="E206" s="176"/>
      <c r="F206" s="176"/>
      <c r="G206" s="20"/>
      <c r="H206" s="20"/>
      <c r="I206" s="20"/>
      <c r="J206" s="20"/>
      <c r="K206" s="176"/>
      <c r="L206" s="176"/>
      <c r="M206" s="20"/>
      <c r="N206" s="20"/>
      <c r="O206" s="20"/>
      <c r="P206" s="20"/>
      <c r="Q206" s="20"/>
      <c r="R206" s="20"/>
      <c r="S206" s="20"/>
      <c r="T206" s="20"/>
      <c r="U206" s="20"/>
      <c r="V206" s="20"/>
      <c r="W206" s="20"/>
      <c r="X206" s="20"/>
      <c r="Y206" s="20"/>
      <c r="Z206" s="20"/>
    </row>
    <row r="207" ht="12.75" customHeight="1">
      <c r="A207" s="20"/>
      <c r="B207" s="20"/>
      <c r="C207" s="20"/>
      <c r="D207" s="20"/>
      <c r="E207" s="176"/>
      <c r="F207" s="176"/>
      <c r="G207" s="20"/>
      <c r="H207" s="20"/>
      <c r="I207" s="20"/>
      <c r="J207" s="20"/>
      <c r="K207" s="176"/>
      <c r="L207" s="176"/>
      <c r="M207" s="20"/>
      <c r="N207" s="20"/>
      <c r="O207" s="20"/>
      <c r="P207" s="20"/>
      <c r="Q207" s="20"/>
      <c r="R207" s="20"/>
      <c r="S207" s="20"/>
      <c r="T207" s="20"/>
      <c r="U207" s="20"/>
      <c r="V207" s="20"/>
      <c r="W207" s="20"/>
      <c r="X207" s="20"/>
      <c r="Y207" s="20"/>
      <c r="Z207" s="20"/>
    </row>
    <row r="208" ht="12.75" customHeight="1">
      <c r="A208" s="20"/>
      <c r="B208" s="20"/>
      <c r="C208" s="20"/>
      <c r="D208" s="20"/>
      <c r="E208" s="176"/>
      <c r="F208" s="176"/>
      <c r="G208" s="20"/>
      <c r="H208" s="20"/>
      <c r="I208" s="20"/>
      <c r="J208" s="20"/>
      <c r="K208" s="176"/>
      <c r="L208" s="176"/>
      <c r="M208" s="20"/>
      <c r="N208" s="20"/>
      <c r="O208" s="20"/>
      <c r="P208" s="20"/>
      <c r="Q208" s="20"/>
      <c r="R208" s="20"/>
      <c r="S208" s="20"/>
      <c r="T208" s="20"/>
      <c r="U208" s="20"/>
      <c r="V208" s="20"/>
      <c r="W208" s="20"/>
      <c r="X208" s="20"/>
      <c r="Y208" s="20"/>
      <c r="Z208" s="20"/>
    </row>
    <row r="209" ht="12.75" customHeight="1">
      <c r="A209" s="20"/>
      <c r="B209" s="20"/>
      <c r="C209" s="20"/>
      <c r="D209" s="20"/>
      <c r="E209" s="176"/>
      <c r="F209" s="176"/>
      <c r="G209" s="20"/>
      <c r="H209" s="20"/>
      <c r="I209" s="20"/>
      <c r="J209" s="20"/>
      <c r="K209" s="176"/>
      <c r="L209" s="176"/>
      <c r="M209" s="20"/>
      <c r="N209" s="20"/>
      <c r="O209" s="20"/>
      <c r="P209" s="20"/>
      <c r="Q209" s="20"/>
      <c r="R209" s="20"/>
      <c r="S209" s="20"/>
      <c r="T209" s="20"/>
      <c r="U209" s="20"/>
      <c r="V209" s="20"/>
      <c r="W209" s="20"/>
      <c r="X209" s="20"/>
      <c r="Y209" s="20"/>
      <c r="Z209" s="20"/>
    </row>
    <row r="210" ht="12.75" customHeight="1">
      <c r="A210" s="20"/>
      <c r="B210" s="20"/>
      <c r="C210" s="20"/>
      <c r="D210" s="20"/>
      <c r="E210" s="176"/>
      <c r="F210" s="176"/>
      <c r="G210" s="20"/>
      <c r="H210" s="20"/>
      <c r="I210" s="20"/>
      <c r="J210" s="20"/>
      <c r="K210" s="176"/>
      <c r="L210" s="176"/>
      <c r="M210" s="20"/>
      <c r="N210" s="20"/>
      <c r="O210" s="20"/>
      <c r="P210" s="20"/>
      <c r="Q210" s="20"/>
      <c r="R210" s="20"/>
      <c r="S210" s="20"/>
      <c r="T210" s="20"/>
      <c r="U210" s="20"/>
      <c r="V210" s="20"/>
      <c r="W210" s="20"/>
      <c r="X210" s="20"/>
      <c r="Y210" s="20"/>
      <c r="Z210" s="20"/>
    </row>
    <row r="211" ht="12.75" customHeight="1">
      <c r="A211" s="20"/>
      <c r="B211" s="20"/>
      <c r="C211" s="20"/>
      <c r="D211" s="20"/>
      <c r="E211" s="176"/>
      <c r="F211" s="176"/>
      <c r="G211" s="20"/>
      <c r="H211" s="20"/>
      <c r="I211" s="20"/>
      <c r="J211" s="20"/>
      <c r="K211" s="176"/>
      <c r="L211" s="176"/>
      <c r="M211" s="20"/>
      <c r="N211" s="20"/>
      <c r="O211" s="20"/>
      <c r="P211" s="20"/>
      <c r="Q211" s="20"/>
      <c r="R211" s="20"/>
      <c r="S211" s="20"/>
      <c r="T211" s="20"/>
      <c r="U211" s="20"/>
      <c r="V211" s="20"/>
      <c r="W211" s="20"/>
      <c r="X211" s="20"/>
      <c r="Y211" s="20"/>
      <c r="Z211" s="20"/>
    </row>
    <row r="212" ht="12.75" customHeight="1">
      <c r="A212" s="20"/>
      <c r="B212" s="20"/>
      <c r="C212" s="20"/>
      <c r="D212" s="20"/>
      <c r="E212" s="176"/>
      <c r="F212" s="176"/>
      <c r="G212" s="20"/>
      <c r="H212" s="20"/>
      <c r="I212" s="20"/>
      <c r="J212" s="20"/>
      <c r="K212" s="176"/>
      <c r="L212" s="176"/>
      <c r="M212" s="20"/>
      <c r="N212" s="20"/>
      <c r="O212" s="20"/>
      <c r="P212" s="20"/>
      <c r="Q212" s="20"/>
      <c r="R212" s="20"/>
      <c r="S212" s="20"/>
      <c r="T212" s="20"/>
      <c r="U212" s="20"/>
      <c r="V212" s="20"/>
      <c r="W212" s="20"/>
      <c r="X212" s="20"/>
      <c r="Y212" s="20"/>
      <c r="Z212" s="20"/>
    </row>
    <row r="213" ht="12.75" customHeight="1">
      <c r="A213" s="20"/>
      <c r="B213" s="20"/>
      <c r="C213" s="20"/>
      <c r="D213" s="20"/>
      <c r="E213" s="176"/>
      <c r="F213" s="176"/>
      <c r="G213" s="20"/>
      <c r="H213" s="20"/>
      <c r="I213" s="20"/>
      <c r="J213" s="20"/>
      <c r="K213" s="176"/>
      <c r="L213" s="176"/>
      <c r="M213" s="20"/>
      <c r="N213" s="20"/>
      <c r="O213" s="20"/>
      <c r="P213" s="20"/>
      <c r="Q213" s="20"/>
      <c r="R213" s="20"/>
      <c r="S213" s="20"/>
      <c r="T213" s="20"/>
      <c r="U213" s="20"/>
      <c r="V213" s="20"/>
      <c r="W213" s="20"/>
      <c r="X213" s="20"/>
      <c r="Y213" s="20"/>
      <c r="Z213" s="20"/>
    </row>
    <row r="214" ht="12.75" customHeight="1">
      <c r="A214" s="20"/>
      <c r="B214" s="20"/>
      <c r="C214" s="20"/>
      <c r="D214" s="20"/>
      <c r="E214" s="176"/>
      <c r="F214" s="176"/>
      <c r="G214" s="20"/>
      <c r="H214" s="20"/>
      <c r="I214" s="20"/>
      <c r="J214" s="20"/>
      <c r="K214" s="176"/>
      <c r="L214" s="176"/>
      <c r="M214" s="20"/>
      <c r="N214" s="20"/>
      <c r="O214" s="20"/>
      <c r="P214" s="20"/>
      <c r="Q214" s="20"/>
      <c r="R214" s="20"/>
      <c r="S214" s="20"/>
      <c r="T214" s="20"/>
      <c r="U214" s="20"/>
      <c r="V214" s="20"/>
      <c r="W214" s="20"/>
      <c r="X214" s="20"/>
      <c r="Y214" s="20"/>
      <c r="Z214" s="20"/>
    </row>
    <row r="215" ht="12.75" customHeight="1">
      <c r="A215" s="20"/>
      <c r="B215" s="20"/>
      <c r="C215" s="20"/>
      <c r="D215" s="20"/>
      <c r="E215" s="176"/>
      <c r="F215" s="176"/>
      <c r="G215" s="20"/>
      <c r="H215" s="20"/>
      <c r="I215" s="20"/>
      <c r="J215" s="20"/>
      <c r="K215" s="176"/>
      <c r="L215" s="176"/>
      <c r="M215" s="20"/>
      <c r="N215" s="20"/>
      <c r="O215" s="20"/>
      <c r="P215" s="20"/>
      <c r="Q215" s="20"/>
      <c r="R215" s="20"/>
      <c r="S215" s="20"/>
      <c r="T215" s="20"/>
      <c r="U215" s="20"/>
      <c r="V215" s="20"/>
      <c r="W215" s="20"/>
      <c r="X215" s="20"/>
      <c r="Y215" s="20"/>
      <c r="Z215" s="20"/>
    </row>
    <row r="216" ht="12.75" customHeight="1">
      <c r="A216" s="20"/>
      <c r="B216" s="20"/>
      <c r="C216" s="20"/>
      <c r="D216" s="20"/>
      <c r="E216" s="176"/>
      <c r="F216" s="176"/>
      <c r="G216" s="20"/>
      <c r="H216" s="20"/>
      <c r="I216" s="20"/>
      <c r="J216" s="20"/>
      <c r="K216" s="176"/>
      <c r="L216" s="176"/>
      <c r="M216" s="20"/>
      <c r="N216" s="20"/>
      <c r="O216" s="20"/>
      <c r="P216" s="20"/>
      <c r="Q216" s="20"/>
      <c r="R216" s="20"/>
      <c r="S216" s="20"/>
      <c r="T216" s="20"/>
      <c r="U216" s="20"/>
      <c r="V216" s="20"/>
      <c r="W216" s="20"/>
      <c r="X216" s="20"/>
      <c r="Y216" s="20"/>
      <c r="Z216" s="20"/>
    </row>
    <row r="217" ht="12.75" customHeight="1">
      <c r="A217" s="20"/>
      <c r="B217" s="20"/>
      <c r="C217" s="20"/>
      <c r="D217" s="20"/>
      <c r="E217" s="176"/>
      <c r="F217" s="176"/>
      <c r="G217" s="20"/>
      <c r="H217" s="20"/>
      <c r="I217" s="20"/>
      <c r="J217" s="20"/>
      <c r="K217" s="176"/>
      <c r="L217" s="176"/>
      <c r="M217" s="20"/>
      <c r="N217" s="20"/>
      <c r="O217" s="20"/>
      <c r="P217" s="20"/>
      <c r="Q217" s="20"/>
      <c r="R217" s="20"/>
      <c r="S217" s="20"/>
      <c r="T217" s="20"/>
      <c r="U217" s="20"/>
      <c r="V217" s="20"/>
      <c r="W217" s="20"/>
      <c r="X217" s="20"/>
      <c r="Y217" s="20"/>
      <c r="Z217" s="20"/>
    </row>
    <row r="218" ht="12.75" customHeight="1">
      <c r="A218" s="20"/>
      <c r="B218" s="20"/>
      <c r="C218" s="20"/>
      <c r="D218" s="20"/>
      <c r="E218" s="176"/>
      <c r="F218" s="176"/>
      <c r="G218" s="20"/>
      <c r="H218" s="20"/>
      <c r="I218" s="20"/>
      <c r="J218" s="20"/>
      <c r="K218" s="176"/>
      <c r="L218" s="176"/>
      <c r="M218" s="20"/>
      <c r="N218" s="20"/>
      <c r="O218" s="20"/>
      <c r="P218" s="20"/>
      <c r="Q218" s="20"/>
      <c r="R218" s="20"/>
      <c r="S218" s="20"/>
      <c r="T218" s="20"/>
      <c r="U218" s="20"/>
      <c r="V218" s="20"/>
      <c r="W218" s="20"/>
      <c r="X218" s="20"/>
      <c r="Y218" s="20"/>
      <c r="Z218" s="20"/>
    </row>
    <row r="219" ht="12.75" customHeight="1">
      <c r="A219" s="20"/>
      <c r="B219" s="20"/>
      <c r="C219" s="20"/>
      <c r="D219" s="20"/>
      <c r="E219" s="176"/>
      <c r="F219" s="176"/>
      <c r="G219" s="20"/>
      <c r="H219" s="20"/>
      <c r="I219" s="20"/>
      <c r="J219" s="20"/>
      <c r="K219" s="176"/>
      <c r="L219" s="176"/>
      <c r="M219" s="20"/>
      <c r="N219" s="20"/>
      <c r="O219" s="20"/>
      <c r="P219" s="20"/>
      <c r="Q219" s="20"/>
      <c r="R219" s="20"/>
      <c r="S219" s="20"/>
      <c r="T219" s="20"/>
      <c r="U219" s="20"/>
      <c r="V219" s="20"/>
      <c r="W219" s="20"/>
      <c r="X219" s="20"/>
      <c r="Y219" s="20"/>
      <c r="Z219" s="20"/>
    </row>
    <row r="220" ht="12.75" customHeight="1">
      <c r="A220" s="20"/>
      <c r="B220" s="20"/>
      <c r="C220" s="20"/>
      <c r="D220" s="20"/>
      <c r="E220" s="176"/>
      <c r="F220" s="176"/>
      <c r="G220" s="20"/>
      <c r="H220" s="20"/>
      <c r="I220" s="20"/>
      <c r="J220" s="20"/>
      <c r="K220" s="176"/>
      <c r="L220" s="176"/>
      <c r="M220" s="20"/>
      <c r="N220" s="20"/>
      <c r="O220" s="20"/>
      <c r="P220" s="20"/>
      <c r="Q220" s="20"/>
      <c r="R220" s="20"/>
      <c r="S220" s="20"/>
      <c r="T220" s="20"/>
      <c r="U220" s="20"/>
      <c r="V220" s="20"/>
      <c r="W220" s="20"/>
      <c r="X220" s="20"/>
      <c r="Y220" s="20"/>
      <c r="Z220" s="20"/>
    </row>
    <row r="221" ht="12.75" customHeight="1">
      <c r="A221" s="20"/>
      <c r="B221" s="20"/>
      <c r="C221" s="20"/>
      <c r="D221" s="20"/>
      <c r="E221" s="176"/>
      <c r="F221" s="176"/>
      <c r="G221" s="20"/>
      <c r="H221" s="20"/>
      <c r="I221" s="20"/>
      <c r="J221" s="20"/>
      <c r="K221" s="176"/>
      <c r="L221" s="176"/>
      <c r="M221" s="20"/>
      <c r="N221" s="20"/>
      <c r="O221" s="20"/>
      <c r="P221" s="20"/>
      <c r="Q221" s="20"/>
      <c r="R221" s="20"/>
      <c r="S221" s="20"/>
      <c r="T221" s="20"/>
      <c r="U221" s="20"/>
      <c r="V221" s="20"/>
      <c r="W221" s="20"/>
      <c r="X221" s="20"/>
      <c r="Y221" s="20"/>
      <c r="Z221" s="20"/>
    </row>
    <row r="222" ht="12.75" customHeight="1">
      <c r="A222" s="20"/>
      <c r="B222" s="20"/>
      <c r="C222" s="20"/>
      <c r="D222" s="20"/>
      <c r="E222" s="176"/>
      <c r="F222" s="176"/>
      <c r="G222" s="20"/>
      <c r="H222" s="20"/>
      <c r="I222" s="20"/>
      <c r="J222" s="20"/>
      <c r="K222" s="176"/>
      <c r="L222" s="176"/>
      <c r="M222" s="20"/>
      <c r="N222" s="20"/>
      <c r="O222" s="20"/>
      <c r="P222" s="20"/>
      <c r="Q222" s="20"/>
      <c r="R222" s="20"/>
      <c r="S222" s="20"/>
      <c r="T222" s="20"/>
      <c r="U222" s="20"/>
      <c r="V222" s="20"/>
      <c r="W222" s="20"/>
      <c r="X222" s="20"/>
      <c r="Y222" s="20"/>
      <c r="Z222" s="20"/>
    </row>
    <row r="223" ht="12.75" customHeight="1">
      <c r="A223" s="20"/>
      <c r="B223" s="20"/>
      <c r="C223" s="20"/>
      <c r="D223" s="20"/>
      <c r="E223" s="176"/>
      <c r="F223" s="176"/>
      <c r="G223" s="20"/>
      <c r="H223" s="20"/>
      <c r="I223" s="20"/>
      <c r="J223" s="20"/>
      <c r="K223" s="176"/>
      <c r="L223" s="176"/>
      <c r="M223" s="20"/>
      <c r="N223" s="20"/>
      <c r="O223" s="20"/>
      <c r="P223" s="20"/>
      <c r="Q223" s="20"/>
      <c r="R223" s="20"/>
      <c r="S223" s="20"/>
      <c r="T223" s="20"/>
      <c r="U223" s="20"/>
      <c r="V223" s="20"/>
      <c r="W223" s="20"/>
      <c r="X223" s="20"/>
      <c r="Y223" s="20"/>
      <c r="Z223" s="20"/>
    </row>
    <row r="224" ht="12.75" customHeight="1">
      <c r="A224" s="20"/>
      <c r="B224" s="20"/>
      <c r="C224" s="20"/>
      <c r="D224" s="20"/>
      <c r="E224" s="176"/>
      <c r="F224" s="176"/>
      <c r="G224" s="20"/>
      <c r="H224" s="20"/>
      <c r="I224" s="20"/>
      <c r="J224" s="20"/>
      <c r="K224" s="176"/>
      <c r="L224" s="176"/>
      <c r="M224" s="20"/>
      <c r="N224" s="20"/>
      <c r="O224" s="20"/>
      <c r="P224" s="20"/>
      <c r="Q224" s="20"/>
      <c r="R224" s="20"/>
      <c r="S224" s="20"/>
      <c r="T224" s="20"/>
      <c r="U224" s="20"/>
      <c r="V224" s="20"/>
      <c r="W224" s="20"/>
      <c r="X224" s="20"/>
      <c r="Y224" s="20"/>
      <c r="Z224" s="20"/>
    </row>
    <row r="225" ht="12.75" customHeight="1">
      <c r="A225" s="20"/>
      <c r="B225" s="20"/>
      <c r="C225" s="20"/>
      <c r="D225" s="20"/>
      <c r="E225" s="176"/>
      <c r="F225" s="176"/>
      <c r="G225" s="20"/>
      <c r="H225" s="20"/>
      <c r="I225" s="20"/>
      <c r="J225" s="20"/>
      <c r="K225" s="176"/>
      <c r="L225" s="176"/>
      <c r="M225" s="20"/>
      <c r="N225" s="20"/>
      <c r="O225" s="20"/>
      <c r="P225" s="20"/>
      <c r="Q225" s="20"/>
      <c r="R225" s="20"/>
      <c r="S225" s="20"/>
      <c r="T225" s="20"/>
      <c r="U225" s="20"/>
      <c r="V225" s="20"/>
      <c r="W225" s="20"/>
      <c r="X225" s="20"/>
      <c r="Y225" s="20"/>
      <c r="Z225" s="20"/>
    </row>
    <row r="226" ht="12.75" customHeight="1">
      <c r="A226" s="20"/>
      <c r="B226" s="20"/>
      <c r="C226" s="20"/>
      <c r="D226" s="20"/>
      <c r="E226" s="176"/>
      <c r="F226" s="176"/>
      <c r="G226" s="20"/>
      <c r="H226" s="20"/>
      <c r="I226" s="20"/>
      <c r="J226" s="20"/>
      <c r="K226" s="176"/>
      <c r="L226" s="176"/>
      <c r="M226" s="20"/>
      <c r="N226" s="20"/>
      <c r="O226" s="20"/>
      <c r="P226" s="20"/>
      <c r="Q226" s="20"/>
      <c r="R226" s="20"/>
      <c r="S226" s="20"/>
      <c r="T226" s="20"/>
      <c r="U226" s="20"/>
      <c r="V226" s="20"/>
      <c r="W226" s="20"/>
      <c r="X226" s="20"/>
      <c r="Y226" s="20"/>
      <c r="Z226" s="20"/>
    </row>
    <row r="227" ht="12.75" customHeight="1">
      <c r="A227" s="20"/>
      <c r="B227" s="20"/>
      <c r="C227" s="20"/>
      <c r="D227" s="20"/>
      <c r="E227" s="176"/>
      <c r="F227" s="176"/>
      <c r="G227" s="20"/>
      <c r="H227" s="20"/>
      <c r="I227" s="20"/>
      <c r="J227" s="20"/>
      <c r="K227" s="176"/>
      <c r="L227" s="176"/>
      <c r="M227" s="20"/>
      <c r="N227" s="20"/>
      <c r="O227" s="20"/>
      <c r="P227" s="20"/>
      <c r="Q227" s="20"/>
      <c r="R227" s="20"/>
      <c r="S227" s="20"/>
      <c r="T227" s="20"/>
      <c r="U227" s="20"/>
      <c r="V227" s="20"/>
      <c r="W227" s="20"/>
      <c r="X227" s="20"/>
      <c r="Y227" s="20"/>
      <c r="Z227" s="20"/>
    </row>
    <row r="228" ht="12.75" customHeight="1">
      <c r="A228" s="20"/>
      <c r="B228" s="20"/>
      <c r="C228" s="20"/>
      <c r="D228" s="20"/>
      <c r="E228" s="176"/>
      <c r="F228" s="176"/>
      <c r="G228" s="20"/>
      <c r="H228" s="20"/>
      <c r="I228" s="20"/>
      <c r="J228" s="20"/>
      <c r="K228" s="176"/>
      <c r="L228" s="176"/>
      <c r="M228" s="20"/>
      <c r="N228" s="20"/>
      <c r="O228" s="20"/>
      <c r="P228" s="20"/>
      <c r="Q228" s="20"/>
      <c r="R228" s="20"/>
      <c r="S228" s="20"/>
      <c r="T228" s="20"/>
      <c r="U228" s="20"/>
      <c r="V228" s="20"/>
      <c r="W228" s="20"/>
      <c r="X228" s="20"/>
      <c r="Y228" s="20"/>
      <c r="Z228" s="20"/>
    </row>
    <row r="229" ht="12.75" customHeight="1">
      <c r="A229" s="20"/>
      <c r="B229" s="20"/>
      <c r="C229" s="20"/>
      <c r="D229" s="20"/>
      <c r="E229" s="176"/>
      <c r="F229" s="176"/>
      <c r="G229" s="20"/>
      <c r="H229" s="20"/>
      <c r="I229" s="20"/>
      <c r="J229" s="20"/>
      <c r="K229" s="176"/>
      <c r="L229" s="176"/>
      <c r="M229" s="20"/>
      <c r="N229" s="20"/>
      <c r="O229" s="20"/>
      <c r="P229" s="20"/>
      <c r="Q229" s="20"/>
      <c r="R229" s="20"/>
      <c r="S229" s="20"/>
      <c r="T229" s="20"/>
      <c r="U229" s="20"/>
      <c r="V229" s="20"/>
      <c r="W229" s="20"/>
      <c r="X229" s="20"/>
      <c r="Y229" s="20"/>
      <c r="Z229" s="20"/>
    </row>
    <row r="230" ht="12.75" customHeight="1">
      <c r="A230" s="20"/>
      <c r="B230" s="20"/>
      <c r="C230" s="20"/>
      <c r="D230" s="20"/>
      <c r="E230" s="176"/>
      <c r="F230" s="176"/>
      <c r="G230" s="20"/>
      <c r="H230" s="20"/>
      <c r="I230" s="20"/>
      <c r="J230" s="20"/>
      <c r="K230" s="176"/>
      <c r="L230" s="176"/>
      <c r="M230" s="20"/>
      <c r="N230" s="20"/>
      <c r="O230" s="20"/>
      <c r="P230" s="20"/>
      <c r="Q230" s="20"/>
      <c r="R230" s="20"/>
      <c r="S230" s="20"/>
      <c r="T230" s="20"/>
      <c r="U230" s="20"/>
      <c r="V230" s="20"/>
      <c r="W230" s="20"/>
      <c r="X230" s="20"/>
      <c r="Y230" s="20"/>
      <c r="Z230" s="20"/>
    </row>
    <row r="231" ht="12.75" customHeight="1">
      <c r="A231" s="20"/>
      <c r="B231" s="20"/>
      <c r="C231" s="20"/>
      <c r="D231" s="20"/>
      <c r="E231" s="176"/>
      <c r="F231" s="176"/>
      <c r="G231" s="20"/>
      <c r="H231" s="20"/>
      <c r="I231" s="20"/>
      <c r="J231" s="20"/>
      <c r="K231" s="176"/>
      <c r="L231" s="176"/>
      <c r="M231" s="20"/>
      <c r="N231" s="20"/>
      <c r="O231" s="20"/>
      <c r="P231" s="20"/>
      <c r="Q231" s="20"/>
      <c r="R231" s="20"/>
      <c r="S231" s="20"/>
      <c r="T231" s="20"/>
      <c r="U231" s="20"/>
      <c r="V231" s="20"/>
      <c r="W231" s="20"/>
      <c r="X231" s="20"/>
      <c r="Y231" s="20"/>
      <c r="Z231" s="20"/>
    </row>
    <row r="232" ht="12.75" customHeight="1">
      <c r="A232" s="20"/>
      <c r="B232" s="20"/>
      <c r="C232" s="20"/>
      <c r="D232" s="20"/>
      <c r="E232" s="176"/>
      <c r="F232" s="176"/>
      <c r="G232" s="20"/>
      <c r="H232" s="20"/>
      <c r="I232" s="20"/>
      <c r="J232" s="20"/>
      <c r="K232" s="176"/>
      <c r="L232" s="176"/>
      <c r="M232" s="20"/>
      <c r="N232" s="20"/>
      <c r="O232" s="20"/>
      <c r="P232" s="20"/>
      <c r="Q232" s="20"/>
      <c r="R232" s="20"/>
      <c r="S232" s="20"/>
      <c r="T232" s="20"/>
      <c r="U232" s="20"/>
      <c r="V232" s="20"/>
      <c r="W232" s="20"/>
      <c r="X232" s="20"/>
      <c r="Y232" s="20"/>
      <c r="Z232" s="20"/>
    </row>
    <row r="233" ht="12.75" customHeight="1">
      <c r="A233" s="20"/>
      <c r="B233" s="20"/>
      <c r="C233" s="20"/>
      <c r="D233" s="20"/>
      <c r="E233" s="176"/>
      <c r="F233" s="176"/>
      <c r="G233" s="20"/>
      <c r="H233" s="20"/>
      <c r="I233" s="20"/>
      <c r="J233" s="20"/>
      <c r="K233" s="176"/>
      <c r="L233" s="176"/>
      <c r="M233" s="20"/>
      <c r="N233" s="20"/>
      <c r="O233" s="20"/>
      <c r="P233" s="20"/>
      <c r="Q233" s="20"/>
      <c r="R233" s="20"/>
      <c r="S233" s="20"/>
      <c r="T233" s="20"/>
      <c r="U233" s="20"/>
      <c r="V233" s="20"/>
      <c r="W233" s="20"/>
      <c r="X233" s="20"/>
      <c r="Y233" s="20"/>
      <c r="Z233" s="20"/>
    </row>
    <row r="234" ht="12.75" customHeight="1">
      <c r="A234" s="20"/>
      <c r="B234" s="20"/>
      <c r="C234" s="20"/>
      <c r="D234" s="20"/>
      <c r="E234" s="176"/>
      <c r="F234" s="176"/>
      <c r="G234" s="20"/>
      <c r="H234" s="20"/>
      <c r="I234" s="20"/>
      <c r="J234" s="20"/>
      <c r="K234" s="176"/>
      <c r="L234" s="176"/>
      <c r="M234" s="20"/>
      <c r="N234" s="20"/>
      <c r="O234" s="20"/>
      <c r="P234" s="20"/>
      <c r="Q234" s="20"/>
      <c r="R234" s="20"/>
      <c r="S234" s="20"/>
      <c r="T234" s="20"/>
      <c r="U234" s="20"/>
      <c r="V234" s="20"/>
      <c r="W234" s="20"/>
      <c r="X234" s="20"/>
      <c r="Y234" s="20"/>
      <c r="Z234" s="20"/>
    </row>
    <row r="235" ht="12.75" customHeight="1">
      <c r="A235" s="20"/>
      <c r="B235" s="20"/>
      <c r="C235" s="20"/>
      <c r="D235" s="20"/>
      <c r="E235" s="176"/>
      <c r="F235" s="176"/>
      <c r="G235" s="20"/>
      <c r="H235" s="20"/>
      <c r="I235" s="20"/>
      <c r="J235" s="20"/>
      <c r="K235" s="176"/>
      <c r="L235" s="176"/>
      <c r="M235" s="20"/>
      <c r="N235" s="20"/>
      <c r="O235" s="20"/>
      <c r="P235" s="20"/>
      <c r="Q235" s="20"/>
      <c r="R235" s="20"/>
      <c r="S235" s="20"/>
      <c r="T235" s="20"/>
      <c r="U235" s="20"/>
      <c r="V235" s="20"/>
      <c r="W235" s="20"/>
      <c r="X235" s="20"/>
      <c r="Y235" s="20"/>
      <c r="Z235" s="20"/>
    </row>
    <row r="236" ht="12.75" customHeight="1">
      <c r="A236" s="20"/>
      <c r="B236" s="20"/>
      <c r="C236" s="20"/>
      <c r="D236" s="20"/>
      <c r="E236" s="176"/>
      <c r="F236" s="176"/>
      <c r="G236" s="20"/>
      <c r="H236" s="20"/>
      <c r="I236" s="20"/>
      <c r="J236" s="20"/>
      <c r="K236" s="176"/>
      <c r="L236" s="176"/>
      <c r="M236" s="20"/>
      <c r="N236" s="20"/>
      <c r="O236" s="20"/>
      <c r="P236" s="20"/>
      <c r="Q236" s="20"/>
      <c r="R236" s="20"/>
      <c r="S236" s="20"/>
      <c r="T236" s="20"/>
      <c r="U236" s="20"/>
      <c r="V236" s="20"/>
      <c r="W236" s="20"/>
      <c r="X236" s="20"/>
      <c r="Y236" s="20"/>
      <c r="Z236" s="20"/>
    </row>
    <row r="237" ht="12.75" customHeight="1">
      <c r="A237" s="20"/>
      <c r="B237" s="20"/>
      <c r="C237" s="20"/>
      <c r="D237" s="20"/>
      <c r="E237" s="176"/>
      <c r="F237" s="176"/>
      <c r="G237" s="20"/>
      <c r="H237" s="20"/>
      <c r="I237" s="20"/>
      <c r="J237" s="20"/>
      <c r="K237" s="176"/>
      <c r="L237" s="176"/>
      <c r="M237" s="20"/>
      <c r="N237" s="20"/>
      <c r="O237" s="20"/>
      <c r="P237" s="20"/>
      <c r="Q237" s="20"/>
      <c r="R237" s="20"/>
      <c r="S237" s="20"/>
      <c r="T237" s="20"/>
      <c r="U237" s="20"/>
      <c r="V237" s="20"/>
      <c r="W237" s="20"/>
      <c r="X237" s="20"/>
      <c r="Y237" s="20"/>
      <c r="Z237" s="20"/>
    </row>
    <row r="238" ht="12.75" customHeight="1">
      <c r="A238" s="20"/>
      <c r="B238" s="20"/>
      <c r="C238" s="20"/>
      <c r="D238" s="20"/>
      <c r="E238" s="176"/>
      <c r="F238" s="176"/>
      <c r="G238" s="20"/>
      <c r="H238" s="20"/>
      <c r="I238" s="20"/>
      <c r="J238" s="20"/>
      <c r="K238" s="176"/>
      <c r="L238" s="176"/>
      <c r="M238" s="20"/>
      <c r="N238" s="20"/>
      <c r="O238" s="20"/>
      <c r="P238" s="20"/>
      <c r="Q238" s="20"/>
      <c r="R238" s="20"/>
      <c r="S238" s="20"/>
      <c r="T238" s="20"/>
      <c r="U238" s="20"/>
      <c r="V238" s="20"/>
      <c r="W238" s="20"/>
      <c r="X238" s="20"/>
      <c r="Y238" s="20"/>
      <c r="Z238" s="20"/>
    </row>
    <row r="239" ht="12.75" customHeight="1">
      <c r="A239" s="20"/>
      <c r="B239" s="20"/>
      <c r="C239" s="20"/>
      <c r="D239" s="20"/>
      <c r="E239" s="176"/>
      <c r="F239" s="176"/>
      <c r="G239" s="20"/>
      <c r="H239" s="20"/>
      <c r="I239" s="20"/>
      <c r="J239" s="20"/>
      <c r="K239" s="176"/>
      <c r="L239" s="176"/>
      <c r="M239" s="20"/>
      <c r="N239" s="20"/>
      <c r="O239" s="20"/>
      <c r="P239" s="20"/>
      <c r="Q239" s="20"/>
      <c r="R239" s="20"/>
      <c r="S239" s="20"/>
      <c r="T239" s="20"/>
      <c r="U239" s="20"/>
      <c r="V239" s="20"/>
      <c r="W239" s="20"/>
      <c r="X239" s="20"/>
      <c r="Y239" s="20"/>
      <c r="Z239" s="20"/>
    </row>
    <row r="240" ht="12.75" customHeight="1">
      <c r="A240" s="20"/>
      <c r="B240" s="20"/>
      <c r="C240" s="20"/>
      <c r="D240" s="20"/>
      <c r="E240" s="176"/>
      <c r="F240" s="176"/>
      <c r="G240" s="20"/>
      <c r="H240" s="20"/>
      <c r="I240" s="20"/>
      <c r="J240" s="20"/>
      <c r="K240" s="176"/>
      <c r="L240" s="176"/>
      <c r="M240" s="20"/>
      <c r="N240" s="20"/>
      <c r="O240" s="20"/>
      <c r="P240" s="20"/>
      <c r="Q240" s="20"/>
      <c r="R240" s="20"/>
      <c r="S240" s="20"/>
      <c r="T240" s="20"/>
      <c r="U240" s="20"/>
      <c r="V240" s="20"/>
      <c r="W240" s="20"/>
      <c r="X240" s="20"/>
      <c r="Y240" s="20"/>
      <c r="Z240" s="20"/>
    </row>
    <row r="241" ht="12.75" customHeight="1">
      <c r="A241" s="20"/>
      <c r="B241" s="20"/>
      <c r="C241" s="20"/>
      <c r="D241" s="20"/>
      <c r="E241" s="176"/>
      <c r="F241" s="176"/>
      <c r="G241" s="20"/>
      <c r="H241" s="20"/>
      <c r="I241" s="20"/>
      <c r="J241" s="20"/>
      <c r="K241" s="176"/>
      <c r="L241" s="176"/>
      <c r="M241" s="20"/>
      <c r="N241" s="20"/>
      <c r="O241" s="20"/>
      <c r="P241" s="20"/>
      <c r="Q241" s="20"/>
      <c r="R241" s="20"/>
      <c r="S241" s="20"/>
      <c r="T241" s="20"/>
      <c r="U241" s="20"/>
      <c r="V241" s="20"/>
      <c r="W241" s="20"/>
      <c r="X241" s="20"/>
      <c r="Y241" s="20"/>
      <c r="Z241" s="20"/>
    </row>
    <row r="242" ht="12.75" customHeight="1">
      <c r="A242" s="20"/>
      <c r="B242" s="20"/>
      <c r="C242" s="20"/>
      <c r="D242" s="20"/>
      <c r="E242" s="176"/>
      <c r="F242" s="176"/>
      <c r="G242" s="20"/>
      <c r="H242" s="20"/>
      <c r="I242" s="20"/>
      <c r="J242" s="20"/>
      <c r="K242" s="176"/>
      <c r="L242" s="176"/>
      <c r="M242" s="20"/>
      <c r="N242" s="20"/>
      <c r="O242" s="20"/>
      <c r="P242" s="20"/>
      <c r="Q242" s="20"/>
      <c r="R242" s="20"/>
      <c r="S242" s="20"/>
      <c r="T242" s="20"/>
      <c r="U242" s="20"/>
      <c r="V242" s="20"/>
      <c r="W242" s="20"/>
      <c r="X242" s="20"/>
      <c r="Y242" s="20"/>
      <c r="Z242" s="20"/>
    </row>
    <row r="243" ht="12.75" customHeight="1">
      <c r="A243" s="20"/>
      <c r="B243" s="20"/>
      <c r="C243" s="20"/>
      <c r="D243" s="20"/>
      <c r="E243" s="176"/>
      <c r="F243" s="176"/>
      <c r="G243" s="20"/>
      <c r="H243" s="20"/>
      <c r="I243" s="20"/>
      <c r="J243" s="20"/>
      <c r="K243" s="176"/>
      <c r="L243" s="176"/>
      <c r="M243" s="20"/>
      <c r="N243" s="20"/>
      <c r="O243" s="20"/>
      <c r="P243" s="20"/>
      <c r="Q243" s="20"/>
      <c r="R243" s="20"/>
      <c r="S243" s="20"/>
      <c r="T243" s="20"/>
      <c r="U243" s="20"/>
      <c r="V243" s="20"/>
      <c r="W243" s="20"/>
      <c r="X243" s="20"/>
      <c r="Y243" s="20"/>
      <c r="Z243" s="20"/>
    </row>
    <row r="244" ht="12.75" customHeight="1">
      <c r="A244" s="20"/>
      <c r="B244" s="20"/>
      <c r="C244" s="20"/>
      <c r="D244" s="20"/>
      <c r="E244" s="176"/>
      <c r="F244" s="176"/>
      <c r="G244" s="20"/>
      <c r="H244" s="20"/>
      <c r="I244" s="20"/>
      <c r="J244" s="20"/>
      <c r="K244" s="176"/>
      <c r="L244" s="176"/>
      <c r="M244" s="20"/>
      <c r="N244" s="20"/>
      <c r="O244" s="20"/>
      <c r="P244" s="20"/>
      <c r="Q244" s="20"/>
      <c r="R244" s="20"/>
      <c r="S244" s="20"/>
      <c r="T244" s="20"/>
      <c r="U244" s="20"/>
      <c r="V244" s="20"/>
      <c r="W244" s="20"/>
      <c r="X244" s="20"/>
      <c r="Y244" s="20"/>
      <c r="Z244" s="20"/>
    </row>
    <row r="245" ht="12.75" customHeight="1">
      <c r="A245" s="20"/>
      <c r="B245" s="20"/>
      <c r="C245" s="20"/>
      <c r="D245" s="20"/>
      <c r="E245" s="176"/>
      <c r="F245" s="176"/>
      <c r="G245" s="20"/>
      <c r="H245" s="20"/>
      <c r="I245" s="20"/>
      <c r="J245" s="20"/>
      <c r="K245" s="176"/>
      <c r="L245" s="176"/>
      <c r="M245" s="20"/>
      <c r="N245" s="20"/>
      <c r="O245" s="20"/>
      <c r="P245" s="20"/>
      <c r="Q245" s="20"/>
      <c r="R245" s="20"/>
      <c r="S245" s="20"/>
      <c r="T245" s="20"/>
      <c r="U245" s="20"/>
      <c r="V245" s="20"/>
      <c r="W245" s="20"/>
      <c r="X245" s="20"/>
      <c r="Y245" s="20"/>
      <c r="Z245" s="20"/>
    </row>
    <row r="246" ht="12.75" customHeight="1">
      <c r="A246" s="20"/>
      <c r="B246" s="20"/>
      <c r="C246" s="20"/>
      <c r="D246" s="20"/>
      <c r="E246" s="176"/>
      <c r="F246" s="176"/>
      <c r="G246" s="20"/>
      <c r="H246" s="20"/>
      <c r="I246" s="20"/>
      <c r="J246" s="20"/>
      <c r="K246" s="176"/>
      <c r="L246" s="176"/>
      <c r="M246" s="20"/>
      <c r="N246" s="20"/>
      <c r="O246" s="20"/>
      <c r="P246" s="20"/>
      <c r="Q246" s="20"/>
      <c r="R246" s="20"/>
      <c r="S246" s="20"/>
      <c r="T246" s="20"/>
      <c r="U246" s="20"/>
      <c r="V246" s="20"/>
      <c r="W246" s="20"/>
      <c r="X246" s="20"/>
      <c r="Y246" s="20"/>
      <c r="Z246" s="20"/>
    </row>
    <row r="247" ht="12.75" customHeight="1">
      <c r="A247" s="20"/>
      <c r="B247" s="20"/>
      <c r="C247" s="20"/>
      <c r="D247" s="20"/>
      <c r="E247" s="176"/>
      <c r="F247" s="176"/>
      <c r="G247" s="20"/>
      <c r="H247" s="20"/>
      <c r="I247" s="20"/>
      <c r="J247" s="20"/>
      <c r="K247" s="176"/>
      <c r="L247" s="176"/>
      <c r="M247" s="20"/>
      <c r="N247" s="20"/>
      <c r="O247" s="20"/>
      <c r="P247" s="20"/>
      <c r="Q247" s="20"/>
      <c r="R247" s="20"/>
      <c r="S247" s="20"/>
      <c r="T247" s="20"/>
      <c r="U247" s="20"/>
      <c r="V247" s="20"/>
      <c r="W247" s="20"/>
      <c r="X247" s="20"/>
      <c r="Y247" s="20"/>
      <c r="Z247" s="20"/>
    </row>
    <row r="248" ht="12.75" customHeight="1">
      <c r="A248" s="20"/>
      <c r="B248" s="20"/>
      <c r="C248" s="20"/>
      <c r="D248" s="20"/>
      <c r="E248" s="176"/>
      <c r="F248" s="176"/>
      <c r="G248" s="20"/>
      <c r="H248" s="20"/>
      <c r="I248" s="20"/>
      <c r="J248" s="20"/>
      <c r="K248" s="176"/>
      <c r="L248" s="176"/>
      <c r="M248" s="20"/>
      <c r="N248" s="20"/>
      <c r="O248" s="20"/>
      <c r="P248" s="20"/>
      <c r="Q248" s="20"/>
      <c r="R248" s="20"/>
      <c r="S248" s="20"/>
      <c r="T248" s="20"/>
      <c r="U248" s="20"/>
      <c r="V248" s="20"/>
      <c r="W248" s="20"/>
      <c r="X248" s="20"/>
      <c r="Y248" s="20"/>
      <c r="Z248" s="20"/>
    </row>
    <row r="249" ht="12.75" customHeight="1">
      <c r="A249" s="20"/>
      <c r="B249" s="20"/>
      <c r="C249" s="20"/>
      <c r="D249" s="20"/>
      <c r="E249" s="176"/>
      <c r="F249" s="176"/>
      <c r="G249" s="20"/>
      <c r="H249" s="20"/>
      <c r="I249" s="20"/>
      <c r="J249" s="20"/>
      <c r="K249" s="176"/>
      <c r="L249" s="176"/>
      <c r="M249" s="20"/>
      <c r="N249" s="20"/>
      <c r="O249" s="20"/>
      <c r="P249" s="20"/>
      <c r="Q249" s="20"/>
      <c r="R249" s="20"/>
      <c r="S249" s="20"/>
      <c r="T249" s="20"/>
      <c r="U249" s="20"/>
      <c r="V249" s="20"/>
      <c r="W249" s="20"/>
      <c r="X249" s="20"/>
      <c r="Y249" s="20"/>
      <c r="Z249" s="20"/>
    </row>
    <row r="250" ht="12.75" customHeight="1">
      <c r="A250" s="20"/>
      <c r="B250" s="20"/>
      <c r="C250" s="20"/>
      <c r="D250" s="20"/>
      <c r="E250" s="176"/>
      <c r="F250" s="176"/>
      <c r="G250" s="20"/>
      <c r="H250" s="20"/>
      <c r="I250" s="20"/>
      <c r="J250" s="20"/>
      <c r="K250" s="176"/>
      <c r="L250" s="176"/>
      <c r="M250" s="20"/>
      <c r="N250" s="20"/>
      <c r="O250" s="20"/>
      <c r="P250" s="20"/>
      <c r="Q250" s="20"/>
      <c r="R250" s="20"/>
      <c r="S250" s="20"/>
      <c r="T250" s="20"/>
      <c r="U250" s="20"/>
      <c r="V250" s="20"/>
      <c r="W250" s="20"/>
      <c r="X250" s="20"/>
      <c r="Y250" s="20"/>
      <c r="Z250" s="20"/>
    </row>
    <row r="251" ht="12.75" customHeight="1">
      <c r="A251" s="20"/>
      <c r="B251" s="20"/>
      <c r="C251" s="20"/>
      <c r="D251" s="20"/>
      <c r="E251" s="176"/>
      <c r="F251" s="176"/>
      <c r="G251" s="20"/>
      <c r="H251" s="20"/>
      <c r="I251" s="20"/>
      <c r="J251" s="20"/>
      <c r="K251" s="176"/>
      <c r="L251" s="176"/>
      <c r="M251" s="20"/>
      <c r="N251" s="20"/>
      <c r="O251" s="20"/>
      <c r="P251" s="20"/>
      <c r="Q251" s="20"/>
      <c r="R251" s="20"/>
      <c r="S251" s="20"/>
      <c r="T251" s="20"/>
      <c r="U251" s="20"/>
      <c r="V251" s="20"/>
      <c r="W251" s="20"/>
      <c r="X251" s="20"/>
      <c r="Y251" s="20"/>
      <c r="Z251" s="20"/>
    </row>
    <row r="252" ht="12.75" customHeight="1">
      <c r="A252" s="20"/>
      <c r="B252" s="20"/>
      <c r="C252" s="20"/>
      <c r="D252" s="20"/>
      <c r="E252" s="176"/>
      <c r="F252" s="176"/>
      <c r="G252" s="20"/>
      <c r="H252" s="20"/>
      <c r="I252" s="20"/>
      <c r="J252" s="20"/>
      <c r="K252" s="176"/>
      <c r="L252" s="176"/>
      <c r="M252" s="20"/>
      <c r="N252" s="20"/>
      <c r="O252" s="20"/>
      <c r="P252" s="20"/>
      <c r="Q252" s="20"/>
      <c r="R252" s="20"/>
      <c r="S252" s="20"/>
      <c r="T252" s="20"/>
      <c r="U252" s="20"/>
      <c r="V252" s="20"/>
      <c r="W252" s="20"/>
      <c r="X252" s="20"/>
      <c r="Y252" s="20"/>
      <c r="Z252" s="20"/>
    </row>
    <row r="253" ht="12.75" customHeight="1">
      <c r="A253" s="20"/>
      <c r="B253" s="20"/>
      <c r="C253" s="20"/>
      <c r="D253" s="20"/>
      <c r="E253" s="176"/>
      <c r="F253" s="176"/>
      <c r="G253" s="20"/>
      <c r="H253" s="20"/>
      <c r="I253" s="20"/>
      <c r="J253" s="20"/>
      <c r="K253" s="176"/>
      <c r="L253" s="176"/>
      <c r="M253" s="20"/>
      <c r="N253" s="20"/>
      <c r="O253" s="20"/>
      <c r="P253" s="20"/>
      <c r="Q253" s="20"/>
      <c r="R253" s="20"/>
      <c r="S253" s="20"/>
      <c r="T253" s="20"/>
      <c r="U253" s="20"/>
      <c r="V253" s="20"/>
      <c r="W253" s="20"/>
      <c r="X253" s="20"/>
      <c r="Y253" s="20"/>
      <c r="Z253" s="20"/>
    </row>
    <row r="254" ht="12.75" customHeight="1">
      <c r="A254" s="20"/>
      <c r="B254" s="20"/>
      <c r="C254" s="20"/>
      <c r="D254" s="20"/>
      <c r="E254" s="176"/>
      <c r="F254" s="176"/>
      <c r="G254" s="20"/>
      <c r="H254" s="20"/>
      <c r="I254" s="20"/>
      <c r="J254" s="20"/>
      <c r="K254" s="176"/>
      <c r="L254" s="176"/>
      <c r="M254" s="20"/>
      <c r="N254" s="20"/>
      <c r="O254" s="20"/>
      <c r="P254" s="20"/>
      <c r="Q254" s="20"/>
      <c r="R254" s="20"/>
      <c r="S254" s="20"/>
      <c r="T254" s="20"/>
      <c r="U254" s="20"/>
      <c r="V254" s="20"/>
      <c r="W254" s="20"/>
      <c r="X254" s="20"/>
      <c r="Y254" s="20"/>
      <c r="Z254" s="20"/>
    </row>
    <row r="255" ht="12.75" customHeight="1">
      <c r="A255" s="20"/>
      <c r="B255" s="20"/>
      <c r="C255" s="20"/>
      <c r="D255" s="20"/>
      <c r="E255" s="176"/>
      <c r="F255" s="176"/>
      <c r="G255" s="20"/>
      <c r="H255" s="20"/>
      <c r="I255" s="20"/>
      <c r="J255" s="20"/>
      <c r="K255" s="176"/>
      <c r="L255" s="176"/>
      <c r="M255" s="20"/>
      <c r="N255" s="20"/>
      <c r="O255" s="20"/>
      <c r="P255" s="20"/>
      <c r="Q255" s="20"/>
      <c r="R255" s="20"/>
      <c r="S255" s="20"/>
      <c r="T255" s="20"/>
      <c r="U255" s="20"/>
      <c r="V255" s="20"/>
      <c r="W255" s="20"/>
      <c r="X255" s="20"/>
      <c r="Y255" s="20"/>
      <c r="Z255" s="20"/>
    </row>
    <row r="256" ht="12.75" customHeight="1">
      <c r="A256" s="20"/>
      <c r="B256" s="20"/>
      <c r="C256" s="20"/>
      <c r="D256" s="20"/>
      <c r="E256" s="176"/>
      <c r="F256" s="176"/>
      <c r="G256" s="20"/>
      <c r="H256" s="20"/>
      <c r="I256" s="20"/>
      <c r="J256" s="20"/>
      <c r="K256" s="176"/>
      <c r="L256" s="176"/>
      <c r="M256" s="20"/>
      <c r="N256" s="20"/>
      <c r="O256" s="20"/>
      <c r="P256" s="20"/>
      <c r="Q256" s="20"/>
      <c r="R256" s="20"/>
      <c r="S256" s="20"/>
      <c r="T256" s="20"/>
      <c r="U256" s="20"/>
      <c r="V256" s="20"/>
      <c r="W256" s="20"/>
      <c r="X256" s="20"/>
      <c r="Y256" s="20"/>
      <c r="Z256" s="20"/>
    </row>
    <row r="257" ht="12.75" customHeight="1">
      <c r="A257" s="20"/>
      <c r="B257" s="20"/>
      <c r="C257" s="20"/>
      <c r="D257" s="20"/>
      <c r="E257" s="176"/>
      <c r="F257" s="176"/>
      <c r="G257" s="20"/>
      <c r="H257" s="20"/>
      <c r="I257" s="20"/>
      <c r="J257" s="20"/>
      <c r="K257" s="176"/>
      <c r="L257" s="176"/>
      <c r="M257" s="20"/>
      <c r="N257" s="20"/>
      <c r="O257" s="20"/>
      <c r="P257" s="20"/>
      <c r="Q257" s="20"/>
      <c r="R257" s="20"/>
      <c r="S257" s="20"/>
      <c r="T257" s="20"/>
      <c r="U257" s="20"/>
      <c r="V257" s="20"/>
      <c r="W257" s="20"/>
      <c r="X257" s="20"/>
      <c r="Y257" s="20"/>
      <c r="Z257" s="20"/>
    </row>
    <row r="258" ht="12.75" customHeight="1">
      <c r="A258" s="20"/>
      <c r="B258" s="20"/>
      <c r="C258" s="20"/>
      <c r="D258" s="20"/>
      <c r="E258" s="176"/>
      <c r="F258" s="176"/>
      <c r="G258" s="20"/>
      <c r="H258" s="20"/>
      <c r="I258" s="20"/>
      <c r="J258" s="20"/>
      <c r="K258" s="176"/>
      <c r="L258" s="176"/>
      <c r="M258" s="20"/>
      <c r="N258" s="20"/>
      <c r="O258" s="20"/>
      <c r="P258" s="20"/>
      <c r="Q258" s="20"/>
      <c r="R258" s="20"/>
      <c r="S258" s="20"/>
      <c r="T258" s="20"/>
      <c r="U258" s="20"/>
      <c r="V258" s="20"/>
      <c r="W258" s="20"/>
      <c r="X258" s="20"/>
      <c r="Y258" s="20"/>
      <c r="Z258" s="20"/>
    </row>
    <row r="259" ht="12.75" customHeight="1">
      <c r="A259" s="20"/>
      <c r="B259" s="20"/>
      <c r="C259" s="20"/>
      <c r="D259" s="20"/>
      <c r="E259" s="176"/>
      <c r="F259" s="176"/>
      <c r="G259" s="20"/>
      <c r="H259" s="20"/>
      <c r="I259" s="20"/>
      <c r="J259" s="20"/>
      <c r="K259" s="176"/>
      <c r="L259" s="176"/>
      <c r="M259" s="20"/>
      <c r="N259" s="20"/>
      <c r="O259" s="20"/>
      <c r="P259" s="20"/>
      <c r="Q259" s="20"/>
      <c r="R259" s="20"/>
      <c r="S259" s="20"/>
      <c r="T259" s="20"/>
      <c r="U259" s="20"/>
      <c r="V259" s="20"/>
      <c r="W259" s="20"/>
      <c r="X259" s="20"/>
      <c r="Y259" s="20"/>
      <c r="Z259" s="20"/>
    </row>
    <row r="260" ht="12.75" customHeight="1">
      <c r="A260" s="20"/>
      <c r="B260" s="20"/>
      <c r="C260" s="20"/>
      <c r="D260" s="20"/>
      <c r="E260" s="176"/>
      <c r="F260" s="176"/>
      <c r="G260" s="20"/>
      <c r="H260" s="20"/>
      <c r="I260" s="20"/>
      <c r="J260" s="20"/>
      <c r="K260" s="176"/>
      <c r="L260" s="176"/>
      <c r="M260" s="20"/>
      <c r="N260" s="20"/>
      <c r="O260" s="20"/>
      <c r="P260" s="20"/>
      <c r="Q260" s="20"/>
      <c r="R260" s="20"/>
      <c r="S260" s="20"/>
      <c r="T260" s="20"/>
      <c r="U260" s="20"/>
      <c r="V260" s="20"/>
      <c r="W260" s="20"/>
      <c r="X260" s="20"/>
      <c r="Y260" s="20"/>
      <c r="Z260" s="20"/>
    </row>
    <row r="261" ht="12.75" customHeight="1">
      <c r="A261" s="20"/>
      <c r="B261" s="20"/>
      <c r="C261" s="20"/>
      <c r="D261" s="20"/>
      <c r="E261" s="176"/>
      <c r="F261" s="176"/>
      <c r="G261" s="20"/>
      <c r="H261" s="20"/>
      <c r="I261" s="20"/>
      <c r="J261" s="20"/>
      <c r="K261" s="176"/>
      <c r="L261" s="176"/>
      <c r="M261" s="20"/>
      <c r="N261" s="20"/>
      <c r="O261" s="20"/>
      <c r="P261" s="20"/>
      <c r="Q261" s="20"/>
      <c r="R261" s="20"/>
      <c r="S261" s="20"/>
      <c r="T261" s="20"/>
      <c r="U261" s="20"/>
      <c r="V261" s="20"/>
      <c r="W261" s="20"/>
      <c r="X261" s="20"/>
      <c r="Y261" s="20"/>
      <c r="Z261" s="20"/>
    </row>
    <row r="262" ht="12.75" customHeight="1">
      <c r="A262" s="20"/>
      <c r="B262" s="20"/>
      <c r="C262" s="20"/>
      <c r="D262" s="20"/>
      <c r="E262" s="176"/>
      <c r="F262" s="176"/>
      <c r="G262" s="20"/>
      <c r="H262" s="20"/>
      <c r="I262" s="20"/>
      <c r="J262" s="20"/>
      <c r="K262" s="176"/>
      <c r="L262" s="176"/>
      <c r="M262" s="20"/>
      <c r="N262" s="20"/>
      <c r="O262" s="20"/>
      <c r="P262" s="20"/>
      <c r="Q262" s="20"/>
      <c r="R262" s="20"/>
      <c r="S262" s="20"/>
      <c r="T262" s="20"/>
      <c r="U262" s="20"/>
      <c r="V262" s="20"/>
      <c r="W262" s="20"/>
      <c r="X262" s="20"/>
      <c r="Y262" s="20"/>
      <c r="Z262" s="20"/>
    </row>
    <row r="263" ht="12.75" customHeight="1">
      <c r="A263" s="20"/>
      <c r="B263" s="20"/>
      <c r="C263" s="20"/>
      <c r="D263" s="20"/>
      <c r="E263" s="176"/>
      <c r="F263" s="176"/>
      <c r="G263" s="20"/>
      <c r="H263" s="20"/>
      <c r="I263" s="20"/>
      <c r="J263" s="20"/>
      <c r="K263" s="176"/>
      <c r="L263" s="176"/>
      <c r="M263" s="20"/>
      <c r="N263" s="20"/>
      <c r="O263" s="20"/>
      <c r="P263" s="20"/>
      <c r="Q263" s="20"/>
      <c r="R263" s="20"/>
      <c r="S263" s="20"/>
      <c r="T263" s="20"/>
      <c r="U263" s="20"/>
      <c r="V263" s="20"/>
      <c r="W263" s="20"/>
      <c r="X263" s="20"/>
      <c r="Y263" s="20"/>
      <c r="Z263" s="20"/>
    </row>
    <row r="264" ht="12.75" customHeight="1">
      <c r="A264" s="20"/>
      <c r="B264" s="20"/>
      <c r="C264" s="20"/>
      <c r="D264" s="20"/>
      <c r="E264" s="176"/>
      <c r="F264" s="176"/>
      <c r="G264" s="20"/>
      <c r="H264" s="20"/>
      <c r="I264" s="20"/>
      <c r="J264" s="20"/>
      <c r="K264" s="176"/>
      <c r="L264" s="176"/>
      <c r="M264" s="20"/>
      <c r="N264" s="20"/>
      <c r="O264" s="20"/>
      <c r="P264" s="20"/>
      <c r="Q264" s="20"/>
      <c r="R264" s="20"/>
      <c r="S264" s="20"/>
      <c r="T264" s="20"/>
      <c r="U264" s="20"/>
      <c r="V264" s="20"/>
      <c r="W264" s="20"/>
      <c r="X264" s="20"/>
      <c r="Y264" s="20"/>
      <c r="Z264" s="20"/>
    </row>
    <row r="265" ht="12.75" customHeight="1">
      <c r="A265" s="20"/>
      <c r="B265" s="20"/>
      <c r="C265" s="20"/>
      <c r="D265" s="20"/>
      <c r="E265" s="176"/>
      <c r="F265" s="176"/>
      <c r="G265" s="20"/>
      <c r="H265" s="20"/>
      <c r="I265" s="20"/>
      <c r="J265" s="20"/>
      <c r="K265" s="176"/>
      <c r="L265" s="176"/>
      <c r="M265" s="20"/>
      <c r="N265" s="20"/>
      <c r="O265" s="20"/>
      <c r="P265" s="20"/>
      <c r="Q265" s="20"/>
      <c r="R265" s="20"/>
      <c r="S265" s="20"/>
      <c r="T265" s="20"/>
      <c r="U265" s="20"/>
      <c r="V265" s="20"/>
      <c r="W265" s="20"/>
      <c r="X265" s="20"/>
      <c r="Y265" s="20"/>
      <c r="Z265" s="20"/>
    </row>
    <row r="266" ht="12.75" customHeight="1">
      <c r="A266" s="20"/>
      <c r="B266" s="20"/>
      <c r="C266" s="20"/>
      <c r="D266" s="20"/>
      <c r="E266" s="176"/>
      <c r="F266" s="176"/>
      <c r="G266" s="20"/>
      <c r="H266" s="20"/>
      <c r="I266" s="20"/>
      <c r="J266" s="20"/>
      <c r="K266" s="176"/>
      <c r="L266" s="176"/>
      <c r="M266" s="20"/>
      <c r="N266" s="20"/>
      <c r="O266" s="20"/>
      <c r="P266" s="20"/>
      <c r="Q266" s="20"/>
      <c r="R266" s="20"/>
      <c r="S266" s="20"/>
      <c r="T266" s="20"/>
      <c r="U266" s="20"/>
      <c r="V266" s="20"/>
      <c r="W266" s="20"/>
      <c r="X266" s="20"/>
      <c r="Y266" s="20"/>
      <c r="Z266" s="20"/>
    </row>
    <row r="267" ht="12.75" customHeight="1">
      <c r="A267" s="20"/>
      <c r="B267" s="20"/>
      <c r="C267" s="20"/>
      <c r="D267" s="20"/>
      <c r="E267" s="176"/>
      <c r="F267" s="176"/>
      <c r="G267" s="20"/>
      <c r="H267" s="20"/>
      <c r="I267" s="20"/>
      <c r="J267" s="20"/>
      <c r="K267" s="176"/>
      <c r="L267" s="176"/>
      <c r="M267" s="20"/>
      <c r="N267" s="20"/>
      <c r="O267" s="20"/>
      <c r="P267" s="20"/>
      <c r="Q267" s="20"/>
      <c r="R267" s="20"/>
      <c r="S267" s="20"/>
      <c r="T267" s="20"/>
      <c r="U267" s="20"/>
      <c r="V267" s="20"/>
      <c r="W267" s="20"/>
      <c r="X267" s="20"/>
      <c r="Y267" s="20"/>
      <c r="Z267" s="20"/>
    </row>
    <row r="268" ht="12.75" customHeight="1">
      <c r="A268" s="20"/>
      <c r="B268" s="20"/>
      <c r="C268" s="20"/>
      <c r="D268" s="20"/>
      <c r="E268" s="176"/>
      <c r="F268" s="176"/>
      <c r="G268" s="20"/>
      <c r="H268" s="20"/>
      <c r="I268" s="20"/>
      <c r="J268" s="20"/>
      <c r="K268" s="176"/>
      <c r="L268" s="176"/>
      <c r="M268" s="20"/>
      <c r="N268" s="20"/>
      <c r="O268" s="20"/>
      <c r="P268" s="20"/>
      <c r="Q268" s="20"/>
      <c r="R268" s="20"/>
      <c r="S268" s="20"/>
      <c r="T268" s="20"/>
      <c r="U268" s="20"/>
      <c r="V268" s="20"/>
      <c r="W268" s="20"/>
      <c r="X268" s="20"/>
      <c r="Y268" s="20"/>
      <c r="Z268" s="20"/>
    </row>
    <row r="269" ht="12.75" customHeight="1">
      <c r="A269" s="20"/>
      <c r="B269" s="20"/>
      <c r="C269" s="20"/>
      <c r="D269" s="20"/>
      <c r="E269" s="176"/>
      <c r="F269" s="176"/>
      <c r="G269" s="20"/>
      <c r="H269" s="20"/>
      <c r="I269" s="20"/>
      <c r="J269" s="20"/>
      <c r="K269" s="176"/>
      <c r="L269" s="176"/>
      <c r="M269" s="20"/>
      <c r="N269" s="20"/>
      <c r="O269" s="20"/>
      <c r="P269" s="20"/>
      <c r="Q269" s="20"/>
      <c r="R269" s="20"/>
      <c r="S269" s="20"/>
      <c r="T269" s="20"/>
      <c r="U269" s="20"/>
      <c r="V269" s="20"/>
      <c r="W269" s="20"/>
      <c r="X269" s="20"/>
      <c r="Y269" s="20"/>
      <c r="Z269" s="20"/>
    </row>
    <row r="270" ht="12.75" customHeight="1">
      <c r="A270" s="20"/>
      <c r="B270" s="20"/>
      <c r="C270" s="20"/>
      <c r="D270" s="20"/>
      <c r="E270" s="176"/>
      <c r="F270" s="176"/>
      <c r="G270" s="20"/>
      <c r="H270" s="20"/>
      <c r="I270" s="20"/>
      <c r="J270" s="20"/>
      <c r="K270" s="176"/>
      <c r="L270" s="176"/>
      <c r="M270" s="20"/>
      <c r="N270" s="20"/>
      <c r="O270" s="20"/>
      <c r="P270" s="20"/>
      <c r="Q270" s="20"/>
      <c r="R270" s="20"/>
      <c r="S270" s="20"/>
      <c r="T270" s="20"/>
      <c r="U270" s="20"/>
      <c r="V270" s="20"/>
      <c r="W270" s="20"/>
      <c r="X270" s="20"/>
      <c r="Y270" s="20"/>
      <c r="Z270" s="20"/>
    </row>
    <row r="271" ht="12.75" customHeight="1">
      <c r="A271" s="20"/>
      <c r="B271" s="20"/>
      <c r="C271" s="20"/>
      <c r="D271" s="20"/>
      <c r="E271" s="176"/>
      <c r="F271" s="176"/>
      <c r="G271" s="20"/>
      <c r="H271" s="20"/>
      <c r="I271" s="20"/>
      <c r="J271" s="20"/>
      <c r="K271" s="176"/>
      <c r="L271" s="176"/>
      <c r="M271" s="20"/>
      <c r="N271" s="20"/>
      <c r="O271" s="20"/>
      <c r="P271" s="20"/>
      <c r="Q271" s="20"/>
      <c r="R271" s="20"/>
      <c r="S271" s="20"/>
      <c r="T271" s="20"/>
      <c r="U271" s="20"/>
      <c r="V271" s="20"/>
      <c r="W271" s="20"/>
      <c r="X271" s="20"/>
      <c r="Y271" s="20"/>
      <c r="Z271" s="20"/>
    </row>
    <row r="272" ht="12.75" customHeight="1">
      <c r="A272" s="20"/>
      <c r="B272" s="20"/>
      <c r="C272" s="20"/>
      <c r="D272" s="20"/>
      <c r="E272" s="176"/>
      <c r="F272" s="176"/>
      <c r="G272" s="20"/>
      <c r="H272" s="20"/>
      <c r="I272" s="20"/>
      <c r="J272" s="20"/>
      <c r="K272" s="176"/>
      <c r="L272" s="176"/>
      <c r="M272" s="20"/>
      <c r="N272" s="20"/>
      <c r="O272" s="20"/>
      <c r="P272" s="20"/>
      <c r="Q272" s="20"/>
      <c r="R272" s="20"/>
      <c r="S272" s="20"/>
      <c r="T272" s="20"/>
      <c r="U272" s="20"/>
      <c r="V272" s="20"/>
      <c r="W272" s="20"/>
      <c r="X272" s="20"/>
      <c r="Y272" s="20"/>
      <c r="Z272" s="20"/>
    </row>
    <row r="273" ht="12.75" customHeight="1">
      <c r="A273" s="20"/>
      <c r="B273" s="20"/>
      <c r="C273" s="20"/>
      <c r="D273" s="20"/>
      <c r="E273" s="176"/>
      <c r="F273" s="176"/>
      <c r="G273" s="20"/>
      <c r="H273" s="20"/>
      <c r="I273" s="20"/>
      <c r="J273" s="20"/>
      <c r="K273" s="176"/>
      <c r="L273" s="176"/>
      <c r="M273" s="20"/>
      <c r="N273" s="20"/>
      <c r="O273" s="20"/>
      <c r="P273" s="20"/>
      <c r="Q273" s="20"/>
      <c r="R273" s="20"/>
      <c r="S273" s="20"/>
      <c r="T273" s="20"/>
      <c r="U273" s="20"/>
      <c r="V273" s="20"/>
      <c r="W273" s="20"/>
      <c r="X273" s="20"/>
      <c r="Y273" s="20"/>
      <c r="Z273" s="20"/>
    </row>
    <row r="274" ht="12.75" customHeight="1">
      <c r="A274" s="20"/>
      <c r="B274" s="20"/>
      <c r="C274" s="20"/>
      <c r="D274" s="20"/>
      <c r="E274" s="176"/>
      <c r="F274" s="176"/>
      <c r="G274" s="20"/>
      <c r="H274" s="20"/>
      <c r="I274" s="20"/>
      <c r="J274" s="20"/>
      <c r="K274" s="176"/>
      <c r="L274" s="176"/>
      <c r="M274" s="20"/>
      <c r="N274" s="20"/>
      <c r="O274" s="20"/>
      <c r="P274" s="20"/>
      <c r="Q274" s="20"/>
      <c r="R274" s="20"/>
      <c r="S274" s="20"/>
      <c r="T274" s="20"/>
      <c r="U274" s="20"/>
      <c r="V274" s="20"/>
      <c r="W274" s="20"/>
      <c r="X274" s="20"/>
      <c r="Y274" s="20"/>
      <c r="Z274" s="20"/>
    </row>
    <row r="275" ht="12.75" customHeight="1">
      <c r="A275" s="20"/>
      <c r="B275" s="20"/>
      <c r="C275" s="20"/>
      <c r="D275" s="20"/>
      <c r="E275" s="176"/>
      <c r="F275" s="176"/>
      <c r="G275" s="20"/>
      <c r="H275" s="20"/>
      <c r="I275" s="20"/>
      <c r="J275" s="20"/>
      <c r="K275" s="176"/>
      <c r="L275" s="176"/>
      <c r="M275" s="20"/>
      <c r="N275" s="20"/>
      <c r="O275" s="20"/>
      <c r="P275" s="20"/>
      <c r="Q275" s="20"/>
      <c r="R275" s="20"/>
      <c r="S275" s="20"/>
      <c r="T275" s="20"/>
      <c r="U275" s="20"/>
      <c r="V275" s="20"/>
      <c r="W275" s="20"/>
      <c r="X275" s="20"/>
      <c r="Y275" s="20"/>
      <c r="Z275" s="20"/>
    </row>
    <row r="276" ht="12.75" customHeight="1">
      <c r="A276" s="20"/>
      <c r="B276" s="20"/>
      <c r="C276" s="20"/>
      <c r="D276" s="20"/>
      <c r="E276" s="176"/>
      <c r="F276" s="176"/>
      <c r="G276" s="20"/>
      <c r="H276" s="20"/>
      <c r="I276" s="20"/>
      <c r="J276" s="20"/>
      <c r="K276" s="176"/>
      <c r="L276" s="176"/>
      <c r="M276" s="20"/>
      <c r="N276" s="20"/>
      <c r="O276" s="20"/>
      <c r="P276" s="20"/>
      <c r="Q276" s="20"/>
      <c r="R276" s="20"/>
      <c r="S276" s="20"/>
      <c r="T276" s="20"/>
      <c r="U276" s="20"/>
      <c r="V276" s="20"/>
      <c r="W276" s="20"/>
      <c r="X276" s="20"/>
      <c r="Y276" s="20"/>
      <c r="Z276" s="20"/>
    </row>
    <row r="277" ht="12.75" customHeight="1">
      <c r="A277" s="20"/>
      <c r="B277" s="20"/>
      <c r="C277" s="20"/>
      <c r="D277" s="20"/>
      <c r="E277" s="176"/>
      <c r="F277" s="176"/>
      <c r="G277" s="20"/>
      <c r="H277" s="20"/>
      <c r="I277" s="20"/>
      <c r="J277" s="20"/>
      <c r="K277" s="176"/>
      <c r="L277" s="176"/>
      <c r="M277" s="20"/>
      <c r="N277" s="20"/>
      <c r="O277" s="20"/>
      <c r="P277" s="20"/>
      <c r="Q277" s="20"/>
      <c r="R277" s="20"/>
      <c r="S277" s="20"/>
      <c r="T277" s="20"/>
      <c r="U277" s="20"/>
      <c r="V277" s="20"/>
      <c r="W277" s="20"/>
      <c r="X277" s="20"/>
      <c r="Y277" s="20"/>
      <c r="Z277" s="20"/>
    </row>
    <row r="278" ht="12.75" customHeight="1">
      <c r="A278" s="20"/>
      <c r="B278" s="20"/>
      <c r="C278" s="20"/>
      <c r="D278" s="20"/>
      <c r="E278" s="176"/>
      <c r="F278" s="176"/>
      <c r="G278" s="20"/>
      <c r="H278" s="20"/>
      <c r="I278" s="20"/>
      <c r="J278" s="20"/>
      <c r="K278" s="176"/>
      <c r="L278" s="176"/>
      <c r="M278" s="20"/>
      <c r="N278" s="20"/>
      <c r="O278" s="20"/>
      <c r="P278" s="20"/>
      <c r="Q278" s="20"/>
      <c r="R278" s="20"/>
      <c r="S278" s="20"/>
      <c r="T278" s="20"/>
      <c r="U278" s="20"/>
      <c r="V278" s="20"/>
      <c r="W278" s="20"/>
      <c r="X278" s="20"/>
      <c r="Y278" s="20"/>
      <c r="Z278" s="20"/>
    </row>
    <row r="279" ht="12.75" customHeight="1">
      <c r="A279" s="20"/>
      <c r="B279" s="20"/>
      <c r="C279" s="20"/>
      <c r="D279" s="20"/>
      <c r="E279" s="176"/>
      <c r="F279" s="176"/>
      <c r="G279" s="20"/>
      <c r="H279" s="20"/>
      <c r="I279" s="20"/>
      <c r="J279" s="20"/>
      <c r="K279" s="176"/>
      <c r="L279" s="176"/>
      <c r="M279" s="20"/>
      <c r="N279" s="20"/>
      <c r="O279" s="20"/>
      <c r="P279" s="20"/>
      <c r="Q279" s="20"/>
      <c r="R279" s="20"/>
      <c r="S279" s="20"/>
      <c r="T279" s="20"/>
      <c r="U279" s="20"/>
      <c r="V279" s="20"/>
      <c r="W279" s="20"/>
      <c r="X279" s="20"/>
      <c r="Y279" s="20"/>
      <c r="Z279" s="20"/>
    </row>
    <row r="280" ht="12.75" customHeight="1">
      <c r="A280" s="20"/>
      <c r="B280" s="20"/>
      <c r="C280" s="20"/>
      <c r="D280" s="20"/>
      <c r="E280" s="176"/>
      <c r="F280" s="176"/>
      <c r="G280" s="20"/>
      <c r="H280" s="20"/>
      <c r="I280" s="20"/>
      <c r="J280" s="20"/>
      <c r="K280" s="176"/>
      <c r="L280" s="176"/>
      <c r="M280" s="20"/>
      <c r="N280" s="20"/>
      <c r="O280" s="20"/>
      <c r="P280" s="20"/>
      <c r="Q280" s="20"/>
      <c r="R280" s="20"/>
      <c r="S280" s="20"/>
      <c r="T280" s="20"/>
      <c r="U280" s="20"/>
      <c r="V280" s="20"/>
      <c r="W280" s="20"/>
      <c r="X280" s="20"/>
      <c r="Y280" s="20"/>
      <c r="Z280" s="20"/>
    </row>
    <row r="281" ht="12.75" customHeight="1">
      <c r="A281" s="20"/>
      <c r="B281" s="20"/>
      <c r="C281" s="20"/>
      <c r="D281" s="20"/>
      <c r="E281" s="176"/>
      <c r="F281" s="176"/>
      <c r="G281" s="20"/>
      <c r="H281" s="20"/>
      <c r="I281" s="20"/>
      <c r="J281" s="20"/>
      <c r="K281" s="176"/>
      <c r="L281" s="176"/>
      <c r="M281" s="20"/>
      <c r="N281" s="20"/>
      <c r="O281" s="20"/>
      <c r="P281" s="20"/>
      <c r="Q281" s="20"/>
      <c r="R281" s="20"/>
      <c r="S281" s="20"/>
      <c r="T281" s="20"/>
      <c r="U281" s="20"/>
      <c r="V281" s="20"/>
      <c r="W281" s="20"/>
      <c r="X281" s="20"/>
      <c r="Y281" s="20"/>
      <c r="Z281" s="20"/>
    </row>
    <row r="282" ht="12.75" customHeight="1">
      <c r="A282" s="20"/>
      <c r="B282" s="20"/>
      <c r="C282" s="20"/>
      <c r="D282" s="20"/>
      <c r="E282" s="176"/>
      <c r="F282" s="176"/>
      <c r="G282" s="20"/>
      <c r="H282" s="20"/>
      <c r="I282" s="20"/>
      <c r="J282" s="20"/>
      <c r="K282" s="176"/>
      <c r="L282" s="176"/>
      <c r="M282" s="20"/>
      <c r="N282" s="20"/>
      <c r="O282" s="20"/>
      <c r="P282" s="20"/>
      <c r="Q282" s="20"/>
      <c r="R282" s="20"/>
      <c r="S282" s="20"/>
      <c r="T282" s="20"/>
      <c r="U282" s="20"/>
      <c r="V282" s="20"/>
      <c r="W282" s="20"/>
      <c r="X282" s="20"/>
      <c r="Y282" s="20"/>
      <c r="Z282" s="20"/>
    </row>
    <row r="283" ht="12.75" customHeight="1">
      <c r="A283" s="20"/>
      <c r="B283" s="20"/>
      <c r="C283" s="20"/>
      <c r="D283" s="20"/>
      <c r="E283" s="176"/>
      <c r="F283" s="176"/>
      <c r="G283" s="20"/>
      <c r="H283" s="20"/>
      <c r="I283" s="20"/>
      <c r="J283" s="20"/>
      <c r="K283" s="176"/>
      <c r="L283" s="176"/>
      <c r="M283" s="20"/>
      <c r="N283" s="20"/>
      <c r="O283" s="20"/>
      <c r="P283" s="20"/>
      <c r="Q283" s="20"/>
      <c r="R283" s="20"/>
      <c r="S283" s="20"/>
      <c r="T283" s="20"/>
      <c r="U283" s="20"/>
      <c r="V283" s="20"/>
      <c r="W283" s="20"/>
      <c r="X283" s="20"/>
      <c r="Y283" s="20"/>
      <c r="Z283" s="20"/>
    </row>
    <row r="284" ht="12.75" customHeight="1">
      <c r="A284" s="20"/>
      <c r="B284" s="20"/>
      <c r="C284" s="20"/>
      <c r="D284" s="20"/>
      <c r="E284" s="176"/>
      <c r="F284" s="176"/>
      <c r="G284" s="20"/>
      <c r="H284" s="20"/>
      <c r="I284" s="20"/>
      <c r="J284" s="20"/>
      <c r="K284" s="176"/>
      <c r="L284" s="176"/>
      <c r="M284" s="20"/>
      <c r="N284" s="20"/>
      <c r="O284" s="20"/>
      <c r="P284" s="20"/>
      <c r="Q284" s="20"/>
      <c r="R284" s="20"/>
      <c r="S284" s="20"/>
      <c r="T284" s="20"/>
      <c r="U284" s="20"/>
      <c r="V284" s="20"/>
      <c r="W284" s="20"/>
      <c r="X284" s="20"/>
      <c r="Y284" s="20"/>
      <c r="Z284" s="20"/>
    </row>
    <row r="285" ht="12.75" customHeight="1">
      <c r="A285" s="20"/>
      <c r="B285" s="20"/>
      <c r="C285" s="20"/>
      <c r="D285" s="20"/>
      <c r="E285" s="176"/>
      <c r="F285" s="176"/>
      <c r="G285" s="20"/>
      <c r="H285" s="20"/>
      <c r="I285" s="20"/>
      <c r="J285" s="20"/>
      <c r="K285" s="176"/>
      <c r="L285" s="176"/>
      <c r="M285" s="20"/>
      <c r="N285" s="20"/>
      <c r="O285" s="20"/>
      <c r="P285" s="20"/>
      <c r="Q285" s="20"/>
      <c r="R285" s="20"/>
      <c r="S285" s="20"/>
      <c r="T285" s="20"/>
      <c r="U285" s="20"/>
      <c r="V285" s="20"/>
      <c r="W285" s="20"/>
      <c r="X285" s="20"/>
      <c r="Y285" s="20"/>
      <c r="Z285" s="20"/>
    </row>
    <row r="286" ht="12.75" customHeight="1">
      <c r="A286" s="20"/>
      <c r="B286" s="20"/>
      <c r="C286" s="20"/>
      <c r="D286" s="20"/>
      <c r="E286" s="176"/>
      <c r="F286" s="176"/>
      <c r="G286" s="20"/>
      <c r="H286" s="20"/>
      <c r="I286" s="20"/>
      <c r="J286" s="20"/>
      <c r="K286" s="176"/>
      <c r="L286" s="176"/>
      <c r="M286" s="20"/>
      <c r="N286" s="20"/>
      <c r="O286" s="20"/>
      <c r="P286" s="20"/>
      <c r="Q286" s="20"/>
      <c r="R286" s="20"/>
      <c r="S286" s="20"/>
      <c r="T286" s="20"/>
      <c r="U286" s="20"/>
      <c r="V286" s="20"/>
      <c r="W286" s="20"/>
      <c r="X286" s="20"/>
      <c r="Y286" s="20"/>
      <c r="Z286" s="20"/>
    </row>
    <row r="287" ht="12.75" customHeight="1">
      <c r="A287" s="20"/>
      <c r="B287" s="20"/>
      <c r="C287" s="20"/>
      <c r="D287" s="20"/>
      <c r="E287" s="176"/>
      <c r="F287" s="176"/>
      <c r="G287" s="20"/>
      <c r="H287" s="20"/>
      <c r="I287" s="20"/>
      <c r="J287" s="20"/>
      <c r="K287" s="176"/>
      <c r="L287" s="176"/>
      <c r="M287" s="20"/>
      <c r="N287" s="20"/>
      <c r="O287" s="20"/>
      <c r="P287" s="20"/>
      <c r="Q287" s="20"/>
      <c r="R287" s="20"/>
      <c r="S287" s="20"/>
      <c r="T287" s="20"/>
      <c r="U287" s="20"/>
      <c r="V287" s="20"/>
      <c r="W287" s="20"/>
      <c r="X287" s="20"/>
      <c r="Y287" s="20"/>
      <c r="Z287" s="20"/>
    </row>
    <row r="288" ht="12.75" customHeight="1">
      <c r="A288" s="20"/>
      <c r="B288" s="20"/>
      <c r="C288" s="20"/>
      <c r="D288" s="20"/>
      <c r="E288" s="176"/>
      <c r="F288" s="176"/>
      <c r="G288" s="20"/>
      <c r="H288" s="20"/>
      <c r="I288" s="20"/>
      <c r="J288" s="20"/>
      <c r="K288" s="176"/>
      <c r="L288" s="176"/>
      <c r="M288" s="20"/>
      <c r="N288" s="20"/>
      <c r="O288" s="20"/>
      <c r="P288" s="20"/>
      <c r="Q288" s="20"/>
      <c r="R288" s="20"/>
      <c r="S288" s="20"/>
      <c r="T288" s="20"/>
      <c r="U288" s="20"/>
      <c r="V288" s="20"/>
      <c r="W288" s="20"/>
      <c r="X288" s="20"/>
      <c r="Y288" s="20"/>
      <c r="Z288" s="20"/>
    </row>
    <row r="289" ht="12.75" customHeight="1">
      <c r="A289" s="20"/>
      <c r="B289" s="20"/>
      <c r="C289" s="20"/>
      <c r="D289" s="20"/>
      <c r="E289" s="176"/>
      <c r="F289" s="176"/>
      <c r="G289" s="20"/>
      <c r="H289" s="20"/>
      <c r="I289" s="20"/>
      <c r="J289" s="20"/>
      <c r="K289" s="176"/>
      <c r="L289" s="176"/>
      <c r="M289" s="20"/>
      <c r="N289" s="20"/>
      <c r="O289" s="20"/>
      <c r="P289" s="20"/>
      <c r="Q289" s="20"/>
      <c r="R289" s="20"/>
      <c r="S289" s="20"/>
      <c r="T289" s="20"/>
      <c r="U289" s="20"/>
      <c r="V289" s="20"/>
      <c r="W289" s="20"/>
      <c r="X289" s="20"/>
      <c r="Y289" s="20"/>
      <c r="Z289" s="20"/>
    </row>
    <row r="290" ht="12.75" customHeight="1">
      <c r="A290" s="20"/>
      <c r="B290" s="20"/>
      <c r="C290" s="20"/>
      <c r="D290" s="20"/>
      <c r="E290" s="176"/>
      <c r="F290" s="176"/>
      <c r="G290" s="20"/>
      <c r="H290" s="20"/>
      <c r="I290" s="20"/>
      <c r="J290" s="20"/>
      <c r="K290" s="176"/>
      <c r="L290" s="176"/>
      <c r="M290" s="20"/>
      <c r="N290" s="20"/>
      <c r="O290" s="20"/>
      <c r="P290" s="20"/>
      <c r="Q290" s="20"/>
      <c r="R290" s="20"/>
      <c r="S290" s="20"/>
      <c r="T290" s="20"/>
      <c r="U290" s="20"/>
      <c r="V290" s="20"/>
      <c r="W290" s="20"/>
      <c r="X290" s="20"/>
      <c r="Y290" s="20"/>
      <c r="Z290" s="20"/>
    </row>
    <row r="291" ht="12.75" customHeight="1">
      <c r="A291" s="20"/>
      <c r="B291" s="20"/>
      <c r="C291" s="20"/>
      <c r="D291" s="20"/>
      <c r="E291" s="176"/>
      <c r="F291" s="176"/>
      <c r="G291" s="20"/>
      <c r="H291" s="20"/>
      <c r="I291" s="20"/>
      <c r="J291" s="20"/>
      <c r="K291" s="176"/>
      <c r="L291" s="176"/>
      <c r="M291" s="20"/>
      <c r="N291" s="20"/>
      <c r="O291" s="20"/>
      <c r="P291" s="20"/>
      <c r="Q291" s="20"/>
      <c r="R291" s="20"/>
      <c r="S291" s="20"/>
      <c r="T291" s="20"/>
      <c r="U291" s="20"/>
      <c r="V291" s="20"/>
      <c r="W291" s="20"/>
      <c r="X291" s="20"/>
      <c r="Y291" s="20"/>
      <c r="Z291" s="20"/>
    </row>
    <row r="292" ht="15.75" customHeight="1">
      <c r="A292" s="20"/>
      <c r="B292" s="20"/>
      <c r="C292" s="20"/>
      <c r="D292" s="20"/>
      <c r="E292" s="176"/>
      <c r="F292" s="176"/>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176"/>
      <c r="F293" s="176"/>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G60:G65"/>
  </mergeCell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6.13"/>
    <col customWidth="1" min="2" max="2" width="15.13"/>
    <col customWidth="1" min="3" max="3" width="18.75"/>
    <col customWidth="1" min="4" max="4" width="11.75"/>
    <col customWidth="1" min="5" max="6" width="16.25"/>
    <col customWidth="1" min="7" max="7" width="74.25"/>
    <col customWidth="1" min="8" max="8" width="18.5"/>
    <col customWidth="1" min="9" max="9" width="20.0"/>
    <col customWidth="1" min="10" max="26" width="16.25"/>
  </cols>
  <sheetData>
    <row r="1" ht="33.0" customHeight="1">
      <c r="A1" s="17" t="s">
        <v>428</v>
      </c>
      <c r="B1" s="18" t="s">
        <v>429</v>
      </c>
      <c r="C1" s="18" t="s">
        <v>198</v>
      </c>
      <c r="D1" s="18" t="s">
        <v>430</v>
      </c>
      <c r="E1" s="18" t="s">
        <v>200</v>
      </c>
      <c r="F1" s="18" t="s">
        <v>169</v>
      </c>
      <c r="G1" s="19" t="s">
        <v>431</v>
      </c>
      <c r="H1" s="20"/>
      <c r="I1" s="20"/>
      <c r="J1" s="20"/>
      <c r="K1" s="21" t="s">
        <v>432</v>
      </c>
      <c r="L1" s="22"/>
      <c r="M1" s="20"/>
      <c r="N1" s="23"/>
      <c r="O1" s="20"/>
      <c r="P1" s="20"/>
      <c r="Q1" s="20"/>
      <c r="R1" s="20"/>
      <c r="S1" s="20"/>
      <c r="T1" s="20"/>
      <c r="U1" s="20"/>
      <c r="V1" s="20"/>
      <c r="W1" s="20"/>
      <c r="X1" s="20"/>
      <c r="Y1" s="20"/>
      <c r="Z1" s="20"/>
    </row>
    <row r="2" ht="12.75" customHeight="1">
      <c r="A2" s="24" t="s">
        <v>433</v>
      </c>
      <c r="B2" s="25"/>
      <c r="C2" s="25"/>
      <c r="D2" s="25"/>
      <c r="E2" s="26"/>
      <c r="F2" s="26"/>
      <c r="G2" s="25" t="s">
        <v>434</v>
      </c>
      <c r="H2" s="27"/>
      <c r="I2" s="27"/>
      <c r="J2" s="27"/>
      <c r="K2" s="26"/>
      <c r="L2" s="28"/>
      <c r="M2" s="20"/>
      <c r="N2" s="20"/>
      <c r="O2" s="20"/>
      <c r="P2" s="20"/>
      <c r="Q2" s="20"/>
      <c r="R2" s="20"/>
      <c r="S2" s="20"/>
      <c r="T2" s="20"/>
      <c r="U2" s="20"/>
      <c r="V2" s="20"/>
      <c r="W2" s="20"/>
      <c r="X2" s="20"/>
      <c r="Y2" s="20"/>
      <c r="Z2" s="20"/>
    </row>
    <row r="3" ht="12.75" customHeight="1">
      <c r="A3" s="29" t="s">
        <v>435</v>
      </c>
      <c r="B3" s="30" t="s">
        <v>263</v>
      </c>
      <c r="C3" s="30" t="s">
        <v>436</v>
      </c>
      <c r="D3" s="30" t="s">
        <v>437</v>
      </c>
      <c r="E3" s="29" t="s">
        <v>50</v>
      </c>
      <c r="F3" s="31"/>
      <c r="G3" s="29" t="s">
        <v>438</v>
      </c>
      <c r="H3" s="30" t="s">
        <v>439</v>
      </c>
      <c r="I3" s="30" t="s">
        <v>436</v>
      </c>
      <c r="J3" s="30" t="s">
        <v>437</v>
      </c>
      <c r="K3" s="29" t="s">
        <v>50</v>
      </c>
      <c r="L3" s="31"/>
      <c r="M3" s="20"/>
      <c r="N3" s="20"/>
      <c r="O3" s="20"/>
      <c r="P3" s="20"/>
      <c r="Q3" s="20"/>
      <c r="R3" s="20"/>
      <c r="S3" s="20"/>
      <c r="T3" s="20"/>
      <c r="U3" s="20"/>
      <c r="V3" s="20"/>
      <c r="W3" s="20"/>
      <c r="X3" s="20"/>
      <c r="Y3" s="20"/>
      <c r="Z3" s="20"/>
    </row>
    <row r="4" ht="12.75" customHeight="1">
      <c r="A4" s="34" t="s">
        <v>59</v>
      </c>
      <c r="B4" s="29" t="s">
        <v>55</v>
      </c>
      <c r="C4" s="29" t="s">
        <v>56</v>
      </c>
      <c r="D4" s="29"/>
      <c r="E4" s="29" t="s">
        <v>57</v>
      </c>
      <c r="F4" s="33" t="s">
        <v>58</v>
      </c>
      <c r="G4" s="34" t="s">
        <v>59</v>
      </c>
      <c r="H4" s="30" t="s">
        <v>55</v>
      </c>
      <c r="I4" s="30" t="s">
        <v>56</v>
      </c>
      <c r="J4" s="30"/>
      <c r="K4" s="29" t="s">
        <v>57</v>
      </c>
      <c r="L4" s="33" t="s">
        <v>58</v>
      </c>
      <c r="M4" s="20"/>
      <c r="N4" s="20"/>
      <c r="O4" s="20"/>
      <c r="P4" s="20"/>
      <c r="Q4" s="20"/>
      <c r="R4" s="20"/>
      <c r="S4" s="20"/>
      <c r="T4" s="20"/>
      <c r="U4" s="20"/>
      <c r="V4" s="20"/>
      <c r="W4" s="20"/>
      <c r="X4" s="20"/>
      <c r="Y4" s="20"/>
      <c r="Z4" s="20"/>
    </row>
    <row r="5" ht="12.75" customHeight="1">
      <c r="A5" s="35" t="s">
        <v>60</v>
      </c>
      <c r="B5" s="36">
        <v>75.0</v>
      </c>
      <c r="C5" s="37" t="s">
        <v>440</v>
      </c>
      <c r="D5" s="38"/>
      <c r="E5" s="39">
        <v>75.0</v>
      </c>
      <c r="F5" s="40">
        <v>75.0</v>
      </c>
      <c r="G5" s="41" t="s">
        <v>60</v>
      </c>
      <c r="H5" s="42">
        <v>75.0</v>
      </c>
      <c r="I5" s="43" t="s">
        <v>441</v>
      </c>
      <c r="J5" s="41"/>
      <c r="K5" s="44">
        <v>75.0</v>
      </c>
      <c r="L5" s="45">
        <v>75.0</v>
      </c>
      <c r="M5" s="20"/>
      <c r="N5" s="20"/>
      <c r="O5" s="20"/>
      <c r="P5" s="20"/>
      <c r="Q5" s="20"/>
      <c r="R5" s="20"/>
      <c r="S5" s="20"/>
      <c r="T5" s="20"/>
      <c r="U5" s="20"/>
      <c r="V5" s="20"/>
      <c r="W5" s="20"/>
      <c r="X5" s="20"/>
      <c r="Y5" s="20"/>
      <c r="Z5" s="20"/>
    </row>
    <row r="6" ht="12.75" customHeight="1">
      <c r="A6" s="35" t="s">
        <v>63</v>
      </c>
      <c r="B6" s="36">
        <v>25.0</v>
      </c>
      <c r="C6" s="37" t="s">
        <v>442</v>
      </c>
      <c r="D6" s="38"/>
      <c r="E6" s="39">
        <v>25.0</v>
      </c>
      <c r="F6" s="40">
        <v>25.0</v>
      </c>
      <c r="G6" s="41" t="s">
        <v>63</v>
      </c>
      <c r="H6" s="42">
        <v>25.0</v>
      </c>
      <c r="I6" s="43" t="s">
        <v>443</v>
      </c>
      <c r="J6" s="41"/>
      <c r="K6" s="44">
        <v>25.0</v>
      </c>
      <c r="L6" s="45">
        <v>25.0</v>
      </c>
      <c r="M6" s="20"/>
      <c r="N6" s="20"/>
      <c r="O6" s="20"/>
      <c r="P6" s="20"/>
      <c r="Q6" s="20"/>
      <c r="R6" s="20"/>
      <c r="S6" s="20"/>
      <c r="T6" s="20"/>
      <c r="U6" s="20"/>
      <c r="V6" s="20"/>
      <c r="W6" s="20"/>
      <c r="X6" s="20"/>
      <c r="Y6" s="20"/>
      <c r="Z6" s="20"/>
    </row>
    <row r="7" ht="12.75" customHeight="1">
      <c r="A7" s="35" t="s">
        <v>64</v>
      </c>
      <c r="B7" s="36">
        <v>58.0</v>
      </c>
      <c r="C7" s="37" t="s">
        <v>444</v>
      </c>
      <c r="D7" s="38"/>
      <c r="E7" s="39">
        <v>58.0</v>
      </c>
      <c r="F7" s="40">
        <v>58.0</v>
      </c>
      <c r="G7" s="41" t="s">
        <v>64</v>
      </c>
      <c r="H7" s="42">
        <v>86.25</v>
      </c>
      <c r="I7" s="43" t="s">
        <v>445</v>
      </c>
      <c r="J7" s="41"/>
      <c r="K7" s="44">
        <v>86.25</v>
      </c>
      <c r="L7" s="45">
        <v>86.25</v>
      </c>
      <c r="M7" s="20"/>
      <c r="N7" s="20"/>
      <c r="O7" s="20"/>
      <c r="P7" s="20"/>
      <c r="Q7" s="20"/>
      <c r="R7" s="20"/>
      <c r="S7" s="20"/>
      <c r="T7" s="20"/>
      <c r="U7" s="20"/>
      <c r="V7" s="20"/>
      <c r="W7" s="20"/>
      <c r="X7" s="20"/>
      <c r="Y7" s="20"/>
      <c r="Z7" s="20"/>
    </row>
    <row r="8" ht="12.75" customHeight="1">
      <c r="A8" s="35" t="s">
        <v>67</v>
      </c>
      <c r="B8" s="36">
        <f>25+266.52</f>
        <v>291.52</v>
      </c>
      <c r="C8" s="183" t="s">
        <v>446</v>
      </c>
      <c r="D8" s="38"/>
      <c r="E8" s="39">
        <v>170.0</v>
      </c>
      <c r="F8" s="40">
        <v>170.0</v>
      </c>
      <c r="G8" s="41" t="s">
        <v>67</v>
      </c>
      <c r="H8" s="42">
        <v>25.0</v>
      </c>
      <c r="I8" s="43" t="s">
        <v>447</v>
      </c>
      <c r="J8" s="41"/>
      <c r="K8" s="44">
        <v>25.0</v>
      </c>
      <c r="L8" s="45">
        <v>25.0</v>
      </c>
      <c r="M8" s="20"/>
      <c r="N8" s="20"/>
      <c r="O8" s="20"/>
      <c r="P8" s="20"/>
      <c r="Q8" s="20"/>
      <c r="R8" s="20"/>
      <c r="S8" s="20"/>
      <c r="T8" s="20"/>
      <c r="U8" s="20"/>
      <c r="V8" s="20"/>
      <c r="W8" s="20"/>
      <c r="X8" s="20"/>
      <c r="Y8" s="20"/>
      <c r="Z8" s="20"/>
    </row>
    <row r="9" ht="12.75" customHeight="1">
      <c r="A9" s="38" t="s">
        <v>70</v>
      </c>
      <c r="B9" s="36">
        <v>0.0</v>
      </c>
      <c r="C9" s="37" t="s">
        <v>71</v>
      </c>
      <c r="D9" s="38"/>
      <c r="E9" s="48"/>
      <c r="F9" s="49"/>
      <c r="G9" s="41" t="s">
        <v>70</v>
      </c>
      <c r="H9" s="50">
        <v>0.0</v>
      </c>
      <c r="I9" s="51" t="s">
        <v>72</v>
      </c>
      <c r="J9" s="41"/>
      <c r="K9" s="52"/>
      <c r="L9" s="53"/>
      <c r="M9" s="20"/>
      <c r="N9" s="20"/>
      <c r="O9" s="20"/>
      <c r="P9" s="20"/>
      <c r="Q9" s="20"/>
      <c r="R9" s="20"/>
      <c r="S9" s="20"/>
      <c r="T9" s="20"/>
      <c r="U9" s="20"/>
      <c r="V9" s="20"/>
      <c r="W9" s="20"/>
      <c r="X9" s="20"/>
      <c r="Y9" s="20"/>
      <c r="Z9" s="20"/>
    </row>
    <row r="10" ht="12.75" customHeight="1">
      <c r="A10" s="54" t="s">
        <v>73</v>
      </c>
      <c r="B10" s="36"/>
      <c r="C10" s="37"/>
      <c r="D10" s="38"/>
      <c r="E10" s="36">
        <v>0.0</v>
      </c>
      <c r="F10" s="46">
        <v>0.0</v>
      </c>
      <c r="G10" s="55" t="s">
        <v>73</v>
      </c>
      <c r="H10" s="42"/>
      <c r="I10" s="43"/>
      <c r="J10" s="41"/>
      <c r="K10" s="42">
        <v>0.0</v>
      </c>
      <c r="L10" s="47">
        <v>0.0</v>
      </c>
      <c r="M10" s="20"/>
      <c r="N10" s="20"/>
      <c r="O10" s="20"/>
      <c r="P10" s="20"/>
      <c r="Q10" s="20"/>
      <c r="R10" s="20"/>
      <c r="S10" s="20"/>
      <c r="T10" s="20"/>
      <c r="U10" s="20"/>
      <c r="V10" s="20"/>
      <c r="W10" s="20"/>
      <c r="X10" s="20"/>
      <c r="Y10" s="20"/>
      <c r="Z10" s="20"/>
    </row>
    <row r="11" ht="12.75" customHeight="1">
      <c r="A11" s="54" t="s">
        <v>74</v>
      </c>
      <c r="B11" s="36"/>
      <c r="C11" s="37"/>
      <c r="D11" s="38"/>
      <c r="E11" s="36">
        <v>0.0</v>
      </c>
      <c r="F11" s="46">
        <v>0.0</v>
      </c>
      <c r="G11" s="55" t="s">
        <v>74</v>
      </c>
      <c r="H11" s="42"/>
      <c r="I11" s="43"/>
      <c r="J11" s="41"/>
      <c r="K11" s="42">
        <v>0.0</v>
      </c>
      <c r="L11" s="47">
        <v>0.0</v>
      </c>
      <c r="M11" s="20"/>
      <c r="N11" s="20"/>
      <c r="O11" s="20"/>
      <c r="P11" s="20"/>
      <c r="Q11" s="20"/>
      <c r="R11" s="20"/>
      <c r="S11" s="20"/>
      <c r="T11" s="20"/>
      <c r="U11" s="20"/>
      <c r="V11" s="20"/>
      <c r="W11" s="20"/>
      <c r="X11" s="20"/>
      <c r="Y11" s="20"/>
      <c r="Z11" s="20"/>
    </row>
    <row r="12" ht="12.75" customHeight="1">
      <c r="A12" s="54" t="s">
        <v>75</v>
      </c>
      <c r="B12" s="36" t="s">
        <v>76</v>
      </c>
      <c r="C12" s="37"/>
      <c r="D12" s="38"/>
      <c r="E12" s="36"/>
      <c r="F12" s="46"/>
      <c r="G12" s="55" t="s">
        <v>75</v>
      </c>
      <c r="H12" s="42"/>
      <c r="I12" s="43"/>
      <c r="J12" s="41"/>
      <c r="K12" s="42">
        <v>0.0</v>
      </c>
      <c r="L12" s="47">
        <v>0.0</v>
      </c>
      <c r="M12" s="20"/>
      <c r="N12" s="20"/>
      <c r="O12" s="20"/>
      <c r="P12" s="20"/>
      <c r="Q12" s="20"/>
      <c r="R12" s="20"/>
      <c r="S12" s="20"/>
      <c r="T12" s="20"/>
      <c r="U12" s="20"/>
      <c r="V12" s="20"/>
      <c r="W12" s="20"/>
      <c r="X12" s="20"/>
      <c r="Y12" s="20"/>
      <c r="Z12" s="20"/>
    </row>
    <row r="13" ht="12.75" customHeight="1">
      <c r="A13" s="54" t="s">
        <v>77</v>
      </c>
      <c r="B13" s="36"/>
      <c r="C13" s="37"/>
      <c r="D13" s="38"/>
      <c r="E13" s="36"/>
      <c r="F13" s="46"/>
      <c r="G13" s="55" t="s">
        <v>77</v>
      </c>
      <c r="H13" s="42"/>
      <c r="I13" s="43"/>
      <c r="J13" s="41"/>
      <c r="K13" s="42">
        <v>0.0</v>
      </c>
      <c r="L13" s="47">
        <v>0.0</v>
      </c>
      <c r="M13" s="20"/>
      <c r="N13" s="20"/>
      <c r="O13" s="20"/>
      <c r="P13" s="20"/>
      <c r="Q13" s="20"/>
      <c r="R13" s="20"/>
      <c r="S13" s="20"/>
      <c r="T13" s="20"/>
      <c r="U13" s="20"/>
      <c r="V13" s="20"/>
      <c r="W13" s="20"/>
      <c r="X13" s="20"/>
      <c r="Y13" s="20"/>
      <c r="Z13" s="20"/>
    </row>
    <row r="14" ht="12.75" customHeight="1">
      <c r="A14" s="54" t="s">
        <v>78</v>
      </c>
      <c r="B14" s="36"/>
      <c r="C14" s="37"/>
      <c r="D14" s="38"/>
      <c r="E14" s="36"/>
      <c r="F14" s="46"/>
      <c r="G14" s="55" t="s">
        <v>78</v>
      </c>
      <c r="H14" s="42"/>
      <c r="I14" s="43"/>
      <c r="J14" s="41"/>
      <c r="K14" s="42">
        <v>0.0</v>
      </c>
      <c r="L14" s="47">
        <v>0.0</v>
      </c>
      <c r="M14" s="20"/>
      <c r="N14" s="20"/>
      <c r="O14" s="20"/>
      <c r="P14" s="20"/>
      <c r="Q14" s="20"/>
      <c r="R14" s="20"/>
      <c r="S14" s="20"/>
      <c r="T14" s="20"/>
      <c r="U14" s="20"/>
      <c r="V14" s="20"/>
      <c r="W14" s="20"/>
      <c r="X14" s="20"/>
      <c r="Y14" s="20"/>
      <c r="Z14" s="20"/>
    </row>
    <row r="15" ht="12.75" customHeight="1">
      <c r="A15" s="54" t="s">
        <v>79</v>
      </c>
      <c r="B15" s="36"/>
      <c r="C15" s="37"/>
      <c r="D15" s="38"/>
      <c r="E15" s="36">
        <v>0.0</v>
      </c>
      <c r="F15" s="46">
        <v>0.0</v>
      </c>
      <c r="G15" s="55" t="s">
        <v>79</v>
      </c>
      <c r="H15" s="42" t="s">
        <v>76</v>
      </c>
      <c r="I15" s="43"/>
      <c r="J15" s="41"/>
      <c r="K15" s="42">
        <v>0.0</v>
      </c>
      <c r="L15" s="47">
        <v>0.0</v>
      </c>
      <c r="M15" s="20"/>
      <c r="N15" s="20"/>
      <c r="O15" s="20"/>
      <c r="P15" s="20"/>
      <c r="Q15" s="20"/>
      <c r="R15" s="20"/>
      <c r="S15" s="20"/>
      <c r="T15" s="20"/>
      <c r="U15" s="20"/>
      <c r="V15" s="20"/>
      <c r="W15" s="20"/>
      <c r="X15" s="20"/>
      <c r="Y15" s="20"/>
      <c r="Z15" s="20"/>
    </row>
    <row r="16" ht="26.25" customHeight="1">
      <c r="A16" s="56" t="s">
        <v>80</v>
      </c>
      <c r="B16" s="57"/>
      <c r="C16" s="56"/>
      <c r="D16" s="38"/>
      <c r="E16" s="48"/>
      <c r="F16" s="49"/>
      <c r="G16" s="41" t="s">
        <v>80</v>
      </c>
      <c r="H16" s="50"/>
      <c r="I16" s="58"/>
      <c r="J16" s="41"/>
      <c r="K16" s="52"/>
      <c r="L16" s="53"/>
      <c r="M16" s="20"/>
      <c r="N16" s="20"/>
      <c r="O16" s="20"/>
      <c r="P16" s="20"/>
      <c r="Q16" s="20"/>
      <c r="R16" s="20"/>
      <c r="S16" s="20"/>
      <c r="T16" s="20"/>
      <c r="U16" s="20"/>
      <c r="V16" s="20"/>
      <c r="W16" s="20"/>
      <c r="X16" s="20"/>
      <c r="Y16" s="20"/>
      <c r="Z16" s="20"/>
    </row>
    <row r="17" ht="12.75" customHeight="1">
      <c r="A17" s="38" t="s">
        <v>81</v>
      </c>
      <c r="B17" s="36"/>
      <c r="C17" s="37"/>
      <c r="D17" s="38"/>
      <c r="E17" s="36">
        <v>0.0</v>
      </c>
      <c r="F17" s="46">
        <v>0.0</v>
      </c>
      <c r="G17" s="41" t="s">
        <v>81</v>
      </c>
      <c r="H17" s="42"/>
      <c r="I17" s="43"/>
      <c r="J17" s="41"/>
      <c r="K17" s="42">
        <v>0.0</v>
      </c>
      <c r="L17" s="47">
        <v>0.0</v>
      </c>
      <c r="M17" s="20"/>
      <c r="N17" s="20"/>
      <c r="O17" s="20"/>
      <c r="P17" s="20"/>
      <c r="Q17" s="20"/>
      <c r="R17" s="20"/>
      <c r="S17" s="20"/>
      <c r="T17" s="20"/>
      <c r="U17" s="20"/>
      <c r="V17" s="20"/>
      <c r="W17" s="20"/>
      <c r="X17" s="20"/>
      <c r="Y17" s="20"/>
      <c r="Z17" s="20"/>
    </row>
    <row r="18" ht="12.75" customHeight="1">
      <c r="A18" s="38" t="s">
        <v>81</v>
      </c>
      <c r="B18" s="36"/>
      <c r="C18" s="37"/>
      <c r="D18" s="38"/>
      <c r="E18" s="36">
        <v>0.0</v>
      </c>
      <c r="F18" s="46">
        <v>0.0</v>
      </c>
      <c r="G18" s="41" t="s">
        <v>81</v>
      </c>
      <c r="H18" s="42"/>
      <c r="I18" s="43"/>
      <c r="J18" s="41"/>
      <c r="K18" s="42">
        <v>0.0</v>
      </c>
      <c r="L18" s="47">
        <v>0.0</v>
      </c>
      <c r="M18" s="20"/>
      <c r="N18" s="20"/>
      <c r="O18" s="20"/>
      <c r="P18" s="20"/>
      <c r="Q18" s="20"/>
      <c r="R18" s="20"/>
      <c r="S18" s="20"/>
      <c r="T18" s="20"/>
      <c r="U18" s="20"/>
      <c r="V18" s="20"/>
      <c r="W18" s="20"/>
      <c r="X18" s="20"/>
      <c r="Y18" s="20"/>
      <c r="Z18" s="20"/>
    </row>
    <row r="19" ht="12.75" customHeight="1">
      <c r="A19" s="59" t="s">
        <v>82</v>
      </c>
      <c r="B19" s="60"/>
      <c r="C19" s="61"/>
      <c r="D19" s="59"/>
      <c r="E19" s="48"/>
      <c r="F19" s="49"/>
      <c r="G19" s="62" t="s">
        <v>82</v>
      </c>
      <c r="H19" s="52"/>
      <c r="I19" s="51"/>
      <c r="J19" s="62"/>
      <c r="K19" s="52"/>
      <c r="L19" s="53"/>
      <c r="M19" s="20"/>
      <c r="N19" s="20"/>
      <c r="O19" s="20"/>
      <c r="P19" s="20"/>
      <c r="Q19" s="20"/>
      <c r="R19" s="20"/>
      <c r="S19" s="20"/>
      <c r="T19" s="20"/>
      <c r="U19" s="20"/>
      <c r="V19" s="20"/>
      <c r="W19" s="20"/>
      <c r="X19" s="20"/>
      <c r="Y19" s="20"/>
      <c r="Z19" s="20"/>
    </row>
    <row r="20" ht="12.75" customHeight="1">
      <c r="A20" s="38" t="s">
        <v>83</v>
      </c>
      <c r="B20" s="57">
        <f>SUM(B5:B18)</f>
        <v>449.52</v>
      </c>
      <c r="C20" s="57"/>
      <c r="D20" s="38"/>
      <c r="E20" s="57">
        <f t="shared" ref="E20:F20" si="1">SUM(E5,E6,E7,E8,E10,E11,E15,E17,E18)</f>
        <v>328</v>
      </c>
      <c r="F20" s="63">
        <f t="shared" si="1"/>
        <v>328</v>
      </c>
      <c r="G20" s="41" t="s">
        <v>83</v>
      </c>
      <c r="H20" s="50">
        <f>SUM(H5:H18)</f>
        <v>211.25</v>
      </c>
      <c r="I20" s="58"/>
      <c r="J20" s="41"/>
      <c r="K20" s="50">
        <f t="shared" ref="K20:L20" si="2">SUM(K5:K19)</f>
        <v>211.25</v>
      </c>
      <c r="L20" s="64">
        <f t="shared" si="2"/>
        <v>211.25</v>
      </c>
      <c r="M20" s="20"/>
      <c r="N20" s="20"/>
      <c r="O20" s="20"/>
      <c r="P20" s="20"/>
      <c r="Q20" s="20"/>
      <c r="R20" s="20"/>
      <c r="S20" s="20"/>
      <c r="T20" s="20"/>
      <c r="U20" s="20"/>
      <c r="V20" s="20"/>
      <c r="W20" s="20"/>
      <c r="X20" s="20"/>
      <c r="Y20" s="20"/>
      <c r="Z20" s="20"/>
    </row>
    <row r="21" ht="12.75" customHeight="1">
      <c r="A21" s="65" t="s">
        <v>84</v>
      </c>
      <c r="B21" s="27"/>
      <c r="C21" s="66"/>
      <c r="D21" s="27"/>
      <c r="E21" s="67"/>
      <c r="F21" s="68"/>
      <c r="G21" s="27" t="s">
        <v>85</v>
      </c>
      <c r="H21" s="27"/>
      <c r="I21" s="66"/>
      <c r="J21" s="27" t="s">
        <v>86</v>
      </c>
      <c r="K21" s="27" t="s">
        <v>87</v>
      </c>
      <c r="L21" s="69" t="s">
        <v>88</v>
      </c>
      <c r="M21" s="20"/>
      <c r="N21" s="20"/>
      <c r="O21" s="20"/>
      <c r="P21" s="20"/>
      <c r="Q21" s="20"/>
      <c r="R21" s="20"/>
      <c r="S21" s="20"/>
      <c r="T21" s="20"/>
      <c r="U21" s="20"/>
      <c r="V21" s="20"/>
      <c r="W21" s="20"/>
      <c r="X21" s="20"/>
      <c r="Y21" s="20"/>
      <c r="Z21" s="20"/>
    </row>
    <row r="22" ht="12.75" customHeight="1">
      <c r="A22" s="30"/>
      <c r="B22" s="30"/>
      <c r="C22" s="70"/>
      <c r="D22" s="30"/>
      <c r="E22" s="71"/>
      <c r="F22" s="72"/>
      <c r="G22" s="29" t="s">
        <v>89</v>
      </c>
      <c r="H22" s="29"/>
      <c r="I22" s="73"/>
      <c r="J22" s="29"/>
      <c r="K22" s="29" t="s">
        <v>90</v>
      </c>
      <c r="L22" s="33" t="s">
        <v>91</v>
      </c>
      <c r="M22" s="20"/>
      <c r="N22" s="20"/>
      <c r="O22" s="20"/>
      <c r="P22" s="20"/>
      <c r="Q22" s="20"/>
      <c r="R22" s="20"/>
      <c r="S22" s="20"/>
      <c r="T22" s="20"/>
      <c r="U22" s="20"/>
      <c r="V22" s="20"/>
      <c r="W22" s="20"/>
      <c r="X22" s="20"/>
      <c r="Y22" s="20"/>
      <c r="Z22" s="20"/>
    </row>
    <row r="23" ht="12.75" customHeight="1">
      <c r="A23" s="74"/>
      <c r="B23" s="30" t="s">
        <v>55</v>
      </c>
      <c r="C23" s="70" t="s">
        <v>56</v>
      </c>
      <c r="D23" s="30"/>
      <c r="E23" s="29" t="s">
        <v>57</v>
      </c>
      <c r="F23" s="33" t="s">
        <v>58</v>
      </c>
      <c r="G23" s="75" t="s">
        <v>92</v>
      </c>
      <c r="H23" s="29" t="s">
        <v>55</v>
      </c>
      <c r="I23" s="73" t="s">
        <v>56</v>
      </c>
      <c r="J23" s="29"/>
      <c r="K23" s="29" t="s">
        <v>57</v>
      </c>
      <c r="L23" s="33" t="s">
        <v>58</v>
      </c>
      <c r="M23" s="20"/>
      <c r="N23" s="20"/>
      <c r="O23" s="20"/>
      <c r="P23" s="20"/>
      <c r="Q23" s="20"/>
      <c r="R23" s="20"/>
      <c r="S23" s="20"/>
      <c r="T23" s="20"/>
      <c r="U23" s="20"/>
      <c r="V23" s="20"/>
      <c r="W23" s="20"/>
      <c r="X23" s="20"/>
      <c r="Y23" s="20"/>
      <c r="Z23" s="20"/>
    </row>
    <row r="24" ht="12.75" customHeight="1">
      <c r="A24" s="76" t="s">
        <v>93</v>
      </c>
      <c r="B24" s="77">
        <f>B35-SUM(B26:B33)</f>
        <v>150</v>
      </c>
      <c r="C24" s="78" t="s">
        <v>448</v>
      </c>
      <c r="D24" s="76"/>
      <c r="E24" s="79">
        <v>150.0</v>
      </c>
      <c r="F24" s="80">
        <v>150.0</v>
      </c>
      <c r="G24" s="81" t="s">
        <v>95</v>
      </c>
      <c r="H24" s="82">
        <v>0.0</v>
      </c>
      <c r="I24" s="83"/>
      <c r="J24" s="84"/>
      <c r="K24" s="82">
        <v>0.0</v>
      </c>
      <c r="L24" s="85">
        <v>0.0</v>
      </c>
      <c r="M24" s="20"/>
      <c r="N24" s="20"/>
      <c r="O24" s="20"/>
      <c r="P24" s="20"/>
      <c r="Q24" s="20"/>
      <c r="R24" s="20"/>
      <c r="S24" s="20"/>
      <c r="T24" s="20"/>
      <c r="U24" s="20"/>
      <c r="V24" s="20"/>
      <c r="W24" s="20"/>
      <c r="X24" s="20"/>
      <c r="Y24" s="20"/>
      <c r="Z24" s="20"/>
    </row>
    <row r="25" ht="12.75" customHeight="1">
      <c r="A25" s="76" t="s">
        <v>96</v>
      </c>
      <c r="C25" s="78"/>
      <c r="D25" s="76"/>
      <c r="E25" s="77">
        <v>0.0</v>
      </c>
      <c r="F25" s="86">
        <v>0.0</v>
      </c>
      <c r="G25" s="81" t="s">
        <v>98</v>
      </c>
      <c r="H25" s="82">
        <v>0.0</v>
      </c>
      <c r="I25" s="83"/>
      <c r="J25" s="84"/>
      <c r="K25" s="82">
        <v>0.0</v>
      </c>
      <c r="L25" s="85">
        <v>0.0</v>
      </c>
      <c r="M25" s="20"/>
      <c r="N25" s="20"/>
      <c r="O25" s="20"/>
      <c r="P25" s="20"/>
      <c r="Q25" s="20"/>
      <c r="R25" s="20"/>
      <c r="S25" s="20"/>
      <c r="T25" s="20"/>
      <c r="U25" s="20"/>
      <c r="V25" s="20"/>
      <c r="W25" s="20"/>
      <c r="X25" s="20"/>
      <c r="Y25" s="20"/>
      <c r="Z25" s="20"/>
    </row>
    <row r="26" ht="12.75" customHeight="1">
      <c r="A26" s="76" t="s">
        <v>99</v>
      </c>
      <c r="B26" s="77">
        <v>105.0</v>
      </c>
      <c r="C26" s="78" t="s">
        <v>449</v>
      </c>
      <c r="D26" s="76"/>
      <c r="E26" s="79">
        <v>105.0</v>
      </c>
      <c r="F26" s="80">
        <v>105.0</v>
      </c>
      <c r="G26" s="81" t="s">
        <v>100</v>
      </c>
      <c r="H26" s="82">
        <v>0.0</v>
      </c>
      <c r="I26" s="83"/>
      <c r="J26" s="84"/>
      <c r="K26" s="82">
        <v>0.0</v>
      </c>
      <c r="L26" s="85">
        <v>0.0</v>
      </c>
      <c r="M26" s="20"/>
      <c r="N26" s="20"/>
      <c r="O26" s="20"/>
      <c r="P26" s="20"/>
      <c r="Q26" s="20"/>
      <c r="R26" s="20"/>
      <c r="S26" s="20"/>
      <c r="T26" s="20"/>
      <c r="U26" s="20"/>
      <c r="V26" s="20"/>
      <c r="W26" s="20"/>
      <c r="X26" s="20"/>
      <c r="Y26" s="20"/>
      <c r="Z26" s="20"/>
    </row>
    <row r="27" ht="12.75" customHeight="1">
      <c r="A27" s="76" t="s">
        <v>101</v>
      </c>
      <c r="B27" s="77">
        <v>261.0</v>
      </c>
      <c r="C27" s="78" t="s">
        <v>450</v>
      </c>
      <c r="D27" s="76"/>
      <c r="E27" s="87">
        <v>261.0</v>
      </c>
      <c r="F27" s="80">
        <v>261.0</v>
      </c>
      <c r="G27" s="84" t="s">
        <v>103</v>
      </c>
      <c r="H27" s="82">
        <v>0.0</v>
      </c>
      <c r="I27" s="83"/>
      <c r="J27" s="84"/>
      <c r="K27" s="82">
        <v>0.0</v>
      </c>
      <c r="L27" s="85">
        <v>0.0</v>
      </c>
      <c r="M27" s="20"/>
      <c r="N27" s="20"/>
      <c r="O27" s="20"/>
      <c r="P27" s="20"/>
      <c r="Q27" s="20"/>
      <c r="R27" s="20"/>
      <c r="S27" s="20"/>
      <c r="T27" s="20"/>
      <c r="U27" s="20"/>
      <c r="V27" s="20"/>
      <c r="W27" s="20"/>
      <c r="X27" s="20"/>
      <c r="Y27" s="20"/>
      <c r="Z27" s="20"/>
    </row>
    <row r="28" ht="12.75" customHeight="1">
      <c r="A28" s="76" t="s">
        <v>104</v>
      </c>
      <c r="B28" s="88">
        <v>99.0</v>
      </c>
      <c r="C28" s="78" t="s">
        <v>451</v>
      </c>
      <c r="D28" s="76"/>
      <c r="E28" s="87">
        <v>99.0</v>
      </c>
      <c r="F28" s="80">
        <v>99.0</v>
      </c>
      <c r="G28" s="81" t="s">
        <v>106</v>
      </c>
      <c r="H28" s="89"/>
      <c r="I28" s="90"/>
      <c r="J28" s="84"/>
      <c r="K28" s="91"/>
      <c r="L28" s="92"/>
      <c r="M28" s="20"/>
      <c r="N28" s="20"/>
      <c r="O28" s="20"/>
      <c r="P28" s="20"/>
      <c r="Q28" s="20"/>
      <c r="R28" s="20"/>
      <c r="S28" s="20"/>
      <c r="T28" s="20"/>
      <c r="U28" s="20"/>
      <c r="V28" s="20"/>
      <c r="W28" s="20"/>
      <c r="X28" s="20"/>
      <c r="Y28" s="20"/>
      <c r="Z28" s="20"/>
    </row>
    <row r="29" ht="12.75" customHeight="1">
      <c r="A29" s="76"/>
      <c r="B29" s="76"/>
      <c r="C29" s="93"/>
      <c r="D29" s="76"/>
      <c r="E29" s="76"/>
      <c r="F29" s="94"/>
      <c r="G29" s="95" t="s">
        <v>107</v>
      </c>
      <c r="H29" s="91"/>
      <c r="I29" s="96" t="s">
        <v>71</v>
      </c>
      <c r="J29" s="84"/>
      <c r="K29" s="91"/>
      <c r="L29" s="92"/>
      <c r="M29" s="20"/>
      <c r="N29" s="20"/>
      <c r="O29" s="20"/>
      <c r="P29" s="20"/>
      <c r="Q29" s="20"/>
      <c r="R29" s="20"/>
      <c r="S29" s="20"/>
      <c r="T29" s="20"/>
      <c r="U29" s="20"/>
      <c r="V29" s="20"/>
      <c r="W29" s="20"/>
      <c r="X29" s="20"/>
      <c r="Y29" s="20"/>
      <c r="Z29" s="20"/>
    </row>
    <row r="30" ht="12.75" customHeight="1">
      <c r="A30" s="76" t="s">
        <v>108</v>
      </c>
      <c r="C30" s="78"/>
      <c r="D30" s="76"/>
      <c r="E30" s="77">
        <v>0.0</v>
      </c>
      <c r="F30" s="86">
        <v>0.0</v>
      </c>
      <c r="G30" s="97" t="s">
        <v>110</v>
      </c>
      <c r="H30" s="82">
        <v>0.0</v>
      </c>
      <c r="I30" s="83"/>
      <c r="J30" s="84"/>
      <c r="K30" s="82">
        <v>0.0</v>
      </c>
      <c r="L30" s="85">
        <v>0.0</v>
      </c>
      <c r="M30" s="20"/>
      <c r="N30" s="20"/>
      <c r="O30" s="20"/>
      <c r="P30" s="20"/>
      <c r="Q30" s="20"/>
      <c r="R30" s="20"/>
      <c r="S30" s="20"/>
      <c r="T30" s="20"/>
      <c r="U30" s="20"/>
      <c r="V30" s="20"/>
      <c r="W30" s="20"/>
      <c r="X30" s="20"/>
      <c r="Y30" s="20"/>
      <c r="Z30" s="20"/>
    </row>
    <row r="31" ht="27.0" customHeight="1">
      <c r="A31" s="76" t="s">
        <v>111</v>
      </c>
      <c r="B31" s="77">
        <v>33.75</v>
      </c>
      <c r="C31" s="78" t="s">
        <v>452</v>
      </c>
      <c r="D31" s="76"/>
      <c r="E31" s="79">
        <v>33.75</v>
      </c>
      <c r="F31" s="80">
        <v>33.75</v>
      </c>
      <c r="G31" s="90" t="s">
        <v>112</v>
      </c>
      <c r="H31" s="89"/>
      <c r="I31" s="90"/>
      <c r="J31" s="84"/>
      <c r="K31" s="91"/>
      <c r="L31" s="92"/>
      <c r="M31" s="20"/>
      <c r="N31" s="20"/>
      <c r="O31" s="20"/>
      <c r="P31" s="20"/>
      <c r="Q31" s="20"/>
      <c r="R31" s="20"/>
      <c r="S31" s="20"/>
      <c r="T31" s="20"/>
      <c r="U31" s="20"/>
      <c r="V31" s="20"/>
      <c r="W31" s="20"/>
      <c r="X31" s="20"/>
      <c r="Y31" s="20"/>
      <c r="Z31" s="20"/>
    </row>
    <row r="32" ht="12.75" customHeight="1">
      <c r="A32" s="76" t="s">
        <v>113</v>
      </c>
      <c r="B32" s="77">
        <v>0.0</v>
      </c>
      <c r="C32" s="78"/>
      <c r="D32" s="76"/>
      <c r="E32" s="77">
        <v>0.0</v>
      </c>
      <c r="F32" s="86">
        <v>0.0</v>
      </c>
      <c r="G32" s="84" t="s">
        <v>81</v>
      </c>
      <c r="H32" s="82">
        <v>0.0</v>
      </c>
      <c r="I32" s="83"/>
      <c r="J32" s="84"/>
      <c r="K32" s="82">
        <v>0.0</v>
      </c>
      <c r="L32" s="85">
        <v>0.0</v>
      </c>
      <c r="M32" s="20"/>
      <c r="N32" s="20"/>
      <c r="O32" s="20"/>
      <c r="P32" s="20"/>
      <c r="Q32" s="20"/>
      <c r="R32" s="20"/>
      <c r="S32" s="20"/>
      <c r="T32" s="20"/>
      <c r="U32" s="20"/>
      <c r="V32" s="20"/>
      <c r="W32" s="20"/>
      <c r="X32" s="20"/>
      <c r="Y32" s="20"/>
      <c r="Z32" s="20"/>
    </row>
    <row r="33" ht="12.75" customHeight="1">
      <c r="A33" s="76" t="s">
        <v>114</v>
      </c>
      <c r="B33" s="77">
        <v>0.0</v>
      </c>
      <c r="C33" s="78"/>
      <c r="D33" s="76"/>
      <c r="E33" s="77">
        <v>0.0</v>
      </c>
      <c r="F33" s="86">
        <v>0.0</v>
      </c>
      <c r="G33" s="98" t="s">
        <v>115</v>
      </c>
      <c r="H33" s="91"/>
      <c r="I33" s="96"/>
      <c r="J33" s="98"/>
      <c r="K33" s="91"/>
      <c r="L33" s="92"/>
      <c r="M33" s="20"/>
      <c r="N33" s="20"/>
      <c r="O33" s="20"/>
      <c r="P33" s="20"/>
      <c r="Q33" s="20"/>
      <c r="R33" s="20"/>
      <c r="S33" s="20"/>
      <c r="T33" s="20"/>
      <c r="U33" s="20"/>
      <c r="V33" s="20"/>
      <c r="W33" s="20"/>
      <c r="X33" s="20"/>
      <c r="Y33" s="20"/>
      <c r="Z33" s="20"/>
    </row>
    <row r="34" ht="12.75" customHeight="1">
      <c r="A34" s="99" t="s">
        <v>116</v>
      </c>
      <c r="B34" s="100"/>
      <c r="C34" s="101"/>
      <c r="D34" s="99"/>
      <c r="E34" s="100"/>
      <c r="F34" s="102"/>
      <c r="G34" s="84" t="s">
        <v>83</v>
      </c>
      <c r="H34" s="89">
        <f>SUM(H24:H32)</f>
        <v>0</v>
      </c>
      <c r="I34" s="90"/>
      <c r="J34" s="84"/>
      <c r="K34" s="89">
        <f t="shared" ref="K34:L34" si="3">SUM(K24,K25,K26,K27,K30,K32)</f>
        <v>0</v>
      </c>
      <c r="L34" s="103">
        <f t="shared" si="3"/>
        <v>0</v>
      </c>
      <c r="M34" s="20"/>
      <c r="N34" s="20"/>
      <c r="O34" s="20"/>
      <c r="P34" s="20"/>
      <c r="Q34" s="20"/>
      <c r="R34" s="20"/>
      <c r="S34" s="20"/>
      <c r="T34" s="20"/>
      <c r="U34" s="20"/>
      <c r="V34" s="20"/>
      <c r="W34" s="20"/>
      <c r="X34" s="20"/>
      <c r="Y34" s="20"/>
      <c r="Z34" s="20"/>
    </row>
    <row r="35" ht="12.75" customHeight="1">
      <c r="A35" s="76" t="s">
        <v>81</v>
      </c>
      <c r="B35" s="77">
        <v>648.75</v>
      </c>
      <c r="C35" s="78"/>
      <c r="D35" s="76"/>
      <c r="E35" s="77">
        <v>0.0</v>
      </c>
      <c r="F35" s="86">
        <v>0.0</v>
      </c>
      <c r="G35" s="27" t="s">
        <v>117</v>
      </c>
      <c r="H35" s="27"/>
      <c r="I35" s="66"/>
      <c r="J35" s="27"/>
      <c r="K35" s="67"/>
      <c r="L35" s="68"/>
      <c r="M35" s="20"/>
      <c r="N35" s="20"/>
      <c r="O35" s="20"/>
      <c r="P35" s="20"/>
      <c r="Q35" s="20"/>
      <c r="R35" s="20"/>
      <c r="S35" s="20"/>
      <c r="T35" s="20"/>
      <c r="U35" s="20"/>
      <c r="V35" s="20"/>
      <c r="W35" s="20"/>
      <c r="X35" s="20"/>
      <c r="Y35" s="20"/>
      <c r="Z35" s="20"/>
    </row>
    <row r="36" ht="12.75" customHeight="1">
      <c r="A36" s="99" t="s">
        <v>118</v>
      </c>
      <c r="B36" s="99"/>
      <c r="C36" s="104"/>
      <c r="D36" s="99"/>
      <c r="E36" s="100"/>
      <c r="F36" s="102"/>
      <c r="G36" s="30" t="s">
        <v>119</v>
      </c>
      <c r="H36" s="30"/>
      <c r="I36" s="70"/>
      <c r="J36" s="30" t="s">
        <v>86</v>
      </c>
      <c r="K36" s="29"/>
      <c r="L36" s="72"/>
      <c r="M36" s="20"/>
      <c r="N36" s="20"/>
      <c r="O36" s="20"/>
      <c r="P36" s="20"/>
      <c r="Q36" s="20"/>
      <c r="R36" s="20"/>
      <c r="S36" s="20"/>
      <c r="T36" s="20"/>
      <c r="U36" s="20"/>
      <c r="V36" s="20"/>
      <c r="W36" s="20"/>
      <c r="X36" s="20"/>
      <c r="Y36" s="20"/>
      <c r="Z36" s="20"/>
    </row>
    <row r="37" ht="12.75" customHeight="1">
      <c r="A37" s="76" t="s">
        <v>83</v>
      </c>
      <c r="B37" s="105">
        <f>SUM(B24:B35)</f>
        <v>1297.5</v>
      </c>
      <c r="C37" s="106"/>
      <c r="D37" s="76"/>
      <c r="E37" s="105">
        <f t="shared" ref="E37:F37" si="4">SUM(E24:E36)</f>
        <v>648.75</v>
      </c>
      <c r="F37" s="107">
        <f t="shared" si="4"/>
        <v>648.75</v>
      </c>
      <c r="G37" s="30" t="s">
        <v>89</v>
      </c>
      <c r="H37" s="30"/>
      <c r="I37" s="70"/>
      <c r="J37" s="30"/>
      <c r="K37" s="29" t="s">
        <v>90</v>
      </c>
      <c r="L37" s="33" t="s">
        <v>91</v>
      </c>
      <c r="M37" s="20"/>
      <c r="N37" s="20"/>
      <c r="O37" s="20"/>
      <c r="P37" s="20"/>
      <c r="Q37" s="20"/>
      <c r="R37" s="20"/>
      <c r="S37" s="20"/>
      <c r="T37" s="20"/>
      <c r="U37" s="20"/>
      <c r="V37" s="20"/>
      <c r="W37" s="20"/>
      <c r="X37" s="20"/>
      <c r="Y37" s="20"/>
      <c r="Z37" s="20"/>
    </row>
    <row r="38" ht="12.75" customHeight="1">
      <c r="A38" s="65" t="s">
        <v>120</v>
      </c>
      <c r="B38" s="27"/>
      <c r="C38" s="66"/>
      <c r="D38" s="27"/>
      <c r="E38" s="27"/>
      <c r="F38" s="69"/>
      <c r="G38" s="74" t="s">
        <v>121</v>
      </c>
      <c r="H38" s="30" t="s">
        <v>55</v>
      </c>
      <c r="I38" s="70" t="s">
        <v>122</v>
      </c>
      <c r="J38" s="30"/>
      <c r="K38" s="29" t="s">
        <v>57</v>
      </c>
      <c r="L38" s="33" t="s">
        <v>58</v>
      </c>
      <c r="M38" s="20"/>
      <c r="N38" s="20"/>
      <c r="O38" s="20"/>
      <c r="P38" s="20"/>
      <c r="Q38" s="20"/>
      <c r="R38" s="20"/>
      <c r="S38" s="20"/>
      <c r="T38" s="20"/>
      <c r="U38" s="20"/>
      <c r="V38" s="20"/>
      <c r="W38" s="20"/>
      <c r="X38" s="20"/>
      <c r="Y38" s="20"/>
      <c r="Z38" s="20"/>
    </row>
    <row r="39" ht="12.75" customHeight="1">
      <c r="A39" s="30" t="s">
        <v>123</v>
      </c>
      <c r="B39" s="30"/>
      <c r="C39" s="70"/>
      <c r="D39" s="30"/>
      <c r="E39" s="30" t="s">
        <v>124</v>
      </c>
      <c r="F39" s="108" t="s">
        <v>125</v>
      </c>
      <c r="G39" s="109" t="s">
        <v>126</v>
      </c>
      <c r="H39" s="110">
        <v>0.0</v>
      </c>
      <c r="I39" s="111"/>
      <c r="J39" s="112"/>
      <c r="K39" s="110">
        <v>0.0</v>
      </c>
      <c r="L39" s="113">
        <v>0.0</v>
      </c>
      <c r="M39" s="20"/>
      <c r="N39" s="20"/>
      <c r="O39" s="20"/>
      <c r="P39" s="20"/>
      <c r="Q39" s="20"/>
      <c r="R39" s="20"/>
      <c r="S39" s="20"/>
      <c r="T39" s="20"/>
      <c r="U39" s="20"/>
      <c r="V39" s="20"/>
      <c r="W39" s="20"/>
      <c r="X39" s="20"/>
      <c r="Y39" s="20"/>
      <c r="Z39" s="20"/>
    </row>
    <row r="40" ht="12.75" customHeight="1">
      <c r="A40" s="30" t="s">
        <v>127</v>
      </c>
      <c r="B40" s="30"/>
      <c r="C40" s="70"/>
      <c r="D40" s="30"/>
      <c r="E40" s="30"/>
      <c r="F40" s="108"/>
      <c r="G40" s="114" t="s">
        <v>128</v>
      </c>
      <c r="H40" s="110">
        <v>0.0</v>
      </c>
      <c r="I40" s="111"/>
      <c r="J40" s="112"/>
      <c r="K40" s="110">
        <v>0.0</v>
      </c>
      <c r="L40" s="113">
        <v>0.0</v>
      </c>
      <c r="M40" s="20"/>
      <c r="N40" s="20"/>
      <c r="O40" s="20"/>
      <c r="P40" s="20"/>
      <c r="Q40" s="20"/>
      <c r="R40" s="20"/>
      <c r="S40" s="20"/>
      <c r="T40" s="20"/>
      <c r="U40" s="20"/>
      <c r="V40" s="20"/>
      <c r="W40" s="20"/>
      <c r="X40" s="20"/>
      <c r="Y40" s="20"/>
      <c r="Z40" s="20"/>
    </row>
    <row r="41" ht="12.75" customHeight="1">
      <c r="A41" s="115" t="s">
        <v>129</v>
      </c>
      <c r="B41" s="30" t="s">
        <v>55</v>
      </c>
      <c r="C41" s="70" t="s">
        <v>122</v>
      </c>
      <c r="D41" s="74"/>
      <c r="E41" s="29" t="s">
        <v>57</v>
      </c>
      <c r="F41" s="33" t="s">
        <v>58</v>
      </c>
      <c r="G41" s="114" t="s">
        <v>130</v>
      </c>
      <c r="H41" s="110">
        <v>0.0</v>
      </c>
      <c r="I41" s="111"/>
      <c r="J41" s="112"/>
      <c r="K41" s="110">
        <v>0.0</v>
      </c>
      <c r="L41" s="113">
        <v>0.0</v>
      </c>
      <c r="M41" s="20"/>
      <c r="N41" s="20"/>
      <c r="O41" s="20"/>
      <c r="P41" s="20"/>
      <c r="Q41" s="20"/>
      <c r="R41" s="20"/>
      <c r="S41" s="20"/>
      <c r="T41" s="20"/>
      <c r="U41" s="20"/>
      <c r="V41" s="20"/>
      <c r="W41" s="20"/>
      <c r="X41" s="20"/>
      <c r="Y41" s="20"/>
      <c r="Z41" s="20"/>
    </row>
    <row r="42" ht="13.5" customHeight="1">
      <c r="A42" s="116" t="s">
        <v>131</v>
      </c>
      <c r="B42" s="117">
        <v>0.0</v>
      </c>
      <c r="C42" s="118"/>
      <c r="D42" s="119"/>
      <c r="E42" s="120"/>
      <c r="F42" s="120"/>
      <c r="G42" s="121" t="s">
        <v>132</v>
      </c>
      <c r="H42" s="110">
        <v>0.0</v>
      </c>
      <c r="I42" s="111"/>
      <c r="J42" s="112"/>
      <c r="K42" s="110">
        <v>0.0</v>
      </c>
      <c r="L42" s="113">
        <v>0.0</v>
      </c>
      <c r="M42" s="20"/>
      <c r="N42" s="20"/>
      <c r="O42" s="20"/>
      <c r="P42" s="20"/>
      <c r="Q42" s="20"/>
      <c r="R42" s="20"/>
      <c r="S42" s="20"/>
      <c r="T42" s="20"/>
      <c r="U42" s="20"/>
      <c r="V42" s="20"/>
      <c r="W42" s="20"/>
      <c r="X42" s="20"/>
      <c r="Y42" s="20"/>
      <c r="Z42" s="20"/>
    </row>
    <row r="43" ht="12.75" customHeight="1">
      <c r="A43" s="116" t="s">
        <v>133</v>
      </c>
      <c r="B43" s="117">
        <v>0.0</v>
      </c>
      <c r="C43" s="118" t="s">
        <v>134</v>
      </c>
      <c r="D43" s="119"/>
      <c r="E43" s="120"/>
      <c r="F43" s="120"/>
      <c r="G43" s="121" t="s">
        <v>135</v>
      </c>
      <c r="H43" s="110">
        <v>0.0</v>
      </c>
      <c r="I43" s="111"/>
      <c r="J43" s="112"/>
      <c r="K43" s="110">
        <v>0.0</v>
      </c>
      <c r="L43" s="113">
        <v>0.0</v>
      </c>
      <c r="M43" s="20"/>
      <c r="N43" s="20"/>
      <c r="O43" s="20"/>
      <c r="P43" s="20"/>
      <c r="Q43" s="20"/>
      <c r="R43" s="20"/>
      <c r="S43" s="20"/>
      <c r="T43" s="20"/>
      <c r="U43" s="20"/>
      <c r="V43" s="20"/>
      <c r="W43" s="20"/>
      <c r="X43" s="20"/>
      <c r="Y43" s="20"/>
      <c r="Z43" s="20"/>
    </row>
    <row r="44" ht="13.5" customHeight="1">
      <c r="A44" s="116" t="s">
        <v>136</v>
      </c>
      <c r="B44" s="117">
        <v>0.0</v>
      </c>
      <c r="C44" s="122" t="s">
        <v>137</v>
      </c>
      <c r="D44" s="119"/>
      <c r="E44" s="120"/>
      <c r="F44" s="120"/>
      <c r="G44" s="123" t="s">
        <v>138</v>
      </c>
      <c r="H44" s="110">
        <v>0.0</v>
      </c>
      <c r="I44" s="111"/>
      <c r="J44" s="112"/>
      <c r="K44" s="110">
        <v>0.0</v>
      </c>
      <c r="L44" s="113">
        <v>0.0</v>
      </c>
      <c r="M44" s="20"/>
      <c r="N44" s="20"/>
      <c r="O44" s="20"/>
      <c r="P44" s="20"/>
      <c r="Q44" s="20"/>
      <c r="R44" s="20"/>
      <c r="S44" s="20"/>
      <c r="T44" s="20"/>
      <c r="U44" s="20"/>
      <c r="V44" s="20"/>
      <c r="W44" s="20"/>
      <c r="X44" s="20"/>
      <c r="Y44" s="20"/>
      <c r="Z44" s="20"/>
    </row>
    <row r="45" ht="15.75" customHeight="1">
      <c r="A45" s="116" t="s">
        <v>139</v>
      </c>
      <c r="B45" s="124">
        <v>0.0</v>
      </c>
      <c r="C45" s="122"/>
      <c r="D45" s="119"/>
      <c r="E45" s="124">
        <v>0.0</v>
      </c>
      <c r="F45" s="125">
        <v>0.0</v>
      </c>
      <c r="G45" s="114" t="s">
        <v>83</v>
      </c>
      <c r="H45" s="126">
        <f>SUM(H39:H44)</f>
        <v>0</v>
      </c>
      <c r="I45" s="114"/>
      <c r="J45" s="112"/>
      <c r="K45" s="126">
        <f t="shared" ref="K45:L45" si="5">SUM(K39,K40,K41,K42,K43,K44)</f>
        <v>0</v>
      </c>
      <c r="L45" s="127">
        <f t="shared" si="5"/>
        <v>0</v>
      </c>
      <c r="M45" s="20"/>
      <c r="N45" s="20"/>
      <c r="O45" s="20"/>
      <c r="P45" s="20"/>
      <c r="Q45" s="20"/>
      <c r="R45" s="20"/>
      <c r="S45" s="20"/>
      <c r="T45" s="20"/>
      <c r="U45" s="20"/>
      <c r="V45" s="20"/>
      <c r="W45" s="20"/>
      <c r="X45" s="20"/>
      <c r="Y45" s="20"/>
      <c r="Z45" s="20"/>
    </row>
    <row r="46" ht="15.0" customHeight="1">
      <c r="A46" s="116" t="s">
        <v>140</v>
      </c>
      <c r="B46" s="124">
        <v>0.0</v>
      </c>
      <c r="C46" s="122"/>
      <c r="D46" s="119"/>
      <c r="E46" s="124">
        <v>0.0</v>
      </c>
      <c r="F46" s="125">
        <v>0.0</v>
      </c>
      <c r="G46" s="27" t="s">
        <v>141</v>
      </c>
      <c r="H46" s="27"/>
      <c r="I46" s="66"/>
      <c r="J46" s="27"/>
      <c r="K46" s="67"/>
      <c r="L46" s="68"/>
      <c r="M46" s="20"/>
      <c r="N46" s="20"/>
      <c r="O46" s="20"/>
      <c r="P46" s="20"/>
      <c r="Q46" s="20"/>
      <c r="R46" s="20"/>
      <c r="S46" s="20"/>
      <c r="T46" s="20"/>
      <c r="U46" s="20"/>
      <c r="V46" s="20"/>
      <c r="W46" s="20"/>
      <c r="X46" s="20"/>
      <c r="Y46" s="20"/>
      <c r="Z46" s="20"/>
    </row>
    <row r="47" ht="13.5" customHeight="1">
      <c r="A47" s="116" t="s">
        <v>142</v>
      </c>
      <c r="B47" s="120"/>
      <c r="C47" s="116"/>
      <c r="D47" s="119"/>
      <c r="E47" s="120"/>
      <c r="F47" s="116"/>
      <c r="G47" s="128" t="s">
        <v>143</v>
      </c>
      <c r="H47" s="30"/>
      <c r="I47" s="70"/>
      <c r="J47" s="30"/>
      <c r="K47" s="71"/>
      <c r="L47" s="72"/>
      <c r="M47" s="20"/>
      <c r="N47" s="20"/>
      <c r="O47" s="20"/>
      <c r="P47" s="20"/>
      <c r="Q47" s="20"/>
      <c r="R47" s="20"/>
      <c r="S47" s="20"/>
      <c r="T47" s="20"/>
      <c r="U47" s="20"/>
      <c r="V47" s="20"/>
      <c r="W47" s="20"/>
      <c r="X47" s="20"/>
      <c r="Y47" s="20"/>
      <c r="Z47" s="20"/>
    </row>
    <row r="48" ht="13.5" customHeight="1">
      <c r="A48" s="116" t="s">
        <v>144</v>
      </c>
      <c r="B48" s="120"/>
      <c r="C48" s="116"/>
      <c r="D48" s="119"/>
      <c r="E48" s="120"/>
      <c r="F48" s="116"/>
      <c r="G48" s="129" t="s">
        <v>145</v>
      </c>
      <c r="H48" s="74"/>
      <c r="I48" s="130"/>
      <c r="J48" s="74"/>
      <c r="K48" s="71"/>
      <c r="L48" s="72"/>
      <c r="M48" s="20"/>
      <c r="N48" s="20"/>
      <c r="O48" s="20"/>
      <c r="P48" s="20"/>
      <c r="Q48" s="20"/>
      <c r="R48" s="20"/>
      <c r="S48" s="20"/>
      <c r="T48" s="20"/>
      <c r="U48" s="20"/>
      <c r="V48" s="20"/>
      <c r="W48" s="20"/>
      <c r="X48" s="20"/>
      <c r="Y48" s="20"/>
      <c r="Z48" s="20"/>
    </row>
    <row r="49" ht="12.0" customHeight="1">
      <c r="A49" s="116" t="s">
        <v>146</v>
      </c>
      <c r="B49" s="120"/>
      <c r="C49" s="116"/>
      <c r="D49" s="119"/>
      <c r="E49" s="131"/>
      <c r="F49" s="132"/>
      <c r="G49" s="30" t="s">
        <v>89</v>
      </c>
      <c r="H49" s="30"/>
      <c r="I49" s="70" t="s">
        <v>147</v>
      </c>
      <c r="J49" s="30" t="s">
        <v>86</v>
      </c>
      <c r="K49" s="29" t="s">
        <v>90</v>
      </c>
      <c r="L49" s="33" t="s">
        <v>91</v>
      </c>
      <c r="M49" s="20"/>
      <c r="N49" s="20"/>
      <c r="O49" s="20"/>
      <c r="P49" s="20"/>
      <c r="Q49" s="20"/>
      <c r="R49" s="20"/>
      <c r="S49" s="20"/>
      <c r="T49" s="20"/>
      <c r="U49" s="20"/>
      <c r="V49" s="20"/>
      <c r="W49" s="20"/>
      <c r="X49" s="20"/>
      <c r="Y49" s="20"/>
      <c r="Z49" s="20"/>
    </row>
    <row r="50" ht="12.75" customHeight="1">
      <c r="A50" s="119" t="s">
        <v>83</v>
      </c>
      <c r="B50" s="120">
        <f>SUM(B42:B46)</f>
        <v>0</v>
      </c>
      <c r="C50" s="116"/>
      <c r="D50" s="119"/>
      <c r="E50" s="120">
        <f t="shared" ref="E50:F50" si="6">SUM(E45,E46)</f>
        <v>0</v>
      </c>
      <c r="F50" s="133">
        <f t="shared" si="6"/>
        <v>0</v>
      </c>
      <c r="G50" s="134" t="s">
        <v>148</v>
      </c>
      <c r="H50" s="30" t="s">
        <v>55</v>
      </c>
      <c r="I50" s="70" t="s">
        <v>122</v>
      </c>
      <c r="J50" s="74"/>
      <c r="K50" s="29" t="s">
        <v>57</v>
      </c>
      <c r="L50" s="33" t="s">
        <v>58</v>
      </c>
      <c r="M50" s="20"/>
      <c r="N50" s="20"/>
      <c r="O50" s="20"/>
      <c r="P50" s="20"/>
      <c r="Q50" s="20"/>
      <c r="R50" s="20"/>
      <c r="S50" s="20"/>
      <c r="T50" s="20"/>
      <c r="U50" s="20"/>
      <c r="V50" s="20"/>
      <c r="W50" s="20"/>
      <c r="X50" s="20"/>
      <c r="Y50" s="20"/>
      <c r="Z50" s="20"/>
    </row>
    <row r="51" ht="12.75" customHeight="1">
      <c r="A51" s="65" t="s">
        <v>149</v>
      </c>
      <c r="B51" s="27"/>
      <c r="C51" s="66"/>
      <c r="D51" s="27"/>
      <c r="E51" s="67"/>
      <c r="F51" s="68"/>
      <c r="G51" s="135" t="s">
        <v>150</v>
      </c>
      <c r="H51" s="136">
        <v>0.0</v>
      </c>
      <c r="I51" s="137"/>
      <c r="J51" s="138"/>
      <c r="K51" s="136">
        <v>0.0</v>
      </c>
      <c r="L51" s="139">
        <v>0.0</v>
      </c>
      <c r="M51" s="20"/>
      <c r="N51" s="20"/>
      <c r="O51" s="20"/>
      <c r="P51" s="20"/>
      <c r="Q51" s="20"/>
      <c r="R51" s="20"/>
      <c r="S51" s="20"/>
      <c r="T51" s="20"/>
      <c r="U51" s="20"/>
      <c r="V51" s="20"/>
      <c r="W51" s="20"/>
      <c r="X51" s="20"/>
      <c r="Y51" s="20"/>
      <c r="Z51" s="20"/>
    </row>
    <row r="52" ht="12.75" customHeight="1">
      <c r="A52" s="30" t="s">
        <v>143</v>
      </c>
      <c r="B52" s="30"/>
      <c r="C52" s="70"/>
      <c r="D52" s="30"/>
      <c r="E52" s="71"/>
      <c r="F52" s="72"/>
      <c r="G52" s="135" t="s">
        <v>151</v>
      </c>
      <c r="H52" s="136">
        <v>0.0</v>
      </c>
      <c r="I52" s="137"/>
      <c r="J52" s="138"/>
      <c r="K52" s="136">
        <v>0.0</v>
      </c>
      <c r="L52" s="139">
        <v>0.0</v>
      </c>
      <c r="M52" s="20"/>
      <c r="N52" s="20"/>
      <c r="O52" s="20"/>
      <c r="P52" s="20"/>
      <c r="Q52" s="20"/>
      <c r="R52" s="20"/>
      <c r="S52" s="20"/>
      <c r="T52" s="20"/>
      <c r="U52" s="20"/>
      <c r="V52" s="20"/>
      <c r="W52" s="20"/>
      <c r="X52" s="20"/>
      <c r="Y52" s="20"/>
      <c r="Z52" s="20"/>
    </row>
    <row r="53" ht="12.75" customHeight="1">
      <c r="A53" s="134" t="s">
        <v>145</v>
      </c>
      <c r="B53" s="74"/>
      <c r="C53" s="130"/>
      <c r="D53" s="74"/>
      <c r="E53" s="71"/>
      <c r="F53" s="72"/>
      <c r="G53" s="135" t="s">
        <v>152</v>
      </c>
      <c r="H53" s="136">
        <v>0.0</v>
      </c>
      <c r="I53" s="137"/>
      <c r="J53" s="138"/>
      <c r="K53" s="136">
        <v>0.0</v>
      </c>
      <c r="L53" s="139">
        <v>0.0</v>
      </c>
      <c r="M53" s="20"/>
      <c r="N53" s="20"/>
      <c r="O53" s="20"/>
      <c r="P53" s="20"/>
      <c r="Q53" s="20"/>
      <c r="R53" s="20"/>
      <c r="S53" s="20"/>
      <c r="T53" s="20"/>
      <c r="U53" s="20"/>
      <c r="V53" s="20"/>
      <c r="W53" s="20"/>
      <c r="X53" s="20"/>
      <c r="Y53" s="20"/>
      <c r="Z53" s="20"/>
    </row>
    <row r="54" ht="12.75" customHeight="1">
      <c r="A54" s="30" t="s">
        <v>127</v>
      </c>
      <c r="B54" s="74"/>
      <c r="C54" s="70" t="s">
        <v>147</v>
      </c>
      <c r="D54" s="30" t="s">
        <v>86</v>
      </c>
      <c r="E54" s="29" t="s">
        <v>90</v>
      </c>
      <c r="F54" s="33" t="s">
        <v>91</v>
      </c>
      <c r="G54" s="135" t="s">
        <v>153</v>
      </c>
      <c r="H54" s="136">
        <v>0.0</v>
      </c>
      <c r="I54" s="137"/>
      <c r="J54" s="138"/>
      <c r="K54" s="136">
        <v>0.0</v>
      </c>
      <c r="L54" s="139">
        <v>0.0</v>
      </c>
      <c r="M54" s="20"/>
      <c r="N54" s="20"/>
      <c r="O54" s="20"/>
      <c r="P54" s="20"/>
      <c r="Q54" s="20"/>
      <c r="R54" s="20"/>
      <c r="S54" s="20"/>
      <c r="T54" s="20"/>
      <c r="U54" s="20"/>
      <c r="V54" s="20"/>
      <c r="W54" s="20"/>
      <c r="X54" s="20"/>
      <c r="Y54" s="20"/>
      <c r="Z54" s="20"/>
    </row>
    <row r="55" ht="25.5" customHeight="1">
      <c r="A55" s="134" t="s">
        <v>148</v>
      </c>
      <c r="B55" s="140" t="s">
        <v>55</v>
      </c>
      <c r="C55" s="70" t="s">
        <v>122</v>
      </c>
      <c r="D55" s="74"/>
      <c r="E55" s="29" t="s">
        <v>57</v>
      </c>
      <c r="F55" s="33" t="s">
        <v>58</v>
      </c>
      <c r="G55" s="135" t="s">
        <v>154</v>
      </c>
      <c r="H55" s="136">
        <v>0.0</v>
      </c>
      <c r="I55" s="137"/>
      <c r="J55" s="138"/>
      <c r="K55" s="136">
        <v>0.0</v>
      </c>
      <c r="L55" s="139">
        <v>0.0</v>
      </c>
      <c r="M55" s="20"/>
      <c r="N55" s="20"/>
      <c r="O55" s="20"/>
      <c r="P55" s="20"/>
      <c r="Q55" s="20"/>
      <c r="R55" s="20"/>
      <c r="S55" s="20"/>
      <c r="T55" s="20"/>
      <c r="U55" s="20"/>
      <c r="V55" s="20"/>
      <c r="W55" s="20"/>
      <c r="X55" s="20"/>
      <c r="Y55" s="20"/>
      <c r="Z55" s="20"/>
    </row>
    <row r="56" ht="12.75" customHeight="1">
      <c r="A56" s="141" t="s">
        <v>150</v>
      </c>
      <c r="B56" s="142">
        <v>0.0</v>
      </c>
      <c r="C56" s="143"/>
      <c r="D56" s="144"/>
      <c r="E56" s="142">
        <v>0.0</v>
      </c>
      <c r="F56" s="145">
        <v>0.0</v>
      </c>
      <c r="G56" s="146" t="s">
        <v>81</v>
      </c>
      <c r="H56" s="136">
        <v>0.0</v>
      </c>
      <c r="I56" s="137"/>
      <c r="J56" s="138"/>
      <c r="K56" s="136">
        <v>0.0</v>
      </c>
      <c r="L56" s="139">
        <v>0.0</v>
      </c>
      <c r="M56" s="20"/>
      <c r="N56" s="20"/>
      <c r="O56" s="20"/>
      <c r="P56" s="20"/>
      <c r="Q56" s="20"/>
      <c r="R56" s="20"/>
      <c r="S56" s="20"/>
      <c r="T56" s="20"/>
      <c r="U56" s="20"/>
      <c r="V56" s="20"/>
      <c r="W56" s="20"/>
      <c r="X56" s="20"/>
      <c r="Y56" s="20"/>
      <c r="Z56" s="20"/>
    </row>
    <row r="57" ht="25.5" customHeight="1">
      <c r="A57" s="141" t="s">
        <v>151</v>
      </c>
      <c r="B57" s="142">
        <v>0.0</v>
      </c>
      <c r="C57" s="143"/>
      <c r="D57" s="144"/>
      <c r="E57" s="142">
        <v>0.0</v>
      </c>
      <c r="F57" s="145">
        <v>0.0</v>
      </c>
      <c r="G57" s="147" t="s">
        <v>118</v>
      </c>
      <c r="H57" s="148"/>
      <c r="I57" s="147"/>
      <c r="J57" s="148"/>
      <c r="K57" s="149"/>
      <c r="L57" s="150"/>
      <c r="M57" s="20"/>
      <c r="N57" s="20"/>
      <c r="O57" s="20"/>
      <c r="P57" s="20"/>
      <c r="Q57" s="20"/>
      <c r="R57" s="20"/>
      <c r="S57" s="20"/>
      <c r="T57" s="20"/>
      <c r="U57" s="20"/>
      <c r="V57" s="20"/>
      <c r="W57" s="20"/>
      <c r="X57" s="20"/>
      <c r="Y57" s="20"/>
      <c r="Z57" s="20"/>
    </row>
    <row r="58" ht="12.75" customHeight="1">
      <c r="A58" s="141" t="s">
        <v>152</v>
      </c>
      <c r="B58" s="142">
        <v>0.0</v>
      </c>
      <c r="C58" s="143"/>
      <c r="D58" s="144"/>
      <c r="E58" s="142">
        <v>0.0</v>
      </c>
      <c r="F58" s="145">
        <v>0.0</v>
      </c>
      <c r="G58" s="151" t="s">
        <v>83</v>
      </c>
      <c r="H58" s="152">
        <f>SUM(H51:H56)</f>
        <v>0</v>
      </c>
      <c r="I58" s="153"/>
      <c r="J58" s="154"/>
      <c r="K58" s="152">
        <f t="shared" ref="K58:L58" si="7">SUM(K51,K52,K53,K54,K55,K56)</f>
        <v>0</v>
      </c>
      <c r="L58" s="155">
        <f t="shared" si="7"/>
        <v>0</v>
      </c>
      <c r="M58" s="20"/>
      <c r="N58" s="20"/>
      <c r="O58" s="20"/>
      <c r="P58" s="20"/>
      <c r="Q58" s="20"/>
      <c r="R58" s="20"/>
      <c r="S58" s="20"/>
      <c r="T58" s="20"/>
      <c r="U58" s="20"/>
      <c r="V58" s="20"/>
      <c r="W58" s="20"/>
      <c r="X58" s="20"/>
      <c r="Y58" s="20"/>
      <c r="Z58" s="20"/>
    </row>
    <row r="59" ht="12.75" customHeight="1">
      <c r="A59" s="141" t="s">
        <v>155</v>
      </c>
      <c r="B59" s="142">
        <v>0.0</v>
      </c>
      <c r="C59" s="143"/>
      <c r="D59" s="144"/>
      <c r="E59" s="142">
        <v>0.0</v>
      </c>
      <c r="F59" s="145">
        <v>0.0</v>
      </c>
      <c r="G59" s="156" t="s">
        <v>156</v>
      </c>
      <c r="H59" s="20"/>
      <c r="I59" s="20"/>
      <c r="J59" s="20"/>
      <c r="K59" s="20"/>
      <c r="L59" s="20"/>
      <c r="M59" s="20"/>
      <c r="N59" s="20"/>
      <c r="O59" s="20"/>
      <c r="P59" s="20"/>
      <c r="Q59" s="20"/>
      <c r="R59" s="20"/>
      <c r="S59" s="20"/>
      <c r="T59" s="20"/>
      <c r="U59" s="20"/>
      <c r="V59" s="20"/>
      <c r="W59" s="20"/>
      <c r="X59" s="20"/>
      <c r="Y59" s="20"/>
      <c r="Z59" s="20"/>
    </row>
    <row r="60" ht="12.75" customHeight="1">
      <c r="A60" s="141" t="s">
        <v>154</v>
      </c>
      <c r="B60" s="142">
        <v>0.0</v>
      </c>
      <c r="C60" s="143"/>
      <c r="D60" s="144"/>
      <c r="E60" s="142">
        <v>0.0</v>
      </c>
      <c r="F60" s="145">
        <v>0.0</v>
      </c>
      <c r="G60" s="182"/>
      <c r="H60" s="20"/>
      <c r="I60" s="20"/>
      <c r="J60" s="20"/>
      <c r="K60" s="20"/>
      <c r="L60" s="20"/>
      <c r="M60" s="20"/>
      <c r="N60" s="20"/>
      <c r="O60" s="20"/>
      <c r="P60" s="20"/>
      <c r="Q60" s="20"/>
      <c r="R60" s="20"/>
      <c r="S60" s="20"/>
      <c r="T60" s="20"/>
      <c r="U60" s="20"/>
      <c r="V60" s="20"/>
      <c r="W60" s="20"/>
      <c r="X60" s="20"/>
      <c r="Y60" s="20"/>
      <c r="Z60" s="20"/>
    </row>
    <row r="61" ht="12.75" customHeight="1">
      <c r="A61" s="158" t="s">
        <v>81</v>
      </c>
      <c r="B61" s="142">
        <v>0.0</v>
      </c>
      <c r="C61" s="143"/>
      <c r="D61" s="144"/>
      <c r="E61" s="142">
        <v>0.0</v>
      </c>
      <c r="F61" s="145">
        <v>0.0</v>
      </c>
      <c r="G61" s="159"/>
      <c r="H61" s="20"/>
      <c r="I61" s="20"/>
      <c r="J61" s="20"/>
      <c r="K61" s="20"/>
      <c r="L61" s="20"/>
      <c r="M61" s="20"/>
      <c r="N61" s="20"/>
      <c r="O61" s="20"/>
      <c r="P61" s="20"/>
      <c r="Q61" s="20"/>
      <c r="R61" s="20"/>
      <c r="S61" s="20"/>
      <c r="T61" s="20"/>
      <c r="U61" s="20"/>
      <c r="V61" s="20"/>
      <c r="W61" s="20"/>
      <c r="X61" s="20"/>
      <c r="Y61" s="20"/>
      <c r="Z61" s="20"/>
    </row>
    <row r="62" ht="12.75" customHeight="1">
      <c r="A62" s="160" t="s">
        <v>118</v>
      </c>
      <c r="B62" s="161"/>
      <c r="C62" s="162"/>
      <c r="D62" s="163"/>
      <c r="E62" s="161"/>
      <c r="F62" s="164"/>
      <c r="G62" s="159"/>
      <c r="H62" s="20"/>
      <c r="I62" s="20"/>
      <c r="J62" s="20"/>
      <c r="K62" s="20"/>
      <c r="L62" s="20"/>
      <c r="M62" s="20"/>
      <c r="N62" s="20"/>
      <c r="O62" s="20"/>
      <c r="P62" s="20"/>
      <c r="Q62" s="20"/>
      <c r="R62" s="20"/>
      <c r="S62" s="20"/>
      <c r="T62" s="20"/>
      <c r="U62" s="20"/>
      <c r="V62" s="20"/>
      <c r="W62" s="20"/>
      <c r="X62" s="20"/>
      <c r="Y62" s="20"/>
      <c r="Z62" s="20"/>
    </row>
    <row r="63" ht="12.75" customHeight="1">
      <c r="A63" s="158" t="s">
        <v>83</v>
      </c>
      <c r="B63" s="165">
        <f>SUM(H56:H62)</f>
        <v>0</v>
      </c>
      <c r="C63" s="166"/>
      <c r="D63" s="144"/>
      <c r="E63" s="165">
        <f t="shared" ref="E63:F63" si="8">SUM(E56,E57,E58,E59,E60,E61)</f>
        <v>0</v>
      </c>
      <c r="F63" s="167">
        <f t="shared" si="8"/>
        <v>0</v>
      </c>
      <c r="G63" s="159"/>
      <c r="H63" s="20"/>
      <c r="I63" s="20"/>
      <c r="J63" s="20"/>
      <c r="K63" s="20"/>
      <c r="L63" s="20"/>
      <c r="M63" s="20"/>
      <c r="N63" s="20"/>
      <c r="O63" s="20"/>
      <c r="P63" s="20"/>
      <c r="Q63" s="20"/>
      <c r="R63" s="20"/>
      <c r="S63" s="20"/>
      <c r="T63" s="20"/>
      <c r="U63" s="20"/>
      <c r="V63" s="20"/>
      <c r="W63" s="20"/>
      <c r="X63" s="20"/>
      <c r="Y63" s="20"/>
      <c r="Z63" s="20"/>
    </row>
    <row r="64" ht="12.75" customHeight="1">
      <c r="A64" s="65" t="s">
        <v>158</v>
      </c>
      <c r="B64" s="27"/>
      <c r="C64" s="27"/>
      <c r="D64" s="69"/>
      <c r="E64" s="168">
        <f t="shared" ref="E64:F64" si="9">SUM(E20,K20,K34,E50,K45,E63,K58)</f>
        <v>539.25</v>
      </c>
      <c r="F64" s="169">
        <f t="shared" si="9"/>
        <v>539.25</v>
      </c>
      <c r="G64" s="159"/>
      <c r="H64" s="20"/>
      <c r="I64" s="20"/>
      <c r="J64" s="20"/>
      <c r="K64" s="20"/>
      <c r="L64" s="20"/>
      <c r="M64" s="20"/>
      <c r="N64" s="20"/>
      <c r="O64" s="20"/>
      <c r="P64" s="20"/>
      <c r="Q64" s="20"/>
      <c r="R64" s="20"/>
      <c r="S64" s="20"/>
      <c r="T64" s="20"/>
      <c r="U64" s="20"/>
      <c r="V64" s="20"/>
      <c r="W64" s="20"/>
      <c r="X64" s="20"/>
      <c r="Y64" s="20"/>
      <c r="Z64" s="20"/>
    </row>
    <row r="65" ht="12.75" customHeight="1">
      <c r="A65" s="25" t="s">
        <v>159</v>
      </c>
      <c r="B65" s="25"/>
      <c r="C65" s="25"/>
      <c r="D65" s="170"/>
      <c r="E65" s="168">
        <f t="shared" ref="E65:F65" si="10">E37</f>
        <v>648.75</v>
      </c>
      <c r="F65" s="169">
        <f t="shared" si="10"/>
        <v>648.75</v>
      </c>
      <c r="G65" s="171"/>
      <c r="H65" s="20"/>
      <c r="I65" s="20"/>
      <c r="J65" s="20"/>
      <c r="K65" s="20"/>
      <c r="L65" s="20"/>
      <c r="M65" s="20"/>
      <c r="N65" s="20"/>
      <c r="O65" s="20"/>
      <c r="P65" s="20"/>
      <c r="Q65" s="20"/>
      <c r="R65" s="20"/>
      <c r="S65" s="20"/>
      <c r="T65" s="20"/>
      <c r="U65" s="20"/>
      <c r="V65" s="20"/>
      <c r="W65" s="20"/>
      <c r="X65" s="20"/>
      <c r="Y65" s="20"/>
      <c r="Z65" s="20"/>
    </row>
    <row r="66" ht="12.75" customHeight="1">
      <c r="A66" s="24" t="s">
        <v>160</v>
      </c>
      <c r="B66" s="25"/>
      <c r="C66" s="25"/>
      <c r="D66" s="25"/>
      <c r="E66" s="169">
        <f t="shared" ref="E66:F66" si="11">SUM(E64:E65)</f>
        <v>1188</v>
      </c>
      <c r="F66" s="169">
        <f t="shared" si="11"/>
        <v>1188</v>
      </c>
      <c r="G66" s="20"/>
      <c r="H66" s="20"/>
      <c r="I66" s="20"/>
      <c r="J66" s="20"/>
      <c r="K66" s="20"/>
      <c r="L66" s="20"/>
      <c r="M66" s="20"/>
      <c r="N66" s="20"/>
      <c r="O66" s="20"/>
      <c r="P66" s="20"/>
      <c r="Q66" s="20"/>
      <c r="R66" s="20"/>
      <c r="S66" s="20"/>
      <c r="T66" s="20"/>
      <c r="U66" s="20"/>
      <c r="V66" s="20"/>
      <c r="W66" s="20"/>
      <c r="X66" s="20"/>
      <c r="Y66" s="20"/>
      <c r="Z66" s="20"/>
    </row>
    <row r="67" ht="12.75" customHeight="1">
      <c r="A67" s="25" t="s">
        <v>161</v>
      </c>
      <c r="B67" s="25"/>
      <c r="C67" s="25"/>
      <c r="D67" s="25"/>
      <c r="E67" s="172" t="s">
        <v>163</v>
      </c>
      <c r="F67" s="173" t="s">
        <v>162</v>
      </c>
      <c r="G67" s="174" t="s">
        <v>164</v>
      </c>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175"/>
      <c r="B69" s="175"/>
      <c r="C69" s="175"/>
      <c r="D69" s="175"/>
      <c r="E69" s="176"/>
      <c r="F69" s="176"/>
      <c r="G69" s="20"/>
      <c r="H69" s="20"/>
      <c r="I69" s="20"/>
      <c r="J69" s="20"/>
      <c r="K69" s="20"/>
      <c r="L69" s="20"/>
      <c r="M69" s="20"/>
      <c r="N69" s="20"/>
      <c r="O69" s="20"/>
      <c r="P69" s="20"/>
      <c r="Q69" s="20"/>
      <c r="R69" s="20"/>
      <c r="S69" s="20"/>
      <c r="T69" s="20"/>
      <c r="U69" s="20"/>
      <c r="V69" s="20"/>
      <c r="W69" s="20"/>
      <c r="X69" s="20"/>
      <c r="Y69" s="20"/>
      <c r="Z69" s="20"/>
    </row>
    <row r="70" ht="12.75" customHeight="1">
      <c r="A70" s="175"/>
      <c r="B70" s="175"/>
      <c r="C70" s="175"/>
      <c r="D70" s="175"/>
      <c r="E70" s="176"/>
      <c r="F70" s="176"/>
      <c r="G70" s="175"/>
      <c r="H70" s="20"/>
      <c r="I70" s="20"/>
      <c r="J70" s="20"/>
      <c r="K70" s="20"/>
      <c r="L70" s="20"/>
      <c r="M70" s="20"/>
      <c r="N70" s="20"/>
      <c r="O70" s="20"/>
      <c r="P70" s="20"/>
      <c r="Q70" s="20"/>
      <c r="R70" s="20"/>
      <c r="S70" s="20"/>
      <c r="T70" s="20"/>
      <c r="U70" s="20"/>
      <c r="V70" s="20"/>
      <c r="W70" s="20"/>
      <c r="X70" s="20"/>
      <c r="Y70" s="20"/>
      <c r="Z70" s="20"/>
    </row>
    <row r="71" ht="12.75" customHeight="1">
      <c r="A71" s="175"/>
      <c r="B71" s="175"/>
      <c r="C71" s="175"/>
      <c r="D71" s="175"/>
      <c r="E71" s="176"/>
      <c r="F71" s="176"/>
      <c r="G71" s="177"/>
      <c r="H71" s="20"/>
      <c r="I71" s="20"/>
      <c r="J71" s="20"/>
      <c r="K71" s="176"/>
      <c r="L71" s="176"/>
      <c r="M71" s="20"/>
      <c r="N71" s="20"/>
      <c r="O71" s="20"/>
      <c r="P71" s="20"/>
      <c r="Q71" s="20"/>
      <c r="R71" s="20"/>
      <c r="S71" s="20"/>
      <c r="T71" s="20"/>
      <c r="U71" s="20"/>
      <c r="V71" s="20"/>
      <c r="W71" s="20"/>
      <c r="X71" s="20"/>
      <c r="Y71" s="20"/>
      <c r="Z71" s="20"/>
    </row>
    <row r="72" ht="12.75" customHeight="1">
      <c r="A72" s="175"/>
      <c r="B72" s="175"/>
      <c r="C72" s="175"/>
      <c r="D72" s="175"/>
      <c r="E72" s="176"/>
      <c r="F72" s="176"/>
      <c r="G72" s="175"/>
      <c r="H72" s="175"/>
      <c r="I72" s="175"/>
      <c r="J72" s="175"/>
      <c r="K72" s="176"/>
      <c r="L72" s="176"/>
      <c r="M72" s="20"/>
      <c r="N72" s="20"/>
      <c r="O72" s="20"/>
      <c r="P72" s="20"/>
      <c r="Q72" s="20"/>
      <c r="R72" s="20"/>
      <c r="S72" s="20"/>
      <c r="T72" s="20"/>
      <c r="U72" s="20"/>
      <c r="V72" s="20"/>
      <c r="W72" s="20"/>
      <c r="X72" s="20"/>
      <c r="Y72" s="20"/>
      <c r="Z72" s="20"/>
    </row>
    <row r="73" ht="12.75" customHeight="1">
      <c r="A73" s="175"/>
      <c r="B73" s="175"/>
      <c r="C73" s="175"/>
      <c r="D73" s="175"/>
      <c r="E73" s="176"/>
      <c r="F73" s="176"/>
      <c r="G73" s="175"/>
      <c r="H73" s="177"/>
      <c r="I73" s="177"/>
      <c r="J73" s="177"/>
      <c r="K73" s="178"/>
      <c r="L73" s="176"/>
      <c r="M73" s="20"/>
      <c r="N73" s="20"/>
      <c r="O73" s="20"/>
      <c r="P73" s="20"/>
      <c r="Q73" s="20"/>
      <c r="R73" s="20"/>
      <c r="S73" s="20"/>
      <c r="T73" s="20"/>
      <c r="U73" s="20"/>
      <c r="V73" s="20"/>
      <c r="W73" s="20"/>
      <c r="X73" s="20"/>
      <c r="Y73" s="20"/>
      <c r="Z73" s="20"/>
    </row>
    <row r="74" ht="12.75" customHeight="1">
      <c r="A74" s="175"/>
      <c r="B74" s="175"/>
      <c r="C74" s="175"/>
      <c r="D74" s="175"/>
      <c r="E74" s="176"/>
      <c r="F74" s="176"/>
      <c r="G74" s="175"/>
      <c r="H74" s="175"/>
      <c r="I74" s="175"/>
      <c r="J74" s="175"/>
      <c r="K74" s="176"/>
      <c r="L74" s="176"/>
      <c r="M74" s="20"/>
      <c r="N74" s="20"/>
      <c r="O74" s="20"/>
      <c r="P74" s="20"/>
      <c r="Q74" s="20"/>
      <c r="R74" s="20"/>
      <c r="S74" s="20"/>
      <c r="T74" s="20"/>
      <c r="U74" s="20"/>
      <c r="V74" s="20"/>
      <c r="W74" s="20"/>
      <c r="X74" s="20"/>
      <c r="Y74" s="20"/>
      <c r="Z74" s="20"/>
    </row>
    <row r="75" ht="12.75" customHeight="1">
      <c r="A75" s="175"/>
      <c r="B75" s="175"/>
      <c r="C75" s="175"/>
      <c r="D75" s="175"/>
      <c r="E75" s="176"/>
      <c r="F75" s="176"/>
      <c r="G75" s="175"/>
      <c r="H75" s="175"/>
      <c r="I75" s="175"/>
      <c r="J75" s="175"/>
      <c r="K75" s="176"/>
      <c r="L75" s="176"/>
      <c r="M75" s="20"/>
      <c r="N75" s="20"/>
      <c r="O75" s="20"/>
      <c r="P75" s="20"/>
      <c r="Q75" s="20"/>
      <c r="R75" s="20"/>
      <c r="S75" s="20"/>
      <c r="T75" s="20"/>
      <c r="U75" s="20"/>
      <c r="V75" s="20"/>
      <c r="W75" s="20"/>
      <c r="X75" s="20"/>
      <c r="Y75" s="20"/>
      <c r="Z75" s="20"/>
    </row>
    <row r="76" ht="12.75" customHeight="1">
      <c r="A76" s="175"/>
      <c r="B76" s="175"/>
      <c r="C76" s="175"/>
      <c r="D76" s="175"/>
      <c r="E76" s="176"/>
      <c r="F76" s="176"/>
      <c r="G76" s="175"/>
      <c r="H76" s="175"/>
      <c r="I76" s="175"/>
      <c r="J76" s="175"/>
      <c r="K76" s="176"/>
      <c r="L76" s="176"/>
      <c r="M76" s="20"/>
      <c r="N76" s="20"/>
      <c r="O76" s="20"/>
      <c r="P76" s="20"/>
      <c r="Q76" s="20"/>
      <c r="R76" s="20"/>
      <c r="S76" s="20"/>
      <c r="T76" s="20"/>
      <c r="U76" s="20"/>
      <c r="V76" s="20"/>
      <c r="W76" s="20"/>
      <c r="X76" s="20"/>
      <c r="Y76" s="20"/>
      <c r="Z76" s="20"/>
    </row>
    <row r="77" ht="12.75" customHeight="1">
      <c r="A77" s="175"/>
      <c r="B77" s="175"/>
      <c r="C77" s="175"/>
      <c r="D77" s="175"/>
      <c r="E77" s="176"/>
      <c r="F77" s="176"/>
      <c r="G77" s="175"/>
      <c r="H77" s="175"/>
      <c r="I77" s="175"/>
      <c r="J77" s="175"/>
      <c r="K77" s="176"/>
      <c r="L77" s="176"/>
      <c r="M77" s="20"/>
      <c r="N77" s="20"/>
      <c r="O77" s="20"/>
      <c r="P77" s="20"/>
      <c r="Q77" s="20"/>
      <c r="R77" s="20"/>
      <c r="S77" s="20"/>
      <c r="T77" s="20"/>
      <c r="U77" s="20"/>
      <c r="V77" s="20"/>
      <c r="W77" s="20"/>
      <c r="X77" s="20"/>
      <c r="Y77" s="20"/>
      <c r="Z77" s="20"/>
    </row>
    <row r="78" ht="12.75" customHeight="1">
      <c r="A78" s="175"/>
      <c r="B78" s="175"/>
      <c r="C78" s="175"/>
      <c r="D78" s="175"/>
      <c r="E78" s="176"/>
      <c r="F78" s="176"/>
      <c r="G78" s="175"/>
      <c r="H78" s="175"/>
      <c r="I78" s="175"/>
      <c r="J78" s="175"/>
      <c r="K78" s="176"/>
      <c r="L78" s="176"/>
      <c r="M78" s="20"/>
      <c r="N78" s="20"/>
      <c r="O78" s="20"/>
      <c r="P78" s="20"/>
      <c r="Q78" s="20"/>
      <c r="R78" s="20"/>
      <c r="S78" s="20"/>
      <c r="T78" s="20"/>
      <c r="U78" s="20"/>
      <c r="V78" s="20"/>
      <c r="W78" s="20"/>
      <c r="X78" s="20"/>
      <c r="Y78" s="20"/>
      <c r="Z78" s="20"/>
    </row>
    <row r="79" ht="12.75" customHeight="1">
      <c r="A79" s="175"/>
      <c r="B79" s="175"/>
      <c r="C79" s="175"/>
      <c r="D79" s="175"/>
      <c r="E79" s="176"/>
      <c r="F79" s="176"/>
      <c r="G79" s="175"/>
      <c r="H79" s="175"/>
      <c r="I79" s="175"/>
      <c r="J79" s="175"/>
      <c r="K79" s="176"/>
      <c r="L79" s="176"/>
      <c r="M79" s="20"/>
      <c r="N79" s="20"/>
      <c r="O79" s="20"/>
      <c r="P79" s="20"/>
      <c r="Q79" s="20"/>
      <c r="R79" s="20"/>
      <c r="S79" s="20"/>
      <c r="T79" s="20"/>
      <c r="U79" s="20"/>
      <c r="V79" s="20"/>
      <c r="W79" s="20"/>
      <c r="X79" s="20"/>
      <c r="Y79" s="20"/>
      <c r="Z79" s="20"/>
    </row>
    <row r="80" ht="12.75" customHeight="1">
      <c r="A80" s="175"/>
      <c r="B80" s="175"/>
      <c r="C80" s="175"/>
      <c r="D80" s="175"/>
      <c r="E80" s="176"/>
      <c r="F80" s="176"/>
      <c r="G80" s="175"/>
      <c r="H80" s="175"/>
      <c r="I80" s="175"/>
      <c r="J80" s="175"/>
      <c r="K80" s="176"/>
      <c r="L80" s="176"/>
      <c r="M80" s="20"/>
      <c r="N80" s="20"/>
      <c r="O80" s="20"/>
      <c r="P80" s="20"/>
      <c r="Q80" s="20"/>
      <c r="R80" s="20"/>
      <c r="S80" s="20"/>
      <c r="T80" s="20"/>
      <c r="U80" s="20"/>
      <c r="V80" s="20"/>
      <c r="W80" s="20"/>
      <c r="X80" s="20"/>
      <c r="Y80" s="20"/>
      <c r="Z80" s="20"/>
    </row>
    <row r="81" ht="12.75" customHeight="1">
      <c r="A81" s="20"/>
      <c r="B81" s="20"/>
      <c r="C81" s="20"/>
      <c r="D81" s="20"/>
      <c r="E81" s="176"/>
      <c r="F81" s="176"/>
      <c r="G81" s="175"/>
      <c r="H81" s="175"/>
      <c r="I81" s="175"/>
      <c r="J81" s="175"/>
      <c r="K81" s="176"/>
      <c r="L81" s="176"/>
      <c r="M81" s="20"/>
      <c r="N81" s="20"/>
      <c r="O81" s="20"/>
      <c r="P81" s="20"/>
      <c r="Q81" s="20"/>
      <c r="R81" s="20"/>
      <c r="S81" s="20"/>
      <c r="T81" s="20"/>
      <c r="U81" s="20"/>
      <c r="V81" s="20"/>
      <c r="W81" s="20"/>
      <c r="X81" s="20"/>
      <c r="Y81" s="20"/>
      <c r="Z81" s="20"/>
    </row>
    <row r="82" ht="12.75" customHeight="1">
      <c r="A82" s="175"/>
      <c r="B82" s="175"/>
      <c r="C82" s="175"/>
      <c r="D82" s="175"/>
      <c r="E82" s="176"/>
      <c r="F82" s="176"/>
      <c r="G82" s="175"/>
      <c r="H82" s="175"/>
      <c r="I82" s="175"/>
      <c r="J82" s="175"/>
      <c r="K82" s="176"/>
      <c r="L82" s="176"/>
      <c r="M82" s="20"/>
      <c r="N82" s="20"/>
      <c r="O82" s="20"/>
      <c r="P82" s="20"/>
      <c r="Q82" s="20"/>
      <c r="R82" s="20"/>
      <c r="S82" s="20"/>
      <c r="T82" s="20"/>
      <c r="U82" s="20"/>
      <c r="V82" s="20"/>
      <c r="W82" s="20"/>
      <c r="X82" s="20"/>
      <c r="Y82" s="20"/>
      <c r="Z82" s="20"/>
    </row>
    <row r="83" ht="12.75" customHeight="1">
      <c r="A83" s="20"/>
      <c r="B83" s="20"/>
      <c r="C83" s="20"/>
      <c r="D83" s="20"/>
      <c r="E83" s="176"/>
      <c r="F83" s="176"/>
      <c r="G83" s="175"/>
      <c r="H83" s="175"/>
      <c r="I83" s="175"/>
      <c r="J83" s="175"/>
      <c r="K83" s="176"/>
      <c r="L83" s="176"/>
      <c r="M83" s="20"/>
      <c r="N83" s="20"/>
      <c r="O83" s="20"/>
      <c r="P83" s="20"/>
      <c r="Q83" s="20"/>
      <c r="R83" s="20"/>
      <c r="S83" s="20"/>
      <c r="T83" s="20"/>
      <c r="U83" s="20"/>
      <c r="V83" s="20"/>
      <c r="W83" s="20"/>
      <c r="X83" s="20"/>
      <c r="Y83" s="20"/>
      <c r="Z83" s="20"/>
    </row>
    <row r="84" ht="12.75" customHeight="1">
      <c r="A84" s="20"/>
      <c r="B84" s="20"/>
      <c r="C84" s="20"/>
      <c r="D84" s="20"/>
      <c r="E84" s="176"/>
      <c r="F84" s="176"/>
      <c r="G84" s="20"/>
      <c r="H84" s="175"/>
      <c r="I84" s="175"/>
      <c r="J84" s="175"/>
      <c r="K84" s="176"/>
      <c r="L84" s="176"/>
      <c r="M84" s="20"/>
      <c r="N84" s="20"/>
      <c r="O84" s="20"/>
      <c r="P84" s="20"/>
      <c r="Q84" s="20"/>
      <c r="R84" s="20"/>
      <c r="S84" s="20"/>
      <c r="T84" s="20"/>
      <c r="U84" s="20"/>
      <c r="V84" s="20"/>
      <c r="W84" s="20"/>
      <c r="X84" s="20"/>
      <c r="Y84" s="20"/>
      <c r="Z84" s="20"/>
    </row>
    <row r="85" ht="12.75" customHeight="1">
      <c r="A85" s="20"/>
      <c r="B85" s="20"/>
      <c r="C85" s="20"/>
      <c r="D85" s="20"/>
      <c r="E85" s="176"/>
      <c r="F85" s="176"/>
      <c r="G85" s="20"/>
      <c r="H85" s="175"/>
      <c r="I85" s="175"/>
      <c r="J85" s="175"/>
      <c r="K85" s="176"/>
      <c r="L85" s="176"/>
      <c r="M85" s="20"/>
      <c r="N85" s="20"/>
      <c r="O85" s="20"/>
      <c r="P85" s="20"/>
      <c r="Q85" s="20"/>
      <c r="R85" s="20"/>
      <c r="S85" s="20"/>
      <c r="T85" s="20"/>
      <c r="U85" s="20"/>
      <c r="V85" s="20"/>
      <c r="W85" s="20"/>
      <c r="X85" s="20"/>
      <c r="Y85" s="20"/>
      <c r="Z85" s="20"/>
    </row>
    <row r="86" ht="12.75" customHeight="1">
      <c r="A86" s="20"/>
      <c r="B86" s="20"/>
      <c r="C86" s="20"/>
      <c r="D86" s="20"/>
      <c r="E86" s="176"/>
      <c r="F86" s="176"/>
      <c r="G86" s="20"/>
      <c r="H86" s="20"/>
      <c r="I86" s="20"/>
      <c r="J86" s="20"/>
      <c r="K86" s="176"/>
      <c r="L86" s="176"/>
      <c r="M86" s="20"/>
      <c r="N86" s="20"/>
      <c r="O86" s="20"/>
      <c r="P86" s="20"/>
      <c r="Q86" s="20"/>
      <c r="R86" s="20"/>
      <c r="S86" s="20"/>
      <c r="T86" s="20"/>
      <c r="U86" s="20"/>
      <c r="V86" s="20"/>
      <c r="W86" s="20"/>
      <c r="X86" s="20"/>
      <c r="Y86" s="20"/>
      <c r="Z86" s="20"/>
    </row>
    <row r="87" ht="12.75" customHeight="1">
      <c r="A87" s="20"/>
      <c r="B87" s="20"/>
      <c r="C87" s="20"/>
      <c r="D87" s="20"/>
      <c r="E87" s="176"/>
      <c r="F87" s="176"/>
      <c r="G87" s="20"/>
      <c r="H87" s="20"/>
      <c r="I87" s="20"/>
      <c r="J87" s="20"/>
      <c r="K87" s="176"/>
      <c r="L87" s="176"/>
      <c r="M87" s="20"/>
      <c r="N87" s="20"/>
      <c r="O87" s="20"/>
      <c r="P87" s="20"/>
      <c r="Q87" s="20"/>
      <c r="R87" s="20"/>
      <c r="S87" s="20"/>
      <c r="T87" s="20"/>
      <c r="U87" s="20"/>
      <c r="V87" s="20"/>
      <c r="W87" s="20"/>
      <c r="X87" s="20"/>
      <c r="Y87" s="20"/>
      <c r="Z87" s="20"/>
    </row>
    <row r="88" ht="12.75" customHeight="1">
      <c r="A88" s="20"/>
      <c r="B88" s="20"/>
      <c r="C88" s="20"/>
      <c r="D88" s="20"/>
      <c r="E88" s="176"/>
      <c r="F88" s="176"/>
      <c r="G88" s="20"/>
      <c r="H88" s="20"/>
      <c r="I88" s="20"/>
      <c r="J88" s="20"/>
      <c r="K88" s="176"/>
      <c r="L88" s="176"/>
      <c r="M88" s="20"/>
      <c r="N88" s="20"/>
      <c r="O88" s="20"/>
      <c r="P88" s="20"/>
      <c r="Q88" s="20"/>
      <c r="R88" s="20"/>
      <c r="S88" s="20"/>
      <c r="T88" s="20"/>
      <c r="U88" s="20"/>
      <c r="V88" s="20"/>
      <c r="W88" s="20"/>
      <c r="X88" s="20"/>
      <c r="Y88" s="20"/>
      <c r="Z88" s="20"/>
    </row>
    <row r="89" ht="12.75" customHeight="1">
      <c r="A89" s="20"/>
      <c r="B89" s="20"/>
      <c r="C89" s="20"/>
      <c r="D89" s="20"/>
      <c r="E89" s="176"/>
      <c r="F89" s="176"/>
      <c r="G89" s="20"/>
      <c r="H89" s="20"/>
      <c r="I89" s="20"/>
      <c r="J89" s="20"/>
      <c r="K89" s="176"/>
      <c r="L89" s="176"/>
      <c r="M89" s="20"/>
      <c r="N89" s="20"/>
      <c r="O89" s="20"/>
      <c r="P89" s="20"/>
      <c r="Q89" s="20"/>
      <c r="R89" s="20"/>
      <c r="S89" s="20"/>
      <c r="T89" s="20"/>
      <c r="U89" s="20"/>
      <c r="V89" s="20"/>
      <c r="W89" s="20"/>
      <c r="X89" s="20"/>
      <c r="Y89" s="20"/>
      <c r="Z89" s="20"/>
    </row>
    <row r="90" ht="12.75" customHeight="1">
      <c r="A90" s="20"/>
      <c r="B90" s="20"/>
      <c r="C90" s="20"/>
      <c r="D90" s="20"/>
      <c r="E90" s="176"/>
      <c r="F90" s="176"/>
      <c r="G90" s="20"/>
      <c r="H90" s="20"/>
      <c r="I90" s="20"/>
      <c r="J90" s="20"/>
      <c r="K90" s="176"/>
      <c r="L90" s="176"/>
      <c r="M90" s="20"/>
      <c r="N90" s="20"/>
      <c r="O90" s="20"/>
      <c r="P90" s="20"/>
      <c r="Q90" s="20"/>
      <c r="R90" s="20"/>
      <c r="S90" s="20"/>
      <c r="T90" s="20"/>
      <c r="U90" s="20"/>
      <c r="V90" s="20"/>
      <c r="W90" s="20"/>
      <c r="X90" s="20"/>
      <c r="Y90" s="20"/>
      <c r="Z90" s="20"/>
    </row>
    <row r="91" ht="12.75" customHeight="1">
      <c r="A91" s="20"/>
      <c r="B91" s="20"/>
      <c r="C91" s="20"/>
      <c r="D91" s="20"/>
      <c r="E91" s="176"/>
      <c r="F91" s="176"/>
      <c r="G91" s="20"/>
      <c r="H91" s="20"/>
      <c r="I91" s="20"/>
      <c r="J91" s="20"/>
      <c r="K91" s="176"/>
      <c r="L91" s="176"/>
      <c r="M91" s="20"/>
      <c r="N91" s="20"/>
      <c r="O91" s="20"/>
      <c r="P91" s="20"/>
      <c r="Q91" s="20"/>
      <c r="R91" s="20"/>
      <c r="S91" s="20"/>
      <c r="T91" s="20"/>
      <c r="U91" s="20"/>
      <c r="V91" s="20"/>
      <c r="W91" s="20"/>
      <c r="X91" s="20"/>
      <c r="Y91" s="20"/>
      <c r="Z91" s="20"/>
    </row>
    <row r="92" ht="12.75" customHeight="1">
      <c r="A92" s="20"/>
      <c r="B92" s="20"/>
      <c r="C92" s="20"/>
      <c r="D92" s="20"/>
      <c r="E92" s="176"/>
      <c r="F92" s="176"/>
      <c r="G92" s="20"/>
      <c r="H92" s="20"/>
      <c r="I92" s="20"/>
      <c r="J92" s="20"/>
      <c r="K92" s="176"/>
      <c r="L92" s="176"/>
      <c r="M92" s="20"/>
      <c r="N92" s="20"/>
      <c r="O92" s="20"/>
      <c r="P92" s="20"/>
      <c r="Q92" s="20"/>
      <c r="R92" s="20"/>
      <c r="S92" s="20"/>
      <c r="T92" s="20"/>
      <c r="U92" s="20"/>
      <c r="V92" s="20"/>
      <c r="W92" s="20"/>
      <c r="X92" s="20"/>
      <c r="Y92" s="20"/>
      <c r="Z92" s="20"/>
    </row>
    <row r="93" ht="12.75" customHeight="1">
      <c r="A93" s="20" t="s">
        <v>165</v>
      </c>
      <c r="B93" s="20"/>
      <c r="C93" s="20"/>
      <c r="D93" s="20"/>
      <c r="E93" s="176"/>
      <c r="F93" s="176"/>
      <c r="G93" s="20"/>
      <c r="H93" s="20"/>
      <c r="I93" s="20"/>
      <c r="J93" s="20"/>
      <c r="K93" s="176"/>
      <c r="L93" s="176"/>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176"/>
      <c r="L94" s="176"/>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176"/>
      <c r="L95" s="176"/>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176"/>
      <c r="L96" s="176"/>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176"/>
      <c r="L97" s="176"/>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176"/>
      <c r="L98" s="176"/>
      <c r="M98" s="20"/>
      <c r="N98" s="20"/>
      <c r="O98" s="20"/>
      <c r="P98" s="20"/>
      <c r="Q98" s="20"/>
      <c r="R98" s="20"/>
      <c r="S98" s="20"/>
      <c r="T98" s="20"/>
      <c r="U98" s="20"/>
      <c r="V98" s="20"/>
      <c r="W98" s="20"/>
      <c r="X98" s="20"/>
      <c r="Y98" s="20"/>
      <c r="Z98" s="20"/>
    </row>
    <row r="99" ht="12.75" customHeight="1">
      <c r="A99" s="20"/>
      <c r="B99" s="20"/>
      <c r="C99" s="20"/>
      <c r="D99" s="20"/>
      <c r="E99" s="176"/>
      <c r="F99" s="176"/>
      <c r="G99" s="20"/>
      <c r="H99" s="20"/>
      <c r="I99" s="20"/>
      <c r="J99" s="20"/>
      <c r="K99" s="176"/>
      <c r="L99" s="176"/>
      <c r="M99" s="20"/>
      <c r="N99" s="20"/>
      <c r="O99" s="20"/>
      <c r="P99" s="20"/>
      <c r="Q99" s="20"/>
      <c r="R99" s="20"/>
      <c r="S99" s="20"/>
      <c r="T99" s="20"/>
      <c r="U99" s="20"/>
      <c r="V99" s="20"/>
      <c r="W99" s="20"/>
      <c r="X99" s="20"/>
      <c r="Y99" s="20"/>
      <c r="Z99" s="20"/>
    </row>
    <row r="100" ht="12.75" customHeight="1">
      <c r="A100" s="20"/>
      <c r="B100" s="20"/>
      <c r="C100" s="20"/>
      <c r="D100" s="20"/>
      <c r="E100" s="176"/>
      <c r="F100" s="176"/>
      <c r="G100" s="20"/>
      <c r="H100" s="20"/>
      <c r="I100" s="20"/>
      <c r="J100" s="20"/>
      <c r="K100" s="176"/>
      <c r="L100" s="176"/>
      <c r="M100" s="20"/>
      <c r="N100" s="20"/>
      <c r="O100" s="20"/>
      <c r="P100" s="20"/>
      <c r="Q100" s="20"/>
      <c r="R100" s="20"/>
      <c r="S100" s="20"/>
      <c r="T100" s="20"/>
      <c r="U100" s="20"/>
      <c r="V100" s="20"/>
      <c r="W100" s="20"/>
      <c r="X100" s="20"/>
      <c r="Y100" s="20"/>
      <c r="Z100" s="20"/>
    </row>
    <row r="101" ht="12.75" customHeight="1">
      <c r="A101" s="20"/>
      <c r="B101" s="20"/>
      <c r="C101" s="20"/>
      <c r="D101" s="20"/>
      <c r="E101" s="176"/>
      <c r="F101" s="176"/>
      <c r="G101" s="20"/>
      <c r="H101" s="20"/>
      <c r="I101" s="20"/>
      <c r="J101" s="20"/>
      <c r="K101" s="176"/>
      <c r="L101" s="176"/>
      <c r="M101" s="20"/>
      <c r="N101" s="20"/>
      <c r="O101" s="20"/>
      <c r="P101" s="20"/>
      <c r="Q101" s="20"/>
      <c r="R101" s="20"/>
      <c r="S101" s="20"/>
      <c r="T101" s="20"/>
      <c r="U101" s="20"/>
      <c r="V101" s="20"/>
      <c r="W101" s="20"/>
      <c r="X101" s="20"/>
      <c r="Y101" s="20"/>
      <c r="Z101" s="20"/>
    </row>
    <row r="102" ht="12.75" customHeight="1">
      <c r="A102" s="20"/>
      <c r="B102" s="20"/>
      <c r="C102" s="20"/>
      <c r="D102" s="20"/>
      <c r="E102" s="176"/>
      <c r="F102" s="176"/>
      <c r="G102" s="20"/>
      <c r="H102" s="20"/>
      <c r="I102" s="20"/>
      <c r="J102" s="20"/>
      <c r="K102" s="176"/>
      <c r="L102" s="176"/>
      <c r="M102" s="20"/>
      <c r="N102" s="20"/>
      <c r="O102" s="20"/>
      <c r="P102" s="20"/>
      <c r="Q102" s="20"/>
      <c r="R102" s="20"/>
      <c r="S102" s="20"/>
      <c r="T102" s="20"/>
      <c r="U102" s="20"/>
      <c r="V102" s="20"/>
      <c r="W102" s="20"/>
      <c r="X102" s="20"/>
      <c r="Y102" s="20"/>
      <c r="Z102" s="20"/>
    </row>
    <row r="103" ht="12.75" customHeight="1">
      <c r="A103" s="20"/>
      <c r="B103" s="20"/>
      <c r="C103" s="20"/>
      <c r="D103" s="20"/>
      <c r="E103" s="176"/>
      <c r="F103" s="176"/>
      <c r="G103" s="20"/>
      <c r="H103" s="20"/>
      <c r="I103" s="20"/>
      <c r="J103" s="20"/>
      <c r="K103" s="176"/>
      <c r="L103" s="176"/>
      <c r="M103" s="20"/>
      <c r="N103" s="20"/>
      <c r="O103" s="20"/>
      <c r="P103" s="20"/>
      <c r="Q103" s="20"/>
      <c r="R103" s="20"/>
      <c r="S103" s="20"/>
      <c r="T103" s="20"/>
      <c r="U103" s="20"/>
      <c r="V103" s="20"/>
      <c r="W103" s="20"/>
      <c r="X103" s="20"/>
      <c r="Y103" s="20"/>
      <c r="Z103" s="20"/>
    </row>
    <row r="104" ht="12.75" customHeight="1">
      <c r="A104" s="20"/>
      <c r="B104" s="20"/>
      <c r="C104" s="20"/>
      <c r="D104" s="20"/>
      <c r="E104" s="176"/>
      <c r="F104" s="176"/>
      <c r="G104" s="20"/>
      <c r="H104" s="20"/>
      <c r="I104" s="20"/>
      <c r="J104" s="20"/>
      <c r="K104" s="176"/>
      <c r="L104" s="176"/>
      <c r="M104" s="20"/>
      <c r="N104" s="20"/>
      <c r="O104" s="20"/>
      <c r="P104" s="20"/>
      <c r="Q104" s="20"/>
      <c r="R104" s="20"/>
      <c r="S104" s="20"/>
      <c r="T104" s="20"/>
      <c r="U104" s="20"/>
      <c r="V104" s="20"/>
      <c r="W104" s="20"/>
      <c r="X104" s="20"/>
      <c r="Y104" s="20"/>
      <c r="Z104" s="20"/>
    </row>
    <row r="105" ht="12.75" customHeight="1">
      <c r="A105" s="20"/>
      <c r="B105" s="20"/>
      <c r="C105" s="20"/>
      <c r="D105" s="20"/>
      <c r="E105" s="176"/>
      <c r="F105" s="176"/>
      <c r="G105" s="20"/>
      <c r="H105" s="20"/>
      <c r="I105" s="20"/>
      <c r="J105" s="20"/>
      <c r="K105" s="176"/>
      <c r="L105" s="176"/>
      <c r="M105" s="20"/>
      <c r="N105" s="20"/>
      <c r="O105" s="20"/>
      <c r="P105" s="20"/>
      <c r="Q105" s="20"/>
      <c r="R105" s="20"/>
      <c r="S105" s="20"/>
      <c r="T105" s="20"/>
      <c r="U105" s="20"/>
      <c r="V105" s="20"/>
      <c r="W105" s="20"/>
      <c r="X105" s="20"/>
      <c r="Y105" s="20"/>
      <c r="Z105" s="20"/>
    </row>
    <row r="106" ht="12.75" customHeight="1">
      <c r="A106" s="20"/>
      <c r="B106" s="20"/>
      <c r="C106" s="20"/>
      <c r="D106" s="20"/>
      <c r="E106" s="176"/>
      <c r="F106" s="176"/>
      <c r="G106" s="20"/>
      <c r="H106" s="20"/>
      <c r="I106" s="20"/>
      <c r="J106" s="20"/>
      <c r="K106" s="176"/>
      <c r="L106" s="176"/>
      <c r="M106" s="20"/>
      <c r="N106" s="20"/>
      <c r="O106" s="20"/>
      <c r="P106" s="20"/>
      <c r="Q106" s="20"/>
      <c r="R106" s="20"/>
      <c r="S106" s="20"/>
      <c r="T106" s="20"/>
      <c r="U106" s="20"/>
      <c r="V106" s="20"/>
      <c r="W106" s="20"/>
      <c r="X106" s="20"/>
      <c r="Y106" s="20"/>
      <c r="Z106" s="20"/>
    </row>
    <row r="107" ht="12.75" customHeight="1">
      <c r="A107" s="20"/>
      <c r="B107" s="20"/>
      <c r="C107" s="20"/>
      <c r="D107" s="20"/>
      <c r="E107" s="176"/>
      <c r="F107" s="176"/>
      <c r="G107" s="20"/>
      <c r="H107" s="20"/>
      <c r="I107" s="20"/>
      <c r="J107" s="20"/>
      <c r="K107" s="176"/>
      <c r="L107" s="176"/>
      <c r="M107" s="20"/>
      <c r="N107" s="20"/>
      <c r="O107" s="20"/>
      <c r="P107" s="20"/>
      <c r="Q107" s="20"/>
      <c r="R107" s="20"/>
      <c r="S107" s="20"/>
      <c r="T107" s="20"/>
      <c r="U107" s="20"/>
      <c r="V107" s="20"/>
      <c r="W107" s="20"/>
      <c r="X107" s="20"/>
      <c r="Y107" s="20"/>
      <c r="Z107" s="20"/>
    </row>
    <row r="108" ht="12.75" customHeight="1">
      <c r="A108" s="20"/>
      <c r="B108" s="20"/>
      <c r="C108" s="20"/>
      <c r="D108" s="20"/>
      <c r="E108" s="176"/>
      <c r="F108" s="176"/>
      <c r="G108" s="20"/>
      <c r="H108" s="20"/>
      <c r="I108" s="20"/>
      <c r="J108" s="20"/>
      <c r="K108" s="176"/>
      <c r="L108" s="176"/>
      <c r="M108" s="20"/>
      <c r="N108" s="20"/>
      <c r="O108" s="20"/>
      <c r="P108" s="20"/>
      <c r="Q108" s="20"/>
      <c r="R108" s="20"/>
      <c r="S108" s="20"/>
      <c r="T108" s="20"/>
      <c r="U108" s="20"/>
      <c r="V108" s="20"/>
      <c r="W108" s="20"/>
      <c r="X108" s="20"/>
      <c r="Y108" s="20"/>
      <c r="Z108" s="20"/>
    </row>
    <row r="109" ht="12.75" customHeight="1">
      <c r="A109" s="20"/>
      <c r="B109" s="20"/>
      <c r="C109" s="20"/>
      <c r="D109" s="20"/>
      <c r="E109" s="176"/>
      <c r="F109" s="176"/>
      <c r="G109" s="20"/>
      <c r="H109" s="20"/>
      <c r="I109" s="20"/>
      <c r="J109" s="20"/>
      <c r="K109" s="176"/>
      <c r="L109" s="176"/>
      <c r="M109" s="20"/>
      <c r="N109" s="20"/>
      <c r="O109" s="20"/>
      <c r="P109" s="20"/>
      <c r="Q109" s="20"/>
      <c r="R109" s="20"/>
      <c r="S109" s="20"/>
      <c r="T109" s="20"/>
      <c r="U109" s="20"/>
      <c r="V109" s="20"/>
      <c r="W109" s="20"/>
      <c r="X109" s="20"/>
      <c r="Y109" s="20"/>
      <c r="Z109" s="20"/>
    </row>
    <row r="110" ht="12.75" customHeight="1">
      <c r="A110" s="20"/>
      <c r="B110" s="20"/>
      <c r="C110" s="20"/>
      <c r="D110" s="20"/>
      <c r="E110" s="176"/>
      <c r="F110" s="176"/>
      <c r="G110" s="20"/>
      <c r="H110" s="20"/>
      <c r="I110" s="20"/>
      <c r="J110" s="20"/>
      <c r="K110" s="176"/>
      <c r="L110" s="176"/>
      <c r="M110" s="20"/>
      <c r="N110" s="20"/>
      <c r="O110" s="20"/>
      <c r="P110" s="20"/>
      <c r="Q110" s="20"/>
      <c r="R110" s="20"/>
      <c r="S110" s="20"/>
      <c r="T110" s="20"/>
      <c r="U110" s="20"/>
      <c r="V110" s="20"/>
      <c r="W110" s="20"/>
      <c r="X110" s="20"/>
      <c r="Y110" s="20"/>
      <c r="Z110" s="20"/>
    </row>
    <row r="111" ht="12.75" customHeight="1">
      <c r="A111" s="20"/>
      <c r="B111" s="20"/>
      <c r="C111" s="20"/>
      <c r="D111" s="20"/>
      <c r="E111" s="176"/>
      <c r="F111" s="176"/>
      <c r="G111" s="20"/>
      <c r="H111" s="20"/>
      <c r="I111" s="20"/>
      <c r="J111" s="20"/>
      <c r="K111" s="176"/>
      <c r="L111" s="176"/>
      <c r="M111" s="20"/>
      <c r="N111" s="20"/>
      <c r="O111" s="20"/>
      <c r="P111" s="20"/>
      <c r="Q111" s="20"/>
      <c r="R111" s="20"/>
      <c r="S111" s="20"/>
      <c r="T111" s="20"/>
      <c r="U111" s="20"/>
      <c r="V111" s="20"/>
      <c r="W111" s="20"/>
      <c r="X111" s="20"/>
      <c r="Y111" s="20"/>
      <c r="Z111" s="20"/>
    </row>
    <row r="112" ht="12.75" customHeight="1">
      <c r="A112" s="20"/>
      <c r="B112" s="20"/>
      <c r="C112" s="20"/>
      <c r="D112" s="20"/>
      <c r="E112" s="176"/>
      <c r="F112" s="176"/>
      <c r="G112" s="20"/>
      <c r="H112" s="20"/>
      <c r="I112" s="20"/>
      <c r="J112" s="20"/>
      <c r="K112" s="176"/>
      <c r="L112" s="176"/>
      <c r="M112" s="20"/>
      <c r="N112" s="20"/>
      <c r="O112" s="20"/>
      <c r="P112" s="20"/>
      <c r="Q112" s="20"/>
      <c r="R112" s="20"/>
      <c r="S112" s="20"/>
      <c r="T112" s="20"/>
      <c r="U112" s="20"/>
      <c r="V112" s="20"/>
      <c r="W112" s="20"/>
      <c r="X112" s="20"/>
      <c r="Y112" s="20"/>
      <c r="Z112" s="20"/>
    </row>
    <row r="113" ht="12.75" customHeight="1">
      <c r="A113" s="20"/>
      <c r="B113" s="20"/>
      <c r="C113" s="20"/>
      <c r="D113" s="20"/>
      <c r="E113" s="176"/>
      <c r="F113" s="176"/>
      <c r="G113" s="20"/>
      <c r="H113" s="20"/>
      <c r="I113" s="20"/>
      <c r="J113" s="20"/>
      <c r="K113" s="176"/>
      <c r="L113" s="176"/>
      <c r="M113" s="20"/>
      <c r="N113" s="20"/>
      <c r="O113" s="20"/>
      <c r="P113" s="20"/>
      <c r="Q113" s="20"/>
      <c r="R113" s="20"/>
      <c r="S113" s="20"/>
      <c r="T113" s="20"/>
      <c r="U113" s="20"/>
      <c r="V113" s="20"/>
      <c r="W113" s="20"/>
      <c r="X113" s="20"/>
      <c r="Y113" s="20"/>
      <c r="Z113" s="20"/>
    </row>
    <row r="114" ht="12.75" customHeight="1">
      <c r="A114" s="20"/>
      <c r="B114" s="20"/>
      <c r="C114" s="20"/>
      <c r="D114" s="20"/>
      <c r="E114" s="176"/>
      <c r="F114" s="176"/>
      <c r="G114" s="20"/>
      <c r="H114" s="20"/>
      <c r="I114" s="20"/>
      <c r="J114" s="20"/>
      <c r="K114" s="176"/>
      <c r="L114" s="176"/>
      <c r="M114" s="20"/>
      <c r="N114" s="20"/>
      <c r="O114" s="20"/>
      <c r="P114" s="20"/>
      <c r="Q114" s="20"/>
      <c r="R114" s="20"/>
      <c r="S114" s="20"/>
      <c r="T114" s="20"/>
      <c r="U114" s="20"/>
      <c r="V114" s="20"/>
      <c r="W114" s="20"/>
      <c r="X114" s="20"/>
      <c r="Y114" s="20"/>
      <c r="Z114" s="20"/>
    </row>
    <row r="115" ht="12.75" customHeight="1">
      <c r="A115" s="20"/>
      <c r="B115" s="20"/>
      <c r="C115" s="20"/>
      <c r="D115" s="20"/>
      <c r="E115" s="176"/>
      <c r="F115" s="176"/>
      <c r="G115" s="20"/>
      <c r="H115" s="20"/>
      <c r="I115" s="20"/>
      <c r="J115" s="20"/>
      <c r="K115" s="176"/>
      <c r="L115" s="176"/>
      <c r="M115" s="20"/>
      <c r="N115" s="20"/>
      <c r="O115" s="20"/>
      <c r="P115" s="20"/>
      <c r="Q115" s="20"/>
      <c r="R115" s="20"/>
      <c r="S115" s="20"/>
      <c r="T115" s="20"/>
      <c r="U115" s="20"/>
      <c r="V115" s="20"/>
      <c r="W115" s="20"/>
      <c r="X115" s="20"/>
      <c r="Y115" s="20"/>
      <c r="Z115" s="20"/>
    </row>
    <row r="116" ht="12.75" customHeight="1">
      <c r="A116" s="20"/>
      <c r="B116" s="20"/>
      <c r="C116" s="20"/>
      <c r="D116" s="20"/>
      <c r="E116" s="176"/>
      <c r="F116" s="176"/>
      <c r="G116" s="20"/>
      <c r="H116" s="20"/>
      <c r="I116" s="20"/>
      <c r="J116" s="20"/>
      <c r="K116" s="176"/>
      <c r="L116" s="176"/>
      <c r="M116" s="20"/>
      <c r="N116" s="20"/>
      <c r="O116" s="20"/>
      <c r="P116" s="20"/>
      <c r="Q116" s="20"/>
      <c r="R116" s="20"/>
      <c r="S116" s="20"/>
      <c r="T116" s="20"/>
      <c r="U116" s="20"/>
      <c r="V116" s="20"/>
      <c r="W116" s="20"/>
      <c r="X116" s="20"/>
      <c r="Y116" s="20"/>
      <c r="Z116" s="20"/>
    </row>
    <row r="117" ht="12.75" customHeight="1">
      <c r="A117" s="20"/>
      <c r="B117" s="20"/>
      <c r="C117" s="20"/>
      <c r="D117" s="20"/>
      <c r="E117" s="176"/>
      <c r="F117" s="176"/>
      <c r="G117" s="20"/>
      <c r="H117" s="20"/>
      <c r="I117" s="20"/>
      <c r="J117" s="20"/>
      <c r="K117" s="176"/>
      <c r="L117" s="176"/>
      <c r="M117" s="20"/>
      <c r="N117" s="20"/>
      <c r="O117" s="20"/>
      <c r="P117" s="20"/>
      <c r="Q117" s="20"/>
      <c r="R117" s="20"/>
      <c r="S117" s="20"/>
      <c r="T117" s="20"/>
      <c r="U117" s="20"/>
      <c r="V117" s="20"/>
      <c r="W117" s="20"/>
      <c r="X117" s="20"/>
      <c r="Y117" s="20"/>
      <c r="Z117" s="20"/>
    </row>
    <row r="118" ht="12.75" customHeight="1">
      <c r="A118" s="20"/>
      <c r="B118" s="20"/>
      <c r="C118" s="20"/>
      <c r="D118" s="20"/>
      <c r="E118" s="176"/>
      <c r="F118" s="176"/>
      <c r="G118" s="20"/>
      <c r="H118" s="20"/>
      <c r="I118" s="20"/>
      <c r="J118" s="20"/>
      <c r="K118" s="176"/>
      <c r="L118" s="176"/>
      <c r="M118" s="20"/>
      <c r="N118" s="20"/>
      <c r="O118" s="20"/>
      <c r="P118" s="20"/>
      <c r="Q118" s="20"/>
      <c r="R118" s="20"/>
      <c r="S118" s="20"/>
      <c r="T118" s="20"/>
      <c r="U118" s="20"/>
      <c r="V118" s="20"/>
      <c r="W118" s="20"/>
      <c r="X118" s="20"/>
      <c r="Y118" s="20"/>
      <c r="Z118" s="20"/>
    </row>
    <row r="119" ht="12.75" customHeight="1">
      <c r="A119" s="20"/>
      <c r="B119" s="20"/>
      <c r="C119" s="20"/>
      <c r="D119" s="20"/>
      <c r="E119" s="176"/>
      <c r="F119" s="176"/>
      <c r="G119" s="20"/>
      <c r="H119" s="20"/>
      <c r="I119" s="20"/>
      <c r="J119" s="20"/>
      <c r="K119" s="176"/>
      <c r="L119" s="176"/>
      <c r="M119" s="20"/>
      <c r="N119" s="20"/>
      <c r="O119" s="20"/>
      <c r="P119" s="20"/>
      <c r="Q119" s="20"/>
      <c r="R119" s="20"/>
      <c r="S119" s="20"/>
      <c r="T119" s="20"/>
      <c r="U119" s="20"/>
      <c r="V119" s="20"/>
      <c r="W119" s="20"/>
      <c r="X119" s="20"/>
      <c r="Y119" s="20"/>
      <c r="Z119" s="20"/>
    </row>
    <row r="120" ht="12.75" customHeight="1">
      <c r="A120" s="20"/>
      <c r="B120" s="20"/>
      <c r="C120" s="20"/>
      <c r="D120" s="20"/>
      <c r="E120" s="176"/>
      <c r="F120" s="176"/>
      <c r="G120" s="20"/>
      <c r="H120" s="20"/>
      <c r="I120" s="20"/>
      <c r="J120" s="20"/>
      <c r="K120" s="176"/>
      <c r="L120" s="176"/>
      <c r="M120" s="20"/>
      <c r="N120" s="20"/>
      <c r="O120" s="20"/>
      <c r="P120" s="20"/>
      <c r="Q120" s="20"/>
      <c r="R120" s="20"/>
      <c r="S120" s="20"/>
      <c r="T120" s="20"/>
      <c r="U120" s="20"/>
      <c r="V120" s="20"/>
      <c r="W120" s="20"/>
      <c r="X120" s="20"/>
      <c r="Y120" s="20"/>
      <c r="Z120" s="20"/>
    </row>
    <row r="121" ht="12.75" customHeight="1">
      <c r="A121" s="20"/>
      <c r="B121" s="20"/>
      <c r="C121" s="20"/>
      <c r="D121" s="20"/>
      <c r="E121" s="176"/>
      <c r="F121" s="176"/>
      <c r="G121" s="20"/>
      <c r="H121" s="20"/>
      <c r="I121" s="20"/>
      <c r="J121" s="20"/>
      <c r="K121" s="176"/>
      <c r="L121" s="176"/>
      <c r="M121" s="20"/>
      <c r="N121" s="20"/>
      <c r="O121" s="20"/>
      <c r="P121" s="20"/>
      <c r="Q121" s="20"/>
      <c r="R121" s="20"/>
      <c r="S121" s="20"/>
      <c r="T121" s="20"/>
      <c r="U121" s="20"/>
      <c r="V121" s="20"/>
      <c r="W121" s="20"/>
      <c r="X121" s="20"/>
      <c r="Y121" s="20"/>
      <c r="Z121" s="20"/>
    </row>
    <row r="122" ht="12.75" customHeight="1">
      <c r="A122" s="20"/>
      <c r="B122" s="20"/>
      <c r="C122" s="20"/>
      <c r="D122" s="20"/>
      <c r="E122" s="176"/>
      <c r="F122" s="176"/>
      <c r="G122" s="20"/>
      <c r="H122" s="20"/>
      <c r="I122" s="20"/>
      <c r="J122" s="20"/>
      <c r="K122" s="176"/>
      <c r="L122" s="176"/>
      <c r="M122" s="20"/>
      <c r="N122" s="20"/>
      <c r="O122" s="20"/>
      <c r="P122" s="20"/>
      <c r="Q122" s="20"/>
      <c r="R122" s="20"/>
      <c r="S122" s="20"/>
      <c r="T122" s="20"/>
      <c r="U122" s="20"/>
      <c r="V122" s="20"/>
      <c r="W122" s="20"/>
      <c r="X122" s="20"/>
      <c r="Y122" s="20"/>
      <c r="Z122" s="20"/>
    </row>
    <row r="123" ht="12.75" customHeight="1">
      <c r="A123" s="20"/>
      <c r="B123" s="20"/>
      <c r="C123" s="20"/>
      <c r="D123" s="20"/>
      <c r="E123" s="176"/>
      <c r="F123" s="176"/>
      <c r="G123" s="20"/>
      <c r="H123" s="20"/>
      <c r="I123" s="20"/>
      <c r="J123" s="20"/>
      <c r="K123" s="176"/>
      <c r="L123" s="176"/>
      <c r="M123" s="20"/>
      <c r="N123" s="20"/>
      <c r="O123" s="20"/>
      <c r="P123" s="20"/>
      <c r="Q123" s="20"/>
      <c r="R123" s="20"/>
      <c r="S123" s="20"/>
      <c r="T123" s="20"/>
      <c r="U123" s="20"/>
      <c r="V123" s="20"/>
      <c r="W123" s="20"/>
      <c r="X123" s="20"/>
      <c r="Y123" s="20"/>
      <c r="Z123" s="20"/>
    </row>
    <row r="124" ht="12.75" customHeight="1">
      <c r="A124" s="20"/>
      <c r="B124" s="20"/>
      <c r="C124" s="20"/>
      <c r="D124" s="20"/>
      <c r="E124" s="176"/>
      <c r="F124" s="176"/>
      <c r="G124" s="20"/>
      <c r="H124" s="20"/>
      <c r="I124" s="20"/>
      <c r="J124" s="20"/>
      <c r="K124" s="176"/>
      <c r="L124" s="176"/>
      <c r="M124" s="20"/>
      <c r="N124" s="20"/>
      <c r="O124" s="20"/>
      <c r="P124" s="20"/>
      <c r="Q124" s="20"/>
      <c r="R124" s="20"/>
      <c r="S124" s="20"/>
      <c r="T124" s="20"/>
      <c r="U124" s="20"/>
      <c r="V124" s="20"/>
      <c r="W124" s="20"/>
      <c r="X124" s="20"/>
      <c r="Y124" s="20"/>
      <c r="Z124" s="20"/>
    </row>
    <row r="125" ht="12.75" customHeight="1">
      <c r="A125" s="20"/>
      <c r="B125" s="20"/>
      <c r="C125" s="20"/>
      <c r="D125" s="20"/>
      <c r="E125" s="176"/>
      <c r="F125" s="176"/>
      <c r="G125" s="20"/>
      <c r="H125" s="20"/>
      <c r="I125" s="20"/>
      <c r="J125" s="20"/>
      <c r="K125" s="176"/>
      <c r="L125" s="176"/>
      <c r="M125" s="20"/>
      <c r="N125" s="20"/>
      <c r="O125" s="20"/>
      <c r="P125" s="20"/>
      <c r="Q125" s="20"/>
      <c r="R125" s="20"/>
      <c r="S125" s="20"/>
      <c r="T125" s="20"/>
      <c r="U125" s="20"/>
      <c r="V125" s="20"/>
      <c r="W125" s="20"/>
      <c r="X125" s="20"/>
      <c r="Y125" s="20"/>
      <c r="Z125" s="20"/>
    </row>
    <row r="126" ht="12.75" customHeight="1">
      <c r="A126" s="20"/>
      <c r="B126" s="20"/>
      <c r="C126" s="20"/>
      <c r="D126" s="20"/>
      <c r="E126" s="176"/>
      <c r="F126" s="176"/>
      <c r="G126" s="20"/>
      <c r="H126" s="20"/>
      <c r="I126" s="20"/>
      <c r="J126" s="20"/>
      <c r="K126" s="176"/>
      <c r="L126" s="176"/>
      <c r="M126" s="20"/>
      <c r="N126" s="20"/>
      <c r="O126" s="20"/>
      <c r="P126" s="20"/>
      <c r="Q126" s="20"/>
      <c r="R126" s="20"/>
      <c r="S126" s="20"/>
      <c r="T126" s="20"/>
      <c r="U126" s="20"/>
      <c r="V126" s="20"/>
      <c r="W126" s="20"/>
      <c r="X126" s="20"/>
      <c r="Y126" s="20"/>
      <c r="Z126" s="20"/>
    </row>
    <row r="127" ht="12.75" customHeight="1">
      <c r="A127" s="20"/>
      <c r="B127" s="20"/>
      <c r="C127" s="20"/>
      <c r="D127" s="20"/>
      <c r="E127" s="176"/>
      <c r="F127" s="176"/>
      <c r="G127" s="20"/>
      <c r="H127" s="20"/>
      <c r="I127" s="20"/>
      <c r="J127" s="20"/>
      <c r="K127" s="176"/>
      <c r="L127" s="176"/>
      <c r="M127" s="20"/>
      <c r="N127" s="20"/>
      <c r="O127" s="20"/>
      <c r="P127" s="20"/>
      <c r="Q127" s="20"/>
      <c r="R127" s="20"/>
      <c r="S127" s="20"/>
      <c r="T127" s="20"/>
      <c r="U127" s="20"/>
      <c r="V127" s="20"/>
      <c r="W127" s="20"/>
      <c r="X127" s="20"/>
      <c r="Y127" s="20"/>
      <c r="Z127" s="20"/>
    </row>
    <row r="128" ht="12.75" customHeight="1">
      <c r="A128" s="20"/>
      <c r="B128" s="20"/>
      <c r="C128" s="20"/>
      <c r="D128" s="20"/>
      <c r="E128" s="176"/>
      <c r="F128" s="176"/>
      <c r="G128" s="20"/>
      <c r="H128" s="20"/>
      <c r="I128" s="20"/>
      <c r="J128" s="20"/>
      <c r="K128" s="176"/>
      <c r="L128" s="176"/>
      <c r="M128" s="20"/>
      <c r="N128" s="20"/>
      <c r="O128" s="20"/>
      <c r="P128" s="20"/>
      <c r="Q128" s="20"/>
      <c r="R128" s="20"/>
      <c r="S128" s="20"/>
      <c r="T128" s="20"/>
      <c r="U128" s="20"/>
      <c r="V128" s="20"/>
      <c r="W128" s="20"/>
      <c r="X128" s="20"/>
      <c r="Y128" s="20"/>
      <c r="Z128" s="20"/>
    </row>
    <row r="129" ht="12.75" customHeight="1">
      <c r="A129" s="20"/>
      <c r="B129" s="20"/>
      <c r="C129" s="20"/>
      <c r="D129" s="20"/>
      <c r="E129" s="176"/>
      <c r="F129" s="176"/>
      <c r="G129" s="20"/>
      <c r="H129" s="20"/>
      <c r="I129" s="20"/>
      <c r="J129" s="20"/>
      <c r="K129" s="176"/>
      <c r="L129" s="176"/>
      <c r="M129" s="20"/>
      <c r="N129" s="20"/>
      <c r="O129" s="20"/>
      <c r="P129" s="20"/>
      <c r="Q129" s="20"/>
      <c r="R129" s="20"/>
      <c r="S129" s="20"/>
      <c r="T129" s="20"/>
      <c r="U129" s="20"/>
      <c r="V129" s="20"/>
      <c r="W129" s="20"/>
      <c r="X129" s="20"/>
      <c r="Y129" s="20"/>
      <c r="Z129" s="20"/>
    </row>
    <row r="130" ht="12.75" customHeight="1">
      <c r="A130" s="20"/>
      <c r="B130" s="20"/>
      <c r="C130" s="20"/>
      <c r="D130" s="20"/>
      <c r="E130" s="176"/>
      <c r="F130" s="176"/>
      <c r="G130" s="20"/>
      <c r="H130" s="20"/>
      <c r="I130" s="20"/>
      <c r="J130" s="20"/>
      <c r="K130" s="176"/>
      <c r="L130" s="176"/>
      <c r="M130" s="20"/>
      <c r="N130" s="20"/>
      <c r="O130" s="20"/>
      <c r="P130" s="20"/>
      <c r="Q130" s="20"/>
      <c r="R130" s="20"/>
      <c r="S130" s="20"/>
      <c r="T130" s="20"/>
      <c r="U130" s="20"/>
      <c r="V130" s="20"/>
      <c r="W130" s="20"/>
      <c r="X130" s="20"/>
      <c r="Y130" s="20"/>
      <c r="Z130" s="20"/>
    </row>
    <row r="131" ht="12.75" customHeight="1">
      <c r="A131" s="20"/>
      <c r="B131" s="20"/>
      <c r="C131" s="20"/>
      <c r="D131" s="20"/>
      <c r="E131" s="176"/>
      <c r="F131" s="176"/>
      <c r="G131" s="20"/>
      <c r="H131" s="20"/>
      <c r="I131" s="20"/>
      <c r="J131" s="20"/>
      <c r="K131" s="176"/>
      <c r="L131" s="176"/>
      <c r="M131" s="20"/>
      <c r="N131" s="20"/>
      <c r="O131" s="20"/>
      <c r="P131" s="20"/>
      <c r="Q131" s="20"/>
      <c r="R131" s="20"/>
      <c r="S131" s="20"/>
      <c r="T131" s="20"/>
      <c r="U131" s="20"/>
      <c r="V131" s="20"/>
      <c r="W131" s="20"/>
      <c r="X131" s="20"/>
      <c r="Y131" s="20"/>
      <c r="Z131" s="20"/>
    </row>
    <row r="132" ht="12.75" customHeight="1">
      <c r="A132" s="20"/>
      <c r="B132" s="20"/>
      <c r="C132" s="20"/>
      <c r="D132" s="20"/>
      <c r="E132" s="176"/>
      <c r="F132" s="176"/>
      <c r="G132" s="20"/>
      <c r="H132" s="20"/>
      <c r="I132" s="20"/>
      <c r="J132" s="20"/>
      <c r="K132" s="176"/>
      <c r="L132" s="176"/>
      <c r="M132" s="20"/>
      <c r="N132" s="20"/>
      <c r="O132" s="20"/>
      <c r="P132" s="20"/>
      <c r="Q132" s="20"/>
      <c r="R132" s="20"/>
      <c r="S132" s="20"/>
      <c r="T132" s="20"/>
      <c r="U132" s="20"/>
      <c r="V132" s="20"/>
      <c r="W132" s="20"/>
      <c r="X132" s="20"/>
      <c r="Y132" s="20"/>
      <c r="Z132" s="20"/>
    </row>
    <row r="133" ht="12.75" customHeight="1">
      <c r="A133" s="20"/>
      <c r="B133" s="20"/>
      <c r="C133" s="20"/>
      <c r="D133" s="20"/>
      <c r="E133" s="176"/>
      <c r="F133" s="176"/>
      <c r="G133" s="20"/>
      <c r="H133" s="20"/>
      <c r="I133" s="20"/>
      <c r="J133" s="20"/>
      <c r="K133" s="176"/>
      <c r="L133" s="176"/>
      <c r="M133" s="20"/>
      <c r="N133" s="20"/>
      <c r="O133" s="20"/>
      <c r="P133" s="20"/>
      <c r="Q133" s="20"/>
      <c r="R133" s="20"/>
      <c r="S133" s="20"/>
      <c r="T133" s="20"/>
      <c r="U133" s="20"/>
      <c r="V133" s="20"/>
      <c r="W133" s="20"/>
      <c r="X133" s="20"/>
      <c r="Y133" s="20"/>
      <c r="Z133" s="20"/>
    </row>
    <row r="134" ht="12.75" customHeight="1">
      <c r="A134" s="20"/>
      <c r="B134" s="20"/>
      <c r="C134" s="20"/>
      <c r="D134" s="20"/>
      <c r="E134" s="176"/>
      <c r="F134" s="176"/>
      <c r="G134" s="20"/>
      <c r="H134" s="20"/>
      <c r="I134" s="20"/>
      <c r="J134" s="20"/>
      <c r="K134" s="176"/>
      <c r="L134" s="176"/>
      <c r="M134" s="20"/>
      <c r="N134" s="20"/>
      <c r="O134" s="20"/>
      <c r="P134" s="20"/>
      <c r="Q134" s="20"/>
      <c r="R134" s="20"/>
      <c r="S134" s="20"/>
      <c r="T134" s="20"/>
      <c r="U134" s="20"/>
      <c r="V134" s="20"/>
      <c r="W134" s="20"/>
      <c r="X134" s="20"/>
      <c r="Y134" s="20"/>
      <c r="Z134" s="20"/>
    </row>
    <row r="135" ht="12.75" customHeight="1">
      <c r="A135" s="20"/>
      <c r="B135" s="20"/>
      <c r="C135" s="20"/>
      <c r="D135" s="20"/>
      <c r="E135" s="176"/>
      <c r="F135" s="176"/>
      <c r="G135" s="20"/>
      <c r="H135" s="20"/>
      <c r="I135" s="20"/>
      <c r="J135" s="20"/>
      <c r="K135" s="176"/>
      <c r="L135" s="176"/>
      <c r="M135" s="20"/>
      <c r="N135" s="20"/>
      <c r="O135" s="20"/>
      <c r="P135" s="20"/>
      <c r="Q135" s="20"/>
      <c r="R135" s="20"/>
      <c r="S135" s="20"/>
      <c r="T135" s="20"/>
      <c r="U135" s="20"/>
      <c r="V135" s="20"/>
      <c r="W135" s="20"/>
      <c r="X135" s="20"/>
      <c r="Y135" s="20"/>
      <c r="Z135" s="20"/>
    </row>
    <row r="136" ht="12.75" customHeight="1">
      <c r="A136" s="20"/>
      <c r="B136" s="20"/>
      <c r="C136" s="20"/>
      <c r="D136" s="20"/>
      <c r="E136" s="176"/>
      <c r="F136" s="176"/>
      <c r="G136" s="20"/>
      <c r="H136" s="20"/>
      <c r="I136" s="20"/>
      <c r="J136" s="20"/>
      <c r="K136" s="176"/>
      <c r="L136" s="176"/>
      <c r="M136" s="20"/>
      <c r="N136" s="20"/>
      <c r="O136" s="20"/>
      <c r="P136" s="20"/>
      <c r="Q136" s="20"/>
      <c r="R136" s="20"/>
      <c r="S136" s="20"/>
      <c r="T136" s="20"/>
      <c r="U136" s="20"/>
      <c r="V136" s="20"/>
      <c r="W136" s="20"/>
      <c r="X136" s="20"/>
      <c r="Y136" s="20"/>
      <c r="Z136" s="20"/>
    </row>
    <row r="137" ht="12.75" customHeight="1">
      <c r="A137" s="20"/>
      <c r="B137" s="20"/>
      <c r="C137" s="20"/>
      <c r="D137" s="20"/>
      <c r="E137" s="176"/>
      <c r="F137" s="176"/>
      <c r="G137" s="20"/>
      <c r="H137" s="20"/>
      <c r="I137" s="20"/>
      <c r="J137" s="20"/>
      <c r="K137" s="176"/>
      <c r="L137" s="176"/>
      <c r="M137" s="20"/>
      <c r="N137" s="20"/>
      <c r="O137" s="20"/>
      <c r="P137" s="20"/>
      <c r="Q137" s="20"/>
      <c r="R137" s="20"/>
      <c r="S137" s="20"/>
      <c r="T137" s="20"/>
      <c r="U137" s="20"/>
      <c r="V137" s="20"/>
      <c r="W137" s="20"/>
      <c r="X137" s="20"/>
      <c r="Y137" s="20"/>
      <c r="Z137" s="20"/>
    </row>
    <row r="138" ht="12.75" customHeight="1">
      <c r="A138" s="20"/>
      <c r="B138" s="20"/>
      <c r="C138" s="20"/>
      <c r="D138" s="20"/>
      <c r="E138" s="176"/>
      <c r="F138" s="176"/>
      <c r="G138" s="20"/>
      <c r="H138" s="20"/>
      <c r="I138" s="20"/>
      <c r="J138" s="20"/>
      <c r="K138" s="176"/>
      <c r="L138" s="176"/>
      <c r="M138" s="20"/>
      <c r="N138" s="20"/>
      <c r="O138" s="20"/>
      <c r="P138" s="20"/>
      <c r="Q138" s="20"/>
      <c r="R138" s="20"/>
      <c r="S138" s="20"/>
      <c r="T138" s="20"/>
      <c r="U138" s="20"/>
      <c r="V138" s="20"/>
      <c r="W138" s="20"/>
      <c r="X138" s="20"/>
      <c r="Y138" s="20"/>
      <c r="Z138" s="20"/>
    </row>
    <row r="139" ht="12.75" customHeight="1">
      <c r="A139" s="20"/>
      <c r="B139" s="20"/>
      <c r="C139" s="20"/>
      <c r="D139" s="20"/>
      <c r="E139" s="176"/>
      <c r="F139" s="176"/>
      <c r="G139" s="20"/>
      <c r="H139" s="20"/>
      <c r="I139" s="20"/>
      <c r="J139" s="20"/>
      <c r="K139" s="176"/>
      <c r="L139" s="176"/>
      <c r="M139" s="20"/>
      <c r="N139" s="20"/>
      <c r="O139" s="20"/>
      <c r="P139" s="20"/>
      <c r="Q139" s="20"/>
      <c r="R139" s="20"/>
      <c r="S139" s="20"/>
      <c r="T139" s="20"/>
      <c r="U139" s="20"/>
      <c r="V139" s="20"/>
      <c r="W139" s="20"/>
      <c r="X139" s="20"/>
      <c r="Y139" s="20"/>
      <c r="Z139" s="20"/>
    </row>
    <row r="140" ht="12.75" customHeight="1">
      <c r="A140" s="20"/>
      <c r="B140" s="20"/>
      <c r="C140" s="20"/>
      <c r="D140" s="20"/>
      <c r="E140" s="176"/>
      <c r="F140" s="176"/>
      <c r="G140" s="20"/>
      <c r="H140" s="20"/>
      <c r="I140" s="20"/>
      <c r="J140" s="20"/>
      <c r="K140" s="176"/>
      <c r="L140" s="176"/>
      <c r="M140" s="20"/>
      <c r="N140" s="20"/>
      <c r="O140" s="20"/>
      <c r="P140" s="20"/>
      <c r="Q140" s="20"/>
      <c r="R140" s="20"/>
      <c r="S140" s="20"/>
      <c r="T140" s="20"/>
      <c r="U140" s="20"/>
      <c r="V140" s="20"/>
      <c r="W140" s="20"/>
      <c r="X140" s="20"/>
      <c r="Y140" s="20"/>
      <c r="Z140" s="20"/>
    </row>
    <row r="141" ht="12.75" customHeight="1">
      <c r="A141" s="20"/>
      <c r="B141" s="20"/>
      <c r="C141" s="20"/>
      <c r="D141" s="20"/>
      <c r="E141" s="176"/>
      <c r="F141" s="176"/>
      <c r="G141" s="20"/>
      <c r="H141" s="20"/>
      <c r="I141" s="20"/>
      <c r="J141" s="20"/>
      <c r="K141" s="176"/>
      <c r="L141" s="176"/>
      <c r="M141" s="20"/>
      <c r="N141" s="20"/>
      <c r="O141" s="20"/>
      <c r="P141" s="20"/>
      <c r="Q141" s="20"/>
      <c r="R141" s="20"/>
      <c r="S141" s="20"/>
      <c r="T141" s="20"/>
      <c r="U141" s="20"/>
      <c r="V141" s="20"/>
      <c r="W141" s="20"/>
      <c r="X141" s="20"/>
      <c r="Y141" s="20"/>
      <c r="Z141" s="20"/>
    </row>
    <row r="142" ht="12.75" customHeight="1">
      <c r="A142" s="20"/>
      <c r="B142" s="20"/>
      <c r="C142" s="20"/>
      <c r="D142" s="20"/>
      <c r="E142" s="176"/>
      <c r="F142" s="176"/>
      <c r="G142" s="20"/>
      <c r="H142" s="20"/>
      <c r="I142" s="20"/>
      <c r="J142" s="20"/>
      <c r="K142" s="176"/>
      <c r="L142" s="176"/>
      <c r="M142" s="20"/>
      <c r="N142" s="20"/>
      <c r="O142" s="20"/>
      <c r="P142" s="20"/>
      <c r="Q142" s="20"/>
      <c r="R142" s="20"/>
      <c r="S142" s="20"/>
      <c r="T142" s="20"/>
      <c r="U142" s="20"/>
      <c r="V142" s="20"/>
      <c r="W142" s="20"/>
      <c r="X142" s="20"/>
      <c r="Y142" s="20"/>
      <c r="Z142" s="20"/>
    </row>
    <row r="143" ht="12.75" customHeight="1">
      <c r="A143" s="20"/>
      <c r="B143" s="20"/>
      <c r="C143" s="20"/>
      <c r="D143" s="20"/>
      <c r="E143" s="176"/>
      <c r="F143" s="176"/>
      <c r="G143" s="20"/>
      <c r="H143" s="20"/>
      <c r="I143" s="20"/>
      <c r="J143" s="20"/>
      <c r="K143" s="176"/>
      <c r="L143" s="176"/>
      <c r="M143" s="20"/>
      <c r="N143" s="20"/>
      <c r="O143" s="20"/>
      <c r="P143" s="20"/>
      <c r="Q143" s="20"/>
      <c r="R143" s="20"/>
      <c r="S143" s="20"/>
      <c r="T143" s="20"/>
      <c r="U143" s="20"/>
      <c r="V143" s="20"/>
      <c r="W143" s="20"/>
      <c r="X143" s="20"/>
      <c r="Y143" s="20"/>
      <c r="Z143" s="20"/>
    </row>
    <row r="144" ht="12.75" customHeight="1">
      <c r="A144" s="20"/>
      <c r="B144" s="20"/>
      <c r="C144" s="20"/>
      <c r="D144" s="20"/>
      <c r="E144" s="176"/>
      <c r="F144" s="176"/>
      <c r="G144" s="20"/>
      <c r="H144" s="20"/>
      <c r="I144" s="20"/>
      <c r="J144" s="20"/>
      <c r="K144" s="176"/>
      <c r="L144" s="176"/>
      <c r="M144" s="20"/>
      <c r="N144" s="20"/>
      <c r="O144" s="20"/>
      <c r="P144" s="20"/>
      <c r="Q144" s="20"/>
      <c r="R144" s="20"/>
      <c r="S144" s="20"/>
      <c r="T144" s="20"/>
      <c r="U144" s="20"/>
      <c r="V144" s="20"/>
      <c r="W144" s="20"/>
      <c r="X144" s="20"/>
      <c r="Y144" s="20"/>
      <c r="Z144" s="20"/>
    </row>
    <row r="145" ht="12.75" customHeight="1">
      <c r="A145" s="20"/>
      <c r="B145" s="20"/>
      <c r="C145" s="20"/>
      <c r="D145" s="20"/>
      <c r="E145" s="176"/>
      <c r="F145" s="176"/>
      <c r="G145" s="20"/>
      <c r="H145" s="20"/>
      <c r="I145" s="20"/>
      <c r="J145" s="20"/>
      <c r="K145" s="176"/>
      <c r="L145" s="176"/>
      <c r="M145" s="20"/>
      <c r="N145" s="20"/>
      <c r="O145" s="20"/>
      <c r="P145" s="20"/>
      <c r="Q145" s="20"/>
      <c r="R145" s="20"/>
      <c r="S145" s="20"/>
      <c r="T145" s="20"/>
      <c r="U145" s="20"/>
      <c r="V145" s="20"/>
      <c r="W145" s="20"/>
      <c r="X145" s="20"/>
      <c r="Y145" s="20"/>
      <c r="Z145" s="20"/>
    </row>
    <row r="146" ht="12.75" customHeight="1">
      <c r="A146" s="20"/>
      <c r="B146" s="20"/>
      <c r="C146" s="20"/>
      <c r="D146" s="20"/>
      <c r="E146" s="176"/>
      <c r="F146" s="176"/>
      <c r="G146" s="20"/>
      <c r="H146" s="20"/>
      <c r="I146" s="20"/>
      <c r="J146" s="20"/>
      <c r="K146" s="176"/>
      <c r="L146" s="176"/>
      <c r="M146" s="20"/>
      <c r="N146" s="20"/>
      <c r="O146" s="20"/>
      <c r="P146" s="20"/>
      <c r="Q146" s="20"/>
      <c r="R146" s="20"/>
      <c r="S146" s="20"/>
      <c r="T146" s="20"/>
      <c r="U146" s="20"/>
      <c r="V146" s="20"/>
      <c r="W146" s="20"/>
      <c r="X146" s="20"/>
      <c r="Y146" s="20"/>
      <c r="Z146" s="20"/>
    </row>
    <row r="147" ht="12.75" customHeight="1">
      <c r="A147" s="20"/>
      <c r="B147" s="20"/>
      <c r="C147" s="20"/>
      <c r="D147" s="20"/>
      <c r="E147" s="176"/>
      <c r="F147" s="176"/>
      <c r="G147" s="20"/>
      <c r="H147" s="20"/>
      <c r="I147" s="20"/>
      <c r="J147" s="20"/>
      <c r="K147" s="176"/>
      <c r="L147" s="176"/>
      <c r="M147" s="20"/>
      <c r="N147" s="20"/>
      <c r="O147" s="20"/>
      <c r="P147" s="20"/>
      <c r="Q147" s="20"/>
      <c r="R147" s="20"/>
      <c r="S147" s="20"/>
      <c r="T147" s="20"/>
      <c r="U147" s="20"/>
      <c r="V147" s="20"/>
      <c r="W147" s="20"/>
      <c r="X147" s="20"/>
      <c r="Y147" s="20"/>
      <c r="Z147" s="20"/>
    </row>
    <row r="148" ht="12.75" customHeight="1">
      <c r="A148" s="20"/>
      <c r="B148" s="20"/>
      <c r="C148" s="20"/>
      <c r="D148" s="20"/>
      <c r="E148" s="176"/>
      <c r="F148" s="176"/>
      <c r="G148" s="20"/>
      <c r="H148" s="20"/>
      <c r="I148" s="20"/>
      <c r="J148" s="20"/>
      <c r="K148" s="176"/>
      <c r="L148" s="176"/>
      <c r="M148" s="20"/>
      <c r="N148" s="20"/>
      <c r="O148" s="20"/>
      <c r="P148" s="20"/>
      <c r="Q148" s="20"/>
      <c r="R148" s="20"/>
      <c r="S148" s="20"/>
      <c r="T148" s="20"/>
      <c r="U148" s="20"/>
      <c r="V148" s="20"/>
      <c r="W148" s="20"/>
      <c r="X148" s="20"/>
      <c r="Y148" s="20"/>
      <c r="Z148" s="20"/>
    </row>
    <row r="149" ht="12.75" customHeight="1">
      <c r="A149" s="20"/>
      <c r="B149" s="20"/>
      <c r="C149" s="20"/>
      <c r="D149" s="20"/>
      <c r="E149" s="176"/>
      <c r="F149" s="176"/>
      <c r="G149" s="20"/>
      <c r="H149" s="20"/>
      <c r="I149" s="20"/>
      <c r="J149" s="20"/>
      <c r="K149" s="176"/>
      <c r="L149" s="176"/>
      <c r="M149" s="20"/>
      <c r="N149" s="20"/>
      <c r="O149" s="20"/>
      <c r="P149" s="20"/>
      <c r="Q149" s="20"/>
      <c r="R149" s="20"/>
      <c r="S149" s="20"/>
      <c r="T149" s="20"/>
      <c r="U149" s="20"/>
      <c r="V149" s="20"/>
      <c r="W149" s="20"/>
      <c r="X149" s="20"/>
      <c r="Y149" s="20"/>
      <c r="Z149" s="20"/>
    </row>
    <row r="150" ht="12.75" customHeight="1">
      <c r="A150" s="20"/>
      <c r="B150" s="20"/>
      <c r="C150" s="20"/>
      <c r="D150" s="20"/>
      <c r="E150" s="176"/>
      <c r="F150" s="176"/>
      <c r="G150" s="20"/>
      <c r="H150" s="20"/>
      <c r="I150" s="20"/>
      <c r="J150" s="20"/>
      <c r="K150" s="176"/>
      <c r="L150" s="176"/>
      <c r="M150" s="20"/>
      <c r="N150" s="20"/>
      <c r="O150" s="20"/>
      <c r="P150" s="20"/>
      <c r="Q150" s="20"/>
      <c r="R150" s="20"/>
      <c r="S150" s="20"/>
      <c r="T150" s="20"/>
      <c r="U150" s="20"/>
      <c r="V150" s="20"/>
      <c r="W150" s="20"/>
      <c r="X150" s="20"/>
      <c r="Y150" s="20"/>
      <c r="Z150" s="20"/>
    </row>
    <row r="151" ht="12.75" customHeight="1">
      <c r="A151" s="20"/>
      <c r="B151" s="20"/>
      <c r="C151" s="20"/>
      <c r="D151" s="20"/>
      <c r="E151" s="176"/>
      <c r="F151" s="176"/>
      <c r="G151" s="20"/>
      <c r="H151" s="20"/>
      <c r="I151" s="20"/>
      <c r="J151" s="20"/>
      <c r="K151" s="176"/>
      <c r="L151" s="176"/>
      <c r="M151" s="20"/>
      <c r="N151" s="20"/>
      <c r="O151" s="20"/>
      <c r="P151" s="20"/>
      <c r="Q151" s="20"/>
      <c r="R151" s="20"/>
      <c r="S151" s="20"/>
      <c r="T151" s="20"/>
      <c r="U151" s="20"/>
      <c r="V151" s="20"/>
      <c r="W151" s="20"/>
      <c r="X151" s="20"/>
      <c r="Y151" s="20"/>
      <c r="Z151" s="20"/>
    </row>
    <row r="152" ht="12.75" customHeight="1">
      <c r="A152" s="20"/>
      <c r="B152" s="20"/>
      <c r="C152" s="20"/>
      <c r="D152" s="20"/>
      <c r="E152" s="176"/>
      <c r="F152" s="176"/>
      <c r="G152" s="20"/>
      <c r="H152" s="20"/>
      <c r="I152" s="20"/>
      <c r="J152" s="20"/>
      <c r="K152" s="176"/>
      <c r="L152" s="176"/>
      <c r="M152" s="20"/>
      <c r="N152" s="20"/>
      <c r="O152" s="20"/>
      <c r="P152" s="20"/>
      <c r="Q152" s="20"/>
      <c r="R152" s="20"/>
      <c r="S152" s="20"/>
      <c r="T152" s="20"/>
      <c r="U152" s="20"/>
      <c r="V152" s="20"/>
      <c r="W152" s="20"/>
      <c r="X152" s="20"/>
      <c r="Y152" s="20"/>
      <c r="Z152" s="20"/>
    </row>
    <row r="153" ht="12.75" customHeight="1">
      <c r="A153" s="20"/>
      <c r="B153" s="20"/>
      <c r="C153" s="20"/>
      <c r="D153" s="20"/>
      <c r="E153" s="176"/>
      <c r="F153" s="176"/>
      <c r="G153" s="20"/>
      <c r="H153" s="20"/>
      <c r="I153" s="20"/>
      <c r="J153" s="20"/>
      <c r="K153" s="176"/>
      <c r="L153" s="176"/>
      <c r="M153" s="20"/>
      <c r="N153" s="20"/>
      <c r="O153" s="20"/>
      <c r="P153" s="20"/>
      <c r="Q153" s="20"/>
      <c r="R153" s="20"/>
      <c r="S153" s="20"/>
      <c r="T153" s="20"/>
      <c r="U153" s="20"/>
      <c r="V153" s="20"/>
      <c r="W153" s="20"/>
      <c r="X153" s="20"/>
      <c r="Y153" s="20"/>
      <c r="Z153" s="20"/>
    </row>
    <row r="154" ht="12.75" customHeight="1">
      <c r="A154" s="20"/>
      <c r="B154" s="20"/>
      <c r="C154" s="20"/>
      <c r="D154" s="20"/>
      <c r="E154" s="176"/>
      <c r="F154" s="176"/>
      <c r="G154" s="20"/>
      <c r="H154" s="20"/>
      <c r="I154" s="20"/>
      <c r="J154" s="20"/>
      <c r="K154" s="176"/>
      <c r="L154" s="176"/>
      <c r="M154" s="20"/>
      <c r="N154" s="20"/>
      <c r="O154" s="20"/>
      <c r="P154" s="20"/>
      <c r="Q154" s="20"/>
      <c r="R154" s="20"/>
      <c r="S154" s="20"/>
      <c r="T154" s="20"/>
      <c r="U154" s="20"/>
      <c r="V154" s="20"/>
      <c r="W154" s="20"/>
      <c r="X154" s="20"/>
      <c r="Y154" s="20"/>
      <c r="Z154" s="20"/>
    </row>
    <row r="155" ht="12.75" customHeight="1">
      <c r="A155" s="20"/>
      <c r="B155" s="20"/>
      <c r="C155" s="20"/>
      <c r="D155" s="20"/>
      <c r="E155" s="176"/>
      <c r="F155" s="176"/>
      <c r="G155" s="20"/>
      <c r="H155" s="20"/>
      <c r="I155" s="20"/>
      <c r="J155" s="20"/>
      <c r="K155" s="176"/>
      <c r="L155" s="176"/>
      <c r="M155" s="20"/>
      <c r="N155" s="20"/>
      <c r="O155" s="20"/>
      <c r="P155" s="20"/>
      <c r="Q155" s="20"/>
      <c r="R155" s="20"/>
      <c r="S155" s="20"/>
      <c r="T155" s="20"/>
      <c r="U155" s="20"/>
      <c r="V155" s="20"/>
      <c r="W155" s="20"/>
      <c r="X155" s="20"/>
      <c r="Y155" s="20"/>
      <c r="Z155" s="20"/>
    </row>
    <row r="156" ht="12.75" customHeight="1">
      <c r="A156" s="20"/>
      <c r="B156" s="20"/>
      <c r="C156" s="20"/>
      <c r="D156" s="20"/>
      <c r="E156" s="176"/>
      <c r="F156" s="176"/>
      <c r="G156" s="20"/>
      <c r="H156" s="20"/>
      <c r="I156" s="20"/>
      <c r="J156" s="20"/>
      <c r="K156" s="176"/>
      <c r="L156" s="176"/>
      <c r="M156" s="20"/>
      <c r="N156" s="20"/>
      <c r="O156" s="20"/>
      <c r="P156" s="20"/>
      <c r="Q156" s="20"/>
      <c r="R156" s="20"/>
      <c r="S156" s="20"/>
      <c r="T156" s="20"/>
      <c r="U156" s="20"/>
      <c r="V156" s="20"/>
      <c r="W156" s="20"/>
      <c r="X156" s="20"/>
      <c r="Y156" s="20"/>
      <c r="Z156" s="20"/>
    </row>
    <row r="157" ht="12.75" customHeight="1">
      <c r="A157" s="20"/>
      <c r="B157" s="20"/>
      <c r="C157" s="20"/>
      <c r="D157" s="20"/>
      <c r="E157" s="176"/>
      <c r="F157" s="176"/>
      <c r="G157" s="20"/>
      <c r="H157" s="20"/>
      <c r="I157" s="20"/>
      <c r="J157" s="20"/>
      <c r="K157" s="176"/>
      <c r="L157" s="176"/>
      <c r="M157" s="20"/>
      <c r="N157" s="20"/>
      <c r="O157" s="20"/>
      <c r="P157" s="20"/>
      <c r="Q157" s="20"/>
      <c r="R157" s="20"/>
      <c r="S157" s="20"/>
      <c r="T157" s="20"/>
      <c r="U157" s="20"/>
      <c r="V157" s="20"/>
      <c r="W157" s="20"/>
      <c r="X157" s="20"/>
      <c r="Y157" s="20"/>
      <c r="Z157" s="20"/>
    </row>
    <row r="158" ht="12.75" customHeight="1">
      <c r="A158" s="20"/>
      <c r="B158" s="20"/>
      <c r="C158" s="20"/>
      <c r="D158" s="20"/>
      <c r="E158" s="176"/>
      <c r="F158" s="176"/>
      <c r="G158" s="20"/>
      <c r="H158" s="20"/>
      <c r="I158" s="20"/>
      <c r="J158" s="20"/>
      <c r="K158" s="176"/>
      <c r="L158" s="176"/>
      <c r="M158" s="20"/>
      <c r="N158" s="20"/>
      <c r="O158" s="20"/>
      <c r="P158" s="20"/>
      <c r="Q158" s="20"/>
      <c r="R158" s="20"/>
      <c r="S158" s="20"/>
      <c r="T158" s="20"/>
      <c r="U158" s="20"/>
      <c r="V158" s="20"/>
      <c r="W158" s="20"/>
      <c r="X158" s="20"/>
      <c r="Y158" s="20"/>
      <c r="Z158" s="20"/>
    </row>
    <row r="159" ht="12.75" customHeight="1">
      <c r="A159" s="20"/>
      <c r="B159" s="20"/>
      <c r="C159" s="20"/>
      <c r="D159" s="20"/>
      <c r="E159" s="176"/>
      <c r="F159" s="176"/>
      <c r="G159" s="20"/>
      <c r="H159" s="20"/>
      <c r="I159" s="20"/>
      <c r="J159" s="20"/>
      <c r="K159" s="176"/>
      <c r="L159" s="176"/>
      <c r="M159" s="20"/>
      <c r="N159" s="20"/>
      <c r="O159" s="20"/>
      <c r="P159" s="20"/>
      <c r="Q159" s="20"/>
      <c r="R159" s="20"/>
      <c r="S159" s="20"/>
      <c r="T159" s="20"/>
      <c r="U159" s="20"/>
      <c r="V159" s="20"/>
      <c r="W159" s="20"/>
      <c r="X159" s="20"/>
      <c r="Y159" s="20"/>
      <c r="Z159" s="20"/>
    </row>
    <row r="160" ht="12.75" customHeight="1">
      <c r="A160" s="20"/>
      <c r="B160" s="20"/>
      <c r="C160" s="20"/>
      <c r="D160" s="20"/>
      <c r="E160" s="176"/>
      <c r="F160" s="176"/>
      <c r="G160" s="20"/>
      <c r="H160" s="20"/>
      <c r="I160" s="20"/>
      <c r="J160" s="20"/>
      <c r="K160" s="176"/>
      <c r="L160" s="176"/>
      <c r="M160" s="20"/>
      <c r="N160" s="20"/>
      <c r="O160" s="20"/>
      <c r="P160" s="20"/>
      <c r="Q160" s="20"/>
      <c r="R160" s="20"/>
      <c r="S160" s="20"/>
      <c r="T160" s="20"/>
      <c r="U160" s="20"/>
      <c r="V160" s="20"/>
      <c r="W160" s="20"/>
      <c r="X160" s="20"/>
      <c r="Y160" s="20"/>
      <c r="Z160" s="20"/>
    </row>
    <row r="161" ht="12.75" customHeight="1">
      <c r="A161" s="20"/>
      <c r="B161" s="20"/>
      <c r="C161" s="20"/>
      <c r="D161" s="20"/>
      <c r="E161" s="176"/>
      <c r="F161" s="176"/>
      <c r="G161" s="20"/>
      <c r="H161" s="20"/>
      <c r="I161" s="20"/>
      <c r="J161" s="20"/>
      <c r="K161" s="176"/>
      <c r="L161" s="176"/>
      <c r="M161" s="20"/>
      <c r="N161" s="20"/>
      <c r="O161" s="20"/>
      <c r="P161" s="20"/>
      <c r="Q161" s="20"/>
      <c r="R161" s="20"/>
      <c r="S161" s="20"/>
      <c r="T161" s="20"/>
      <c r="U161" s="20"/>
      <c r="V161" s="20"/>
      <c r="W161" s="20"/>
      <c r="X161" s="20"/>
      <c r="Y161" s="20"/>
      <c r="Z161" s="20"/>
    </row>
    <row r="162" ht="12.75" customHeight="1">
      <c r="A162" s="20"/>
      <c r="B162" s="20"/>
      <c r="C162" s="20"/>
      <c r="D162" s="20"/>
      <c r="E162" s="176"/>
      <c r="F162" s="176"/>
      <c r="G162" s="20"/>
      <c r="H162" s="20"/>
      <c r="I162" s="20"/>
      <c r="J162" s="20"/>
      <c r="K162" s="176"/>
      <c r="L162" s="176"/>
      <c r="M162" s="20"/>
      <c r="N162" s="20"/>
      <c r="O162" s="20"/>
      <c r="P162" s="20"/>
      <c r="Q162" s="20"/>
      <c r="R162" s="20"/>
      <c r="S162" s="20"/>
      <c r="T162" s="20"/>
      <c r="U162" s="20"/>
      <c r="V162" s="20"/>
      <c r="W162" s="20"/>
      <c r="X162" s="20"/>
      <c r="Y162" s="20"/>
      <c r="Z162" s="20"/>
    </row>
    <row r="163" ht="12.75" customHeight="1">
      <c r="A163" s="20"/>
      <c r="B163" s="20"/>
      <c r="C163" s="20"/>
      <c r="D163" s="20"/>
      <c r="E163" s="176"/>
      <c r="F163" s="176"/>
      <c r="G163" s="20"/>
      <c r="H163" s="20"/>
      <c r="I163" s="20"/>
      <c r="J163" s="20"/>
      <c r="K163" s="176"/>
      <c r="L163" s="176"/>
      <c r="M163" s="20"/>
      <c r="N163" s="20"/>
      <c r="O163" s="20"/>
      <c r="P163" s="20"/>
      <c r="Q163" s="20"/>
      <c r="R163" s="20"/>
      <c r="S163" s="20"/>
      <c r="T163" s="20"/>
      <c r="U163" s="20"/>
      <c r="V163" s="20"/>
      <c r="W163" s="20"/>
      <c r="X163" s="20"/>
      <c r="Y163" s="20"/>
      <c r="Z163" s="20"/>
    </row>
    <row r="164" ht="12.75" customHeight="1">
      <c r="A164" s="20"/>
      <c r="B164" s="20"/>
      <c r="C164" s="20"/>
      <c r="D164" s="20"/>
      <c r="E164" s="176"/>
      <c r="F164" s="176"/>
      <c r="G164" s="20"/>
      <c r="H164" s="20"/>
      <c r="I164" s="20"/>
      <c r="J164" s="20"/>
      <c r="K164" s="176"/>
      <c r="L164" s="176"/>
      <c r="M164" s="20"/>
      <c r="N164" s="20"/>
      <c r="O164" s="20"/>
      <c r="P164" s="20"/>
      <c r="Q164" s="20"/>
      <c r="R164" s="20"/>
      <c r="S164" s="20"/>
      <c r="T164" s="20"/>
      <c r="U164" s="20"/>
      <c r="V164" s="20"/>
      <c r="W164" s="20"/>
      <c r="X164" s="20"/>
      <c r="Y164" s="20"/>
      <c r="Z164" s="20"/>
    </row>
    <row r="165" ht="12.75" customHeight="1">
      <c r="A165" s="20"/>
      <c r="B165" s="20"/>
      <c r="C165" s="20"/>
      <c r="D165" s="20"/>
      <c r="E165" s="176"/>
      <c r="F165" s="176"/>
      <c r="G165" s="20"/>
      <c r="H165" s="20"/>
      <c r="I165" s="20"/>
      <c r="J165" s="20"/>
      <c r="K165" s="176"/>
      <c r="L165" s="176"/>
      <c r="M165" s="20"/>
      <c r="N165" s="20"/>
      <c r="O165" s="20"/>
      <c r="P165" s="20"/>
      <c r="Q165" s="20"/>
      <c r="R165" s="20"/>
      <c r="S165" s="20"/>
      <c r="T165" s="20"/>
      <c r="U165" s="20"/>
      <c r="V165" s="20"/>
      <c r="W165" s="20"/>
      <c r="X165" s="20"/>
      <c r="Y165" s="20"/>
      <c r="Z165" s="20"/>
    </row>
    <row r="166" ht="12.75" customHeight="1">
      <c r="A166" s="20"/>
      <c r="B166" s="20"/>
      <c r="C166" s="20"/>
      <c r="D166" s="20"/>
      <c r="E166" s="176"/>
      <c r="F166" s="176"/>
      <c r="G166" s="20"/>
      <c r="H166" s="20"/>
      <c r="I166" s="20"/>
      <c r="J166" s="20"/>
      <c r="K166" s="176"/>
      <c r="L166" s="176"/>
      <c r="M166" s="20"/>
      <c r="N166" s="20"/>
      <c r="O166" s="20"/>
      <c r="P166" s="20"/>
      <c r="Q166" s="20"/>
      <c r="R166" s="20"/>
      <c r="S166" s="20"/>
      <c r="T166" s="20"/>
      <c r="U166" s="20"/>
      <c r="V166" s="20"/>
      <c r="W166" s="20"/>
      <c r="X166" s="20"/>
      <c r="Y166" s="20"/>
      <c r="Z166" s="20"/>
    </row>
    <row r="167" ht="12.75" customHeight="1">
      <c r="A167" s="20"/>
      <c r="B167" s="20"/>
      <c r="C167" s="20"/>
      <c r="D167" s="20"/>
      <c r="E167" s="176"/>
      <c r="F167" s="176"/>
      <c r="G167" s="20"/>
      <c r="H167" s="20"/>
      <c r="I167" s="20"/>
      <c r="J167" s="20"/>
      <c r="K167" s="176"/>
      <c r="L167" s="176"/>
      <c r="M167" s="20"/>
      <c r="N167" s="20"/>
      <c r="O167" s="20"/>
      <c r="P167" s="20"/>
      <c r="Q167" s="20"/>
      <c r="R167" s="20"/>
      <c r="S167" s="20"/>
      <c r="T167" s="20"/>
      <c r="U167" s="20"/>
      <c r="V167" s="20"/>
      <c r="W167" s="20"/>
      <c r="X167" s="20"/>
      <c r="Y167" s="20"/>
      <c r="Z167" s="20"/>
    </row>
    <row r="168" ht="12.75" customHeight="1">
      <c r="A168" s="20"/>
      <c r="B168" s="20"/>
      <c r="C168" s="20"/>
      <c r="D168" s="20"/>
      <c r="E168" s="176"/>
      <c r="F168" s="176"/>
      <c r="G168" s="20"/>
      <c r="H168" s="20"/>
      <c r="I168" s="20"/>
      <c r="J168" s="20"/>
      <c r="K168" s="176"/>
      <c r="L168" s="176"/>
      <c r="M168" s="20"/>
      <c r="N168" s="20"/>
      <c r="O168" s="20"/>
      <c r="P168" s="20"/>
      <c r="Q168" s="20"/>
      <c r="R168" s="20"/>
      <c r="S168" s="20"/>
      <c r="T168" s="20"/>
      <c r="U168" s="20"/>
      <c r="V168" s="20"/>
      <c r="W168" s="20"/>
      <c r="X168" s="20"/>
      <c r="Y168" s="20"/>
      <c r="Z168" s="20"/>
    </row>
    <row r="169" ht="12.75" customHeight="1">
      <c r="A169" s="20"/>
      <c r="B169" s="20"/>
      <c r="C169" s="20"/>
      <c r="D169" s="20"/>
      <c r="E169" s="176"/>
      <c r="F169" s="176"/>
      <c r="G169" s="20"/>
      <c r="H169" s="20"/>
      <c r="I169" s="20"/>
      <c r="J169" s="20"/>
      <c r="K169" s="176"/>
      <c r="L169" s="176"/>
      <c r="M169" s="20"/>
      <c r="N169" s="20"/>
      <c r="O169" s="20"/>
      <c r="P169" s="20"/>
      <c r="Q169" s="20"/>
      <c r="R169" s="20"/>
      <c r="S169" s="20"/>
      <c r="T169" s="20"/>
      <c r="U169" s="20"/>
      <c r="V169" s="20"/>
      <c r="W169" s="20"/>
      <c r="X169" s="20"/>
      <c r="Y169" s="20"/>
      <c r="Z169" s="20"/>
    </row>
    <row r="170" ht="12.75" customHeight="1">
      <c r="A170" s="20"/>
      <c r="B170" s="20"/>
      <c r="C170" s="20"/>
      <c r="D170" s="20"/>
      <c r="E170" s="176"/>
      <c r="F170" s="176"/>
      <c r="G170" s="20"/>
      <c r="H170" s="20"/>
      <c r="I170" s="20"/>
      <c r="J170" s="20"/>
      <c r="K170" s="176"/>
      <c r="L170" s="176"/>
      <c r="M170" s="20"/>
      <c r="N170" s="20"/>
      <c r="O170" s="20"/>
      <c r="P170" s="20"/>
      <c r="Q170" s="20"/>
      <c r="R170" s="20"/>
      <c r="S170" s="20"/>
      <c r="T170" s="20"/>
      <c r="U170" s="20"/>
      <c r="V170" s="20"/>
      <c r="W170" s="20"/>
      <c r="X170" s="20"/>
      <c r="Y170" s="20"/>
      <c r="Z170" s="20"/>
    </row>
    <row r="171" ht="12.75" customHeight="1">
      <c r="A171" s="20"/>
      <c r="B171" s="20"/>
      <c r="C171" s="20"/>
      <c r="D171" s="20"/>
      <c r="E171" s="176"/>
      <c r="F171" s="176"/>
      <c r="G171" s="20"/>
      <c r="H171" s="20"/>
      <c r="I171" s="20"/>
      <c r="J171" s="20"/>
      <c r="K171" s="176"/>
      <c r="L171" s="176"/>
      <c r="M171" s="20"/>
      <c r="N171" s="20"/>
      <c r="O171" s="20"/>
      <c r="P171" s="20"/>
      <c r="Q171" s="20"/>
      <c r="R171" s="20"/>
      <c r="S171" s="20"/>
      <c r="T171" s="20"/>
      <c r="U171" s="20"/>
      <c r="V171" s="20"/>
      <c r="W171" s="20"/>
      <c r="X171" s="20"/>
      <c r="Y171" s="20"/>
      <c r="Z171" s="20"/>
    </row>
    <row r="172" ht="12.75" customHeight="1">
      <c r="A172" s="20"/>
      <c r="B172" s="20"/>
      <c r="C172" s="20"/>
      <c r="D172" s="20"/>
      <c r="E172" s="176"/>
      <c r="F172" s="176"/>
      <c r="G172" s="20"/>
      <c r="H172" s="20"/>
      <c r="I172" s="20"/>
      <c r="J172" s="20"/>
      <c r="K172" s="176"/>
      <c r="L172" s="176"/>
      <c r="M172" s="20"/>
      <c r="N172" s="20"/>
      <c r="O172" s="20"/>
      <c r="P172" s="20"/>
      <c r="Q172" s="20"/>
      <c r="R172" s="20"/>
      <c r="S172" s="20"/>
      <c r="T172" s="20"/>
      <c r="U172" s="20"/>
      <c r="V172" s="20"/>
      <c r="W172" s="20"/>
      <c r="X172" s="20"/>
      <c r="Y172" s="20"/>
      <c r="Z172" s="20"/>
    </row>
    <row r="173" ht="12.75" customHeight="1">
      <c r="A173" s="20"/>
      <c r="B173" s="20"/>
      <c r="C173" s="20"/>
      <c r="D173" s="20"/>
      <c r="E173" s="176"/>
      <c r="F173" s="176"/>
      <c r="G173" s="20"/>
      <c r="H173" s="20"/>
      <c r="I173" s="20"/>
      <c r="J173" s="20"/>
      <c r="K173" s="176"/>
      <c r="L173" s="176"/>
      <c r="M173" s="20"/>
      <c r="N173" s="20"/>
      <c r="O173" s="20"/>
      <c r="P173" s="20"/>
      <c r="Q173" s="20"/>
      <c r="R173" s="20"/>
      <c r="S173" s="20"/>
      <c r="T173" s="20"/>
      <c r="U173" s="20"/>
      <c r="V173" s="20"/>
      <c r="W173" s="20"/>
      <c r="X173" s="20"/>
      <c r="Y173" s="20"/>
      <c r="Z173" s="20"/>
    </row>
    <row r="174" ht="12.75" customHeight="1">
      <c r="A174" s="20"/>
      <c r="B174" s="20"/>
      <c r="C174" s="20"/>
      <c r="D174" s="20"/>
      <c r="E174" s="176"/>
      <c r="F174" s="176"/>
      <c r="G174" s="20"/>
      <c r="H174" s="20"/>
      <c r="I174" s="20"/>
      <c r="J174" s="20"/>
      <c r="K174" s="176"/>
      <c r="L174" s="176"/>
      <c r="M174" s="20"/>
      <c r="N174" s="20"/>
      <c r="O174" s="20"/>
      <c r="P174" s="20"/>
      <c r="Q174" s="20"/>
      <c r="R174" s="20"/>
      <c r="S174" s="20"/>
      <c r="T174" s="20"/>
      <c r="U174" s="20"/>
      <c r="V174" s="20"/>
      <c r="W174" s="20"/>
      <c r="X174" s="20"/>
      <c r="Y174" s="20"/>
      <c r="Z174" s="20"/>
    </row>
    <row r="175" ht="12.75" customHeight="1">
      <c r="A175" s="20"/>
      <c r="B175" s="20"/>
      <c r="C175" s="20"/>
      <c r="D175" s="20"/>
      <c r="E175" s="176"/>
      <c r="F175" s="176"/>
      <c r="G175" s="20"/>
      <c r="H175" s="20"/>
      <c r="I175" s="20"/>
      <c r="J175" s="20"/>
      <c r="K175" s="176"/>
      <c r="L175" s="176"/>
      <c r="M175" s="20"/>
      <c r="N175" s="20"/>
      <c r="O175" s="20"/>
      <c r="P175" s="20"/>
      <c r="Q175" s="20"/>
      <c r="R175" s="20"/>
      <c r="S175" s="20"/>
      <c r="T175" s="20"/>
      <c r="U175" s="20"/>
      <c r="V175" s="20"/>
      <c r="W175" s="20"/>
      <c r="X175" s="20"/>
      <c r="Y175" s="20"/>
      <c r="Z175" s="20"/>
    </row>
    <row r="176" ht="12.75" customHeight="1">
      <c r="A176" s="20"/>
      <c r="B176" s="20"/>
      <c r="C176" s="20"/>
      <c r="D176" s="20"/>
      <c r="E176" s="176"/>
      <c r="F176" s="176"/>
      <c r="G176" s="20"/>
      <c r="H176" s="20"/>
      <c r="I176" s="20"/>
      <c r="J176" s="20"/>
      <c r="K176" s="176"/>
      <c r="L176" s="176"/>
      <c r="M176" s="20"/>
      <c r="N176" s="20"/>
      <c r="O176" s="20"/>
      <c r="P176" s="20"/>
      <c r="Q176" s="20"/>
      <c r="R176" s="20"/>
      <c r="S176" s="20"/>
      <c r="T176" s="20"/>
      <c r="U176" s="20"/>
      <c r="V176" s="20"/>
      <c r="W176" s="20"/>
      <c r="X176" s="20"/>
      <c r="Y176" s="20"/>
      <c r="Z176" s="20"/>
    </row>
    <row r="177" ht="12.75" customHeight="1">
      <c r="A177" s="20"/>
      <c r="B177" s="20"/>
      <c r="C177" s="20"/>
      <c r="D177" s="20"/>
      <c r="E177" s="176"/>
      <c r="F177" s="176"/>
      <c r="G177" s="20"/>
      <c r="H177" s="20"/>
      <c r="I177" s="20"/>
      <c r="J177" s="20"/>
      <c r="K177" s="176"/>
      <c r="L177" s="176"/>
      <c r="M177" s="20"/>
      <c r="N177" s="20"/>
      <c r="O177" s="20"/>
      <c r="P177" s="20"/>
      <c r="Q177" s="20"/>
      <c r="R177" s="20"/>
      <c r="S177" s="20"/>
      <c r="T177" s="20"/>
      <c r="U177" s="20"/>
      <c r="V177" s="20"/>
      <c r="W177" s="20"/>
      <c r="X177" s="20"/>
      <c r="Y177" s="20"/>
      <c r="Z177" s="20"/>
    </row>
    <row r="178" ht="12.75" customHeight="1">
      <c r="A178" s="20"/>
      <c r="B178" s="20"/>
      <c r="C178" s="20"/>
      <c r="D178" s="20"/>
      <c r="E178" s="176"/>
      <c r="F178" s="176"/>
      <c r="G178" s="20"/>
      <c r="H178" s="20"/>
      <c r="I178" s="20"/>
      <c r="J178" s="20"/>
      <c r="K178" s="176"/>
      <c r="L178" s="176"/>
      <c r="M178" s="20"/>
      <c r="N178" s="20"/>
      <c r="O178" s="20"/>
      <c r="P178" s="20"/>
      <c r="Q178" s="20"/>
      <c r="R178" s="20"/>
      <c r="S178" s="20"/>
      <c r="T178" s="20"/>
      <c r="U178" s="20"/>
      <c r="V178" s="20"/>
      <c r="W178" s="20"/>
      <c r="X178" s="20"/>
      <c r="Y178" s="20"/>
      <c r="Z178" s="20"/>
    </row>
    <row r="179" ht="12.75" customHeight="1">
      <c r="A179" s="20"/>
      <c r="B179" s="20"/>
      <c r="C179" s="20"/>
      <c r="D179" s="20"/>
      <c r="E179" s="176"/>
      <c r="F179" s="176"/>
      <c r="G179" s="20"/>
      <c r="H179" s="20"/>
      <c r="I179" s="20"/>
      <c r="J179" s="20"/>
      <c r="K179" s="176"/>
      <c r="L179" s="176"/>
      <c r="M179" s="20"/>
      <c r="N179" s="20"/>
      <c r="O179" s="20"/>
      <c r="P179" s="20"/>
      <c r="Q179" s="20"/>
      <c r="R179" s="20"/>
      <c r="S179" s="20"/>
      <c r="T179" s="20"/>
      <c r="U179" s="20"/>
      <c r="V179" s="20"/>
      <c r="W179" s="20"/>
      <c r="X179" s="20"/>
      <c r="Y179" s="20"/>
      <c r="Z179" s="20"/>
    </row>
    <row r="180" ht="12.75" customHeight="1">
      <c r="A180" s="20"/>
      <c r="B180" s="20"/>
      <c r="C180" s="20"/>
      <c r="D180" s="20"/>
      <c r="E180" s="176"/>
      <c r="F180" s="176"/>
      <c r="G180" s="20"/>
      <c r="H180" s="20"/>
      <c r="I180" s="20"/>
      <c r="J180" s="20"/>
      <c r="K180" s="176"/>
      <c r="L180" s="176"/>
      <c r="M180" s="20"/>
      <c r="N180" s="20"/>
      <c r="O180" s="20"/>
      <c r="P180" s="20"/>
      <c r="Q180" s="20"/>
      <c r="R180" s="20"/>
      <c r="S180" s="20"/>
      <c r="T180" s="20"/>
      <c r="U180" s="20"/>
      <c r="V180" s="20"/>
      <c r="W180" s="20"/>
      <c r="X180" s="20"/>
      <c r="Y180" s="20"/>
      <c r="Z180" s="20"/>
    </row>
    <row r="181" ht="12.75" customHeight="1">
      <c r="A181" s="20"/>
      <c r="B181" s="20"/>
      <c r="C181" s="20"/>
      <c r="D181" s="20"/>
      <c r="E181" s="176"/>
      <c r="F181" s="176"/>
      <c r="G181" s="20"/>
      <c r="H181" s="20"/>
      <c r="I181" s="20"/>
      <c r="J181" s="20"/>
      <c r="K181" s="176"/>
      <c r="L181" s="176"/>
      <c r="M181" s="20"/>
      <c r="N181" s="20"/>
      <c r="O181" s="20"/>
      <c r="P181" s="20"/>
      <c r="Q181" s="20"/>
      <c r="R181" s="20"/>
      <c r="S181" s="20"/>
      <c r="T181" s="20"/>
      <c r="U181" s="20"/>
      <c r="V181" s="20"/>
      <c r="W181" s="20"/>
      <c r="X181" s="20"/>
      <c r="Y181" s="20"/>
      <c r="Z181" s="20"/>
    </row>
    <row r="182" ht="12.75" customHeight="1">
      <c r="A182" s="20"/>
      <c r="B182" s="20"/>
      <c r="C182" s="20"/>
      <c r="D182" s="20"/>
      <c r="E182" s="176"/>
      <c r="F182" s="176"/>
      <c r="G182" s="20"/>
      <c r="H182" s="20"/>
      <c r="I182" s="20"/>
      <c r="J182" s="20"/>
      <c r="K182" s="176"/>
      <c r="L182" s="176"/>
      <c r="M182" s="20"/>
      <c r="N182" s="20"/>
      <c r="O182" s="20"/>
      <c r="P182" s="20"/>
      <c r="Q182" s="20"/>
      <c r="R182" s="20"/>
      <c r="S182" s="20"/>
      <c r="T182" s="20"/>
      <c r="U182" s="20"/>
      <c r="V182" s="20"/>
      <c r="W182" s="20"/>
      <c r="X182" s="20"/>
      <c r="Y182" s="20"/>
      <c r="Z182" s="20"/>
    </row>
    <row r="183" ht="12.75" customHeight="1">
      <c r="A183" s="20"/>
      <c r="B183" s="20"/>
      <c r="C183" s="20"/>
      <c r="D183" s="20"/>
      <c r="E183" s="176"/>
      <c r="F183" s="176"/>
      <c r="G183" s="20"/>
      <c r="H183" s="20"/>
      <c r="I183" s="20"/>
      <c r="J183" s="20"/>
      <c r="K183" s="176"/>
      <c r="L183" s="176"/>
      <c r="M183" s="20"/>
      <c r="N183" s="20"/>
      <c r="O183" s="20"/>
      <c r="P183" s="20"/>
      <c r="Q183" s="20"/>
      <c r="R183" s="20"/>
      <c r="S183" s="20"/>
      <c r="T183" s="20"/>
      <c r="U183" s="20"/>
      <c r="V183" s="20"/>
      <c r="W183" s="20"/>
      <c r="X183" s="20"/>
      <c r="Y183" s="20"/>
      <c r="Z183" s="20"/>
    </row>
    <row r="184" ht="12.75" customHeight="1">
      <c r="A184" s="20"/>
      <c r="B184" s="20"/>
      <c r="C184" s="20"/>
      <c r="D184" s="20"/>
      <c r="E184" s="176"/>
      <c r="F184" s="176"/>
      <c r="G184" s="20"/>
      <c r="H184" s="20"/>
      <c r="I184" s="20"/>
      <c r="J184" s="20"/>
      <c r="K184" s="176"/>
      <c r="L184" s="176"/>
      <c r="M184" s="20"/>
      <c r="N184" s="20"/>
      <c r="O184" s="20"/>
      <c r="P184" s="20"/>
      <c r="Q184" s="20"/>
      <c r="R184" s="20"/>
      <c r="S184" s="20"/>
      <c r="T184" s="20"/>
      <c r="U184" s="20"/>
      <c r="V184" s="20"/>
      <c r="W184" s="20"/>
      <c r="X184" s="20"/>
      <c r="Y184" s="20"/>
      <c r="Z184" s="20"/>
    </row>
    <row r="185" ht="12.75" customHeight="1">
      <c r="A185" s="20"/>
      <c r="B185" s="20"/>
      <c r="C185" s="20"/>
      <c r="D185" s="20"/>
      <c r="E185" s="176"/>
      <c r="F185" s="176"/>
      <c r="G185" s="20"/>
      <c r="H185" s="20"/>
      <c r="I185" s="20"/>
      <c r="J185" s="20"/>
      <c r="K185" s="176"/>
      <c r="L185" s="176"/>
      <c r="M185" s="20"/>
      <c r="N185" s="20"/>
      <c r="O185" s="20"/>
      <c r="P185" s="20"/>
      <c r="Q185" s="20"/>
      <c r="R185" s="20"/>
      <c r="S185" s="20"/>
      <c r="T185" s="20"/>
      <c r="U185" s="20"/>
      <c r="V185" s="20"/>
      <c r="W185" s="20"/>
      <c r="X185" s="20"/>
      <c r="Y185" s="20"/>
      <c r="Z185" s="20"/>
    </row>
    <row r="186" ht="12.75" customHeight="1">
      <c r="A186" s="20"/>
      <c r="B186" s="20"/>
      <c r="C186" s="20"/>
      <c r="D186" s="20"/>
      <c r="E186" s="176"/>
      <c r="F186" s="176"/>
      <c r="G186" s="20"/>
      <c r="H186" s="20"/>
      <c r="I186" s="20"/>
      <c r="J186" s="20"/>
      <c r="K186" s="176"/>
      <c r="L186" s="176"/>
      <c r="M186" s="20"/>
      <c r="N186" s="20"/>
      <c r="O186" s="20"/>
      <c r="P186" s="20"/>
      <c r="Q186" s="20"/>
      <c r="R186" s="20"/>
      <c r="S186" s="20"/>
      <c r="T186" s="20"/>
      <c r="U186" s="20"/>
      <c r="V186" s="20"/>
      <c r="W186" s="20"/>
      <c r="X186" s="20"/>
      <c r="Y186" s="20"/>
      <c r="Z186" s="20"/>
    </row>
    <row r="187" ht="12.75" customHeight="1">
      <c r="A187" s="20"/>
      <c r="B187" s="20"/>
      <c r="C187" s="20"/>
      <c r="D187" s="20"/>
      <c r="E187" s="176"/>
      <c r="F187" s="176"/>
      <c r="G187" s="20"/>
      <c r="H187" s="20"/>
      <c r="I187" s="20"/>
      <c r="J187" s="20"/>
      <c r="K187" s="176"/>
      <c r="L187" s="176"/>
      <c r="M187" s="20"/>
      <c r="N187" s="20"/>
      <c r="O187" s="20"/>
      <c r="P187" s="20"/>
      <c r="Q187" s="20"/>
      <c r="R187" s="20"/>
      <c r="S187" s="20"/>
      <c r="T187" s="20"/>
      <c r="U187" s="20"/>
      <c r="V187" s="20"/>
      <c r="W187" s="20"/>
      <c r="X187" s="20"/>
      <c r="Y187" s="20"/>
      <c r="Z187" s="20"/>
    </row>
    <row r="188" ht="12.75" customHeight="1">
      <c r="A188" s="20"/>
      <c r="B188" s="20"/>
      <c r="C188" s="20"/>
      <c r="D188" s="20"/>
      <c r="E188" s="176"/>
      <c r="F188" s="176"/>
      <c r="G188" s="20"/>
      <c r="H188" s="20"/>
      <c r="I188" s="20"/>
      <c r="J188" s="20"/>
      <c r="K188" s="176"/>
      <c r="L188" s="176"/>
      <c r="M188" s="20"/>
      <c r="N188" s="20"/>
      <c r="O188" s="20"/>
      <c r="P188" s="20"/>
      <c r="Q188" s="20"/>
      <c r="R188" s="20"/>
      <c r="S188" s="20"/>
      <c r="T188" s="20"/>
      <c r="U188" s="20"/>
      <c r="V188" s="20"/>
      <c r="W188" s="20"/>
      <c r="X188" s="20"/>
      <c r="Y188" s="20"/>
      <c r="Z188" s="20"/>
    </row>
    <row r="189" ht="12.75" customHeight="1">
      <c r="A189" s="20"/>
      <c r="B189" s="20"/>
      <c r="C189" s="20"/>
      <c r="D189" s="20"/>
      <c r="E189" s="176"/>
      <c r="F189" s="176"/>
      <c r="G189" s="20"/>
      <c r="H189" s="20"/>
      <c r="I189" s="20"/>
      <c r="J189" s="20"/>
      <c r="K189" s="176"/>
      <c r="L189" s="176"/>
      <c r="M189" s="20"/>
      <c r="N189" s="20"/>
      <c r="O189" s="20"/>
      <c r="P189" s="20"/>
      <c r="Q189" s="20"/>
      <c r="R189" s="20"/>
      <c r="S189" s="20"/>
      <c r="T189" s="20"/>
      <c r="U189" s="20"/>
      <c r="V189" s="20"/>
      <c r="W189" s="20"/>
      <c r="X189" s="20"/>
      <c r="Y189" s="20"/>
      <c r="Z189" s="20"/>
    </row>
    <row r="190" ht="12.75" customHeight="1">
      <c r="A190" s="20"/>
      <c r="B190" s="20"/>
      <c r="C190" s="20"/>
      <c r="D190" s="20"/>
      <c r="E190" s="176"/>
      <c r="F190" s="176"/>
      <c r="G190" s="20"/>
      <c r="H190" s="20"/>
      <c r="I190" s="20"/>
      <c r="J190" s="20"/>
      <c r="K190" s="176"/>
      <c r="L190" s="176"/>
      <c r="M190" s="20"/>
      <c r="N190" s="20"/>
      <c r="O190" s="20"/>
      <c r="P190" s="20"/>
      <c r="Q190" s="20"/>
      <c r="R190" s="20"/>
      <c r="S190" s="20"/>
      <c r="T190" s="20"/>
      <c r="U190" s="20"/>
      <c r="V190" s="20"/>
      <c r="W190" s="20"/>
      <c r="X190" s="20"/>
      <c r="Y190" s="20"/>
      <c r="Z190" s="20"/>
    </row>
    <row r="191" ht="12.75" customHeight="1">
      <c r="A191" s="20"/>
      <c r="B191" s="20"/>
      <c r="C191" s="20"/>
      <c r="D191" s="20"/>
      <c r="E191" s="176"/>
      <c r="F191" s="176"/>
      <c r="G191" s="20"/>
      <c r="H191" s="20"/>
      <c r="I191" s="20"/>
      <c r="J191" s="20"/>
      <c r="K191" s="176"/>
      <c r="L191" s="176"/>
      <c r="M191" s="20"/>
      <c r="N191" s="20"/>
      <c r="O191" s="20"/>
      <c r="P191" s="20"/>
      <c r="Q191" s="20"/>
      <c r="R191" s="20"/>
      <c r="S191" s="20"/>
      <c r="T191" s="20"/>
      <c r="U191" s="20"/>
      <c r="V191" s="20"/>
      <c r="W191" s="20"/>
      <c r="X191" s="20"/>
      <c r="Y191" s="20"/>
      <c r="Z191" s="20"/>
    </row>
    <row r="192" ht="12.75" customHeight="1">
      <c r="A192" s="20"/>
      <c r="B192" s="20"/>
      <c r="C192" s="20"/>
      <c r="D192" s="20"/>
      <c r="E192" s="176"/>
      <c r="F192" s="176"/>
      <c r="G192" s="20"/>
      <c r="H192" s="20"/>
      <c r="I192" s="20"/>
      <c r="J192" s="20"/>
      <c r="K192" s="176"/>
      <c r="L192" s="176"/>
      <c r="M192" s="20"/>
      <c r="N192" s="20"/>
      <c r="O192" s="20"/>
      <c r="P192" s="20"/>
      <c r="Q192" s="20"/>
      <c r="R192" s="20"/>
      <c r="S192" s="20"/>
      <c r="T192" s="20"/>
      <c r="U192" s="20"/>
      <c r="V192" s="20"/>
      <c r="W192" s="20"/>
      <c r="X192" s="20"/>
      <c r="Y192" s="20"/>
      <c r="Z192" s="20"/>
    </row>
    <row r="193" ht="12.75" customHeight="1">
      <c r="A193" s="20"/>
      <c r="B193" s="20"/>
      <c r="C193" s="20"/>
      <c r="D193" s="20"/>
      <c r="E193" s="176"/>
      <c r="F193" s="176"/>
      <c r="G193" s="20"/>
      <c r="H193" s="20"/>
      <c r="I193" s="20"/>
      <c r="J193" s="20"/>
      <c r="K193" s="176"/>
      <c r="L193" s="176"/>
      <c r="M193" s="20"/>
      <c r="N193" s="20"/>
      <c r="O193" s="20"/>
      <c r="P193" s="20"/>
      <c r="Q193" s="20"/>
      <c r="R193" s="20"/>
      <c r="S193" s="20"/>
      <c r="T193" s="20"/>
      <c r="U193" s="20"/>
      <c r="V193" s="20"/>
      <c r="W193" s="20"/>
      <c r="X193" s="20"/>
      <c r="Y193" s="20"/>
      <c r="Z193" s="20"/>
    </row>
    <row r="194" ht="12.75" customHeight="1">
      <c r="A194" s="20"/>
      <c r="B194" s="20"/>
      <c r="C194" s="20"/>
      <c r="D194" s="20"/>
      <c r="E194" s="176"/>
      <c r="F194" s="176"/>
      <c r="G194" s="20"/>
      <c r="H194" s="20"/>
      <c r="I194" s="20"/>
      <c r="J194" s="20"/>
      <c r="K194" s="176"/>
      <c r="L194" s="176"/>
      <c r="M194" s="20"/>
      <c r="N194" s="20"/>
      <c r="O194" s="20"/>
      <c r="P194" s="20"/>
      <c r="Q194" s="20"/>
      <c r="R194" s="20"/>
      <c r="S194" s="20"/>
      <c r="T194" s="20"/>
      <c r="U194" s="20"/>
      <c r="V194" s="20"/>
      <c r="W194" s="20"/>
      <c r="X194" s="20"/>
      <c r="Y194" s="20"/>
      <c r="Z194" s="20"/>
    </row>
    <row r="195" ht="12.75" customHeight="1">
      <c r="A195" s="20"/>
      <c r="B195" s="20"/>
      <c r="C195" s="20"/>
      <c r="D195" s="20"/>
      <c r="E195" s="176"/>
      <c r="F195" s="176"/>
      <c r="G195" s="20"/>
      <c r="H195" s="20"/>
      <c r="I195" s="20"/>
      <c r="J195" s="20"/>
      <c r="K195" s="176"/>
      <c r="L195" s="176"/>
      <c r="M195" s="20"/>
      <c r="N195" s="20"/>
      <c r="O195" s="20"/>
      <c r="P195" s="20"/>
      <c r="Q195" s="20"/>
      <c r="R195" s="20"/>
      <c r="S195" s="20"/>
      <c r="T195" s="20"/>
      <c r="U195" s="20"/>
      <c r="V195" s="20"/>
      <c r="W195" s="20"/>
      <c r="X195" s="20"/>
      <c r="Y195" s="20"/>
      <c r="Z195" s="20"/>
    </row>
    <row r="196" ht="12.75" customHeight="1">
      <c r="A196" s="20"/>
      <c r="B196" s="20"/>
      <c r="C196" s="20"/>
      <c r="D196" s="20"/>
      <c r="E196" s="176"/>
      <c r="F196" s="176"/>
      <c r="G196" s="20"/>
      <c r="H196" s="20"/>
      <c r="I196" s="20"/>
      <c r="J196" s="20"/>
      <c r="K196" s="176"/>
      <c r="L196" s="176"/>
      <c r="M196" s="20"/>
      <c r="N196" s="20"/>
      <c r="O196" s="20"/>
      <c r="P196" s="20"/>
      <c r="Q196" s="20"/>
      <c r="R196" s="20"/>
      <c r="S196" s="20"/>
      <c r="T196" s="20"/>
      <c r="U196" s="20"/>
      <c r="V196" s="20"/>
      <c r="W196" s="20"/>
      <c r="X196" s="20"/>
      <c r="Y196" s="20"/>
      <c r="Z196" s="20"/>
    </row>
    <row r="197" ht="12.75" customHeight="1">
      <c r="A197" s="20"/>
      <c r="B197" s="20"/>
      <c r="C197" s="20"/>
      <c r="D197" s="20"/>
      <c r="E197" s="176"/>
      <c r="F197" s="176"/>
      <c r="G197" s="20"/>
      <c r="H197" s="20"/>
      <c r="I197" s="20"/>
      <c r="J197" s="20"/>
      <c r="K197" s="176"/>
      <c r="L197" s="176"/>
      <c r="M197" s="20"/>
      <c r="N197" s="20"/>
      <c r="O197" s="20"/>
      <c r="P197" s="20"/>
      <c r="Q197" s="20"/>
      <c r="R197" s="20"/>
      <c r="S197" s="20"/>
      <c r="T197" s="20"/>
      <c r="U197" s="20"/>
      <c r="V197" s="20"/>
      <c r="W197" s="20"/>
      <c r="X197" s="20"/>
      <c r="Y197" s="20"/>
      <c r="Z197" s="20"/>
    </row>
    <row r="198" ht="12.75" customHeight="1">
      <c r="A198" s="20"/>
      <c r="B198" s="20"/>
      <c r="C198" s="20"/>
      <c r="D198" s="20"/>
      <c r="E198" s="176"/>
      <c r="F198" s="176"/>
      <c r="G198" s="20"/>
      <c r="H198" s="20"/>
      <c r="I198" s="20"/>
      <c r="J198" s="20"/>
      <c r="K198" s="176"/>
      <c r="L198" s="176"/>
      <c r="M198" s="20"/>
      <c r="N198" s="20"/>
      <c r="O198" s="20"/>
      <c r="P198" s="20"/>
      <c r="Q198" s="20"/>
      <c r="R198" s="20"/>
      <c r="S198" s="20"/>
      <c r="T198" s="20"/>
      <c r="U198" s="20"/>
      <c r="V198" s="20"/>
      <c r="W198" s="20"/>
      <c r="X198" s="20"/>
      <c r="Y198" s="20"/>
      <c r="Z198" s="20"/>
    </row>
    <row r="199" ht="12.75" customHeight="1">
      <c r="A199" s="20"/>
      <c r="B199" s="20"/>
      <c r="C199" s="20"/>
      <c r="D199" s="20"/>
      <c r="E199" s="176"/>
      <c r="F199" s="176"/>
      <c r="G199" s="20"/>
      <c r="H199" s="20"/>
      <c r="I199" s="20"/>
      <c r="J199" s="20"/>
      <c r="K199" s="176"/>
      <c r="L199" s="176"/>
      <c r="M199" s="20"/>
      <c r="N199" s="20"/>
      <c r="O199" s="20"/>
      <c r="P199" s="20"/>
      <c r="Q199" s="20"/>
      <c r="R199" s="20"/>
      <c r="S199" s="20"/>
      <c r="T199" s="20"/>
      <c r="U199" s="20"/>
      <c r="V199" s="20"/>
      <c r="W199" s="20"/>
      <c r="X199" s="20"/>
      <c r="Y199" s="20"/>
      <c r="Z199" s="20"/>
    </row>
    <row r="200" ht="12.75" customHeight="1">
      <c r="A200" s="20"/>
      <c r="B200" s="20"/>
      <c r="C200" s="20"/>
      <c r="D200" s="20"/>
      <c r="E200" s="176"/>
      <c r="F200" s="176"/>
      <c r="G200" s="20"/>
      <c r="H200" s="20"/>
      <c r="I200" s="20"/>
      <c r="J200" s="20"/>
      <c r="K200" s="176"/>
      <c r="L200" s="176"/>
      <c r="M200" s="20"/>
      <c r="N200" s="20"/>
      <c r="O200" s="20"/>
      <c r="P200" s="20"/>
      <c r="Q200" s="20"/>
      <c r="R200" s="20"/>
      <c r="S200" s="20"/>
      <c r="T200" s="20"/>
      <c r="U200" s="20"/>
      <c r="V200" s="20"/>
      <c r="W200" s="20"/>
      <c r="X200" s="20"/>
      <c r="Y200" s="20"/>
      <c r="Z200" s="20"/>
    </row>
    <row r="201" ht="12.75" customHeight="1">
      <c r="A201" s="20"/>
      <c r="B201" s="20"/>
      <c r="C201" s="20"/>
      <c r="D201" s="20"/>
      <c r="E201" s="176"/>
      <c r="F201" s="176"/>
      <c r="G201" s="20"/>
      <c r="H201" s="20"/>
      <c r="I201" s="20"/>
      <c r="J201" s="20"/>
      <c r="K201" s="176"/>
      <c r="L201" s="176"/>
      <c r="M201" s="20"/>
      <c r="N201" s="20"/>
      <c r="O201" s="20"/>
      <c r="P201" s="20"/>
      <c r="Q201" s="20"/>
      <c r="R201" s="20"/>
      <c r="S201" s="20"/>
      <c r="T201" s="20"/>
      <c r="U201" s="20"/>
      <c r="V201" s="20"/>
      <c r="W201" s="20"/>
      <c r="X201" s="20"/>
      <c r="Y201" s="20"/>
      <c r="Z201" s="20"/>
    </row>
    <row r="202" ht="12.75" customHeight="1">
      <c r="A202" s="20"/>
      <c r="B202" s="20"/>
      <c r="C202" s="20"/>
      <c r="D202" s="20"/>
      <c r="E202" s="176"/>
      <c r="F202" s="176"/>
      <c r="G202" s="20"/>
      <c r="H202" s="20"/>
      <c r="I202" s="20"/>
      <c r="J202" s="20"/>
      <c r="K202" s="176"/>
      <c r="L202" s="176"/>
      <c r="M202" s="20"/>
      <c r="N202" s="20"/>
      <c r="O202" s="20"/>
      <c r="P202" s="20"/>
      <c r="Q202" s="20"/>
      <c r="R202" s="20"/>
      <c r="S202" s="20"/>
      <c r="T202" s="20"/>
      <c r="U202" s="20"/>
      <c r="V202" s="20"/>
      <c r="W202" s="20"/>
      <c r="X202" s="20"/>
      <c r="Y202" s="20"/>
      <c r="Z202" s="20"/>
    </row>
    <row r="203" ht="12.75" customHeight="1">
      <c r="A203" s="20"/>
      <c r="B203" s="20"/>
      <c r="C203" s="20"/>
      <c r="D203" s="20"/>
      <c r="E203" s="176"/>
      <c r="F203" s="176"/>
      <c r="G203" s="20"/>
      <c r="H203" s="20"/>
      <c r="I203" s="20"/>
      <c r="J203" s="20"/>
      <c r="K203" s="176"/>
      <c r="L203" s="176"/>
      <c r="M203" s="20"/>
      <c r="N203" s="20"/>
      <c r="O203" s="20"/>
      <c r="P203" s="20"/>
      <c r="Q203" s="20"/>
      <c r="R203" s="20"/>
      <c r="S203" s="20"/>
      <c r="T203" s="20"/>
      <c r="U203" s="20"/>
      <c r="V203" s="20"/>
      <c r="W203" s="20"/>
      <c r="X203" s="20"/>
      <c r="Y203" s="20"/>
      <c r="Z203" s="20"/>
    </row>
    <row r="204" ht="12.75" customHeight="1">
      <c r="A204" s="20"/>
      <c r="B204" s="20"/>
      <c r="C204" s="20"/>
      <c r="D204" s="20"/>
      <c r="E204" s="176"/>
      <c r="F204" s="176"/>
      <c r="G204" s="20"/>
      <c r="H204" s="20"/>
      <c r="I204" s="20"/>
      <c r="J204" s="20"/>
      <c r="K204" s="176"/>
      <c r="L204" s="176"/>
      <c r="M204" s="20"/>
      <c r="N204" s="20"/>
      <c r="O204" s="20"/>
      <c r="P204" s="20"/>
      <c r="Q204" s="20"/>
      <c r="R204" s="20"/>
      <c r="S204" s="20"/>
      <c r="T204" s="20"/>
      <c r="U204" s="20"/>
      <c r="V204" s="20"/>
      <c r="W204" s="20"/>
      <c r="X204" s="20"/>
      <c r="Y204" s="20"/>
      <c r="Z204" s="20"/>
    </row>
    <row r="205" ht="12.75" customHeight="1">
      <c r="A205" s="20"/>
      <c r="B205" s="20"/>
      <c r="C205" s="20"/>
      <c r="D205" s="20"/>
      <c r="E205" s="176"/>
      <c r="F205" s="176"/>
      <c r="G205" s="20"/>
      <c r="H205" s="20"/>
      <c r="I205" s="20"/>
      <c r="J205" s="20"/>
      <c r="K205" s="176"/>
      <c r="L205" s="176"/>
      <c r="M205" s="20"/>
      <c r="N205" s="20"/>
      <c r="O205" s="20"/>
      <c r="P205" s="20"/>
      <c r="Q205" s="20"/>
      <c r="R205" s="20"/>
      <c r="S205" s="20"/>
      <c r="T205" s="20"/>
      <c r="U205" s="20"/>
      <c r="V205" s="20"/>
      <c r="W205" s="20"/>
      <c r="X205" s="20"/>
      <c r="Y205" s="20"/>
      <c r="Z205" s="20"/>
    </row>
    <row r="206" ht="12.75" customHeight="1">
      <c r="A206" s="20"/>
      <c r="B206" s="20"/>
      <c r="C206" s="20"/>
      <c r="D206" s="20"/>
      <c r="E206" s="176"/>
      <c r="F206" s="176"/>
      <c r="G206" s="20"/>
      <c r="H206" s="20"/>
      <c r="I206" s="20"/>
      <c r="J206" s="20"/>
      <c r="K206" s="176"/>
      <c r="L206" s="176"/>
      <c r="M206" s="20"/>
      <c r="N206" s="20"/>
      <c r="O206" s="20"/>
      <c r="P206" s="20"/>
      <c r="Q206" s="20"/>
      <c r="R206" s="20"/>
      <c r="S206" s="20"/>
      <c r="T206" s="20"/>
      <c r="U206" s="20"/>
      <c r="V206" s="20"/>
      <c r="W206" s="20"/>
      <c r="X206" s="20"/>
      <c r="Y206" s="20"/>
      <c r="Z206" s="20"/>
    </row>
    <row r="207" ht="12.75" customHeight="1">
      <c r="A207" s="20"/>
      <c r="B207" s="20"/>
      <c r="C207" s="20"/>
      <c r="D207" s="20"/>
      <c r="E207" s="176"/>
      <c r="F207" s="176"/>
      <c r="G207" s="20"/>
      <c r="H207" s="20"/>
      <c r="I207" s="20"/>
      <c r="J207" s="20"/>
      <c r="K207" s="176"/>
      <c r="L207" s="176"/>
      <c r="M207" s="20"/>
      <c r="N207" s="20"/>
      <c r="O207" s="20"/>
      <c r="P207" s="20"/>
      <c r="Q207" s="20"/>
      <c r="R207" s="20"/>
      <c r="S207" s="20"/>
      <c r="T207" s="20"/>
      <c r="U207" s="20"/>
      <c r="V207" s="20"/>
      <c r="W207" s="20"/>
      <c r="X207" s="20"/>
      <c r="Y207" s="20"/>
      <c r="Z207" s="20"/>
    </row>
    <row r="208" ht="12.75" customHeight="1">
      <c r="A208" s="20"/>
      <c r="B208" s="20"/>
      <c r="C208" s="20"/>
      <c r="D208" s="20"/>
      <c r="E208" s="176"/>
      <c r="F208" s="176"/>
      <c r="G208" s="20"/>
      <c r="H208" s="20"/>
      <c r="I208" s="20"/>
      <c r="J208" s="20"/>
      <c r="K208" s="176"/>
      <c r="L208" s="176"/>
      <c r="M208" s="20"/>
      <c r="N208" s="20"/>
      <c r="O208" s="20"/>
      <c r="P208" s="20"/>
      <c r="Q208" s="20"/>
      <c r="R208" s="20"/>
      <c r="S208" s="20"/>
      <c r="T208" s="20"/>
      <c r="U208" s="20"/>
      <c r="V208" s="20"/>
      <c r="W208" s="20"/>
      <c r="X208" s="20"/>
      <c r="Y208" s="20"/>
      <c r="Z208" s="20"/>
    </row>
    <row r="209" ht="12.75" customHeight="1">
      <c r="A209" s="20"/>
      <c r="B209" s="20"/>
      <c r="C209" s="20"/>
      <c r="D209" s="20"/>
      <c r="E209" s="176"/>
      <c r="F209" s="176"/>
      <c r="G209" s="20"/>
      <c r="H209" s="20"/>
      <c r="I209" s="20"/>
      <c r="J209" s="20"/>
      <c r="K209" s="176"/>
      <c r="L209" s="176"/>
      <c r="M209" s="20"/>
      <c r="N209" s="20"/>
      <c r="O209" s="20"/>
      <c r="P209" s="20"/>
      <c r="Q209" s="20"/>
      <c r="R209" s="20"/>
      <c r="S209" s="20"/>
      <c r="T209" s="20"/>
      <c r="U209" s="20"/>
      <c r="V209" s="20"/>
      <c r="W209" s="20"/>
      <c r="X209" s="20"/>
      <c r="Y209" s="20"/>
      <c r="Z209" s="20"/>
    </row>
    <row r="210" ht="12.75" customHeight="1">
      <c r="A210" s="20"/>
      <c r="B210" s="20"/>
      <c r="C210" s="20"/>
      <c r="D210" s="20"/>
      <c r="E210" s="176"/>
      <c r="F210" s="176"/>
      <c r="G210" s="20"/>
      <c r="H210" s="20"/>
      <c r="I210" s="20"/>
      <c r="J210" s="20"/>
      <c r="K210" s="176"/>
      <c r="L210" s="176"/>
      <c r="M210" s="20"/>
      <c r="N210" s="20"/>
      <c r="O210" s="20"/>
      <c r="P210" s="20"/>
      <c r="Q210" s="20"/>
      <c r="R210" s="20"/>
      <c r="S210" s="20"/>
      <c r="T210" s="20"/>
      <c r="U210" s="20"/>
      <c r="V210" s="20"/>
      <c r="W210" s="20"/>
      <c r="X210" s="20"/>
      <c r="Y210" s="20"/>
      <c r="Z210" s="20"/>
    </row>
    <row r="211" ht="12.75" customHeight="1">
      <c r="A211" s="20"/>
      <c r="B211" s="20"/>
      <c r="C211" s="20"/>
      <c r="D211" s="20"/>
      <c r="E211" s="176"/>
      <c r="F211" s="176"/>
      <c r="G211" s="20"/>
      <c r="H211" s="20"/>
      <c r="I211" s="20"/>
      <c r="J211" s="20"/>
      <c r="K211" s="176"/>
      <c r="L211" s="176"/>
      <c r="M211" s="20"/>
      <c r="N211" s="20"/>
      <c r="O211" s="20"/>
      <c r="P211" s="20"/>
      <c r="Q211" s="20"/>
      <c r="R211" s="20"/>
      <c r="S211" s="20"/>
      <c r="T211" s="20"/>
      <c r="U211" s="20"/>
      <c r="V211" s="20"/>
      <c r="W211" s="20"/>
      <c r="X211" s="20"/>
      <c r="Y211" s="20"/>
      <c r="Z211" s="20"/>
    </row>
    <row r="212" ht="12.75" customHeight="1">
      <c r="A212" s="20"/>
      <c r="B212" s="20"/>
      <c r="C212" s="20"/>
      <c r="D212" s="20"/>
      <c r="E212" s="176"/>
      <c r="F212" s="176"/>
      <c r="G212" s="20"/>
      <c r="H212" s="20"/>
      <c r="I212" s="20"/>
      <c r="J212" s="20"/>
      <c r="K212" s="176"/>
      <c r="L212" s="176"/>
      <c r="M212" s="20"/>
      <c r="N212" s="20"/>
      <c r="O212" s="20"/>
      <c r="P212" s="20"/>
      <c r="Q212" s="20"/>
      <c r="R212" s="20"/>
      <c r="S212" s="20"/>
      <c r="T212" s="20"/>
      <c r="U212" s="20"/>
      <c r="V212" s="20"/>
      <c r="W212" s="20"/>
      <c r="X212" s="20"/>
      <c r="Y212" s="20"/>
      <c r="Z212" s="20"/>
    </row>
    <row r="213" ht="12.75" customHeight="1">
      <c r="A213" s="20"/>
      <c r="B213" s="20"/>
      <c r="C213" s="20"/>
      <c r="D213" s="20"/>
      <c r="E213" s="176"/>
      <c r="F213" s="176"/>
      <c r="G213" s="20"/>
      <c r="H213" s="20"/>
      <c r="I213" s="20"/>
      <c r="J213" s="20"/>
      <c r="K213" s="176"/>
      <c r="L213" s="176"/>
      <c r="M213" s="20"/>
      <c r="N213" s="20"/>
      <c r="O213" s="20"/>
      <c r="P213" s="20"/>
      <c r="Q213" s="20"/>
      <c r="R213" s="20"/>
      <c r="S213" s="20"/>
      <c r="T213" s="20"/>
      <c r="U213" s="20"/>
      <c r="V213" s="20"/>
      <c r="W213" s="20"/>
      <c r="X213" s="20"/>
      <c r="Y213" s="20"/>
      <c r="Z213" s="20"/>
    </row>
    <row r="214" ht="12.75" customHeight="1">
      <c r="A214" s="20"/>
      <c r="B214" s="20"/>
      <c r="C214" s="20"/>
      <c r="D214" s="20"/>
      <c r="E214" s="176"/>
      <c r="F214" s="176"/>
      <c r="G214" s="20"/>
      <c r="H214" s="20"/>
      <c r="I214" s="20"/>
      <c r="J214" s="20"/>
      <c r="K214" s="176"/>
      <c r="L214" s="176"/>
      <c r="M214" s="20"/>
      <c r="N214" s="20"/>
      <c r="O214" s="20"/>
      <c r="P214" s="20"/>
      <c r="Q214" s="20"/>
      <c r="R214" s="20"/>
      <c r="S214" s="20"/>
      <c r="T214" s="20"/>
      <c r="U214" s="20"/>
      <c r="V214" s="20"/>
      <c r="W214" s="20"/>
      <c r="X214" s="20"/>
      <c r="Y214" s="20"/>
      <c r="Z214" s="20"/>
    </row>
    <row r="215" ht="12.75" customHeight="1">
      <c r="A215" s="20"/>
      <c r="B215" s="20"/>
      <c r="C215" s="20"/>
      <c r="D215" s="20"/>
      <c r="E215" s="176"/>
      <c r="F215" s="176"/>
      <c r="G215" s="20"/>
      <c r="H215" s="20"/>
      <c r="I215" s="20"/>
      <c r="J215" s="20"/>
      <c r="K215" s="176"/>
      <c r="L215" s="176"/>
      <c r="M215" s="20"/>
      <c r="N215" s="20"/>
      <c r="O215" s="20"/>
      <c r="P215" s="20"/>
      <c r="Q215" s="20"/>
      <c r="R215" s="20"/>
      <c r="S215" s="20"/>
      <c r="T215" s="20"/>
      <c r="U215" s="20"/>
      <c r="V215" s="20"/>
      <c r="W215" s="20"/>
      <c r="X215" s="20"/>
      <c r="Y215" s="20"/>
      <c r="Z215" s="20"/>
    </row>
    <row r="216" ht="12.75" customHeight="1">
      <c r="A216" s="20"/>
      <c r="B216" s="20"/>
      <c r="C216" s="20"/>
      <c r="D216" s="20"/>
      <c r="E216" s="176"/>
      <c r="F216" s="176"/>
      <c r="G216" s="20"/>
      <c r="H216" s="20"/>
      <c r="I216" s="20"/>
      <c r="J216" s="20"/>
      <c r="K216" s="176"/>
      <c r="L216" s="176"/>
      <c r="M216" s="20"/>
      <c r="N216" s="20"/>
      <c r="O216" s="20"/>
      <c r="P216" s="20"/>
      <c r="Q216" s="20"/>
      <c r="R216" s="20"/>
      <c r="S216" s="20"/>
      <c r="T216" s="20"/>
      <c r="U216" s="20"/>
      <c r="V216" s="20"/>
      <c r="W216" s="20"/>
      <c r="X216" s="20"/>
      <c r="Y216" s="20"/>
      <c r="Z216" s="20"/>
    </row>
    <row r="217" ht="12.75" customHeight="1">
      <c r="A217" s="20"/>
      <c r="B217" s="20"/>
      <c r="C217" s="20"/>
      <c r="D217" s="20"/>
      <c r="E217" s="176"/>
      <c r="F217" s="176"/>
      <c r="G217" s="20"/>
      <c r="H217" s="20"/>
      <c r="I217" s="20"/>
      <c r="J217" s="20"/>
      <c r="K217" s="176"/>
      <c r="L217" s="176"/>
      <c r="M217" s="20"/>
      <c r="N217" s="20"/>
      <c r="O217" s="20"/>
      <c r="P217" s="20"/>
      <c r="Q217" s="20"/>
      <c r="R217" s="20"/>
      <c r="S217" s="20"/>
      <c r="T217" s="20"/>
      <c r="U217" s="20"/>
      <c r="V217" s="20"/>
      <c r="W217" s="20"/>
      <c r="X217" s="20"/>
      <c r="Y217" s="20"/>
      <c r="Z217" s="20"/>
    </row>
    <row r="218" ht="12.75" customHeight="1">
      <c r="A218" s="20"/>
      <c r="B218" s="20"/>
      <c r="C218" s="20"/>
      <c r="D218" s="20"/>
      <c r="E218" s="176"/>
      <c r="F218" s="176"/>
      <c r="G218" s="20"/>
      <c r="H218" s="20"/>
      <c r="I218" s="20"/>
      <c r="J218" s="20"/>
      <c r="K218" s="176"/>
      <c r="L218" s="176"/>
      <c r="M218" s="20"/>
      <c r="N218" s="20"/>
      <c r="O218" s="20"/>
      <c r="P218" s="20"/>
      <c r="Q218" s="20"/>
      <c r="R218" s="20"/>
      <c r="S218" s="20"/>
      <c r="T218" s="20"/>
      <c r="U218" s="20"/>
      <c r="V218" s="20"/>
      <c r="W218" s="20"/>
      <c r="X218" s="20"/>
      <c r="Y218" s="20"/>
      <c r="Z218" s="20"/>
    </row>
    <row r="219" ht="12.75" customHeight="1">
      <c r="A219" s="20"/>
      <c r="B219" s="20"/>
      <c r="C219" s="20"/>
      <c r="D219" s="20"/>
      <c r="E219" s="176"/>
      <c r="F219" s="176"/>
      <c r="G219" s="20"/>
      <c r="H219" s="20"/>
      <c r="I219" s="20"/>
      <c r="J219" s="20"/>
      <c r="K219" s="176"/>
      <c r="L219" s="176"/>
      <c r="M219" s="20"/>
      <c r="N219" s="20"/>
      <c r="O219" s="20"/>
      <c r="P219" s="20"/>
      <c r="Q219" s="20"/>
      <c r="R219" s="20"/>
      <c r="S219" s="20"/>
      <c r="T219" s="20"/>
      <c r="U219" s="20"/>
      <c r="V219" s="20"/>
      <c r="W219" s="20"/>
      <c r="X219" s="20"/>
      <c r="Y219" s="20"/>
      <c r="Z219" s="20"/>
    </row>
    <row r="220" ht="12.75" customHeight="1">
      <c r="A220" s="20"/>
      <c r="B220" s="20"/>
      <c r="C220" s="20"/>
      <c r="D220" s="20"/>
      <c r="E220" s="176"/>
      <c r="F220" s="176"/>
      <c r="G220" s="20"/>
      <c r="H220" s="20"/>
      <c r="I220" s="20"/>
      <c r="J220" s="20"/>
      <c r="K220" s="176"/>
      <c r="L220" s="176"/>
      <c r="M220" s="20"/>
      <c r="N220" s="20"/>
      <c r="O220" s="20"/>
      <c r="P220" s="20"/>
      <c r="Q220" s="20"/>
      <c r="R220" s="20"/>
      <c r="S220" s="20"/>
      <c r="T220" s="20"/>
      <c r="U220" s="20"/>
      <c r="V220" s="20"/>
      <c r="W220" s="20"/>
      <c r="X220" s="20"/>
      <c r="Y220" s="20"/>
      <c r="Z220" s="20"/>
    </row>
    <row r="221" ht="12.75" customHeight="1">
      <c r="A221" s="20"/>
      <c r="B221" s="20"/>
      <c r="C221" s="20"/>
      <c r="D221" s="20"/>
      <c r="E221" s="176"/>
      <c r="F221" s="176"/>
      <c r="G221" s="20"/>
      <c r="H221" s="20"/>
      <c r="I221" s="20"/>
      <c r="J221" s="20"/>
      <c r="K221" s="176"/>
      <c r="L221" s="176"/>
      <c r="M221" s="20"/>
      <c r="N221" s="20"/>
      <c r="O221" s="20"/>
      <c r="P221" s="20"/>
      <c r="Q221" s="20"/>
      <c r="R221" s="20"/>
      <c r="S221" s="20"/>
      <c r="T221" s="20"/>
      <c r="U221" s="20"/>
      <c r="V221" s="20"/>
      <c r="W221" s="20"/>
      <c r="X221" s="20"/>
      <c r="Y221" s="20"/>
      <c r="Z221" s="20"/>
    </row>
    <row r="222" ht="12.75" customHeight="1">
      <c r="A222" s="20"/>
      <c r="B222" s="20"/>
      <c r="C222" s="20"/>
      <c r="D222" s="20"/>
      <c r="E222" s="176"/>
      <c r="F222" s="176"/>
      <c r="G222" s="20"/>
      <c r="H222" s="20"/>
      <c r="I222" s="20"/>
      <c r="J222" s="20"/>
      <c r="K222" s="176"/>
      <c r="L222" s="176"/>
      <c r="M222" s="20"/>
      <c r="N222" s="20"/>
      <c r="O222" s="20"/>
      <c r="P222" s="20"/>
      <c r="Q222" s="20"/>
      <c r="R222" s="20"/>
      <c r="S222" s="20"/>
      <c r="T222" s="20"/>
      <c r="U222" s="20"/>
      <c r="V222" s="20"/>
      <c r="W222" s="20"/>
      <c r="X222" s="20"/>
      <c r="Y222" s="20"/>
      <c r="Z222" s="20"/>
    </row>
    <row r="223" ht="12.75" customHeight="1">
      <c r="A223" s="20"/>
      <c r="B223" s="20"/>
      <c r="C223" s="20"/>
      <c r="D223" s="20"/>
      <c r="E223" s="176"/>
      <c r="F223" s="176"/>
      <c r="G223" s="20"/>
      <c r="H223" s="20"/>
      <c r="I223" s="20"/>
      <c r="J223" s="20"/>
      <c r="K223" s="176"/>
      <c r="L223" s="176"/>
      <c r="M223" s="20"/>
      <c r="N223" s="20"/>
      <c r="O223" s="20"/>
      <c r="P223" s="20"/>
      <c r="Q223" s="20"/>
      <c r="R223" s="20"/>
      <c r="S223" s="20"/>
      <c r="T223" s="20"/>
      <c r="U223" s="20"/>
      <c r="V223" s="20"/>
      <c r="W223" s="20"/>
      <c r="X223" s="20"/>
      <c r="Y223" s="20"/>
      <c r="Z223" s="20"/>
    </row>
    <row r="224" ht="12.75" customHeight="1">
      <c r="A224" s="20"/>
      <c r="B224" s="20"/>
      <c r="C224" s="20"/>
      <c r="D224" s="20"/>
      <c r="E224" s="176"/>
      <c r="F224" s="176"/>
      <c r="G224" s="20"/>
      <c r="H224" s="20"/>
      <c r="I224" s="20"/>
      <c r="J224" s="20"/>
      <c r="K224" s="176"/>
      <c r="L224" s="176"/>
      <c r="M224" s="20"/>
      <c r="N224" s="20"/>
      <c r="O224" s="20"/>
      <c r="P224" s="20"/>
      <c r="Q224" s="20"/>
      <c r="R224" s="20"/>
      <c r="S224" s="20"/>
      <c r="T224" s="20"/>
      <c r="U224" s="20"/>
      <c r="V224" s="20"/>
      <c r="W224" s="20"/>
      <c r="X224" s="20"/>
      <c r="Y224" s="20"/>
      <c r="Z224" s="20"/>
    </row>
    <row r="225" ht="12.75" customHeight="1">
      <c r="A225" s="20"/>
      <c r="B225" s="20"/>
      <c r="C225" s="20"/>
      <c r="D225" s="20"/>
      <c r="E225" s="176"/>
      <c r="F225" s="176"/>
      <c r="G225" s="20"/>
      <c r="H225" s="20"/>
      <c r="I225" s="20"/>
      <c r="J225" s="20"/>
      <c r="K225" s="176"/>
      <c r="L225" s="176"/>
      <c r="M225" s="20"/>
      <c r="N225" s="20"/>
      <c r="O225" s="20"/>
      <c r="P225" s="20"/>
      <c r="Q225" s="20"/>
      <c r="R225" s="20"/>
      <c r="S225" s="20"/>
      <c r="T225" s="20"/>
      <c r="U225" s="20"/>
      <c r="V225" s="20"/>
      <c r="W225" s="20"/>
      <c r="X225" s="20"/>
      <c r="Y225" s="20"/>
      <c r="Z225" s="20"/>
    </row>
    <row r="226" ht="12.75" customHeight="1">
      <c r="A226" s="20"/>
      <c r="B226" s="20"/>
      <c r="C226" s="20"/>
      <c r="D226" s="20"/>
      <c r="E226" s="176"/>
      <c r="F226" s="176"/>
      <c r="G226" s="20"/>
      <c r="H226" s="20"/>
      <c r="I226" s="20"/>
      <c r="J226" s="20"/>
      <c r="K226" s="176"/>
      <c r="L226" s="176"/>
      <c r="M226" s="20"/>
      <c r="N226" s="20"/>
      <c r="O226" s="20"/>
      <c r="P226" s="20"/>
      <c r="Q226" s="20"/>
      <c r="R226" s="20"/>
      <c r="S226" s="20"/>
      <c r="T226" s="20"/>
      <c r="U226" s="20"/>
      <c r="V226" s="20"/>
      <c r="W226" s="20"/>
      <c r="X226" s="20"/>
      <c r="Y226" s="20"/>
      <c r="Z226" s="20"/>
    </row>
    <row r="227" ht="12.75" customHeight="1">
      <c r="A227" s="20"/>
      <c r="B227" s="20"/>
      <c r="C227" s="20"/>
      <c r="D227" s="20"/>
      <c r="E227" s="176"/>
      <c r="F227" s="176"/>
      <c r="G227" s="20"/>
      <c r="H227" s="20"/>
      <c r="I227" s="20"/>
      <c r="J227" s="20"/>
      <c r="K227" s="176"/>
      <c r="L227" s="176"/>
      <c r="M227" s="20"/>
      <c r="N227" s="20"/>
      <c r="O227" s="20"/>
      <c r="P227" s="20"/>
      <c r="Q227" s="20"/>
      <c r="R227" s="20"/>
      <c r="S227" s="20"/>
      <c r="T227" s="20"/>
      <c r="U227" s="20"/>
      <c r="V227" s="20"/>
      <c r="W227" s="20"/>
      <c r="X227" s="20"/>
      <c r="Y227" s="20"/>
      <c r="Z227" s="20"/>
    </row>
    <row r="228" ht="12.75" customHeight="1">
      <c r="A228" s="20"/>
      <c r="B228" s="20"/>
      <c r="C228" s="20"/>
      <c r="D228" s="20"/>
      <c r="E228" s="176"/>
      <c r="F228" s="176"/>
      <c r="G228" s="20"/>
      <c r="H228" s="20"/>
      <c r="I228" s="20"/>
      <c r="J228" s="20"/>
      <c r="K228" s="176"/>
      <c r="L228" s="176"/>
      <c r="M228" s="20"/>
      <c r="N228" s="20"/>
      <c r="O228" s="20"/>
      <c r="P228" s="20"/>
      <c r="Q228" s="20"/>
      <c r="R228" s="20"/>
      <c r="S228" s="20"/>
      <c r="T228" s="20"/>
      <c r="U228" s="20"/>
      <c r="V228" s="20"/>
      <c r="W228" s="20"/>
      <c r="X228" s="20"/>
      <c r="Y228" s="20"/>
      <c r="Z228" s="20"/>
    </row>
    <row r="229" ht="12.75" customHeight="1">
      <c r="A229" s="20"/>
      <c r="B229" s="20"/>
      <c r="C229" s="20"/>
      <c r="D229" s="20"/>
      <c r="E229" s="176"/>
      <c r="F229" s="176"/>
      <c r="G229" s="20"/>
      <c r="H229" s="20"/>
      <c r="I229" s="20"/>
      <c r="J229" s="20"/>
      <c r="K229" s="176"/>
      <c r="L229" s="176"/>
      <c r="M229" s="20"/>
      <c r="N229" s="20"/>
      <c r="O229" s="20"/>
      <c r="P229" s="20"/>
      <c r="Q229" s="20"/>
      <c r="R229" s="20"/>
      <c r="S229" s="20"/>
      <c r="T229" s="20"/>
      <c r="U229" s="20"/>
      <c r="V229" s="20"/>
      <c r="W229" s="20"/>
      <c r="X229" s="20"/>
      <c r="Y229" s="20"/>
      <c r="Z229" s="20"/>
    </row>
    <row r="230" ht="12.75" customHeight="1">
      <c r="A230" s="20"/>
      <c r="B230" s="20"/>
      <c r="C230" s="20"/>
      <c r="D230" s="20"/>
      <c r="E230" s="176"/>
      <c r="F230" s="176"/>
      <c r="G230" s="20"/>
      <c r="H230" s="20"/>
      <c r="I230" s="20"/>
      <c r="J230" s="20"/>
      <c r="K230" s="176"/>
      <c r="L230" s="176"/>
      <c r="M230" s="20"/>
      <c r="N230" s="20"/>
      <c r="O230" s="20"/>
      <c r="P230" s="20"/>
      <c r="Q230" s="20"/>
      <c r="R230" s="20"/>
      <c r="S230" s="20"/>
      <c r="T230" s="20"/>
      <c r="U230" s="20"/>
      <c r="V230" s="20"/>
      <c r="W230" s="20"/>
      <c r="X230" s="20"/>
      <c r="Y230" s="20"/>
      <c r="Z230" s="20"/>
    </row>
    <row r="231" ht="12.75" customHeight="1">
      <c r="A231" s="20"/>
      <c r="B231" s="20"/>
      <c r="C231" s="20"/>
      <c r="D231" s="20"/>
      <c r="E231" s="176"/>
      <c r="F231" s="176"/>
      <c r="G231" s="20"/>
      <c r="H231" s="20"/>
      <c r="I231" s="20"/>
      <c r="J231" s="20"/>
      <c r="K231" s="176"/>
      <c r="L231" s="176"/>
      <c r="M231" s="20"/>
      <c r="N231" s="20"/>
      <c r="O231" s="20"/>
      <c r="P231" s="20"/>
      <c r="Q231" s="20"/>
      <c r="R231" s="20"/>
      <c r="S231" s="20"/>
      <c r="T231" s="20"/>
      <c r="U231" s="20"/>
      <c r="V231" s="20"/>
      <c r="W231" s="20"/>
      <c r="X231" s="20"/>
      <c r="Y231" s="20"/>
      <c r="Z231" s="20"/>
    </row>
    <row r="232" ht="12.75" customHeight="1">
      <c r="A232" s="20"/>
      <c r="B232" s="20"/>
      <c r="C232" s="20"/>
      <c r="D232" s="20"/>
      <c r="E232" s="176"/>
      <c r="F232" s="176"/>
      <c r="G232" s="20"/>
      <c r="H232" s="20"/>
      <c r="I232" s="20"/>
      <c r="J232" s="20"/>
      <c r="K232" s="176"/>
      <c r="L232" s="176"/>
      <c r="M232" s="20"/>
      <c r="N232" s="20"/>
      <c r="O232" s="20"/>
      <c r="P232" s="20"/>
      <c r="Q232" s="20"/>
      <c r="R232" s="20"/>
      <c r="S232" s="20"/>
      <c r="T232" s="20"/>
      <c r="U232" s="20"/>
      <c r="V232" s="20"/>
      <c r="W232" s="20"/>
      <c r="X232" s="20"/>
      <c r="Y232" s="20"/>
      <c r="Z232" s="20"/>
    </row>
    <row r="233" ht="12.75" customHeight="1">
      <c r="A233" s="20"/>
      <c r="B233" s="20"/>
      <c r="C233" s="20"/>
      <c r="D233" s="20"/>
      <c r="E233" s="176"/>
      <c r="F233" s="176"/>
      <c r="G233" s="20"/>
      <c r="H233" s="20"/>
      <c r="I233" s="20"/>
      <c r="J233" s="20"/>
      <c r="K233" s="176"/>
      <c r="L233" s="176"/>
      <c r="M233" s="20"/>
      <c r="N233" s="20"/>
      <c r="O233" s="20"/>
      <c r="P233" s="20"/>
      <c r="Q233" s="20"/>
      <c r="R233" s="20"/>
      <c r="S233" s="20"/>
      <c r="T233" s="20"/>
      <c r="U233" s="20"/>
      <c r="V233" s="20"/>
      <c r="W233" s="20"/>
      <c r="X233" s="20"/>
      <c r="Y233" s="20"/>
      <c r="Z233" s="20"/>
    </row>
    <row r="234" ht="12.75" customHeight="1">
      <c r="A234" s="20"/>
      <c r="B234" s="20"/>
      <c r="C234" s="20"/>
      <c r="D234" s="20"/>
      <c r="E234" s="176"/>
      <c r="F234" s="176"/>
      <c r="G234" s="20"/>
      <c r="H234" s="20"/>
      <c r="I234" s="20"/>
      <c r="J234" s="20"/>
      <c r="K234" s="176"/>
      <c r="L234" s="176"/>
      <c r="M234" s="20"/>
      <c r="N234" s="20"/>
      <c r="O234" s="20"/>
      <c r="P234" s="20"/>
      <c r="Q234" s="20"/>
      <c r="R234" s="20"/>
      <c r="S234" s="20"/>
      <c r="T234" s="20"/>
      <c r="U234" s="20"/>
      <c r="V234" s="20"/>
      <c r="W234" s="20"/>
      <c r="X234" s="20"/>
      <c r="Y234" s="20"/>
      <c r="Z234" s="20"/>
    </row>
    <row r="235" ht="12.75" customHeight="1">
      <c r="A235" s="20"/>
      <c r="B235" s="20"/>
      <c r="C235" s="20"/>
      <c r="D235" s="20"/>
      <c r="E235" s="176"/>
      <c r="F235" s="176"/>
      <c r="G235" s="20"/>
      <c r="H235" s="20"/>
      <c r="I235" s="20"/>
      <c r="J235" s="20"/>
      <c r="K235" s="176"/>
      <c r="L235" s="176"/>
      <c r="M235" s="20"/>
      <c r="N235" s="20"/>
      <c r="O235" s="20"/>
      <c r="P235" s="20"/>
      <c r="Q235" s="20"/>
      <c r="R235" s="20"/>
      <c r="S235" s="20"/>
      <c r="T235" s="20"/>
      <c r="U235" s="20"/>
      <c r="V235" s="20"/>
      <c r="W235" s="20"/>
      <c r="X235" s="20"/>
      <c r="Y235" s="20"/>
      <c r="Z235" s="20"/>
    </row>
    <row r="236" ht="12.75" customHeight="1">
      <c r="A236" s="20"/>
      <c r="B236" s="20"/>
      <c r="C236" s="20"/>
      <c r="D236" s="20"/>
      <c r="E236" s="176"/>
      <c r="F236" s="176"/>
      <c r="G236" s="20"/>
      <c r="H236" s="20"/>
      <c r="I236" s="20"/>
      <c r="J236" s="20"/>
      <c r="K236" s="176"/>
      <c r="L236" s="176"/>
      <c r="M236" s="20"/>
      <c r="N236" s="20"/>
      <c r="O236" s="20"/>
      <c r="P236" s="20"/>
      <c r="Q236" s="20"/>
      <c r="R236" s="20"/>
      <c r="S236" s="20"/>
      <c r="T236" s="20"/>
      <c r="U236" s="20"/>
      <c r="V236" s="20"/>
      <c r="W236" s="20"/>
      <c r="X236" s="20"/>
      <c r="Y236" s="20"/>
      <c r="Z236" s="20"/>
    </row>
    <row r="237" ht="12.75" customHeight="1">
      <c r="A237" s="20"/>
      <c r="B237" s="20"/>
      <c r="C237" s="20"/>
      <c r="D237" s="20"/>
      <c r="E237" s="176"/>
      <c r="F237" s="176"/>
      <c r="G237" s="20"/>
      <c r="H237" s="20"/>
      <c r="I237" s="20"/>
      <c r="J237" s="20"/>
      <c r="K237" s="176"/>
      <c r="L237" s="176"/>
      <c r="M237" s="20"/>
      <c r="N237" s="20"/>
      <c r="O237" s="20"/>
      <c r="P237" s="20"/>
      <c r="Q237" s="20"/>
      <c r="R237" s="20"/>
      <c r="S237" s="20"/>
      <c r="T237" s="20"/>
      <c r="U237" s="20"/>
      <c r="V237" s="20"/>
      <c r="W237" s="20"/>
      <c r="X237" s="20"/>
      <c r="Y237" s="20"/>
      <c r="Z237" s="20"/>
    </row>
    <row r="238" ht="12.75" customHeight="1">
      <c r="A238" s="20"/>
      <c r="B238" s="20"/>
      <c r="C238" s="20"/>
      <c r="D238" s="20"/>
      <c r="E238" s="176"/>
      <c r="F238" s="176"/>
      <c r="G238" s="20"/>
      <c r="H238" s="20"/>
      <c r="I238" s="20"/>
      <c r="J238" s="20"/>
      <c r="K238" s="176"/>
      <c r="L238" s="176"/>
      <c r="M238" s="20"/>
      <c r="N238" s="20"/>
      <c r="O238" s="20"/>
      <c r="P238" s="20"/>
      <c r="Q238" s="20"/>
      <c r="R238" s="20"/>
      <c r="S238" s="20"/>
      <c r="T238" s="20"/>
      <c r="U238" s="20"/>
      <c r="V238" s="20"/>
      <c r="W238" s="20"/>
      <c r="X238" s="20"/>
      <c r="Y238" s="20"/>
      <c r="Z238" s="20"/>
    </row>
    <row r="239" ht="12.75" customHeight="1">
      <c r="A239" s="20"/>
      <c r="B239" s="20"/>
      <c r="C239" s="20"/>
      <c r="D239" s="20"/>
      <c r="E239" s="176"/>
      <c r="F239" s="176"/>
      <c r="G239" s="20"/>
      <c r="H239" s="20"/>
      <c r="I239" s="20"/>
      <c r="J239" s="20"/>
      <c r="K239" s="176"/>
      <c r="L239" s="176"/>
      <c r="M239" s="20"/>
      <c r="N239" s="20"/>
      <c r="O239" s="20"/>
      <c r="P239" s="20"/>
      <c r="Q239" s="20"/>
      <c r="R239" s="20"/>
      <c r="S239" s="20"/>
      <c r="T239" s="20"/>
      <c r="U239" s="20"/>
      <c r="V239" s="20"/>
      <c r="W239" s="20"/>
      <c r="X239" s="20"/>
      <c r="Y239" s="20"/>
      <c r="Z239" s="20"/>
    </row>
    <row r="240" ht="12.75" customHeight="1">
      <c r="A240" s="20"/>
      <c r="B240" s="20"/>
      <c r="C240" s="20"/>
      <c r="D240" s="20"/>
      <c r="E240" s="176"/>
      <c r="F240" s="176"/>
      <c r="G240" s="20"/>
      <c r="H240" s="20"/>
      <c r="I240" s="20"/>
      <c r="J240" s="20"/>
      <c r="K240" s="176"/>
      <c r="L240" s="176"/>
      <c r="M240" s="20"/>
      <c r="N240" s="20"/>
      <c r="O240" s="20"/>
      <c r="P240" s="20"/>
      <c r="Q240" s="20"/>
      <c r="R240" s="20"/>
      <c r="S240" s="20"/>
      <c r="T240" s="20"/>
      <c r="U240" s="20"/>
      <c r="V240" s="20"/>
      <c r="W240" s="20"/>
      <c r="X240" s="20"/>
      <c r="Y240" s="20"/>
      <c r="Z240" s="20"/>
    </row>
    <row r="241" ht="12.75" customHeight="1">
      <c r="A241" s="20"/>
      <c r="B241" s="20"/>
      <c r="C241" s="20"/>
      <c r="D241" s="20"/>
      <c r="E241" s="176"/>
      <c r="F241" s="176"/>
      <c r="G241" s="20"/>
      <c r="H241" s="20"/>
      <c r="I241" s="20"/>
      <c r="J241" s="20"/>
      <c r="K241" s="176"/>
      <c r="L241" s="176"/>
      <c r="M241" s="20"/>
      <c r="N241" s="20"/>
      <c r="O241" s="20"/>
      <c r="P241" s="20"/>
      <c r="Q241" s="20"/>
      <c r="R241" s="20"/>
      <c r="S241" s="20"/>
      <c r="T241" s="20"/>
      <c r="U241" s="20"/>
      <c r="V241" s="20"/>
      <c r="W241" s="20"/>
      <c r="X241" s="20"/>
      <c r="Y241" s="20"/>
      <c r="Z241" s="20"/>
    </row>
    <row r="242" ht="12.75" customHeight="1">
      <c r="A242" s="20"/>
      <c r="B242" s="20"/>
      <c r="C242" s="20"/>
      <c r="D242" s="20"/>
      <c r="E242" s="176"/>
      <c r="F242" s="176"/>
      <c r="G242" s="20"/>
      <c r="H242" s="20"/>
      <c r="I242" s="20"/>
      <c r="J242" s="20"/>
      <c r="K242" s="176"/>
      <c r="L242" s="176"/>
      <c r="M242" s="20"/>
      <c r="N242" s="20"/>
      <c r="O242" s="20"/>
      <c r="P242" s="20"/>
      <c r="Q242" s="20"/>
      <c r="R242" s="20"/>
      <c r="S242" s="20"/>
      <c r="T242" s="20"/>
      <c r="U242" s="20"/>
      <c r="V242" s="20"/>
      <c r="W242" s="20"/>
      <c r="X242" s="20"/>
      <c r="Y242" s="20"/>
      <c r="Z242" s="20"/>
    </row>
    <row r="243" ht="12.75" customHeight="1">
      <c r="A243" s="20"/>
      <c r="B243" s="20"/>
      <c r="C243" s="20"/>
      <c r="D243" s="20"/>
      <c r="E243" s="176"/>
      <c r="F243" s="176"/>
      <c r="G243" s="20"/>
      <c r="H243" s="20"/>
      <c r="I243" s="20"/>
      <c r="J243" s="20"/>
      <c r="K243" s="176"/>
      <c r="L243" s="176"/>
      <c r="M243" s="20"/>
      <c r="N243" s="20"/>
      <c r="O243" s="20"/>
      <c r="P243" s="20"/>
      <c r="Q243" s="20"/>
      <c r="R243" s="20"/>
      <c r="S243" s="20"/>
      <c r="T243" s="20"/>
      <c r="U243" s="20"/>
      <c r="V243" s="20"/>
      <c r="W243" s="20"/>
      <c r="X243" s="20"/>
      <c r="Y243" s="20"/>
      <c r="Z243" s="20"/>
    </row>
    <row r="244" ht="12.75" customHeight="1">
      <c r="A244" s="20"/>
      <c r="B244" s="20"/>
      <c r="C244" s="20"/>
      <c r="D244" s="20"/>
      <c r="E244" s="176"/>
      <c r="F244" s="176"/>
      <c r="G244" s="20"/>
      <c r="H244" s="20"/>
      <c r="I244" s="20"/>
      <c r="J244" s="20"/>
      <c r="K244" s="176"/>
      <c r="L244" s="176"/>
      <c r="M244" s="20"/>
      <c r="N244" s="20"/>
      <c r="O244" s="20"/>
      <c r="P244" s="20"/>
      <c r="Q244" s="20"/>
      <c r="R244" s="20"/>
      <c r="S244" s="20"/>
      <c r="T244" s="20"/>
      <c r="U244" s="20"/>
      <c r="V244" s="20"/>
      <c r="W244" s="20"/>
      <c r="X244" s="20"/>
      <c r="Y244" s="20"/>
      <c r="Z244" s="20"/>
    </row>
    <row r="245" ht="12.75" customHeight="1">
      <c r="A245" s="20"/>
      <c r="B245" s="20"/>
      <c r="C245" s="20"/>
      <c r="D245" s="20"/>
      <c r="E245" s="176"/>
      <c r="F245" s="176"/>
      <c r="G245" s="20"/>
      <c r="H245" s="20"/>
      <c r="I245" s="20"/>
      <c r="J245" s="20"/>
      <c r="K245" s="176"/>
      <c r="L245" s="176"/>
      <c r="M245" s="20"/>
      <c r="N245" s="20"/>
      <c r="O245" s="20"/>
      <c r="P245" s="20"/>
      <c r="Q245" s="20"/>
      <c r="R245" s="20"/>
      <c r="S245" s="20"/>
      <c r="T245" s="20"/>
      <c r="U245" s="20"/>
      <c r="V245" s="20"/>
      <c r="W245" s="20"/>
      <c r="X245" s="20"/>
      <c r="Y245" s="20"/>
      <c r="Z245" s="20"/>
    </row>
    <row r="246" ht="12.75" customHeight="1">
      <c r="A246" s="20"/>
      <c r="B246" s="20"/>
      <c r="C246" s="20"/>
      <c r="D246" s="20"/>
      <c r="E246" s="176"/>
      <c r="F246" s="176"/>
      <c r="G246" s="20"/>
      <c r="H246" s="20"/>
      <c r="I246" s="20"/>
      <c r="J246" s="20"/>
      <c r="K246" s="176"/>
      <c r="L246" s="176"/>
      <c r="M246" s="20"/>
      <c r="N246" s="20"/>
      <c r="O246" s="20"/>
      <c r="P246" s="20"/>
      <c r="Q246" s="20"/>
      <c r="R246" s="20"/>
      <c r="S246" s="20"/>
      <c r="T246" s="20"/>
      <c r="U246" s="20"/>
      <c r="V246" s="20"/>
      <c r="W246" s="20"/>
      <c r="X246" s="20"/>
      <c r="Y246" s="20"/>
      <c r="Z246" s="20"/>
    </row>
    <row r="247" ht="12.75" customHeight="1">
      <c r="A247" s="20"/>
      <c r="B247" s="20"/>
      <c r="C247" s="20"/>
      <c r="D247" s="20"/>
      <c r="E247" s="176"/>
      <c r="F247" s="176"/>
      <c r="G247" s="20"/>
      <c r="H247" s="20"/>
      <c r="I247" s="20"/>
      <c r="J247" s="20"/>
      <c r="K247" s="176"/>
      <c r="L247" s="176"/>
      <c r="M247" s="20"/>
      <c r="N247" s="20"/>
      <c r="O247" s="20"/>
      <c r="P247" s="20"/>
      <c r="Q247" s="20"/>
      <c r="R247" s="20"/>
      <c r="S247" s="20"/>
      <c r="T247" s="20"/>
      <c r="U247" s="20"/>
      <c r="V247" s="20"/>
      <c r="W247" s="20"/>
      <c r="X247" s="20"/>
      <c r="Y247" s="20"/>
      <c r="Z247" s="20"/>
    </row>
    <row r="248" ht="12.75" customHeight="1">
      <c r="A248" s="20"/>
      <c r="B248" s="20"/>
      <c r="C248" s="20"/>
      <c r="D248" s="20"/>
      <c r="E248" s="176"/>
      <c r="F248" s="176"/>
      <c r="G248" s="20"/>
      <c r="H248" s="20"/>
      <c r="I248" s="20"/>
      <c r="J248" s="20"/>
      <c r="K248" s="176"/>
      <c r="L248" s="176"/>
      <c r="M248" s="20"/>
      <c r="N248" s="20"/>
      <c r="O248" s="20"/>
      <c r="P248" s="20"/>
      <c r="Q248" s="20"/>
      <c r="R248" s="20"/>
      <c r="S248" s="20"/>
      <c r="T248" s="20"/>
      <c r="U248" s="20"/>
      <c r="V248" s="20"/>
      <c r="W248" s="20"/>
      <c r="X248" s="20"/>
      <c r="Y248" s="20"/>
      <c r="Z248" s="20"/>
    </row>
    <row r="249" ht="12.75" customHeight="1">
      <c r="A249" s="20"/>
      <c r="B249" s="20"/>
      <c r="C249" s="20"/>
      <c r="D249" s="20"/>
      <c r="E249" s="176"/>
      <c r="F249" s="176"/>
      <c r="G249" s="20"/>
      <c r="H249" s="20"/>
      <c r="I249" s="20"/>
      <c r="J249" s="20"/>
      <c r="K249" s="176"/>
      <c r="L249" s="176"/>
      <c r="M249" s="20"/>
      <c r="N249" s="20"/>
      <c r="O249" s="20"/>
      <c r="P249" s="20"/>
      <c r="Q249" s="20"/>
      <c r="R249" s="20"/>
      <c r="S249" s="20"/>
      <c r="T249" s="20"/>
      <c r="U249" s="20"/>
      <c r="V249" s="20"/>
      <c r="W249" s="20"/>
      <c r="X249" s="20"/>
      <c r="Y249" s="20"/>
      <c r="Z249" s="20"/>
    </row>
    <row r="250" ht="12.75" customHeight="1">
      <c r="A250" s="20"/>
      <c r="B250" s="20"/>
      <c r="C250" s="20"/>
      <c r="D250" s="20"/>
      <c r="E250" s="176"/>
      <c r="F250" s="176"/>
      <c r="G250" s="20"/>
      <c r="H250" s="20"/>
      <c r="I250" s="20"/>
      <c r="J250" s="20"/>
      <c r="K250" s="176"/>
      <c r="L250" s="176"/>
      <c r="M250" s="20"/>
      <c r="N250" s="20"/>
      <c r="O250" s="20"/>
      <c r="P250" s="20"/>
      <c r="Q250" s="20"/>
      <c r="R250" s="20"/>
      <c r="S250" s="20"/>
      <c r="T250" s="20"/>
      <c r="U250" s="20"/>
      <c r="V250" s="20"/>
      <c r="W250" s="20"/>
      <c r="X250" s="20"/>
      <c r="Y250" s="20"/>
      <c r="Z250" s="20"/>
    </row>
    <row r="251" ht="12.75" customHeight="1">
      <c r="A251" s="20"/>
      <c r="B251" s="20"/>
      <c r="C251" s="20"/>
      <c r="D251" s="20"/>
      <c r="E251" s="176"/>
      <c r="F251" s="176"/>
      <c r="G251" s="20"/>
      <c r="H251" s="20"/>
      <c r="I251" s="20"/>
      <c r="J251" s="20"/>
      <c r="K251" s="176"/>
      <c r="L251" s="176"/>
      <c r="M251" s="20"/>
      <c r="N251" s="20"/>
      <c r="O251" s="20"/>
      <c r="P251" s="20"/>
      <c r="Q251" s="20"/>
      <c r="R251" s="20"/>
      <c r="S251" s="20"/>
      <c r="T251" s="20"/>
      <c r="U251" s="20"/>
      <c r="V251" s="20"/>
      <c r="W251" s="20"/>
      <c r="X251" s="20"/>
      <c r="Y251" s="20"/>
      <c r="Z251" s="20"/>
    </row>
    <row r="252" ht="12.75" customHeight="1">
      <c r="A252" s="20"/>
      <c r="B252" s="20"/>
      <c r="C252" s="20"/>
      <c r="D252" s="20"/>
      <c r="E252" s="176"/>
      <c r="F252" s="176"/>
      <c r="G252" s="20"/>
      <c r="H252" s="20"/>
      <c r="I252" s="20"/>
      <c r="J252" s="20"/>
      <c r="K252" s="176"/>
      <c r="L252" s="176"/>
      <c r="M252" s="20"/>
      <c r="N252" s="20"/>
      <c r="O252" s="20"/>
      <c r="P252" s="20"/>
      <c r="Q252" s="20"/>
      <c r="R252" s="20"/>
      <c r="S252" s="20"/>
      <c r="T252" s="20"/>
      <c r="U252" s="20"/>
      <c r="V252" s="20"/>
      <c r="W252" s="20"/>
      <c r="X252" s="20"/>
      <c r="Y252" s="20"/>
      <c r="Z252" s="20"/>
    </row>
    <row r="253" ht="12.75" customHeight="1">
      <c r="A253" s="20"/>
      <c r="B253" s="20"/>
      <c r="C253" s="20"/>
      <c r="D253" s="20"/>
      <c r="E253" s="176"/>
      <c r="F253" s="176"/>
      <c r="G253" s="20"/>
      <c r="H253" s="20"/>
      <c r="I253" s="20"/>
      <c r="J253" s="20"/>
      <c r="K253" s="176"/>
      <c r="L253" s="176"/>
      <c r="M253" s="20"/>
      <c r="N253" s="20"/>
      <c r="O253" s="20"/>
      <c r="P253" s="20"/>
      <c r="Q253" s="20"/>
      <c r="R253" s="20"/>
      <c r="S253" s="20"/>
      <c r="T253" s="20"/>
      <c r="U253" s="20"/>
      <c r="V253" s="20"/>
      <c r="W253" s="20"/>
      <c r="X253" s="20"/>
      <c r="Y253" s="20"/>
      <c r="Z253" s="20"/>
    </row>
    <row r="254" ht="12.75" customHeight="1">
      <c r="A254" s="20"/>
      <c r="B254" s="20"/>
      <c r="C254" s="20"/>
      <c r="D254" s="20"/>
      <c r="E254" s="176"/>
      <c r="F254" s="176"/>
      <c r="G254" s="20"/>
      <c r="H254" s="20"/>
      <c r="I254" s="20"/>
      <c r="J254" s="20"/>
      <c r="K254" s="176"/>
      <c r="L254" s="176"/>
      <c r="M254" s="20"/>
      <c r="N254" s="20"/>
      <c r="O254" s="20"/>
      <c r="P254" s="20"/>
      <c r="Q254" s="20"/>
      <c r="R254" s="20"/>
      <c r="S254" s="20"/>
      <c r="T254" s="20"/>
      <c r="U254" s="20"/>
      <c r="V254" s="20"/>
      <c r="W254" s="20"/>
      <c r="X254" s="20"/>
      <c r="Y254" s="20"/>
      <c r="Z254" s="20"/>
    </row>
    <row r="255" ht="12.75" customHeight="1">
      <c r="A255" s="20"/>
      <c r="B255" s="20"/>
      <c r="C255" s="20"/>
      <c r="D255" s="20"/>
      <c r="E255" s="176"/>
      <c r="F255" s="176"/>
      <c r="G255" s="20"/>
      <c r="H255" s="20"/>
      <c r="I255" s="20"/>
      <c r="J255" s="20"/>
      <c r="K255" s="176"/>
      <c r="L255" s="176"/>
      <c r="M255" s="20"/>
      <c r="N255" s="20"/>
      <c r="O255" s="20"/>
      <c r="P255" s="20"/>
      <c r="Q255" s="20"/>
      <c r="R255" s="20"/>
      <c r="S255" s="20"/>
      <c r="T255" s="20"/>
      <c r="U255" s="20"/>
      <c r="V255" s="20"/>
      <c r="W255" s="20"/>
      <c r="X255" s="20"/>
      <c r="Y255" s="20"/>
      <c r="Z255" s="20"/>
    </row>
    <row r="256" ht="12.75" customHeight="1">
      <c r="A256" s="20"/>
      <c r="B256" s="20"/>
      <c r="C256" s="20"/>
      <c r="D256" s="20"/>
      <c r="E256" s="176"/>
      <c r="F256" s="176"/>
      <c r="G256" s="20"/>
      <c r="H256" s="20"/>
      <c r="I256" s="20"/>
      <c r="J256" s="20"/>
      <c r="K256" s="176"/>
      <c r="L256" s="176"/>
      <c r="M256" s="20"/>
      <c r="N256" s="20"/>
      <c r="O256" s="20"/>
      <c r="P256" s="20"/>
      <c r="Q256" s="20"/>
      <c r="R256" s="20"/>
      <c r="S256" s="20"/>
      <c r="T256" s="20"/>
      <c r="U256" s="20"/>
      <c r="V256" s="20"/>
      <c r="W256" s="20"/>
      <c r="X256" s="20"/>
      <c r="Y256" s="20"/>
      <c r="Z256" s="20"/>
    </row>
    <row r="257" ht="12.75" customHeight="1">
      <c r="A257" s="20"/>
      <c r="B257" s="20"/>
      <c r="C257" s="20"/>
      <c r="D257" s="20"/>
      <c r="E257" s="176"/>
      <c r="F257" s="176"/>
      <c r="G257" s="20"/>
      <c r="H257" s="20"/>
      <c r="I257" s="20"/>
      <c r="J257" s="20"/>
      <c r="K257" s="176"/>
      <c r="L257" s="176"/>
      <c r="M257" s="20"/>
      <c r="N257" s="20"/>
      <c r="O257" s="20"/>
      <c r="P257" s="20"/>
      <c r="Q257" s="20"/>
      <c r="R257" s="20"/>
      <c r="S257" s="20"/>
      <c r="T257" s="20"/>
      <c r="U257" s="20"/>
      <c r="V257" s="20"/>
      <c r="W257" s="20"/>
      <c r="X257" s="20"/>
      <c r="Y257" s="20"/>
      <c r="Z257" s="20"/>
    </row>
    <row r="258" ht="12.75" customHeight="1">
      <c r="A258" s="20"/>
      <c r="B258" s="20"/>
      <c r="C258" s="20"/>
      <c r="D258" s="20"/>
      <c r="E258" s="176"/>
      <c r="F258" s="176"/>
      <c r="G258" s="20"/>
      <c r="H258" s="20"/>
      <c r="I258" s="20"/>
      <c r="J258" s="20"/>
      <c r="K258" s="176"/>
      <c r="L258" s="176"/>
      <c r="M258" s="20"/>
      <c r="N258" s="20"/>
      <c r="O258" s="20"/>
      <c r="P258" s="20"/>
      <c r="Q258" s="20"/>
      <c r="R258" s="20"/>
      <c r="S258" s="20"/>
      <c r="T258" s="20"/>
      <c r="U258" s="20"/>
      <c r="V258" s="20"/>
      <c r="W258" s="20"/>
      <c r="X258" s="20"/>
      <c r="Y258" s="20"/>
      <c r="Z258" s="20"/>
    </row>
    <row r="259" ht="12.75" customHeight="1">
      <c r="A259" s="20"/>
      <c r="B259" s="20"/>
      <c r="C259" s="20"/>
      <c r="D259" s="20"/>
      <c r="E259" s="176"/>
      <c r="F259" s="176"/>
      <c r="G259" s="20"/>
      <c r="H259" s="20"/>
      <c r="I259" s="20"/>
      <c r="J259" s="20"/>
      <c r="K259" s="176"/>
      <c r="L259" s="176"/>
      <c r="M259" s="20"/>
      <c r="N259" s="20"/>
      <c r="O259" s="20"/>
      <c r="P259" s="20"/>
      <c r="Q259" s="20"/>
      <c r="R259" s="20"/>
      <c r="S259" s="20"/>
      <c r="T259" s="20"/>
      <c r="U259" s="20"/>
      <c r="V259" s="20"/>
      <c r="W259" s="20"/>
      <c r="X259" s="20"/>
      <c r="Y259" s="20"/>
      <c r="Z259" s="20"/>
    </row>
    <row r="260" ht="12.75" customHeight="1">
      <c r="A260" s="20"/>
      <c r="B260" s="20"/>
      <c r="C260" s="20"/>
      <c r="D260" s="20"/>
      <c r="E260" s="176"/>
      <c r="F260" s="176"/>
      <c r="G260" s="20"/>
      <c r="H260" s="20"/>
      <c r="I260" s="20"/>
      <c r="J260" s="20"/>
      <c r="K260" s="176"/>
      <c r="L260" s="176"/>
      <c r="M260" s="20"/>
      <c r="N260" s="20"/>
      <c r="O260" s="20"/>
      <c r="P260" s="20"/>
      <c r="Q260" s="20"/>
      <c r="R260" s="20"/>
      <c r="S260" s="20"/>
      <c r="T260" s="20"/>
      <c r="U260" s="20"/>
      <c r="V260" s="20"/>
      <c r="W260" s="20"/>
      <c r="X260" s="20"/>
      <c r="Y260" s="20"/>
      <c r="Z260" s="20"/>
    </row>
    <row r="261" ht="12.75" customHeight="1">
      <c r="A261" s="20"/>
      <c r="B261" s="20"/>
      <c r="C261" s="20"/>
      <c r="D261" s="20"/>
      <c r="E261" s="176"/>
      <c r="F261" s="176"/>
      <c r="G261" s="20"/>
      <c r="H261" s="20"/>
      <c r="I261" s="20"/>
      <c r="J261" s="20"/>
      <c r="K261" s="176"/>
      <c r="L261" s="176"/>
      <c r="M261" s="20"/>
      <c r="N261" s="20"/>
      <c r="O261" s="20"/>
      <c r="P261" s="20"/>
      <c r="Q261" s="20"/>
      <c r="R261" s="20"/>
      <c r="S261" s="20"/>
      <c r="T261" s="20"/>
      <c r="U261" s="20"/>
      <c r="V261" s="20"/>
      <c r="W261" s="20"/>
      <c r="X261" s="20"/>
      <c r="Y261" s="20"/>
      <c r="Z261" s="20"/>
    </row>
    <row r="262" ht="12.75" customHeight="1">
      <c r="A262" s="20"/>
      <c r="B262" s="20"/>
      <c r="C262" s="20"/>
      <c r="D262" s="20"/>
      <c r="E262" s="176"/>
      <c r="F262" s="176"/>
      <c r="G262" s="20"/>
      <c r="H262" s="20"/>
      <c r="I262" s="20"/>
      <c r="J262" s="20"/>
      <c r="K262" s="176"/>
      <c r="L262" s="176"/>
      <c r="M262" s="20"/>
      <c r="N262" s="20"/>
      <c r="O262" s="20"/>
      <c r="P262" s="20"/>
      <c r="Q262" s="20"/>
      <c r="R262" s="20"/>
      <c r="S262" s="20"/>
      <c r="T262" s="20"/>
      <c r="U262" s="20"/>
      <c r="V262" s="20"/>
      <c r="W262" s="20"/>
      <c r="X262" s="20"/>
      <c r="Y262" s="20"/>
      <c r="Z262" s="20"/>
    </row>
    <row r="263" ht="12.75" customHeight="1">
      <c r="A263" s="20"/>
      <c r="B263" s="20"/>
      <c r="C263" s="20"/>
      <c r="D263" s="20"/>
      <c r="E263" s="176"/>
      <c r="F263" s="176"/>
      <c r="G263" s="20"/>
      <c r="H263" s="20"/>
      <c r="I263" s="20"/>
      <c r="J263" s="20"/>
      <c r="K263" s="176"/>
      <c r="L263" s="176"/>
      <c r="M263" s="20"/>
      <c r="N263" s="20"/>
      <c r="O263" s="20"/>
      <c r="P263" s="20"/>
      <c r="Q263" s="20"/>
      <c r="R263" s="20"/>
      <c r="S263" s="20"/>
      <c r="T263" s="20"/>
      <c r="U263" s="20"/>
      <c r="V263" s="20"/>
      <c r="W263" s="20"/>
      <c r="X263" s="20"/>
      <c r="Y263" s="20"/>
      <c r="Z263" s="20"/>
    </row>
    <row r="264" ht="12.75" customHeight="1">
      <c r="A264" s="20"/>
      <c r="B264" s="20"/>
      <c r="C264" s="20"/>
      <c r="D264" s="20"/>
      <c r="E264" s="176"/>
      <c r="F264" s="176"/>
      <c r="G264" s="20"/>
      <c r="H264" s="20"/>
      <c r="I264" s="20"/>
      <c r="J264" s="20"/>
      <c r="K264" s="176"/>
      <c r="L264" s="176"/>
      <c r="M264" s="20"/>
      <c r="N264" s="20"/>
      <c r="O264" s="20"/>
      <c r="P264" s="20"/>
      <c r="Q264" s="20"/>
      <c r="R264" s="20"/>
      <c r="S264" s="20"/>
      <c r="T264" s="20"/>
      <c r="U264" s="20"/>
      <c r="V264" s="20"/>
      <c r="W264" s="20"/>
      <c r="X264" s="20"/>
      <c r="Y264" s="20"/>
      <c r="Z264" s="20"/>
    </row>
    <row r="265" ht="12.75" customHeight="1">
      <c r="A265" s="20"/>
      <c r="B265" s="20"/>
      <c r="C265" s="20"/>
      <c r="D265" s="20"/>
      <c r="E265" s="176"/>
      <c r="F265" s="176"/>
      <c r="G265" s="20"/>
      <c r="H265" s="20"/>
      <c r="I265" s="20"/>
      <c r="J265" s="20"/>
      <c r="K265" s="176"/>
      <c r="L265" s="176"/>
      <c r="M265" s="20"/>
      <c r="N265" s="20"/>
      <c r="O265" s="20"/>
      <c r="P265" s="20"/>
      <c r="Q265" s="20"/>
      <c r="R265" s="20"/>
      <c r="S265" s="20"/>
      <c r="T265" s="20"/>
      <c r="U265" s="20"/>
      <c r="V265" s="20"/>
      <c r="W265" s="20"/>
      <c r="X265" s="20"/>
      <c r="Y265" s="20"/>
      <c r="Z265" s="20"/>
    </row>
    <row r="266" ht="12.75" customHeight="1">
      <c r="A266" s="20"/>
      <c r="B266" s="20"/>
      <c r="C266" s="20"/>
      <c r="D266" s="20"/>
      <c r="E266" s="176"/>
      <c r="F266" s="176"/>
      <c r="G266" s="20"/>
      <c r="H266" s="20"/>
      <c r="I266" s="20"/>
      <c r="J266" s="20"/>
      <c r="K266" s="176"/>
      <c r="L266" s="176"/>
      <c r="M266" s="20"/>
      <c r="N266" s="20"/>
      <c r="O266" s="20"/>
      <c r="P266" s="20"/>
      <c r="Q266" s="20"/>
      <c r="R266" s="20"/>
      <c r="S266" s="20"/>
      <c r="T266" s="20"/>
      <c r="U266" s="20"/>
      <c r="V266" s="20"/>
      <c r="W266" s="20"/>
      <c r="X266" s="20"/>
      <c r="Y266" s="20"/>
      <c r="Z266" s="20"/>
    </row>
    <row r="267" ht="12.75" customHeight="1">
      <c r="A267" s="20"/>
      <c r="B267" s="20"/>
      <c r="C267" s="20"/>
      <c r="D267" s="20"/>
      <c r="E267" s="176"/>
      <c r="F267" s="176"/>
      <c r="G267" s="20"/>
      <c r="H267" s="20"/>
      <c r="I267" s="20"/>
      <c r="J267" s="20"/>
      <c r="K267" s="176"/>
      <c r="L267" s="176"/>
      <c r="M267" s="20"/>
      <c r="N267" s="20"/>
      <c r="O267" s="20"/>
      <c r="P267" s="20"/>
      <c r="Q267" s="20"/>
      <c r="R267" s="20"/>
      <c r="S267" s="20"/>
      <c r="T267" s="20"/>
      <c r="U267" s="20"/>
      <c r="V267" s="20"/>
      <c r="W267" s="20"/>
      <c r="X267" s="20"/>
      <c r="Y267" s="20"/>
      <c r="Z267" s="20"/>
    </row>
    <row r="268" ht="12.75" customHeight="1">
      <c r="A268" s="20"/>
      <c r="B268" s="20"/>
      <c r="C268" s="20"/>
      <c r="D268" s="20"/>
      <c r="E268" s="176"/>
      <c r="F268" s="176"/>
      <c r="G268" s="20"/>
      <c r="H268" s="20"/>
      <c r="I268" s="20"/>
      <c r="J268" s="20"/>
      <c r="K268" s="176"/>
      <c r="L268" s="176"/>
      <c r="M268" s="20"/>
      <c r="N268" s="20"/>
      <c r="O268" s="20"/>
      <c r="P268" s="20"/>
      <c r="Q268" s="20"/>
      <c r="R268" s="20"/>
      <c r="S268" s="20"/>
      <c r="T268" s="20"/>
      <c r="U268" s="20"/>
      <c r="V268" s="20"/>
      <c r="W268" s="20"/>
      <c r="X268" s="20"/>
      <c r="Y268" s="20"/>
      <c r="Z268" s="20"/>
    </row>
    <row r="269" ht="12.75" customHeight="1">
      <c r="A269" s="20"/>
      <c r="B269" s="20"/>
      <c r="C269" s="20"/>
      <c r="D269" s="20"/>
      <c r="E269" s="176"/>
      <c r="F269" s="176"/>
      <c r="G269" s="20"/>
      <c r="H269" s="20"/>
      <c r="I269" s="20"/>
      <c r="J269" s="20"/>
      <c r="K269" s="176"/>
      <c r="L269" s="176"/>
      <c r="M269" s="20"/>
      <c r="N269" s="20"/>
      <c r="O269" s="20"/>
      <c r="P269" s="20"/>
      <c r="Q269" s="20"/>
      <c r="R269" s="20"/>
      <c r="S269" s="20"/>
      <c r="T269" s="20"/>
      <c r="U269" s="20"/>
      <c r="V269" s="20"/>
      <c r="W269" s="20"/>
      <c r="X269" s="20"/>
      <c r="Y269" s="20"/>
      <c r="Z269" s="20"/>
    </row>
    <row r="270" ht="12.75" customHeight="1">
      <c r="A270" s="20"/>
      <c r="B270" s="20"/>
      <c r="C270" s="20"/>
      <c r="D270" s="20"/>
      <c r="E270" s="176"/>
      <c r="F270" s="176"/>
      <c r="G270" s="20"/>
      <c r="H270" s="20"/>
      <c r="I270" s="20"/>
      <c r="J270" s="20"/>
      <c r="K270" s="176"/>
      <c r="L270" s="176"/>
      <c r="M270" s="20"/>
      <c r="N270" s="20"/>
      <c r="O270" s="20"/>
      <c r="P270" s="20"/>
      <c r="Q270" s="20"/>
      <c r="R270" s="20"/>
      <c r="S270" s="20"/>
      <c r="T270" s="20"/>
      <c r="U270" s="20"/>
      <c r="V270" s="20"/>
      <c r="W270" s="20"/>
      <c r="X270" s="20"/>
      <c r="Y270" s="20"/>
      <c r="Z270" s="20"/>
    </row>
    <row r="271" ht="12.75" customHeight="1">
      <c r="A271" s="20"/>
      <c r="B271" s="20"/>
      <c r="C271" s="20"/>
      <c r="D271" s="20"/>
      <c r="E271" s="176"/>
      <c r="F271" s="176"/>
      <c r="G271" s="20"/>
      <c r="H271" s="20"/>
      <c r="I271" s="20"/>
      <c r="J271" s="20"/>
      <c r="K271" s="176"/>
      <c r="L271" s="176"/>
      <c r="M271" s="20"/>
      <c r="N271" s="20"/>
      <c r="O271" s="20"/>
      <c r="P271" s="20"/>
      <c r="Q271" s="20"/>
      <c r="R271" s="20"/>
      <c r="S271" s="20"/>
      <c r="T271" s="20"/>
      <c r="U271" s="20"/>
      <c r="V271" s="20"/>
      <c r="W271" s="20"/>
      <c r="X271" s="20"/>
      <c r="Y271" s="20"/>
      <c r="Z271" s="20"/>
    </row>
    <row r="272" ht="12.75" customHeight="1">
      <c r="A272" s="20"/>
      <c r="B272" s="20"/>
      <c r="C272" s="20"/>
      <c r="D272" s="20"/>
      <c r="E272" s="176"/>
      <c r="F272" s="176"/>
      <c r="G272" s="20"/>
      <c r="H272" s="20"/>
      <c r="I272" s="20"/>
      <c r="J272" s="20"/>
      <c r="K272" s="176"/>
      <c r="L272" s="176"/>
      <c r="M272" s="20"/>
      <c r="N272" s="20"/>
      <c r="O272" s="20"/>
      <c r="P272" s="20"/>
      <c r="Q272" s="20"/>
      <c r="R272" s="20"/>
      <c r="S272" s="20"/>
      <c r="T272" s="20"/>
      <c r="U272" s="20"/>
      <c r="V272" s="20"/>
      <c r="W272" s="20"/>
      <c r="X272" s="20"/>
      <c r="Y272" s="20"/>
      <c r="Z272" s="20"/>
    </row>
    <row r="273" ht="12.75" customHeight="1">
      <c r="A273" s="20"/>
      <c r="B273" s="20"/>
      <c r="C273" s="20"/>
      <c r="D273" s="20"/>
      <c r="E273" s="176"/>
      <c r="F273" s="176"/>
      <c r="G273" s="20"/>
      <c r="H273" s="20"/>
      <c r="I273" s="20"/>
      <c r="J273" s="20"/>
      <c r="K273" s="176"/>
      <c r="L273" s="176"/>
      <c r="M273" s="20"/>
      <c r="N273" s="20"/>
      <c r="O273" s="20"/>
      <c r="P273" s="20"/>
      <c r="Q273" s="20"/>
      <c r="R273" s="20"/>
      <c r="S273" s="20"/>
      <c r="T273" s="20"/>
      <c r="U273" s="20"/>
      <c r="V273" s="20"/>
      <c r="W273" s="20"/>
      <c r="X273" s="20"/>
      <c r="Y273" s="20"/>
      <c r="Z273" s="20"/>
    </row>
    <row r="274" ht="12.75" customHeight="1">
      <c r="A274" s="20"/>
      <c r="B274" s="20"/>
      <c r="C274" s="20"/>
      <c r="D274" s="20"/>
      <c r="E274" s="176"/>
      <c r="F274" s="176"/>
      <c r="G274" s="20"/>
      <c r="H274" s="20"/>
      <c r="I274" s="20"/>
      <c r="J274" s="20"/>
      <c r="K274" s="176"/>
      <c r="L274" s="176"/>
      <c r="M274" s="20"/>
      <c r="N274" s="20"/>
      <c r="O274" s="20"/>
      <c r="P274" s="20"/>
      <c r="Q274" s="20"/>
      <c r="R274" s="20"/>
      <c r="S274" s="20"/>
      <c r="T274" s="20"/>
      <c r="U274" s="20"/>
      <c r="V274" s="20"/>
      <c r="W274" s="20"/>
      <c r="X274" s="20"/>
      <c r="Y274" s="20"/>
      <c r="Z274" s="20"/>
    </row>
    <row r="275" ht="12.75" customHeight="1">
      <c r="A275" s="20"/>
      <c r="B275" s="20"/>
      <c r="C275" s="20"/>
      <c r="D275" s="20"/>
      <c r="E275" s="176"/>
      <c r="F275" s="176"/>
      <c r="G275" s="20"/>
      <c r="H275" s="20"/>
      <c r="I275" s="20"/>
      <c r="J275" s="20"/>
      <c r="K275" s="176"/>
      <c r="L275" s="176"/>
      <c r="M275" s="20"/>
      <c r="N275" s="20"/>
      <c r="O275" s="20"/>
      <c r="P275" s="20"/>
      <c r="Q275" s="20"/>
      <c r="R275" s="20"/>
      <c r="S275" s="20"/>
      <c r="T275" s="20"/>
      <c r="U275" s="20"/>
      <c r="V275" s="20"/>
      <c r="W275" s="20"/>
      <c r="X275" s="20"/>
      <c r="Y275" s="20"/>
      <c r="Z275" s="20"/>
    </row>
    <row r="276" ht="12.75" customHeight="1">
      <c r="A276" s="20"/>
      <c r="B276" s="20"/>
      <c r="C276" s="20"/>
      <c r="D276" s="20"/>
      <c r="E276" s="176"/>
      <c r="F276" s="176"/>
      <c r="G276" s="20"/>
      <c r="H276" s="20"/>
      <c r="I276" s="20"/>
      <c r="J276" s="20"/>
      <c r="K276" s="176"/>
      <c r="L276" s="176"/>
      <c r="M276" s="20"/>
      <c r="N276" s="20"/>
      <c r="O276" s="20"/>
      <c r="P276" s="20"/>
      <c r="Q276" s="20"/>
      <c r="R276" s="20"/>
      <c r="S276" s="20"/>
      <c r="T276" s="20"/>
      <c r="U276" s="20"/>
      <c r="V276" s="20"/>
      <c r="W276" s="20"/>
      <c r="X276" s="20"/>
      <c r="Y276" s="20"/>
      <c r="Z276" s="20"/>
    </row>
    <row r="277" ht="12.75" customHeight="1">
      <c r="A277" s="20"/>
      <c r="B277" s="20"/>
      <c r="C277" s="20"/>
      <c r="D277" s="20"/>
      <c r="E277" s="176"/>
      <c r="F277" s="176"/>
      <c r="G277" s="20"/>
      <c r="H277" s="20"/>
      <c r="I277" s="20"/>
      <c r="J277" s="20"/>
      <c r="K277" s="176"/>
      <c r="L277" s="176"/>
      <c r="M277" s="20"/>
      <c r="N277" s="20"/>
      <c r="O277" s="20"/>
      <c r="P277" s="20"/>
      <c r="Q277" s="20"/>
      <c r="R277" s="20"/>
      <c r="S277" s="20"/>
      <c r="T277" s="20"/>
      <c r="U277" s="20"/>
      <c r="V277" s="20"/>
      <c r="W277" s="20"/>
      <c r="X277" s="20"/>
      <c r="Y277" s="20"/>
      <c r="Z277" s="20"/>
    </row>
    <row r="278" ht="12.75" customHeight="1">
      <c r="A278" s="20"/>
      <c r="B278" s="20"/>
      <c r="C278" s="20"/>
      <c r="D278" s="20"/>
      <c r="E278" s="176"/>
      <c r="F278" s="176"/>
      <c r="G278" s="20"/>
      <c r="H278" s="20"/>
      <c r="I278" s="20"/>
      <c r="J278" s="20"/>
      <c r="K278" s="176"/>
      <c r="L278" s="176"/>
      <c r="M278" s="20"/>
      <c r="N278" s="20"/>
      <c r="O278" s="20"/>
      <c r="P278" s="20"/>
      <c r="Q278" s="20"/>
      <c r="R278" s="20"/>
      <c r="S278" s="20"/>
      <c r="T278" s="20"/>
      <c r="U278" s="20"/>
      <c r="V278" s="20"/>
      <c r="W278" s="20"/>
      <c r="X278" s="20"/>
      <c r="Y278" s="20"/>
      <c r="Z278" s="20"/>
    </row>
    <row r="279" ht="12.75" customHeight="1">
      <c r="A279" s="20"/>
      <c r="B279" s="20"/>
      <c r="C279" s="20"/>
      <c r="D279" s="20"/>
      <c r="E279" s="176"/>
      <c r="F279" s="176"/>
      <c r="G279" s="20"/>
      <c r="H279" s="20"/>
      <c r="I279" s="20"/>
      <c r="J279" s="20"/>
      <c r="K279" s="176"/>
      <c r="L279" s="176"/>
      <c r="M279" s="20"/>
      <c r="N279" s="20"/>
      <c r="O279" s="20"/>
      <c r="P279" s="20"/>
      <c r="Q279" s="20"/>
      <c r="R279" s="20"/>
      <c r="S279" s="20"/>
      <c r="T279" s="20"/>
      <c r="U279" s="20"/>
      <c r="V279" s="20"/>
      <c r="W279" s="20"/>
      <c r="X279" s="20"/>
      <c r="Y279" s="20"/>
      <c r="Z279" s="20"/>
    </row>
    <row r="280" ht="12.75" customHeight="1">
      <c r="A280" s="20"/>
      <c r="B280" s="20"/>
      <c r="C280" s="20"/>
      <c r="D280" s="20"/>
      <c r="E280" s="176"/>
      <c r="F280" s="176"/>
      <c r="G280" s="20"/>
      <c r="H280" s="20"/>
      <c r="I280" s="20"/>
      <c r="J280" s="20"/>
      <c r="K280" s="176"/>
      <c r="L280" s="176"/>
      <c r="M280" s="20"/>
      <c r="N280" s="20"/>
      <c r="O280" s="20"/>
      <c r="P280" s="20"/>
      <c r="Q280" s="20"/>
      <c r="R280" s="20"/>
      <c r="S280" s="20"/>
      <c r="T280" s="20"/>
      <c r="U280" s="20"/>
      <c r="V280" s="20"/>
      <c r="W280" s="20"/>
      <c r="X280" s="20"/>
      <c r="Y280" s="20"/>
      <c r="Z280" s="20"/>
    </row>
    <row r="281" ht="12.75" customHeight="1">
      <c r="A281" s="20"/>
      <c r="B281" s="20"/>
      <c r="C281" s="20"/>
      <c r="D281" s="20"/>
      <c r="E281" s="176"/>
      <c r="F281" s="176"/>
      <c r="G281" s="20"/>
      <c r="H281" s="20"/>
      <c r="I281" s="20"/>
      <c r="J281" s="20"/>
      <c r="K281" s="176"/>
      <c r="L281" s="176"/>
      <c r="M281" s="20"/>
      <c r="N281" s="20"/>
      <c r="O281" s="20"/>
      <c r="P281" s="20"/>
      <c r="Q281" s="20"/>
      <c r="R281" s="20"/>
      <c r="S281" s="20"/>
      <c r="T281" s="20"/>
      <c r="U281" s="20"/>
      <c r="V281" s="20"/>
      <c r="W281" s="20"/>
      <c r="X281" s="20"/>
      <c r="Y281" s="20"/>
      <c r="Z281" s="20"/>
    </row>
    <row r="282" ht="12.75" customHeight="1">
      <c r="A282" s="20"/>
      <c r="B282" s="20"/>
      <c r="C282" s="20"/>
      <c r="D282" s="20"/>
      <c r="E282" s="176"/>
      <c r="F282" s="176"/>
      <c r="G282" s="20"/>
      <c r="H282" s="20"/>
      <c r="I282" s="20"/>
      <c r="J282" s="20"/>
      <c r="K282" s="176"/>
      <c r="L282" s="176"/>
      <c r="M282" s="20"/>
      <c r="N282" s="20"/>
      <c r="O282" s="20"/>
      <c r="P282" s="20"/>
      <c r="Q282" s="20"/>
      <c r="R282" s="20"/>
      <c r="S282" s="20"/>
      <c r="T282" s="20"/>
      <c r="U282" s="20"/>
      <c r="V282" s="20"/>
      <c r="W282" s="20"/>
      <c r="X282" s="20"/>
      <c r="Y282" s="20"/>
      <c r="Z282" s="20"/>
    </row>
    <row r="283" ht="12.75" customHeight="1">
      <c r="A283" s="20"/>
      <c r="B283" s="20"/>
      <c r="C283" s="20"/>
      <c r="D283" s="20"/>
      <c r="E283" s="176"/>
      <c r="F283" s="176"/>
      <c r="G283" s="20"/>
      <c r="H283" s="20"/>
      <c r="I283" s="20"/>
      <c r="J283" s="20"/>
      <c r="K283" s="176"/>
      <c r="L283" s="176"/>
      <c r="M283" s="20"/>
      <c r="N283" s="20"/>
      <c r="O283" s="20"/>
      <c r="P283" s="20"/>
      <c r="Q283" s="20"/>
      <c r="R283" s="20"/>
      <c r="S283" s="20"/>
      <c r="T283" s="20"/>
      <c r="U283" s="20"/>
      <c r="V283" s="20"/>
      <c r="W283" s="20"/>
      <c r="X283" s="20"/>
      <c r="Y283" s="20"/>
      <c r="Z283" s="20"/>
    </row>
    <row r="284" ht="12.75" customHeight="1">
      <c r="A284" s="20"/>
      <c r="B284" s="20"/>
      <c r="C284" s="20"/>
      <c r="D284" s="20"/>
      <c r="E284" s="176"/>
      <c r="F284" s="176"/>
      <c r="G284" s="20"/>
      <c r="H284" s="20"/>
      <c r="I284" s="20"/>
      <c r="J284" s="20"/>
      <c r="K284" s="176"/>
      <c r="L284" s="176"/>
      <c r="M284" s="20"/>
      <c r="N284" s="20"/>
      <c r="O284" s="20"/>
      <c r="P284" s="20"/>
      <c r="Q284" s="20"/>
      <c r="R284" s="20"/>
      <c r="S284" s="20"/>
      <c r="T284" s="20"/>
      <c r="U284" s="20"/>
      <c r="V284" s="20"/>
      <c r="W284" s="20"/>
      <c r="X284" s="20"/>
      <c r="Y284" s="20"/>
      <c r="Z284" s="20"/>
    </row>
    <row r="285" ht="12.75" customHeight="1">
      <c r="A285" s="20"/>
      <c r="B285" s="20"/>
      <c r="C285" s="20"/>
      <c r="D285" s="20"/>
      <c r="E285" s="176"/>
      <c r="F285" s="176"/>
      <c r="G285" s="20"/>
      <c r="H285" s="20"/>
      <c r="I285" s="20"/>
      <c r="J285" s="20"/>
      <c r="K285" s="176"/>
      <c r="L285" s="176"/>
      <c r="M285" s="20"/>
      <c r="N285" s="20"/>
      <c r="O285" s="20"/>
      <c r="P285" s="20"/>
      <c r="Q285" s="20"/>
      <c r="R285" s="20"/>
      <c r="S285" s="20"/>
      <c r="T285" s="20"/>
      <c r="U285" s="20"/>
      <c r="V285" s="20"/>
      <c r="W285" s="20"/>
      <c r="X285" s="20"/>
      <c r="Y285" s="20"/>
      <c r="Z285" s="20"/>
    </row>
    <row r="286" ht="12.75" customHeight="1">
      <c r="A286" s="20"/>
      <c r="B286" s="20"/>
      <c r="C286" s="20"/>
      <c r="D286" s="20"/>
      <c r="E286" s="176"/>
      <c r="F286" s="176"/>
      <c r="G286" s="20"/>
      <c r="H286" s="20"/>
      <c r="I286" s="20"/>
      <c r="J286" s="20"/>
      <c r="K286" s="176"/>
      <c r="L286" s="176"/>
      <c r="M286" s="20"/>
      <c r="N286" s="20"/>
      <c r="O286" s="20"/>
      <c r="P286" s="20"/>
      <c r="Q286" s="20"/>
      <c r="R286" s="20"/>
      <c r="S286" s="20"/>
      <c r="T286" s="20"/>
      <c r="U286" s="20"/>
      <c r="V286" s="20"/>
      <c r="W286" s="20"/>
      <c r="X286" s="20"/>
      <c r="Y286" s="20"/>
      <c r="Z286" s="20"/>
    </row>
    <row r="287" ht="12.75" customHeight="1">
      <c r="A287" s="20"/>
      <c r="B287" s="20"/>
      <c r="C287" s="20"/>
      <c r="D287" s="20"/>
      <c r="E287" s="176"/>
      <c r="F287" s="176"/>
      <c r="G287" s="20"/>
      <c r="H287" s="20"/>
      <c r="I287" s="20"/>
      <c r="J287" s="20"/>
      <c r="K287" s="176"/>
      <c r="L287" s="176"/>
      <c r="M287" s="20"/>
      <c r="N287" s="20"/>
      <c r="O287" s="20"/>
      <c r="P287" s="20"/>
      <c r="Q287" s="20"/>
      <c r="R287" s="20"/>
      <c r="S287" s="20"/>
      <c r="T287" s="20"/>
      <c r="U287" s="20"/>
      <c r="V287" s="20"/>
      <c r="W287" s="20"/>
      <c r="X287" s="20"/>
      <c r="Y287" s="20"/>
      <c r="Z287" s="20"/>
    </row>
    <row r="288" ht="12.75" customHeight="1">
      <c r="A288" s="20"/>
      <c r="B288" s="20"/>
      <c r="C288" s="20"/>
      <c r="D288" s="20"/>
      <c r="E288" s="176"/>
      <c r="F288" s="176"/>
      <c r="G288" s="20"/>
      <c r="H288" s="20"/>
      <c r="I288" s="20"/>
      <c r="J288" s="20"/>
      <c r="K288" s="176"/>
      <c r="L288" s="176"/>
      <c r="M288" s="20"/>
      <c r="N288" s="20"/>
      <c r="O288" s="20"/>
      <c r="P288" s="20"/>
      <c r="Q288" s="20"/>
      <c r="R288" s="20"/>
      <c r="S288" s="20"/>
      <c r="T288" s="20"/>
      <c r="U288" s="20"/>
      <c r="V288" s="20"/>
      <c r="W288" s="20"/>
      <c r="X288" s="20"/>
      <c r="Y288" s="20"/>
      <c r="Z288" s="20"/>
    </row>
    <row r="289" ht="12.75" customHeight="1">
      <c r="A289" s="20"/>
      <c r="B289" s="20"/>
      <c r="C289" s="20"/>
      <c r="D289" s="20"/>
      <c r="E289" s="176"/>
      <c r="F289" s="176"/>
      <c r="G289" s="20"/>
      <c r="H289" s="20"/>
      <c r="I289" s="20"/>
      <c r="J289" s="20"/>
      <c r="K289" s="176"/>
      <c r="L289" s="176"/>
      <c r="M289" s="20"/>
      <c r="N289" s="20"/>
      <c r="O289" s="20"/>
      <c r="P289" s="20"/>
      <c r="Q289" s="20"/>
      <c r="R289" s="20"/>
      <c r="S289" s="20"/>
      <c r="T289" s="20"/>
      <c r="U289" s="20"/>
      <c r="V289" s="20"/>
      <c r="W289" s="20"/>
      <c r="X289" s="20"/>
      <c r="Y289" s="20"/>
      <c r="Z289" s="20"/>
    </row>
    <row r="290" ht="12.75" customHeight="1">
      <c r="A290" s="20"/>
      <c r="B290" s="20"/>
      <c r="C290" s="20"/>
      <c r="D290" s="20"/>
      <c r="E290" s="176"/>
      <c r="F290" s="176"/>
      <c r="G290" s="20"/>
      <c r="H290" s="20"/>
      <c r="I290" s="20"/>
      <c r="J290" s="20"/>
      <c r="K290" s="176"/>
      <c r="L290" s="176"/>
      <c r="M290" s="20"/>
      <c r="N290" s="20"/>
      <c r="O290" s="20"/>
      <c r="P290" s="20"/>
      <c r="Q290" s="20"/>
      <c r="R290" s="20"/>
      <c r="S290" s="20"/>
      <c r="T290" s="20"/>
      <c r="U290" s="20"/>
      <c r="V290" s="20"/>
      <c r="W290" s="20"/>
      <c r="X290" s="20"/>
      <c r="Y290" s="20"/>
      <c r="Z290" s="20"/>
    </row>
    <row r="291" ht="12.75" customHeight="1">
      <c r="A291" s="20"/>
      <c r="B291" s="20"/>
      <c r="C291" s="20"/>
      <c r="D291" s="20"/>
      <c r="E291" s="176"/>
      <c r="F291" s="176"/>
      <c r="G291" s="20"/>
      <c r="H291" s="20"/>
      <c r="I291" s="20"/>
      <c r="J291" s="20"/>
      <c r="K291" s="176"/>
      <c r="L291" s="176"/>
      <c r="M291" s="20"/>
      <c r="N291" s="20"/>
      <c r="O291" s="20"/>
      <c r="P291" s="20"/>
      <c r="Q291" s="20"/>
      <c r="R291" s="20"/>
      <c r="S291" s="20"/>
      <c r="T291" s="20"/>
      <c r="U291" s="20"/>
      <c r="V291" s="20"/>
      <c r="W291" s="20"/>
      <c r="X291" s="20"/>
      <c r="Y291" s="20"/>
      <c r="Z291" s="20"/>
    </row>
    <row r="292" ht="15.75" customHeight="1">
      <c r="A292" s="20"/>
      <c r="B292" s="20"/>
      <c r="C292" s="20"/>
      <c r="D292" s="20"/>
      <c r="E292" s="176"/>
      <c r="F292" s="176"/>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176"/>
      <c r="F293" s="176"/>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G60:G65"/>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6.13"/>
    <col customWidth="1" min="2" max="2" width="15.13"/>
    <col customWidth="1" min="3" max="3" width="18.75"/>
    <col customWidth="1" min="4" max="4" width="11.75"/>
    <col customWidth="1" min="5" max="6" width="16.25"/>
    <col customWidth="1" min="7" max="7" width="74.25"/>
    <col customWidth="1" min="8" max="8" width="18.5"/>
    <col customWidth="1" min="9" max="9" width="20.0"/>
    <col customWidth="1" min="10" max="26" width="16.25"/>
  </cols>
  <sheetData>
    <row r="1" ht="33.0" customHeight="1">
      <c r="A1" s="17" t="s">
        <v>453</v>
      </c>
      <c r="B1" s="18" t="s">
        <v>454</v>
      </c>
      <c r="C1" s="18" t="s">
        <v>198</v>
      </c>
      <c r="D1" s="18" t="s">
        <v>455</v>
      </c>
      <c r="E1" s="18" t="s">
        <v>40</v>
      </c>
      <c r="F1" s="18" t="s">
        <v>169</v>
      </c>
      <c r="G1" s="19" t="s">
        <v>456</v>
      </c>
      <c r="H1" s="20"/>
      <c r="I1" s="20"/>
      <c r="J1" s="20"/>
      <c r="K1" s="21" t="s">
        <v>457</v>
      </c>
      <c r="L1" s="22"/>
      <c r="M1" s="20"/>
      <c r="N1" s="23"/>
      <c r="O1" s="20"/>
      <c r="P1" s="20"/>
      <c r="Q1" s="20"/>
      <c r="R1" s="20"/>
      <c r="S1" s="20"/>
      <c r="T1" s="20"/>
      <c r="U1" s="20"/>
      <c r="V1" s="20"/>
      <c r="W1" s="20"/>
      <c r="X1" s="20"/>
      <c r="Y1" s="20"/>
      <c r="Z1" s="20"/>
    </row>
    <row r="2" ht="12.75" customHeight="1">
      <c r="A2" s="24" t="s">
        <v>417</v>
      </c>
      <c r="B2" s="25"/>
      <c r="C2" s="25"/>
      <c r="D2" s="25"/>
      <c r="E2" s="26"/>
      <c r="F2" s="26"/>
      <c r="G2" s="25" t="s">
        <v>173</v>
      </c>
      <c r="H2" s="27"/>
      <c r="I2" s="27"/>
      <c r="J2" s="27"/>
      <c r="K2" s="26"/>
      <c r="L2" s="28"/>
      <c r="M2" s="20"/>
      <c r="N2" s="20"/>
      <c r="O2" s="20"/>
      <c r="P2" s="20"/>
      <c r="Q2" s="20"/>
      <c r="R2" s="20"/>
      <c r="S2" s="20"/>
      <c r="T2" s="20"/>
      <c r="U2" s="20"/>
      <c r="V2" s="20"/>
      <c r="W2" s="20"/>
      <c r="X2" s="20"/>
      <c r="Y2" s="20"/>
      <c r="Z2" s="20"/>
    </row>
    <row r="3" ht="12.75" customHeight="1">
      <c r="A3" s="29" t="s">
        <v>418</v>
      </c>
      <c r="B3" s="30" t="s">
        <v>91</v>
      </c>
      <c r="C3" s="30" t="s">
        <v>90</v>
      </c>
      <c r="D3" s="30" t="s">
        <v>86</v>
      </c>
      <c r="E3" s="29" t="s">
        <v>179</v>
      </c>
      <c r="F3" s="31"/>
      <c r="G3" s="29" t="s">
        <v>178</v>
      </c>
      <c r="H3" s="30" t="s">
        <v>91</v>
      </c>
      <c r="I3" s="30" t="s">
        <v>90</v>
      </c>
      <c r="J3" s="30" t="s">
        <v>86</v>
      </c>
      <c r="K3" s="29" t="s">
        <v>179</v>
      </c>
      <c r="L3" s="31"/>
      <c r="M3" s="20"/>
      <c r="N3" s="20"/>
      <c r="O3" s="20"/>
      <c r="P3" s="20"/>
      <c r="Q3" s="20"/>
      <c r="R3" s="20"/>
      <c r="S3" s="20"/>
      <c r="T3" s="20"/>
      <c r="U3" s="20"/>
      <c r="V3" s="20"/>
      <c r="W3" s="20"/>
      <c r="X3" s="20"/>
      <c r="Y3" s="20"/>
      <c r="Z3" s="20"/>
    </row>
    <row r="4" ht="12.75" customHeight="1">
      <c r="A4" s="34" t="s">
        <v>59</v>
      </c>
      <c r="B4" s="29" t="s">
        <v>55</v>
      </c>
      <c r="C4" s="29" t="s">
        <v>56</v>
      </c>
      <c r="D4" s="29"/>
      <c r="E4" s="29" t="s">
        <v>57</v>
      </c>
      <c r="F4" s="33" t="s">
        <v>58</v>
      </c>
      <c r="G4" s="34" t="s">
        <v>59</v>
      </c>
      <c r="H4" s="30" t="s">
        <v>55</v>
      </c>
      <c r="I4" s="30" t="s">
        <v>56</v>
      </c>
      <c r="J4" s="30"/>
      <c r="K4" s="29" t="s">
        <v>57</v>
      </c>
      <c r="L4" s="33" t="s">
        <v>58</v>
      </c>
      <c r="M4" s="20"/>
      <c r="N4" s="20"/>
      <c r="O4" s="20"/>
      <c r="P4" s="20"/>
      <c r="Q4" s="20"/>
      <c r="R4" s="20"/>
      <c r="S4" s="20"/>
      <c r="T4" s="20"/>
      <c r="U4" s="20"/>
      <c r="V4" s="20"/>
      <c r="W4" s="20"/>
      <c r="X4" s="20"/>
      <c r="Y4" s="20"/>
      <c r="Z4" s="20"/>
    </row>
    <row r="5" ht="12.75" customHeight="1">
      <c r="A5" s="35" t="s">
        <v>60</v>
      </c>
      <c r="B5" s="36">
        <v>0.0</v>
      </c>
      <c r="C5" s="37"/>
      <c r="D5" s="38"/>
      <c r="E5" s="36">
        <v>0.0</v>
      </c>
      <c r="F5" s="46">
        <v>0.0</v>
      </c>
      <c r="G5" s="41" t="s">
        <v>60</v>
      </c>
      <c r="H5" s="42">
        <v>0.0</v>
      </c>
      <c r="I5" s="43"/>
      <c r="J5" s="41"/>
      <c r="K5" s="42">
        <v>0.0</v>
      </c>
      <c r="L5" s="47">
        <v>0.0</v>
      </c>
      <c r="M5" s="20"/>
      <c r="N5" s="20"/>
      <c r="O5" s="20"/>
      <c r="P5" s="20"/>
      <c r="Q5" s="20"/>
      <c r="R5" s="20"/>
      <c r="S5" s="20"/>
      <c r="T5" s="20"/>
      <c r="U5" s="20"/>
      <c r="V5" s="20"/>
      <c r="W5" s="20"/>
      <c r="X5" s="20"/>
      <c r="Y5" s="20"/>
      <c r="Z5" s="20"/>
    </row>
    <row r="6" ht="12.75" customHeight="1">
      <c r="A6" s="35" t="s">
        <v>63</v>
      </c>
      <c r="B6" s="36">
        <v>0.0</v>
      </c>
      <c r="C6" s="37"/>
      <c r="D6" s="38"/>
      <c r="E6" s="36">
        <v>0.0</v>
      </c>
      <c r="F6" s="46">
        <v>0.0</v>
      </c>
      <c r="G6" s="41" t="s">
        <v>63</v>
      </c>
      <c r="H6" s="42">
        <v>0.0</v>
      </c>
      <c r="I6" s="43"/>
      <c r="J6" s="41"/>
      <c r="K6" s="42">
        <v>0.0</v>
      </c>
      <c r="L6" s="47">
        <v>0.0</v>
      </c>
      <c r="M6" s="20"/>
      <c r="N6" s="20"/>
      <c r="O6" s="20"/>
      <c r="P6" s="20"/>
      <c r="Q6" s="20"/>
      <c r="R6" s="20"/>
      <c r="S6" s="20"/>
      <c r="T6" s="20"/>
      <c r="U6" s="20"/>
      <c r="V6" s="20"/>
      <c r="W6" s="20"/>
      <c r="X6" s="20"/>
      <c r="Y6" s="20"/>
      <c r="Z6" s="20"/>
    </row>
    <row r="7" ht="12.75" customHeight="1">
      <c r="A7" s="35" t="s">
        <v>64</v>
      </c>
      <c r="B7" s="36">
        <v>0.0</v>
      </c>
      <c r="C7" s="37"/>
      <c r="D7" s="38"/>
      <c r="E7" s="36">
        <v>0.0</v>
      </c>
      <c r="F7" s="46">
        <v>0.0</v>
      </c>
      <c r="G7" s="41" t="s">
        <v>64</v>
      </c>
      <c r="H7" s="42">
        <v>0.0</v>
      </c>
      <c r="I7" s="43"/>
      <c r="J7" s="41"/>
      <c r="K7" s="42">
        <v>0.0</v>
      </c>
      <c r="L7" s="47">
        <v>0.0</v>
      </c>
      <c r="M7" s="20"/>
      <c r="N7" s="20"/>
      <c r="O7" s="20"/>
      <c r="P7" s="20"/>
      <c r="Q7" s="20"/>
      <c r="R7" s="20"/>
      <c r="S7" s="20"/>
      <c r="T7" s="20"/>
      <c r="U7" s="20"/>
      <c r="V7" s="20"/>
      <c r="W7" s="20"/>
      <c r="X7" s="20"/>
      <c r="Y7" s="20"/>
      <c r="Z7" s="20"/>
    </row>
    <row r="8" ht="12.75" customHeight="1">
      <c r="A8" s="35" t="s">
        <v>67</v>
      </c>
      <c r="B8" s="36">
        <v>0.0</v>
      </c>
      <c r="C8" s="37"/>
      <c r="D8" s="38"/>
      <c r="E8" s="36">
        <v>0.0</v>
      </c>
      <c r="F8" s="46">
        <v>0.0</v>
      </c>
      <c r="G8" s="41" t="s">
        <v>67</v>
      </c>
      <c r="H8" s="42">
        <v>0.0</v>
      </c>
      <c r="I8" s="43"/>
      <c r="J8" s="41"/>
      <c r="K8" s="42">
        <v>0.0</v>
      </c>
      <c r="L8" s="47">
        <v>0.0</v>
      </c>
      <c r="M8" s="20"/>
      <c r="N8" s="20"/>
      <c r="O8" s="20"/>
      <c r="P8" s="20"/>
      <c r="Q8" s="20"/>
      <c r="R8" s="20"/>
      <c r="S8" s="20"/>
      <c r="T8" s="20"/>
      <c r="U8" s="20"/>
      <c r="V8" s="20"/>
      <c r="W8" s="20"/>
      <c r="X8" s="20"/>
      <c r="Y8" s="20"/>
      <c r="Z8" s="20"/>
    </row>
    <row r="9" ht="12.75" customHeight="1">
      <c r="A9" s="38" t="s">
        <v>70</v>
      </c>
      <c r="B9" s="36">
        <v>0.0</v>
      </c>
      <c r="C9" s="37" t="s">
        <v>71</v>
      </c>
      <c r="D9" s="38"/>
      <c r="E9" s="48"/>
      <c r="F9" s="49"/>
      <c r="G9" s="41" t="s">
        <v>70</v>
      </c>
      <c r="H9" s="50">
        <v>0.0</v>
      </c>
      <c r="I9" s="51" t="s">
        <v>71</v>
      </c>
      <c r="J9" s="41"/>
      <c r="K9" s="52"/>
      <c r="L9" s="53"/>
      <c r="M9" s="20"/>
      <c r="N9" s="20"/>
      <c r="O9" s="20"/>
      <c r="P9" s="20"/>
      <c r="Q9" s="20"/>
      <c r="R9" s="20"/>
      <c r="S9" s="20"/>
      <c r="T9" s="20"/>
      <c r="U9" s="20"/>
      <c r="V9" s="20"/>
      <c r="W9" s="20"/>
      <c r="X9" s="20"/>
      <c r="Y9" s="20"/>
      <c r="Z9" s="20"/>
    </row>
    <row r="10" ht="12.75" customHeight="1">
      <c r="A10" s="54" t="s">
        <v>73</v>
      </c>
      <c r="B10" s="36"/>
      <c r="C10" s="37"/>
      <c r="D10" s="38"/>
      <c r="E10" s="36">
        <v>0.0</v>
      </c>
      <c r="F10" s="46">
        <v>0.0</v>
      </c>
      <c r="G10" s="55" t="s">
        <v>73</v>
      </c>
      <c r="H10" s="42"/>
      <c r="I10" s="43"/>
      <c r="J10" s="41"/>
      <c r="K10" s="42">
        <v>0.0</v>
      </c>
      <c r="L10" s="47">
        <v>0.0</v>
      </c>
      <c r="M10" s="20"/>
      <c r="N10" s="20"/>
      <c r="O10" s="20"/>
      <c r="P10" s="20"/>
      <c r="Q10" s="20"/>
      <c r="R10" s="20"/>
      <c r="S10" s="20"/>
      <c r="T10" s="20"/>
      <c r="U10" s="20"/>
      <c r="V10" s="20"/>
      <c r="W10" s="20"/>
      <c r="X10" s="20"/>
      <c r="Y10" s="20"/>
      <c r="Z10" s="20"/>
    </row>
    <row r="11" ht="12.75" customHeight="1">
      <c r="A11" s="54" t="s">
        <v>74</v>
      </c>
      <c r="B11" s="36"/>
      <c r="C11" s="37"/>
      <c r="D11" s="38"/>
      <c r="E11" s="36">
        <v>0.0</v>
      </c>
      <c r="F11" s="46">
        <v>0.0</v>
      </c>
      <c r="G11" s="55" t="s">
        <v>74</v>
      </c>
      <c r="H11" s="42"/>
      <c r="I11" s="43"/>
      <c r="J11" s="41"/>
      <c r="K11" s="42">
        <v>0.0</v>
      </c>
      <c r="L11" s="47">
        <v>0.0</v>
      </c>
      <c r="M11" s="20"/>
      <c r="N11" s="20"/>
      <c r="O11" s="20"/>
      <c r="P11" s="20"/>
      <c r="Q11" s="20"/>
      <c r="R11" s="20"/>
      <c r="S11" s="20"/>
      <c r="T11" s="20"/>
      <c r="U11" s="20"/>
      <c r="V11" s="20"/>
      <c r="W11" s="20"/>
      <c r="X11" s="20"/>
      <c r="Y11" s="20"/>
      <c r="Z11" s="20"/>
    </row>
    <row r="12" ht="12.75" customHeight="1">
      <c r="A12" s="54" t="s">
        <v>75</v>
      </c>
      <c r="B12" s="36"/>
      <c r="C12" s="37"/>
      <c r="D12" s="38"/>
      <c r="E12" s="36"/>
      <c r="F12" s="46"/>
      <c r="G12" s="55" t="s">
        <v>75</v>
      </c>
      <c r="H12" s="42"/>
      <c r="I12" s="43"/>
      <c r="J12" s="41"/>
      <c r="K12" s="42">
        <v>0.0</v>
      </c>
      <c r="L12" s="47">
        <v>0.0</v>
      </c>
      <c r="M12" s="20"/>
      <c r="N12" s="20"/>
      <c r="O12" s="20"/>
      <c r="P12" s="20"/>
      <c r="Q12" s="20"/>
      <c r="R12" s="20"/>
      <c r="S12" s="20"/>
      <c r="T12" s="20"/>
      <c r="U12" s="20"/>
      <c r="V12" s="20"/>
      <c r="W12" s="20"/>
      <c r="X12" s="20"/>
      <c r="Y12" s="20"/>
      <c r="Z12" s="20"/>
    </row>
    <row r="13" ht="12.75" customHeight="1">
      <c r="A13" s="54" t="s">
        <v>77</v>
      </c>
      <c r="B13" s="36"/>
      <c r="C13" s="37"/>
      <c r="D13" s="38"/>
      <c r="E13" s="36"/>
      <c r="F13" s="46"/>
      <c r="G13" s="55" t="s">
        <v>77</v>
      </c>
      <c r="H13" s="42"/>
      <c r="I13" s="43"/>
      <c r="J13" s="41"/>
      <c r="K13" s="42">
        <v>0.0</v>
      </c>
      <c r="L13" s="47">
        <v>0.0</v>
      </c>
      <c r="M13" s="20"/>
      <c r="N13" s="20"/>
      <c r="O13" s="20"/>
      <c r="P13" s="20"/>
      <c r="Q13" s="20"/>
      <c r="R13" s="20"/>
      <c r="S13" s="20"/>
      <c r="T13" s="20"/>
      <c r="U13" s="20"/>
      <c r="V13" s="20"/>
      <c r="W13" s="20"/>
      <c r="X13" s="20"/>
      <c r="Y13" s="20"/>
      <c r="Z13" s="20"/>
    </row>
    <row r="14" ht="12.75" customHeight="1">
      <c r="A14" s="54" t="s">
        <v>78</v>
      </c>
      <c r="B14" s="36"/>
      <c r="C14" s="37"/>
      <c r="D14" s="38"/>
      <c r="E14" s="36"/>
      <c r="F14" s="46"/>
      <c r="G14" s="55" t="s">
        <v>78</v>
      </c>
      <c r="H14" s="42"/>
      <c r="I14" s="43"/>
      <c r="J14" s="41"/>
      <c r="K14" s="42">
        <v>0.0</v>
      </c>
      <c r="L14" s="47">
        <v>0.0</v>
      </c>
      <c r="M14" s="20"/>
      <c r="N14" s="20"/>
      <c r="O14" s="20"/>
      <c r="P14" s="20"/>
      <c r="Q14" s="20"/>
      <c r="R14" s="20"/>
      <c r="S14" s="20"/>
      <c r="T14" s="20"/>
      <c r="U14" s="20"/>
      <c r="V14" s="20"/>
      <c r="W14" s="20"/>
      <c r="X14" s="20"/>
      <c r="Y14" s="20"/>
      <c r="Z14" s="20"/>
    </row>
    <row r="15" ht="12.75" customHeight="1">
      <c r="A15" s="54" t="s">
        <v>79</v>
      </c>
      <c r="B15" s="36"/>
      <c r="C15" s="37"/>
      <c r="D15" s="38"/>
      <c r="E15" s="36">
        <v>0.0</v>
      </c>
      <c r="F15" s="46">
        <v>0.0</v>
      </c>
      <c r="G15" s="55" t="s">
        <v>79</v>
      </c>
      <c r="H15" s="42"/>
      <c r="I15" s="43"/>
      <c r="J15" s="41"/>
      <c r="K15" s="42">
        <v>0.0</v>
      </c>
      <c r="L15" s="47">
        <v>0.0</v>
      </c>
      <c r="M15" s="20"/>
      <c r="N15" s="20"/>
      <c r="O15" s="20"/>
      <c r="P15" s="20"/>
      <c r="Q15" s="20"/>
      <c r="R15" s="20"/>
      <c r="S15" s="20"/>
      <c r="T15" s="20"/>
      <c r="U15" s="20"/>
      <c r="V15" s="20"/>
      <c r="W15" s="20"/>
      <c r="X15" s="20"/>
      <c r="Y15" s="20"/>
      <c r="Z15" s="20"/>
    </row>
    <row r="16" ht="26.25" customHeight="1">
      <c r="A16" s="56" t="s">
        <v>80</v>
      </c>
      <c r="B16" s="57"/>
      <c r="C16" s="56"/>
      <c r="D16" s="38"/>
      <c r="E16" s="48"/>
      <c r="F16" s="49"/>
      <c r="G16" s="41" t="s">
        <v>80</v>
      </c>
      <c r="H16" s="50"/>
      <c r="I16" s="58"/>
      <c r="J16" s="41"/>
      <c r="K16" s="52"/>
      <c r="L16" s="53"/>
      <c r="M16" s="20"/>
      <c r="N16" s="20"/>
      <c r="O16" s="20"/>
      <c r="P16" s="20"/>
      <c r="Q16" s="20"/>
      <c r="R16" s="20"/>
      <c r="S16" s="20"/>
      <c r="T16" s="20"/>
      <c r="U16" s="20"/>
      <c r="V16" s="20"/>
      <c r="W16" s="20"/>
      <c r="X16" s="20"/>
      <c r="Y16" s="20"/>
      <c r="Z16" s="20"/>
    </row>
    <row r="17" ht="12.75" customHeight="1">
      <c r="A17" s="38" t="s">
        <v>81</v>
      </c>
      <c r="B17" s="36"/>
      <c r="C17" s="37"/>
      <c r="D17" s="38"/>
      <c r="E17" s="36">
        <v>0.0</v>
      </c>
      <c r="F17" s="46">
        <v>0.0</v>
      </c>
      <c r="G17" s="41" t="s">
        <v>81</v>
      </c>
      <c r="H17" s="42"/>
      <c r="I17" s="43"/>
      <c r="J17" s="41"/>
      <c r="K17" s="42">
        <v>0.0</v>
      </c>
      <c r="L17" s="47">
        <v>0.0</v>
      </c>
      <c r="M17" s="20"/>
      <c r="N17" s="20"/>
      <c r="O17" s="20"/>
      <c r="P17" s="20"/>
      <c r="Q17" s="20"/>
      <c r="R17" s="20"/>
      <c r="S17" s="20"/>
      <c r="T17" s="20"/>
      <c r="U17" s="20"/>
      <c r="V17" s="20"/>
      <c r="W17" s="20"/>
      <c r="X17" s="20"/>
      <c r="Y17" s="20"/>
      <c r="Z17" s="20"/>
    </row>
    <row r="18" ht="12.75" customHeight="1">
      <c r="A18" s="38" t="s">
        <v>81</v>
      </c>
      <c r="B18" s="36"/>
      <c r="C18" s="37"/>
      <c r="D18" s="38"/>
      <c r="E18" s="36">
        <v>0.0</v>
      </c>
      <c r="F18" s="46">
        <v>0.0</v>
      </c>
      <c r="G18" s="41" t="s">
        <v>81</v>
      </c>
      <c r="H18" s="42"/>
      <c r="I18" s="43"/>
      <c r="J18" s="41"/>
      <c r="K18" s="42">
        <v>0.0</v>
      </c>
      <c r="L18" s="47">
        <v>0.0</v>
      </c>
      <c r="M18" s="20"/>
      <c r="N18" s="20"/>
      <c r="O18" s="20"/>
      <c r="P18" s="20"/>
      <c r="Q18" s="20"/>
      <c r="R18" s="20"/>
      <c r="S18" s="20"/>
      <c r="T18" s="20"/>
      <c r="U18" s="20"/>
      <c r="V18" s="20"/>
      <c r="W18" s="20"/>
      <c r="X18" s="20"/>
      <c r="Y18" s="20"/>
      <c r="Z18" s="20"/>
    </row>
    <row r="19" ht="12.75" customHeight="1">
      <c r="A19" s="59" t="s">
        <v>82</v>
      </c>
      <c r="B19" s="60"/>
      <c r="C19" s="61"/>
      <c r="D19" s="59"/>
      <c r="E19" s="48"/>
      <c r="F19" s="49"/>
      <c r="G19" s="62" t="s">
        <v>82</v>
      </c>
      <c r="H19" s="52"/>
      <c r="I19" s="51"/>
      <c r="J19" s="62"/>
      <c r="K19" s="52"/>
      <c r="L19" s="53"/>
      <c r="M19" s="20"/>
      <c r="N19" s="20"/>
      <c r="O19" s="20"/>
      <c r="P19" s="20"/>
      <c r="Q19" s="20"/>
      <c r="R19" s="20"/>
      <c r="S19" s="20"/>
      <c r="T19" s="20"/>
      <c r="U19" s="20"/>
      <c r="V19" s="20"/>
      <c r="W19" s="20"/>
      <c r="X19" s="20"/>
      <c r="Y19" s="20"/>
      <c r="Z19" s="20"/>
    </row>
    <row r="20" ht="12.75" customHeight="1">
      <c r="A20" s="38" t="s">
        <v>83</v>
      </c>
      <c r="B20" s="57">
        <f>SUM(B5:B18)</f>
        <v>0</v>
      </c>
      <c r="C20" s="57"/>
      <c r="D20" s="38"/>
      <c r="E20" s="57">
        <f t="shared" ref="E20:F20" si="1">SUM(E5,E6,E7,E8,E10,E11,E15,E17,E18)</f>
        <v>0</v>
      </c>
      <c r="F20" s="63">
        <f t="shared" si="1"/>
        <v>0</v>
      </c>
      <c r="G20" s="41" t="s">
        <v>83</v>
      </c>
      <c r="H20" s="50">
        <f>SUM(H5:H18)</f>
        <v>0</v>
      </c>
      <c r="I20" s="58"/>
      <c r="J20" s="41"/>
      <c r="K20" s="50">
        <f t="shared" ref="K20:L20" si="2">SUM(K5:K19)</f>
        <v>0</v>
      </c>
      <c r="L20" s="64">
        <f t="shared" si="2"/>
        <v>0</v>
      </c>
      <c r="M20" s="20"/>
      <c r="N20" s="20"/>
      <c r="O20" s="20"/>
      <c r="P20" s="20"/>
      <c r="Q20" s="20"/>
      <c r="R20" s="20"/>
      <c r="S20" s="20"/>
      <c r="T20" s="20"/>
      <c r="U20" s="20"/>
      <c r="V20" s="20"/>
      <c r="W20" s="20"/>
      <c r="X20" s="20"/>
      <c r="Y20" s="20"/>
      <c r="Z20" s="20"/>
    </row>
    <row r="21" ht="12.75" customHeight="1">
      <c r="A21" s="65" t="s">
        <v>84</v>
      </c>
      <c r="B21" s="27"/>
      <c r="C21" s="66"/>
      <c r="D21" s="27"/>
      <c r="E21" s="67"/>
      <c r="F21" s="68"/>
      <c r="G21" s="27" t="s">
        <v>85</v>
      </c>
      <c r="H21" s="27" t="s">
        <v>32</v>
      </c>
      <c r="I21" s="66"/>
      <c r="J21" s="27" t="s">
        <v>458</v>
      </c>
      <c r="K21" s="27" t="s">
        <v>459</v>
      </c>
      <c r="L21" s="69" t="s">
        <v>460</v>
      </c>
      <c r="M21" s="20"/>
      <c r="N21" s="20"/>
      <c r="O21" s="20"/>
      <c r="P21" s="20"/>
      <c r="Q21" s="20"/>
      <c r="R21" s="20"/>
      <c r="S21" s="20"/>
      <c r="T21" s="20"/>
      <c r="U21" s="20"/>
      <c r="V21" s="20"/>
      <c r="W21" s="20"/>
      <c r="X21" s="20"/>
      <c r="Y21" s="20"/>
      <c r="Z21" s="20"/>
    </row>
    <row r="22" ht="12.75" customHeight="1">
      <c r="A22" s="30"/>
      <c r="B22" s="30"/>
      <c r="C22" s="70"/>
      <c r="D22" s="30"/>
      <c r="E22" s="71"/>
      <c r="F22" s="72"/>
      <c r="G22" s="29" t="s">
        <v>89</v>
      </c>
      <c r="H22" s="29" t="s">
        <v>461</v>
      </c>
      <c r="I22" s="73"/>
      <c r="J22" s="29"/>
      <c r="K22" s="29" t="s">
        <v>436</v>
      </c>
      <c r="L22" s="33" t="s">
        <v>462</v>
      </c>
      <c r="M22" s="20"/>
      <c r="N22" s="20"/>
      <c r="O22" s="20"/>
      <c r="P22" s="20"/>
      <c r="Q22" s="20"/>
      <c r="R22" s="20"/>
      <c r="S22" s="20"/>
      <c r="T22" s="20"/>
      <c r="U22" s="20"/>
      <c r="V22" s="20"/>
      <c r="W22" s="20"/>
      <c r="X22" s="20"/>
      <c r="Y22" s="20"/>
      <c r="Z22" s="20"/>
    </row>
    <row r="23" ht="12.75" customHeight="1">
      <c r="A23" s="74"/>
      <c r="B23" s="30" t="s">
        <v>55</v>
      </c>
      <c r="C23" s="70" t="s">
        <v>56</v>
      </c>
      <c r="D23" s="30"/>
      <c r="E23" s="29" t="s">
        <v>57</v>
      </c>
      <c r="F23" s="33" t="s">
        <v>58</v>
      </c>
      <c r="G23" s="75" t="s">
        <v>92</v>
      </c>
      <c r="H23" s="29" t="s">
        <v>55</v>
      </c>
      <c r="I23" s="73" t="s">
        <v>56</v>
      </c>
      <c r="J23" s="29"/>
      <c r="K23" s="29" t="s">
        <v>57</v>
      </c>
      <c r="L23" s="33" t="s">
        <v>58</v>
      </c>
      <c r="M23" s="20"/>
      <c r="N23" s="20"/>
      <c r="O23" s="20"/>
      <c r="P23" s="20"/>
      <c r="Q23" s="20"/>
      <c r="R23" s="20"/>
      <c r="S23" s="20"/>
      <c r="T23" s="20"/>
      <c r="U23" s="20"/>
      <c r="V23" s="20"/>
      <c r="W23" s="20"/>
      <c r="X23" s="20"/>
      <c r="Y23" s="20"/>
      <c r="Z23" s="20"/>
    </row>
    <row r="24" ht="12.75" customHeight="1">
      <c r="A24" s="76" t="s">
        <v>93</v>
      </c>
      <c r="B24" s="77">
        <v>0.0</v>
      </c>
      <c r="C24" s="78"/>
      <c r="D24" s="76"/>
      <c r="E24" s="77">
        <v>0.0</v>
      </c>
      <c r="F24" s="86">
        <v>0.0</v>
      </c>
      <c r="G24" s="81" t="s">
        <v>95</v>
      </c>
      <c r="H24" s="82">
        <v>0.0</v>
      </c>
      <c r="I24" s="83"/>
      <c r="J24" s="84"/>
      <c r="K24" s="82">
        <v>0.0</v>
      </c>
      <c r="L24" s="85">
        <v>0.0</v>
      </c>
      <c r="M24" s="20"/>
      <c r="N24" s="20"/>
      <c r="O24" s="20"/>
      <c r="P24" s="20"/>
      <c r="Q24" s="20"/>
      <c r="R24" s="20"/>
      <c r="S24" s="20"/>
      <c r="T24" s="20"/>
      <c r="U24" s="20"/>
      <c r="V24" s="20"/>
      <c r="W24" s="20"/>
      <c r="X24" s="20"/>
      <c r="Y24" s="20"/>
      <c r="Z24" s="20"/>
    </row>
    <row r="25" ht="12.75" customHeight="1">
      <c r="A25" s="76" t="s">
        <v>96</v>
      </c>
      <c r="B25" s="77">
        <v>0.0</v>
      </c>
      <c r="C25" s="78"/>
      <c r="D25" s="76"/>
      <c r="E25" s="77">
        <v>0.0</v>
      </c>
      <c r="F25" s="86">
        <v>0.0</v>
      </c>
      <c r="G25" s="81" t="s">
        <v>98</v>
      </c>
      <c r="H25" s="82">
        <v>0.0</v>
      </c>
      <c r="I25" s="83"/>
      <c r="J25" s="84"/>
      <c r="K25" s="82">
        <v>0.0</v>
      </c>
      <c r="L25" s="85">
        <v>0.0</v>
      </c>
      <c r="M25" s="20"/>
      <c r="N25" s="20"/>
      <c r="O25" s="20"/>
      <c r="P25" s="20"/>
      <c r="Q25" s="20"/>
      <c r="R25" s="20"/>
      <c r="S25" s="20"/>
      <c r="T25" s="20"/>
      <c r="U25" s="20"/>
      <c r="V25" s="20"/>
      <c r="W25" s="20"/>
      <c r="X25" s="20"/>
      <c r="Y25" s="20"/>
      <c r="Z25" s="20"/>
    </row>
    <row r="26" ht="12.75" customHeight="1">
      <c r="A26" s="76" t="s">
        <v>99</v>
      </c>
      <c r="C26" s="78"/>
      <c r="D26" s="76"/>
      <c r="E26" s="77">
        <v>0.0</v>
      </c>
      <c r="F26" s="86">
        <v>0.0</v>
      </c>
      <c r="G26" s="81" t="s">
        <v>100</v>
      </c>
      <c r="H26" s="82">
        <v>150.0</v>
      </c>
      <c r="I26" s="83"/>
      <c r="J26" s="84"/>
      <c r="K26" s="180">
        <v>150.0</v>
      </c>
      <c r="L26" s="181">
        <v>150.0</v>
      </c>
      <c r="M26" s="20"/>
      <c r="N26" s="20"/>
      <c r="O26" s="20"/>
      <c r="P26" s="20"/>
      <c r="Q26" s="20"/>
      <c r="R26" s="20"/>
      <c r="S26" s="20"/>
      <c r="T26" s="20"/>
      <c r="U26" s="20"/>
      <c r="V26" s="20"/>
      <c r="W26" s="20"/>
      <c r="X26" s="20"/>
      <c r="Y26" s="20"/>
      <c r="Z26" s="20"/>
    </row>
    <row r="27" ht="12.75" customHeight="1">
      <c r="A27" s="76" t="s">
        <v>101</v>
      </c>
      <c r="B27" s="77">
        <v>200.0</v>
      </c>
      <c r="C27" s="78" t="s">
        <v>463</v>
      </c>
      <c r="D27" s="76"/>
      <c r="E27" s="87">
        <v>200.0</v>
      </c>
      <c r="F27" s="80">
        <v>200.0</v>
      </c>
      <c r="G27" s="84" t="s">
        <v>103</v>
      </c>
      <c r="H27" s="82">
        <v>0.0</v>
      </c>
      <c r="I27" s="83"/>
      <c r="J27" s="84"/>
      <c r="K27" s="82">
        <v>0.0</v>
      </c>
      <c r="L27" s="85">
        <v>0.0</v>
      </c>
      <c r="M27" s="20"/>
      <c r="N27" s="20"/>
      <c r="O27" s="20"/>
      <c r="P27" s="20"/>
      <c r="Q27" s="20"/>
      <c r="R27" s="20"/>
      <c r="S27" s="20"/>
      <c r="T27" s="20"/>
      <c r="U27" s="20"/>
      <c r="V27" s="20"/>
      <c r="W27" s="20"/>
      <c r="X27" s="20"/>
      <c r="Y27" s="20"/>
      <c r="Z27" s="20"/>
    </row>
    <row r="28" ht="12.75" customHeight="1">
      <c r="A28" s="76" t="s">
        <v>104</v>
      </c>
      <c r="B28" s="88">
        <v>40.0</v>
      </c>
      <c r="C28" s="78" t="s">
        <v>464</v>
      </c>
      <c r="D28" s="76"/>
      <c r="E28" s="87">
        <v>40.0</v>
      </c>
      <c r="F28" s="80">
        <v>40.0</v>
      </c>
      <c r="G28" s="81" t="s">
        <v>106</v>
      </c>
      <c r="H28" s="89">
        <v>0.0</v>
      </c>
      <c r="I28" s="90"/>
      <c r="J28" s="84"/>
      <c r="K28" s="91"/>
      <c r="L28" s="92"/>
      <c r="M28" s="20"/>
      <c r="N28" s="20"/>
      <c r="O28" s="20"/>
      <c r="P28" s="20"/>
      <c r="Q28" s="20"/>
      <c r="R28" s="20"/>
      <c r="S28" s="20"/>
      <c r="T28" s="20"/>
      <c r="U28" s="20"/>
      <c r="V28" s="20"/>
      <c r="W28" s="20"/>
      <c r="X28" s="20"/>
      <c r="Y28" s="20"/>
      <c r="Z28" s="20"/>
    </row>
    <row r="29" ht="12.75" customHeight="1">
      <c r="A29" s="76"/>
      <c r="B29" s="76"/>
      <c r="C29" s="93"/>
      <c r="D29" s="76"/>
      <c r="E29" s="76"/>
      <c r="F29" s="94"/>
      <c r="G29" s="95" t="s">
        <v>194</v>
      </c>
      <c r="H29" s="91"/>
      <c r="I29" s="96" t="s">
        <v>71</v>
      </c>
      <c r="J29" s="84"/>
      <c r="K29" s="91"/>
      <c r="L29" s="92"/>
      <c r="M29" s="20"/>
      <c r="N29" s="20"/>
      <c r="O29" s="20"/>
      <c r="P29" s="20"/>
      <c r="Q29" s="20"/>
      <c r="R29" s="20"/>
      <c r="S29" s="20"/>
      <c r="T29" s="20"/>
      <c r="U29" s="20"/>
      <c r="V29" s="20"/>
      <c r="W29" s="20"/>
      <c r="X29" s="20"/>
      <c r="Y29" s="20"/>
      <c r="Z29" s="20"/>
    </row>
    <row r="30" ht="12.75" customHeight="1">
      <c r="A30" s="76" t="s">
        <v>108</v>
      </c>
      <c r="B30" s="77">
        <v>0.0</v>
      </c>
      <c r="C30" s="78"/>
      <c r="D30" s="76"/>
      <c r="E30" s="77">
        <v>0.0</v>
      </c>
      <c r="F30" s="86">
        <v>0.0</v>
      </c>
      <c r="G30" s="97" t="s">
        <v>110</v>
      </c>
      <c r="H30" s="82">
        <v>0.0</v>
      </c>
      <c r="I30" s="83"/>
      <c r="J30" s="84"/>
      <c r="K30" s="82">
        <v>0.0</v>
      </c>
      <c r="L30" s="85">
        <v>0.0</v>
      </c>
      <c r="M30" s="20"/>
      <c r="N30" s="20"/>
      <c r="O30" s="20"/>
      <c r="P30" s="20"/>
      <c r="Q30" s="20"/>
      <c r="R30" s="20"/>
      <c r="S30" s="20"/>
      <c r="T30" s="20"/>
      <c r="U30" s="20"/>
      <c r="V30" s="20"/>
      <c r="W30" s="20"/>
      <c r="X30" s="20"/>
      <c r="Y30" s="20"/>
      <c r="Z30" s="20"/>
    </row>
    <row r="31" ht="27.0" customHeight="1">
      <c r="A31" s="76" t="s">
        <v>111</v>
      </c>
      <c r="B31" s="77">
        <v>0.0</v>
      </c>
      <c r="C31" s="78"/>
      <c r="D31" s="76"/>
      <c r="E31" s="77">
        <v>0.0</v>
      </c>
      <c r="F31" s="86">
        <v>0.0</v>
      </c>
      <c r="G31" s="90" t="s">
        <v>112</v>
      </c>
      <c r="H31" s="89"/>
      <c r="I31" s="90"/>
      <c r="J31" s="84"/>
      <c r="K31" s="91"/>
      <c r="L31" s="92"/>
      <c r="M31" s="20"/>
      <c r="N31" s="20"/>
      <c r="O31" s="20"/>
      <c r="P31" s="20"/>
      <c r="Q31" s="20"/>
      <c r="R31" s="20"/>
      <c r="S31" s="20"/>
      <c r="T31" s="20"/>
      <c r="U31" s="20"/>
      <c r="V31" s="20"/>
      <c r="W31" s="20"/>
      <c r="X31" s="20"/>
      <c r="Y31" s="20"/>
      <c r="Z31" s="20"/>
    </row>
    <row r="32" ht="12.75" customHeight="1">
      <c r="A32" s="76" t="s">
        <v>113</v>
      </c>
      <c r="B32" s="77">
        <v>0.0</v>
      </c>
      <c r="C32" s="78"/>
      <c r="D32" s="76"/>
      <c r="E32" s="77">
        <v>0.0</v>
      </c>
      <c r="F32" s="86">
        <v>0.0</v>
      </c>
      <c r="G32" s="84" t="s">
        <v>81</v>
      </c>
      <c r="H32" s="82">
        <v>0.0</v>
      </c>
      <c r="I32" s="83"/>
      <c r="J32" s="84"/>
      <c r="K32" s="82">
        <v>0.0</v>
      </c>
      <c r="L32" s="85">
        <v>0.0</v>
      </c>
      <c r="M32" s="20"/>
      <c r="N32" s="20"/>
      <c r="O32" s="20"/>
      <c r="P32" s="20"/>
      <c r="Q32" s="20"/>
      <c r="R32" s="20"/>
      <c r="S32" s="20"/>
      <c r="T32" s="20"/>
      <c r="U32" s="20"/>
      <c r="V32" s="20"/>
      <c r="W32" s="20"/>
      <c r="X32" s="20"/>
      <c r="Y32" s="20"/>
      <c r="Z32" s="20"/>
    </row>
    <row r="33" ht="12.75" customHeight="1">
      <c r="A33" s="76" t="s">
        <v>114</v>
      </c>
      <c r="B33" s="77">
        <v>0.0</v>
      </c>
      <c r="C33" s="78"/>
      <c r="D33" s="76"/>
      <c r="E33" s="77">
        <v>0.0</v>
      </c>
      <c r="F33" s="86">
        <v>0.0</v>
      </c>
      <c r="G33" s="98" t="s">
        <v>115</v>
      </c>
      <c r="H33" s="91"/>
      <c r="I33" s="96"/>
      <c r="J33" s="98"/>
      <c r="K33" s="91"/>
      <c r="L33" s="92"/>
      <c r="M33" s="20"/>
      <c r="N33" s="20"/>
      <c r="O33" s="20"/>
      <c r="P33" s="20"/>
      <c r="Q33" s="20"/>
      <c r="R33" s="20"/>
      <c r="S33" s="20"/>
      <c r="T33" s="20"/>
      <c r="U33" s="20"/>
      <c r="V33" s="20"/>
      <c r="W33" s="20"/>
      <c r="X33" s="20"/>
      <c r="Y33" s="20"/>
      <c r="Z33" s="20"/>
    </row>
    <row r="34" ht="12.75" customHeight="1">
      <c r="A34" s="99" t="s">
        <v>116</v>
      </c>
      <c r="B34" s="100"/>
      <c r="C34" s="101"/>
      <c r="D34" s="99"/>
      <c r="E34" s="100"/>
      <c r="F34" s="102"/>
      <c r="G34" s="84" t="s">
        <v>83</v>
      </c>
      <c r="H34" s="89">
        <f>SUM(H24:H32)</f>
        <v>150</v>
      </c>
      <c r="I34" s="90"/>
      <c r="J34" s="84"/>
      <c r="K34" s="89">
        <f t="shared" ref="K34:L34" si="3">SUM(K24,K25,K26,K27,K30,K32)</f>
        <v>150</v>
      </c>
      <c r="L34" s="103">
        <f t="shared" si="3"/>
        <v>150</v>
      </c>
      <c r="M34" s="20"/>
      <c r="N34" s="20"/>
      <c r="O34" s="20"/>
      <c r="P34" s="20"/>
      <c r="Q34" s="20"/>
      <c r="R34" s="20"/>
      <c r="S34" s="20"/>
      <c r="T34" s="20"/>
      <c r="U34" s="20"/>
      <c r="V34" s="20"/>
      <c r="W34" s="20"/>
      <c r="X34" s="20"/>
      <c r="Y34" s="20"/>
      <c r="Z34" s="20"/>
    </row>
    <row r="35" ht="12.75" customHeight="1">
      <c r="A35" s="76" t="s">
        <v>81</v>
      </c>
      <c r="B35" s="79">
        <v>0.0</v>
      </c>
      <c r="C35" s="78"/>
      <c r="D35" s="76"/>
      <c r="E35" s="77">
        <v>0.0</v>
      </c>
      <c r="F35" s="86">
        <v>0.0</v>
      </c>
      <c r="G35" s="27" t="s">
        <v>117</v>
      </c>
      <c r="H35" s="27"/>
      <c r="I35" s="66"/>
      <c r="J35" s="27"/>
      <c r="K35" s="67"/>
      <c r="L35" s="68"/>
      <c r="M35" s="20"/>
      <c r="N35" s="20"/>
      <c r="O35" s="20"/>
      <c r="P35" s="20"/>
      <c r="Q35" s="20"/>
      <c r="R35" s="20"/>
      <c r="S35" s="20"/>
      <c r="T35" s="20"/>
      <c r="U35" s="20"/>
      <c r="V35" s="20"/>
      <c r="W35" s="20"/>
      <c r="X35" s="20"/>
      <c r="Y35" s="20"/>
      <c r="Z35" s="20"/>
    </row>
    <row r="36" ht="12.75" customHeight="1">
      <c r="A36" s="99" t="s">
        <v>118</v>
      </c>
      <c r="B36" s="99"/>
      <c r="C36" s="104"/>
      <c r="D36" s="99"/>
      <c r="E36" s="100"/>
      <c r="F36" s="102"/>
      <c r="G36" s="30" t="s">
        <v>119</v>
      </c>
      <c r="H36" s="30"/>
      <c r="I36" s="70"/>
      <c r="J36" s="30" t="s">
        <v>86</v>
      </c>
      <c r="K36" s="29"/>
      <c r="L36" s="72"/>
      <c r="M36" s="20"/>
      <c r="N36" s="20"/>
      <c r="O36" s="20"/>
      <c r="P36" s="20"/>
      <c r="Q36" s="20"/>
      <c r="R36" s="20"/>
      <c r="S36" s="20"/>
      <c r="T36" s="20"/>
      <c r="U36" s="20"/>
      <c r="V36" s="20"/>
      <c r="W36" s="20"/>
      <c r="X36" s="20"/>
      <c r="Y36" s="20"/>
      <c r="Z36" s="20"/>
    </row>
    <row r="37" ht="12.75" customHeight="1">
      <c r="A37" s="76" t="s">
        <v>83</v>
      </c>
      <c r="B37" s="105">
        <f>SUM(B24:B35)</f>
        <v>240</v>
      </c>
      <c r="C37" s="106"/>
      <c r="D37" s="76"/>
      <c r="E37" s="105">
        <f t="shared" ref="E37:F37" si="4">SUM(E24:E36)</f>
        <v>240</v>
      </c>
      <c r="F37" s="107">
        <f t="shared" si="4"/>
        <v>240</v>
      </c>
      <c r="G37" s="30" t="s">
        <v>89</v>
      </c>
      <c r="H37" s="30"/>
      <c r="I37" s="70"/>
      <c r="J37" s="30"/>
      <c r="K37" s="29" t="s">
        <v>90</v>
      </c>
      <c r="L37" s="33" t="s">
        <v>91</v>
      </c>
      <c r="M37" s="20"/>
      <c r="N37" s="20"/>
      <c r="O37" s="20"/>
      <c r="P37" s="20"/>
      <c r="Q37" s="20"/>
      <c r="R37" s="20"/>
      <c r="S37" s="20"/>
      <c r="T37" s="20"/>
      <c r="U37" s="20"/>
      <c r="V37" s="20"/>
      <c r="W37" s="20"/>
      <c r="X37" s="20"/>
      <c r="Y37" s="20"/>
      <c r="Z37" s="20"/>
    </row>
    <row r="38" ht="12.75" customHeight="1">
      <c r="A38" s="65" t="s">
        <v>120</v>
      </c>
      <c r="B38" s="27"/>
      <c r="C38" s="66"/>
      <c r="D38" s="27"/>
      <c r="E38" s="27"/>
      <c r="F38" s="69"/>
      <c r="G38" s="74" t="s">
        <v>121</v>
      </c>
      <c r="H38" s="30" t="s">
        <v>55</v>
      </c>
      <c r="I38" s="70" t="s">
        <v>122</v>
      </c>
      <c r="J38" s="30"/>
      <c r="K38" s="29" t="s">
        <v>57</v>
      </c>
      <c r="L38" s="33" t="s">
        <v>58</v>
      </c>
      <c r="M38" s="20"/>
      <c r="N38" s="20"/>
      <c r="O38" s="20"/>
      <c r="P38" s="20"/>
      <c r="Q38" s="20"/>
      <c r="R38" s="20"/>
      <c r="S38" s="20"/>
      <c r="T38" s="20"/>
      <c r="U38" s="20"/>
      <c r="V38" s="20"/>
      <c r="W38" s="20"/>
      <c r="X38" s="20"/>
      <c r="Y38" s="20"/>
      <c r="Z38" s="20"/>
    </row>
    <row r="39" ht="12.75" customHeight="1">
      <c r="A39" s="30" t="s">
        <v>123</v>
      </c>
      <c r="B39" s="30"/>
      <c r="C39" s="70"/>
      <c r="D39" s="30"/>
      <c r="E39" s="30" t="s">
        <v>124</v>
      </c>
      <c r="F39" s="108" t="s">
        <v>125</v>
      </c>
      <c r="G39" s="109" t="s">
        <v>126</v>
      </c>
      <c r="H39" s="110">
        <v>0.0</v>
      </c>
      <c r="I39" s="111"/>
      <c r="J39" s="112"/>
      <c r="K39" s="110">
        <v>0.0</v>
      </c>
      <c r="L39" s="113">
        <v>0.0</v>
      </c>
      <c r="M39" s="20"/>
      <c r="N39" s="20"/>
      <c r="O39" s="20"/>
      <c r="P39" s="20"/>
      <c r="Q39" s="20"/>
      <c r="R39" s="20"/>
      <c r="S39" s="20"/>
      <c r="T39" s="20"/>
      <c r="U39" s="20"/>
      <c r="V39" s="20"/>
      <c r="W39" s="20"/>
      <c r="X39" s="20"/>
      <c r="Y39" s="20"/>
      <c r="Z39" s="20"/>
    </row>
    <row r="40" ht="12.75" customHeight="1">
      <c r="A40" s="30" t="s">
        <v>127</v>
      </c>
      <c r="B40" s="30"/>
      <c r="C40" s="70"/>
      <c r="D40" s="30"/>
      <c r="E40" s="30"/>
      <c r="F40" s="108"/>
      <c r="G40" s="114" t="s">
        <v>128</v>
      </c>
      <c r="H40" s="110">
        <v>0.0</v>
      </c>
      <c r="I40" s="111"/>
      <c r="J40" s="112"/>
      <c r="K40" s="110">
        <v>0.0</v>
      </c>
      <c r="L40" s="113">
        <v>0.0</v>
      </c>
      <c r="M40" s="20"/>
      <c r="N40" s="20"/>
      <c r="O40" s="20"/>
      <c r="P40" s="20"/>
      <c r="Q40" s="20"/>
      <c r="R40" s="20"/>
      <c r="S40" s="20"/>
      <c r="T40" s="20"/>
      <c r="U40" s="20"/>
      <c r="V40" s="20"/>
      <c r="W40" s="20"/>
      <c r="X40" s="20"/>
      <c r="Y40" s="20"/>
      <c r="Z40" s="20"/>
    </row>
    <row r="41" ht="12.75" customHeight="1">
      <c r="A41" s="115" t="s">
        <v>129</v>
      </c>
      <c r="B41" s="30" t="s">
        <v>55</v>
      </c>
      <c r="C41" s="70" t="s">
        <v>122</v>
      </c>
      <c r="D41" s="74"/>
      <c r="E41" s="29" t="s">
        <v>57</v>
      </c>
      <c r="F41" s="33" t="s">
        <v>58</v>
      </c>
      <c r="G41" s="114" t="s">
        <v>130</v>
      </c>
      <c r="H41" s="110">
        <v>0.0</v>
      </c>
      <c r="I41" s="111"/>
      <c r="J41" s="112"/>
      <c r="K41" s="110">
        <v>0.0</v>
      </c>
      <c r="L41" s="113">
        <v>0.0</v>
      </c>
      <c r="M41" s="20"/>
      <c r="N41" s="20"/>
      <c r="O41" s="20"/>
      <c r="P41" s="20"/>
      <c r="Q41" s="20"/>
      <c r="R41" s="20"/>
      <c r="S41" s="20"/>
      <c r="T41" s="20"/>
      <c r="U41" s="20"/>
      <c r="V41" s="20"/>
      <c r="W41" s="20"/>
      <c r="X41" s="20"/>
      <c r="Y41" s="20"/>
      <c r="Z41" s="20"/>
    </row>
    <row r="42" ht="13.5" customHeight="1">
      <c r="A42" s="116" t="s">
        <v>131</v>
      </c>
      <c r="B42" s="117">
        <v>0.0</v>
      </c>
      <c r="C42" s="118"/>
      <c r="D42" s="119"/>
      <c r="E42" s="120"/>
      <c r="F42" s="120"/>
      <c r="G42" s="121" t="s">
        <v>132</v>
      </c>
      <c r="H42" s="110">
        <v>0.0</v>
      </c>
      <c r="I42" s="111"/>
      <c r="J42" s="112"/>
      <c r="K42" s="110">
        <v>0.0</v>
      </c>
      <c r="L42" s="113">
        <v>0.0</v>
      </c>
      <c r="M42" s="20"/>
      <c r="N42" s="20"/>
      <c r="O42" s="20"/>
      <c r="P42" s="20"/>
      <c r="Q42" s="20"/>
      <c r="R42" s="20"/>
      <c r="S42" s="20"/>
      <c r="T42" s="20"/>
      <c r="U42" s="20"/>
      <c r="V42" s="20"/>
      <c r="W42" s="20"/>
      <c r="X42" s="20"/>
      <c r="Y42" s="20"/>
      <c r="Z42" s="20"/>
    </row>
    <row r="43" ht="12.75" customHeight="1">
      <c r="A43" s="116" t="s">
        <v>133</v>
      </c>
      <c r="B43" s="117">
        <v>0.0</v>
      </c>
      <c r="C43" s="118" t="s">
        <v>134</v>
      </c>
      <c r="D43" s="119"/>
      <c r="E43" s="120"/>
      <c r="F43" s="120"/>
      <c r="G43" s="121" t="s">
        <v>135</v>
      </c>
      <c r="H43" s="110">
        <v>0.0</v>
      </c>
      <c r="I43" s="111"/>
      <c r="J43" s="112"/>
      <c r="K43" s="110">
        <v>0.0</v>
      </c>
      <c r="L43" s="113">
        <v>0.0</v>
      </c>
      <c r="M43" s="20"/>
      <c r="N43" s="20"/>
      <c r="O43" s="20"/>
      <c r="P43" s="20"/>
      <c r="Q43" s="20"/>
      <c r="R43" s="20"/>
      <c r="S43" s="20"/>
      <c r="T43" s="20"/>
      <c r="U43" s="20"/>
      <c r="V43" s="20"/>
      <c r="W43" s="20"/>
      <c r="X43" s="20"/>
      <c r="Y43" s="20"/>
      <c r="Z43" s="20"/>
    </row>
    <row r="44" ht="13.5" customHeight="1">
      <c r="A44" s="116" t="s">
        <v>136</v>
      </c>
      <c r="B44" s="117">
        <v>0.0</v>
      </c>
      <c r="C44" s="122" t="s">
        <v>137</v>
      </c>
      <c r="D44" s="119"/>
      <c r="E44" s="120"/>
      <c r="F44" s="120"/>
      <c r="G44" s="123" t="s">
        <v>138</v>
      </c>
      <c r="H44" s="110">
        <v>0.0</v>
      </c>
      <c r="I44" s="111"/>
      <c r="J44" s="112"/>
      <c r="K44" s="110">
        <v>0.0</v>
      </c>
      <c r="L44" s="113">
        <v>0.0</v>
      </c>
      <c r="M44" s="20"/>
      <c r="N44" s="20"/>
      <c r="O44" s="20"/>
      <c r="P44" s="20"/>
      <c r="Q44" s="20"/>
      <c r="R44" s="20"/>
      <c r="S44" s="20"/>
      <c r="T44" s="20"/>
      <c r="U44" s="20"/>
      <c r="V44" s="20"/>
      <c r="W44" s="20"/>
      <c r="X44" s="20"/>
      <c r="Y44" s="20"/>
      <c r="Z44" s="20"/>
    </row>
    <row r="45" ht="15.75" customHeight="1">
      <c r="A45" s="116" t="s">
        <v>139</v>
      </c>
      <c r="B45" s="124">
        <v>0.0</v>
      </c>
      <c r="C45" s="122"/>
      <c r="D45" s="119"/>
      <c r="E45" s="124">
        <v>0.0</v>
      </c>
      <c r="F45" s="125">
        <v>0.0</v>
      </c>
      <c r="G45" s="114" t="s">
        <v>83</v>
      </c>
      <c r="H45" s="126">
        <f>SUM(H39:H44)</f>
        <v>0</v>
      </c>
      <c r="I45" s="114"/>
      <c r="J45" s="112"/>
      <c r="K45" s="126">
        <f t="shared" ref="K45:L45" si="5">SUM(K39,K40,K41,K42,K43,K44)</f>
        <v>0</v>
      </c>
      <c r="L45" s="127">
        <f t="shared" si="5"/>
        <v>0</v>
      </c>
      <c r="M45" s="20"/>
      <c r="N45" s="20"/>
      <c r="O45" s="20"/>
      <c r="P45" s="20"/>
      <c r="Q45" s="20"/>
      <c r="R45" s="20"/>
      <c r="S45" s="20"/>
      <c r="T45" s="20"/>
      <c r="U45" s="20"/>
      <c r="V45" s="20"/>
      <c r="W45" s="20"/>
      <c r="X45" s="20"/>
      <c r="Y45" s="20"/>
      <c r="Z45" s="20"/>
    </row>
    <row r="46" ht="15.0" customHeight="1">
      <c r="A46" s="116" t="s">
        <v>140</v>
      </c>
      <c r="B46" s="124">
        <v>0.0</v>
      </c>
      <c r="C46" s="122"/>
      <c r="D46" s="119"/>
      <c r="E46" s="124">
        <v>0.0</v>
      </c>
      <c r="F46" s="125">
        <v>0.0</v>
      </c>
      <c r="G46" s="27" t="s">
        <v>141</v>
      </c>
      <c r="H46" s="27"/>
      <c r="I46" s="66"/>
      <c r="J46" s="27"/>
      <c r="K46" s="67"/>
      <c r="L46" s="68"/>
      <c r="M46" s="20"/>
      <c r="N46" s="20"/>
      <c r="O46" s="20"/>
      <c r="P46" s="20"/>
      <c r="Q46" s="20"/>
      <c r="R46" s="20"/>
      <c r="S46" s="20"/>
      <c r="T46" s="20"/>
      <c r="U46" s="20"/>
      <c r="V46" s="20"/>
      <c r="W46" s="20"/>
      <c r="X46" s="20"/>
      <c r="Y46" s="20"/>
      <c r="Z46" s="20"/>
    </row>
    <row r="47" ht="13.5" customHeight="1">
      <c r="A47" s="116" t="s">
        <v>142</v>
      </c>
      <c r="B47" s="120"/>
      <c r="C47" s="116"/>
      <c r="D47" s="119"/>
      <c r="E47" s="120"/>
      <c r="F47" s="116"/>
      <c r="G47" s="128" t="s">
        <v>143</v>
      </c>
      <c r="H47" s="30"/>
      <c r="I47" s="70"/>
      <c r="J47" s="30"/>
      <c r="K47" s="71"/>
      <c r="L47" s="72"/>
      <c r="M47" s="20"/>
      <c r="N47" s="20"/>
      <c r="O47" s="20"/>
      <c r="P47" s="20"/>
      <c r="Q47" s="20"/>
      <c r="R47" s="20"/>
      <c r="S47" s="20"/>
      <c r="T47" s="20"/>
      <c r="U47" s="20"/>
      <c r="V47" s="20"/>
      <c r="W47" s="20"/>
      <c r="X47" s="20"/>
      <c r="Y47" s="20"/>
      <c r="Z47" s="20"/>
    </row>
    <row r="48" ht="13.5" customHeight="1">
      <c r="A48" s="116" t="s">
        <v>144</v>
      </c>
      <c r="B48" s="120"/>
      <c r="C48" s="116"/>
      <c r="D48" s="119"/>
      <c r="E48" s="120"/>
      <c r="F48" s="116"/>
      <c r="G48" s="129" t="s">
        <v>145</v>
      </c>
      <c r="H48" s="74"/>
      <c r="I48" s="130"/>
      <c r="J48" s="74"/>
      <c r="K48" s="71"/>
      <c r="L48" s="72"/>
      <c r="M48" s="20"/>
      <c r="N48" s="20"/>
      <c r="O48" s="20"/>
      <c r="P48" s="20"/>
      <c r="Q48" s="20"/>
      <c r="R48" s="20"/>
      <c r="S48" s="20"/>
      <c r="T48" s="20"/>
      <c r="U48" s="20"/>
      <c r="V48" s="20"/>
      <c r="W48" s="20"/>
      <c r="X48" s="20"/>
      <c r="Y48" s="20"/>
      <c r="Z48" s="20"/>
    </row>
    <row r="49" ht="12.0" customHeight="1">
      <c r="A49" s="116" t="s">
        <v>146</v>
      </c>
      <c r="B49" s="120"/>
      <c r="C49" s="116"/>
      <c r="D49" s="119"/>
      <c r="E49" s="131"/>
      <c r="F49" s="132"/>
      <c r="G49" s="30" t="s">
        <v>89</v>
      </c>
      <c r="H49" s="30"/>
      <c r="I49" s="70" t="s">
        <v>147</v>
      </c>
      <c r="J49" s="30" t="s">
        <v>86</v>
      </c>
      <c r="K49" s="29" t="s">
        <v>90</v>
      </c>
      <c r="L49" s="33" t="s">
        <v>91</v>
      </c>
      <c r="M49" s="20"/>
      <c r="N49" s="20"/>
      <c r="O49" s="20"/>
      <c r="P49" s="20"/>
      <c r="Q49" s="20"/>
      <c r="R49" s="20"/>
      <c r="S49" s="20"/>
      <c r="T49" s="20"/>
      <c r="U49" s="20"/>
      <c r="V49" s="20"/>
      <c r="W49" s="20"/>
      <c r="X49" s="20"/>
      <c r="Y49" s="20"/>
      <c r="Z49" s="20"/>
    </row>
    <row r="50" ht="12.75" customHeight="1">
      <c r="A50" s="119" t="s">
        <v>83</v>
      </c>
      <c r="B50" s="120">
        <f>SUM(B42:B46)</f>
        <v>0</v>
      </c>
      <c r="C50" s="116"/>
      <c r="D50" s="119"/>
      <c r="E50" s="120">
        <f t="shared" ref="E50:F50" si="6">SUM(E45,E46)</f>
        <v>0</v>
      </c>
      <c r="F50" s="133">
        <f t="shared" si="6"/>
        <v>0</v>
      </c>
      <c r="G50" s="134" t="s">
        <v>148</v>
      </c>
      <c r="H50" s="30" t="s">
        <v>55</v>
      </c>
      <c r="I50" s="70" t="s">
        <v>122</v>
      </c>
      <c r="J50" s="74"/>
      <c r="K50" s="29" t="s">
        <v>57</v>
      </c>
      <c r="L50" s="33" t="s">
        <v>58</v>
      </c>
      <c r="M50" s="20"/>
      <c r="N50" s="20"/>
      <c r="O50" s="20"/>
      <c r="P50" s="20"/>
      <c r="Q50" s="20"/>
      <c r="R50" s="20"/>
      <c r="S50" s="20"/>
      <c r="T50" s="20"/>
      <c r="U50" s="20"/>
      <c r="V50" s="20"/>
      <c r="W50" s="20"/>
      <c r="X50" s="20"/>
      <c r="Y50" s="20"/>
      <c r="Z50" s="20"/>
    </row>
    <row r="51" ht="12.75" customHeight="1">
      <c r="A51" s="65" t="s">
        <v>149</v>
      </c>
      <c r="B51" s="27"/>
      <c r="C51" s="66"/>
      <c r="D51" s="27"/>
      <c r="E51" s="67"/>
      <c r="F51" s="68"/>
      <c r="G51" s="135" t="s">
        <v>150</v>
      </c>
      <c r="H51" s="136">
        <v>0.0</v>
      </c>
      <c r="I51" s="137"/>
      <c r="J51" s="138"/>
      <c r="K51" s="136">
        <v>0.0</v>
      </c>
      <c r="L51" s="139">
        <v>0.0</v>
      </c>
      <c r="M51" s="20"/>
      <c r="N51" s="20"/>
      <c r="O51" s="20"/>
      <c r="P51" s="20"/>
      <c r="Q51" s="20"/>
      <c r="R51" s="20"/>
      <c r="S51" s="20"/>
      <c r="T51" s="20"/>
      <c r="U51" s="20"/>
      <c r="V51" s="20"/>
      <c r="W51" s="20"/>
      <c r="X51" s="20"/>
      <c r="Y51" s="20"/>
      <c r="Z51" s="20"/>
    </row>
    <row r="52" ht="12.75" customHeight="1">
      <c r="A52" s="30" t="s">
        <v>143</v>
      </c>
      <c r="B52" s="30"/>
      <c r="C52" s="70"/>
      <c r="D52" s="30"/>
      <c r="E52" s="71"/>
      <c r="F52" s="72"/>
      <c r="G52" s="135" t="s">
        <v>151</v>
      </c>
      <c r="H52" s="136">
        <v>0.0</v>
      </c>
      <c r="I52" s="137"/>
      <c r="J52" s="138"/>
      <c r="K52" s="136">
        <v>0.0</v>
      </c>
      <c r="L52" s="139">
        <v>0.0</v>
      </c>
      <c r="M52" s="20"/>
      <c r="N52" s="20"/>
      <c r="O52" s="20"/>
      <c r="P52" s="20"/>
      <c r="Q52" s="20"/>
      <c r="R52" s="20"/>
      <c r="S52" s="20"/>
      <c r="T52" s="20"/>
      <c r="U52" s="20"/>
      <c r="V52" s="20"/>
      <c r="W52" s="20"/>
      <c r="X52" s="20"/>
      <c r="Y52" s="20"/>
      <c r="Z52" s="20"/>
    </row>
    <row r="53" ht="12.75" customHeight="1">
      <c r="A53" s="134" t="s">
        <v>145</v>
      </c>
      <c r="B53" s="74"/>
      <c r="C53" s="130"/>
      <c r="D53" s="74"/>
      <c r="E53" s="71"/>
      <c r="F53" s="72"/>
      <c r="G53" s="135" t="s">
        <v>152</v>
      </c>
      <c r="H53" s="136">
        <v>0.0</v>
      </c>
      <c r="I53" s="137"/>
      <c r="J53" s="138"/>
      <c r="K53" s="136">
        <v>0.0</v>
      </c>
      <c r="L53" s="139">
        <v>0.0</v>
      </c>
      <c r="M53" s="20"/>
      <c r="N53" s="20"/>
      <c r="O53" s="20"/>
      <c r="P53" s="20"/>
      <c r="Q53" s="20"/>
      <c r="R53" s="20"/>
      <c r="S53" s="20"/>
      <c r="T53" s="20"/>
      <c r="U53" s="20"/>
      <c r="V53" s="20"/>
      <c r="W53" s="20"/>
      <c r="X53" s="20"/>
      <c r="Y53" s="20"/>
      <c r="Z53" s="20"/>
    </row>
    <row r="54" ht="12.75" customHeight="1">
      <c r="A54" s="30" t="s">
        <v>127</v>
      </c>
      <c r="B54" s="74"/>
      <c r="C54" s="70" t="s">
        <v>147</v>
      </c>
      <c r="D54" s="30" t="s">
        <v>86</v>
      </c>
      <c r="E54" s="29" t="s">
        <v>90</v>
      </c>
      <c r="F54" s="33" t="s">
        <v>91</v>
      </c>
      <c r="G54" s="135" t="s">
        <v>153</v>
      </c>
      <c r="H54" s="136">
        <v>0.0</v>
      </c>
      <c r="I54" s="137"/>
      <c r="J54" s="138"/>
      <c r="K54" s="136">
        <v>0.0</v>
      </c>
      <c r="L54" s="139">
        <v>0.0</v>
      </c>
      <c r="M54" s="20"/>
      <c r="N54" s="20"/>
      <c r="O54" s="20"/>
      <c r="P54" s="20"/>
      <c r="Q54" s="20"/>
      <c r="R54" s="20"/>
      <c r="S54" s="20"/>
      <c r="T54" s="20"/>
      <c r="U54" s="20"/>
      <c r="V54" s="20"/>
      <c r="W54" s="20"/>
      <c r="X54" s="20"/>
      <c r="Y54" s="20"/>
      <c r="Z54" s="20"/>
    </row>
    <row r="55" ht="25.5" customHeight="1">
      <c r="A55" s="134" t="s">
        <v>148</v>
      </c>
      <c r="B55" s="140" t="s">
        <v>55</v>
      </c>
      <c r="C55" s="70" t="s">
        <v>122</v>
      </c>
      <c r="D55" s="74"/>
      <c r="E55" s="29" t="s">
        <v>57</v>
      </c>
      <c r="F55" s="33" t="s">
        <v>58</v>
      </c>
      <c r="G55" s="135" t="s">
        <v>154</v>
      </c>
      <c r="H55" s="136">
        <v>0.0</v>
      </c>
      <c r="I55" s="137"/>
      <c r="J55" s="138"/>
      <c r="K55" s="136">
        <v>0.0</v>
      </c>
      <c r="L55" s="139">
        <v>0.0</v>
      </c>
      <c r="M55" s="20"/>
      <c r="N55" s="20"/>
      <c r="O55" s="20"/>
      <c r="P55" s="20"/>
      <c r="Q55" s="20"/>
      <c r="R55" s="20"/>
      <c r="S55" s="20"/>
      <c r="T55" s="20"/>
      <c r="U55" s="20"/>
      <c r="V55" s="20"/>
      <c r="W55" s="20"/>
      <c r="X55" s="20"/>
      <c r="Y55" s="20"/>
      <c r="Z55" s="20"/>
    </row>
    <row r="56" ht="12.75" customHeight="1">
      <c r="A56" s="141" t="s">
        <v>150</v>
      </c>
      <c r="B56" s="142">
        <v>0.0</v>
      </c>
      <c r="C56" s="143"/>
      <c r="D56" s="144"/>
      <c r="E56" s="142">
        <v>0.0</v>
      </c>
      <c r="F56" s="145">
        <v>0.0</v>
      </c>
      <c r="G56" s="146" t="s">
        <v>81</v>
      </c>
      <c r="H56" s="136">
        <v>0.0</v>
      </c>
      <c r="I56" s="137"/>
      <c r="J56" s="138"/>
      <c r="K56" s="136">
        <v>0.0</v>
      </c>
      <c r="L56" s="139">
        <v>0.0</v>
      </c>
      <c r="M56" s="20"/>
      <c r="N56" s="20"/>
      <c r="O56" s="20"/>
      <c r="P56" s="20"/>
      <c r="Q56" s="20"/>
      <c r="R56" s="20"/>
      <c r="S56" s="20"/>
      <c r="T56" s="20"/>
      <c r="U56" s="20"/>
      <c r="V56" s="20"/>
      <c r="W56" s="20"/>
      <c r="X56" s="20"/>
      <c r="Y56" s="20"/>
      <c r="Z56" s="20"/>
    </row>
    <row r="57" ht="25.5" customHeight="1">
      <c r="A57" s="141" t="s">
        <v>151</v>
      </c>
      <c r="B57" s="142">
        <v>0.0</v>
      </c>
      <c r="C57" s="143"/>
      <c r="D57" s="144"/>
      <c r="E57" s="142">
        <v>0.0</v>
      </c>
      <c r="F57" s="145">
        <v>0.0</v>
      </c>
      <c r="G57" s="147" t="s">
        <v>118</v>
      </c>
      <c r="H57" s="148"/>
      <c r="I57" s="147"/>
      <c r="J57" s="148"/>
      <c r="K57" s="149"/>
      <c r="L57" s="150"/>
      <c r="M57" s="20"/>
      <c r="N57" s="20"/>
      <c r="O57" s="20"/>
      <c r="P57" s="20"/>
      <c r="Q57" s="20"/>
      <c r="R57" s="20"/>
      <c r="S57" s="20"/>
      <c r="T57" s="20"/>
      <c r="U57" s="20"/>
      <c r="V57" s="20"/>
      <c r="W57" s="20"/>
      <c r="X57" s="20"/>
      <c r="Y57" s="20"/>
      <c r="Z57" s="20"/>
    </row>
    <row r="58" ht="12.75" customHeight="1">
      <c r="A58" s="141" t="s">
        <v>152</v>
      </c>
      <c r="B58" s="142">
        <v>0.0</v>
      </c>
      <c r="C58" s="143"/>
      <c r="D58" s="144"/>
      <c r="E58" s="142">
        <v>0.0</v>
      </c>
      <c r="F58" s="145">
        <v>0.0</v>
      </c>
      <c r="G58" s="151" t="s">
        <v>83</v>
      </c>
      <c r="H58" s="152">
        <f>SUM(H51:H56)</f>
        <v>0</v>
      </c>
      <c r="I58" s="153"/>
      <c r="J58" s="154"/>
      <c r="K58" s="152">
        <f t="shared" ref="K58:L58" si="7">SUM(K51,K52,K53,K54,K55,K56)</f>
        <v>0</v>
      </c>
      <c r="L58" s="155">
        <f t="shared" si="7"/>
        <v>0</v>
      </c>
      <c r="M58" s="20"/>
      <c r="N58" s="20"/>
      <c r="O58" s="20"/>
      <c r="P58" s="20"/>
      <c r="Q58" s="20"/>
      <c r="R58" s="20"/>
      <c r="S58" s="20"/>
      <c r="T58" s="20"/>
      <c r="U58" s="20"/>
      <c r="V58" s="20"/>
      <c r="W58" s="20"/>
      <c r="X58" s="20"/>
      <c r="Y58" s="20"/>
      <c r="Z58" s="20"/>
    </row>
    <row r="59" ht="12.75" customHeight="1">
      <c r="A59" s="141" t="s">
        <v>155</v>
      </c>
      <c r="B59" s="142">
        <v>0.0</v>
      </c>
      <c r="C59" s="143"/>
      <c r="D59" s="144"/>
      <c r="E59" s="142">
        <v>0.0</v>
      </c>
      <c r="F59" s="145">
        <v>0.0</v>
      </c>
      <c r="G59" s="156" t="s">
        <v>156</v>
      </c>
      <c r="H59" s="20"/>
      <c r="I59" s="20"/>
      <c r="J59" s="20"/>
      <c r="K59" s="20"/>
      <c r="L59" s="20"/>
      <c r="M59" s="20"/>
      <c r="N59" s="20"/>
      <c r="O59" s="20"/>
      <c r="P59" s="20"/>
      <c r="Q59" s="20"/>
      <c r="R59" s="20"/>
      <c r="S59" s="20"/>
      <c r="T59" s="20"/>
      <c r="U59" s="20"/>
      <c r="V59" s="20"/>
      <c r="W59" s="20"/>
      <c r="X59" s="20"/>
      <c r="Y59" s="20"/>
      <c r="Z59" s="20"/>
    </row>
    <row r="60" ht="12.75" customHeight="1">
      <c r="A60" s="141" t="s">
        <v>154</v>
      </c>
      <c r="B60" s="142">
        <v>0.0</v>
      </c>
      <c r="C60" s="143"/>
      <c r="D60" s="144"/>
      <c r="E60" s="142">
        <v>0.0</v>
      </c>
      <c r="F60" s="145">
        <v>0.0</v>
      </c>
      <c r="G60" s="157" t="s">
        <v>465</v>
      </c>
      <c r="H60" s="20"/>
      <c r="I60" s="20"/>
      <c r="J60" s="20"/>
      <c r="K60" s="20"/>
      <c r="L60" s="20"/>
      <c r="M60" s="20"/>
      <c r="N60" s="20"/>
      <c r="O60" s="20"/>
      <c r="P60" s="20"/>
      <c r="Q60" s="20"/>
      <c r="R60" s="20"/>
      <c r="S60" s="20"/>
      <c r="T60" s="20"/>
      <c r="U60" s="20"/>
      <c r="V60" s="20"/>
      <c r="W60" s="20"/>
      <c r="X60" s="20"/>
      <c r="Y60" s="20"/>
      <c r="Z60" s="20"/>
    </row>
    <row r="61" ht="12.75" customHeight="1">
      <c r="A61" s="158" t="s">
        <v>81</v>
      </c>
      <c r="B61" s="142">
        <v>0.0</v>
      </c>
      <c r="C61" s="143"/>
      <c r="D61" s="144"/>
      <c r="E61" s="142">
        <v>0.0</v>
      </c>
      <c r="F61" s="145">
        <v>0.0</v>
      </c>
      <c r="G61" s="159"/>
      <c r="H61" s="20"/>
      <c r="I61" s="20"/>
      <c r="J61" s="20"/>
      <c r="K61" s="20"/>
      <c r="L61" s="20"/>
      <c r="M61" s="20"/>
      <c r="N61" s="20"/>
      <c r="O61" s="20"/>
      <c r="P61" s="20"/>
      <c r="Q61" s="20"/>
      <c r="R61" s="20"/>
      <c r="S61" s="20"/>
      <c r="T61" s="20"/>
      <c r="U61" s="20"/>
      <c r="V61" s="20"/>
      <c r="W61" s="20"/>
      <c r="X61" s="20"/>
      <c r="Y61" s="20"/>
      <c r="Z61" s="20"/>
    </row>
    <row r="62" ht="12.75" customHeight="1">
      <c r="A62" s="160" t="s">
        <v>118</v>
      </c>
      <c r="B62" s="161"/>
      <c r="C62" s="162"/>
      <c r="D62" s="163"/>
      <c r="E62" s="161"/>
      <c r="F62" s="164"/>
      <c r="G62" s="159"/>
      <c r="H62" s="20"/>
      <c r="I62" s="20"/>
      <c r="J62" s="20"/>
      <c r="K62" s="20"/>
      <c r="L62" s="20"/>
      <c r="M62" s="20"/>
      <c r="N62" s="20"/>
      <c r="O62" s="20"/>
      <c r="P62" s="20"/>
      <c r="Q62" s="20"/>
      <c r="R62" s="20"/>
      <c r="S62" s="20"/>
      <c r="T62" s="20"/>
      <c r="U62" s="20"/>
      <c r="V62" s="20"/>
      <c r="W62" s="20"/>
      <c r="X62" s="20"/>
      <c r="Y62" s="20"/>
      <c r="Z62" s="20"/>
    </row>
    <row r="63" ht="12.75" customHeight="1">
      <c r="A63" s="158" t="s">
        <v>83</v>
      </c>
      <c r="B63" s="165">
        <f>SUM(H56:H62)</f>
        <v>0</v>
      </c>
      <c r="C63" s="166"/>
      <c r="D63" s="144"/>
      <c r="E63" s="165">
        <f t="shared" ref="E63:F63" si="8">SUM(E56,E57,E58,E59,E60,E61)</f>
        <v>0</v>
      </c>
      <c r="F63" s="167">
        <f t="shared" si="8"/>
        <v>0</v>
      </c>
      <c r="G63" s="159"/>
      <c r="H63" s="20"/>
      <c r="I63" s="20"/>
      <c r="J63" s="20"/>
      <c r="K63" s="20"/>
      <c r="L63" s="20"/>
      <c r="M63" s="20"/>
      <c r="N63" s="20"/>
      <c r="O63" s="20"/>
      <c r="P63" s="20"/>
      <c r="Q63" s="20"/>
      <c r="R63" s="20"/>
      <c r="S63" s="20"/>
      <c r="T63" s="20"/>
      <c r="U63" s="20"/>
      <c r="V63" s="20"/>
      <c r="W63" s="20"/>
      <c r="X63" s="20"/>
      <c r="Y63" s="20"/>
      <c r="Z63" s="20"/>
    </row>
    <row r="64" ht="12.75" customHeight="1">
      <c r="A64" s="65" t="s">
        <v>158</v>
      </c>
      <c r="B64" s="27"/>
      <c r="C64" s="27"/>
      <c r="D64" s="69"/>
      <c r="E64" s="168">
        <f t="shared" ref="E64:F64" si="9">SUM(E20,K20,K34,E50,K45,E63,K58)</f>
        <v>150</v>
      </c>
      <c r="F64" s="169">
        <f t="shared" si="9"/>
        <v>150</v>
      </c>
      <c r="G64" s="159"/>
      <c r="H64" s="20"/>
      <c r="I64" s="20"/>
      <c r="J64" s="20"/>
      <c r="K64" s="20"/>
      <c r="L64" s="20"/>
      <c r="M64" s="20"/>
      <c r="N64" s="20"/>
      <c r="O64" s="20"/>
      <c r="P64" s="20"/>
      <c r="Q64" s="20"/>
      <c r="R64" s="20"/>
      <c r="S64" s="20"/>
      <c r="T64" s="20"/>
      <c r="U64" s="20"/>
      <c r="V64" s="20"/>
      <c r="W64" s="20"/>
      <c r="X64" s="20"/>
      <c r="Y64" s="20"/>
      <c r="Z64" s="20"/>
    </row>
    <row r="65" ht="12.75" customHeight="1">
      <c r="A65" s="25" t="s">
        <v>159</v>
      </c>
      <c r="B65" s="25"/>
      <c r="C65" s="25"/>
      <c r="D65" s="170"/>
      <c r="E65" s="168">
        <f t="shared" ref="E65:F65" si="10">E37</f>
        <v>240</v>
      </c>
      <c r="F65" s="169">
        <f t="shared" si="10"/>
        <v>240</v>
      </c>
      <c r="G65" s="171"/>
      <c r="H65" s="20"/>
      <c r="I65" s="20"/>
      <c r="J65" s="20"/>
      <c r="K65" s="20"/>
      <c r="L65" s="20"/>
      <c r="M65" s="20"/>
      <c r="N65" s="20"/>
      <c r="O65" s="20"/>
      <c r="P65" s="20"/>
      <c r="Q65" s="20"/>
      <c r="R65" s="20"/>
      <c r="S65" s="20"/>
      <c r="T65" s="20"/>
      <c r="U65" s="20"/>
      <c r="V65" s="20"/>
      <c r="W65" s="20"/>
      <c r="X65" s="20"/>
      <c r="Y65" s="20"/>
      <c r="Z65" s="20"/>
    </row>
    <row r="66" ht="12.75" customHeight="1">
      <c r="A66" s="24" t="s">
        <v>160</v>
      </c>
      <c r="B66" s="25"/>
      <c r="C66" s="25"/>
      <c r="D66" s="25"/>
      <c r="E66" s="169">
        <f t="shared" ref="E66:F66" si="11">SUM(E64:E65)</f>
        <v>390</v>
      </c>
      <c r="F66" s="169">
        <f t="shared" si="11"/>
        <v>390</v>
      </c>
      <c r="G66" s="20"/>
      <c r="H66" s="20"/>
      <c r="I66" s="20"/>
      <c r="J66" s="20"/>
      <c r="K66" s="20"/>
      <c r="L66" s="20"/>
      <c r="M66" s="20"/>
      <c r="N66" s="20"/>
      <c r="O66" s="20"/>
      <c r="P66" s="20"/>
      <c r="Q66" s="20"/>
      <c r="R66" s="20"/>
      <c r="S66" s="20"/>
      <c r="T66" s="20"/>
      <c r="U66" s="20"/>
      <c r="V66" s="20"/>
      <c r="W66" s="20"/>
      <c r="X66" s="20"/>
      <c r="Y66" s="20"/>
      <c r="Z66" s="20"/>
    </row>
    <row r="67" ht="12.75" customHeight="1">
      <c r="A67" s="25" t="s">
        <v>161</v>
      </c>
      <c r="B67" s="25"/>
      <c r="C67" s="25"/>
      <c r="D67" s="25"/>
      <c r="E67" s="172" t="s">
        <v>163</v>
      </c>
      <c r="F67" s="173" t="s">
        <v>162</v>
      </c>
      <c r="G67" s="174" t="s">
        <v>164</v>
      </c>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175"/>
      <c r="B69" s="175"/>
      <c r="C69" s="175"/>
      <c r="D69" s="175"/>
      <c r="E69" s="176"/>
      <c r="F69" s="176"/>
      <c r="G69" s="20"/>
      <c r="H69" s="20"/>
      <c r="I69" s="20"/>
      <c r="J69" s="20"/>
      <c r="K69" s="20"/>
      <c r="L69" s="20"/>
      <c r="M69" s="20"/>
      <c r="N69" s="20"/>
      <c r="O69" s="20"/>
      <c r="P69" s="20"/>
      <c r="Q69" s="20"/>
      <c r="R69" s="20"/>
      <c r="S69" s="20"/>
      <c r="T69" s="20"/>
      <c r="U69" s="20"/>
      <c r="V69" s="20"/>
      <c r="W69" s="20"/>
      <c r="X69" s="20"/>
      <c r="Y69" s="20"/>
      <c r="Z69" s="20"/>
    </row>
    <row r="70" ht="12.75" customHeight="1">
      <c r="A70" s="175"/>
      <c r="B70" s="175"/>
      <c r="C70" s="175"/>
      <c r="D70" s="175"/>
      <c r="E70" s="176"/>
      <c r="F70" s="176"/>
      <c r="G70" s="175"/>
      <c r="H70" s="20"/>
      <c r="I70" s="20"/>
      <c r="J70" s="20"/>
      <c r="K70" s="20"/>
      <c r="L70" s="20"/>
      <c r="M70" s="20"/>
      <c r="N70" s="20"/>
      <c r="O70" s="20"/>
      <c r="P70" s="20"/>
      <c r="Q70" s="20"/>
      <c r="R70" s="20"/>
      <c r="S70" s="20"/>
      <c r="T70" s="20"/>
      <c r="U70" s="20"/>
      <c r="V70" s="20"/>
      <c r="W70" s="20"/>
      <c r="X70" s="20"/>
      <c r="Y70" s="20"/>
      <c r="Z70" s="20"/>
    </row>
    <row r="71" ht="12.75" customHeight="1">
      <c r="A71" s="175"/>
      <c r="B71" s="175"/>
      <c r="C71" s="175"/>
      <c r="D71" s="175"/>
      <c r="E71" s="176"/>
      <c r="F71" s="176"/>
      <c r="G71" s="177"/>
      <c r="H71" s="20"/>
      <c r="I71" s="20"/>
      <c r="J71" s="20"/>
      <c r="K71" s="176"/>
      <c r="L71" s="176"/>
      <c r="M71" s="20"/>
      <c r="N71" s="20"/>
      <c r="O71" s="20"/>
      <c r="P71" s="20"/>
      <c r="Q71" s="20"/>
      <c r="R71" s="20"/>
      <c r="S71" s="20"/>
      <c r="T71" s="20"/>
      <c r="U71" s="20"/>
      <c r="V71" s="20"/>
      <c r="W71" s="20"/>
      <c r="X71" s="20"/>
      <c r="Y71" s="20"/>
      <c r="Z71" s="20"/>
    </row>
    <row r="72" ht="12.75" customHeight="1">
      <c r="A72" s="175"/>
      <c r="B72" s="175"/>
      <c r="C72" s="175"/>
      <c r="D72" s="175"/>
      <c r="E72" s="176"/>
      <c r="F72" s="176"/>
      <c r="G72" s="175"/>
      <c r="H72" s="175"/>
      <c r="I72" s="175"/>
      <c r="J72" s="175"/>
      <c r="K72" s="176"/>
      <c r="L72" s="176"/>
      <c r="M72" s="20"/>
      <c r="N72" s="20"/>
      <c r="O72" s="20"/>
      <c r="P72" s="20"/>
      <c r="Q72" s="20"/>
      <c r="R72" s="20"/>
      <c r="S72" s="20"/>
      <c r="T72" s="20"/>
      <c r="U72" s="20"/>
      <c r="V72" s="20"/>
      <c r="W72" s="20"/>
      <c r="X72" s="20"/>
      <c r="Y72" s="20"/>
      <c r="Z72" s="20"/>
    </row>
    <row r="73" ht="12.75" customHeight="1">
      <c r="A73" s="175"/>
      <c r="B73" s="175"/>
      <c r="C73" s="175"/>
      <c r="D73" s="175"/>
      <c r="E73" s="176"/>
      <c r="F73" s="176"/>
      <c r="G73" s="175"/>
      <c r="H73" s="177"/>
      <c r="I73" s="177"/>
      <c r="J73" s="177"/>
      <c r="K73" s="178"/>
      <c r="L73" s="176"/>
      <c r="M73" s="20"/>
      <c r="N73" s="20"/>
      <c r="O73" s="20"/>
      <c r="P73" s="20"/>
      <c r="Q73" s="20"/>
      <c r="R73" s="20"/>
      <c r="S73" s="20"/>
      <c r="T73" s="20"/>
      <c r="U73" s="20"/>
      <c r="V73" s="20"/>
      <c r="W73" s="20"/>
      <c r="X73" s="20"/>
      <c r="Y73" s="20"/>
      <c r="Z73" s="20"/>
    </row>
    <row r="74" ht="12.75" customHeight="1">
      <c r="A74" s="175"/>
      <c r="B74" s="175"/>
      <c r="C74" s="175"/>
      <c r="D74" s="175"/>
      <c r="E74" s="176"/>
      <c r="F74" s="176"/>
      <c r="G74" s="175"/>
      <c r="H74" s="175"/>
      <c r="I74" s="175"/>
      <c r="J74" s="175"/>
      <c r="K74" s="176"/>
      <c r="L74" s="176"/>
      <c r="M74" s="20"/>
      <c r="N74" s="20"/>
      <c r="O74" s="20"/>
      <c r="P74" s="20"/>
      <c r="Q74" s="20"/>
      <c r="R74" s="20"/>
      <c r="S74" s="20"/>
      <c r="T74" s="20"/>
      <c r="U74" s="20"/>
      <c r="V74" s="20"/>
      <c r="W74" s="20"/>
      <c r="X74" s="20"/>
      <c r="Y74" s="20"/>
      <c r="Z74" s="20"/>
    </row>
    <row r="75" ht="12.75" customHeight="1">
      <c r="A75" s="175"/>
      <c r="B75" s="175"/>
      <c r="C75" s="175"/>
      <c r="D75" s="175"/>
      <c r="E75" s="176"/>
      <c r="F75" s="176"/>
      <c r="G75" s="175"/>
      <c r="H75" s="175"/>
      <c r="I75" s="175"/>
      <c r="J75" s="175"/>
      <c r="K75" s="176"/>
      <c r="L75" s="176"/>
      <c r="M75" s="20"/>
      <c r="N75" s="20"/>
      <c r="O75" s="20"/>
      <c r="P75" s="20"/>
      <c r="Q75" s="20"/>
      <c r="R75" s="20"/>
      <c r="S75" s="20"/>
      <c r="T75" s="20"/>
      <c r="U75" s="20"/>
      <c r="V75" s="20"/>
      <c r="W75" s="20"/>
      <c r="X75" s="20"/>
      <c r="Y75" s="20"/>
      <c r="Z75" s="20"/>
    </row>
    <row r="76" ht="12.75" customHeight="1">
      <c r="A76" s="175"/>
      <c r="B76" s="175"/>
      <c r="C76" s="175"/>
      <c r="D76" s="175"/>
      <c r="E76" s="176"/>
      <c r="F76" s="176"/>
      <c r="G76" s="175"/>
      <c r="H76" s="175"/>
      <c r="I76" s="175"/>
      <c r="J76" s="175"/>
      <c r="K76" s="176"/>
      <c r="L76" s="176"/>
      <c r="M76" s="20"/>
      <c r="N76" s="20"/>
      <c r="O76" s="20"/>
      <c r="P76" s="20"/>
      <c r="Q76" s="20"/>
      <c r="R76" s="20"/>
      <c r="S76" s="20"/>
      <c r="T76" s="20"/>
      <c r="U76" s="20"/>
      <c r="V76" s="20"/>
      <c r="W76" s="20"/>
      <c r="X76" s="20"/>
      <c r="Y76" s="20"/>
      <c r="Z76" s="20"/>
    </row>
    <row r="77" ht="12.75" customHeight="1">
      <c r="A77" s="175"/>
      <c r="B77" s="175"/>
      <c r="C77" s="175"/>
      <c r="D77" s="175"/>
      <c r="E77" s="176"/>
      <c r="F77" s="176"/>
      <c r="G77" s="175"/>
      <c r="H77" s="175"/>
      <c r="I77" s="175"/>
      <c r="J77" s="175"/>
      <c r="K77" s="176"/>
      <c r="L77" s="176"/>
      <c r="M77" s="20"/>
      <c r="N77" s="20"/>
      <c r="O77" s="20"/>
      <c r="P77" s="20"/>
      <c r="Q77" s="20"/>
      <c r="R77" s="20"/>
      <c r="S77" s="20"/>
      <c r="T77" s="20"/>
      <c r="U77" s="20"/>
      <c r="V77" s="20"/>
      <c r="W77" s="20"/>
      <c r="X77" s="20"/>
      <c r="Y77" s="20"/>
      <c r="Z77" s="20"/>
    </row>
    <row r="78" ht="12.75" customHeight="1">
      <c r="A78" s="175"/>
      <c r="B78" s="175"/>
      <c r="C78" s="175"/>
      <c r="D78" s="175"/>
      <c r="E78" s="176"/>
      <c r="F78" s="176"/>
      <c r="G78" s="175"/>
      <c r="H78" s="175"/>
      <c r="I78" s="175"/>
      <c r="J78" s="175"/>
      <c r="K78" s="176"/>
      <c r="L78" s="176"/>
      <c r="M78" s="20"/>
      <c r="N78" s="20"/>
      <c r="O78" s="20"/>
      <c r="P78" s="20"/>
      <c r="Q78" s="20"/>
      <c r="R78" s="20"/>
      <c r="S78" s="20"/>
      <c r="T78" s="20"/>
      <c r="U78" s="20"/>
      <c r="V78" s="20"/>
      <c r="W78" s="20"/>
      <c r="X78" s="20"/>
      <c r="Y78" s="20"/>
      <c r="Z78" s="20"/>
    </row>
    <row r="79" ht="12.75" customHeight="1">
      <c r="A79" s="175"/>
      <c r="B79" s="175"/>
      <c r="C79" s="175"/>
      <c r="D79" s="175"/>
      <c r="E79" s="176"/>
      <c r="F79" s="176"/>
      <c r="G79" s="175"/>
      <c r="H79" s="175"/>
      <c r="I79" s="175"/>
      <c r="J79" s="175"/>
      <c r="K79" s="176"/>
      <c r="L79" s="176"/>
      <c r="M79" s="20"/>
      <c r="N79" s="20"/>
      <c r="O79" s="20"/>
      <c r="P79" s="20"/>
      <c r="Q79" s="20"/>
      <c r="R79" s="20"/>
      <c r="S79" s="20"/>
      <c r="T79" s="20"/>
      <c r="U79" s="20"/>
      <c r="V79" s="20"/>
      <c r="W79" s="20"/>
      <c r="X79" s="20"/>
      <c r="Y79" s="20"/>
      <c r="Z79" s="20"/>
    </row>
    <row r="80" ht="12.75" customHeight="1">
      <c r="A80" s="175"/>
      <c r="B80" s="175"/>
      <c r="C80" s="175"/>
      <c r="D80" s="175"/>
      <c r="E80" s="176"/>
      <c r="F80" s="176"/>
      <c r="G80" s="175"/>
      <c r="H80" s="175"/>
      <c r="I80" s="175"/>
      <c r="J80" s="175"/>
      <c r="K80" s="176"/>
      <c r="L80" s="176"/>
      <c r="M80" s="20"/>
      <c r="N80" s="20"/>
      <c r="O80" s="20"/>
      <c r="P80" s="20"/>
      <c r="Q80" s="20"/>
      <c r="R80" s="20"/>
      <c r="S80" s="20"/>
      <c r="T80" s="20"/>
      <c r="U80" s="20"/>
      <c r="V80" s="20"/>
      <c r="W80" s="20"/>
      <c r="X80" s="20"/>
      <c r="Y80" s="20"/>
      <c r="Z80" s="20"/>
    </row>
    <row r="81" ht="12.75" customHeight="1">
      <c r="A81" s="20"/>
      <c r="B81" s="20"/>
      <c r="C81" s="20"/>
      <c r="D81" s="20"/>
      <c r="E81" s="176"/>
      <c r="F81" s="176"/>
      <c r="G81" s="175"/>
      <c r="H81" s="175"/>
      <c r="I81" s="175"/>
      <c r="J81" s="175"/>
      <c r="K81" s="176"/>
      <c r="L81" s="176"/>
      <c r="M81" s="20"/>
      <c r="N81" s="20"/>
      <c r="O81" s="20"/>
      <c r="P81" s="20"/>
      <c r="Q81" s="20"/>
      <c r="R81" s="20"/>
      <c r="S81" s="20"/>
      <c r="T81" s="20"/>
      <c r="U81" s="20"/>
      <c r="V81" s="20"/>
      <c r="W81" s="20"/>
      <c r="X81" s="20"/>
      <c r="Y81" s="20"/>
      <c r="Z81" s="20"/>
    </row>
    <row r="82" ht="12.75" customHeight="1">
      <c r="A82" s="175"/>
      <c r="B82" s="175"/>
      <c r="C82" s="175"/>
      <c r="D82" s="175"/>
      <c r="E82" s="176"/>
      <c r="F82" s="176"/>
      <c r="G82" s="175"/>
      <c r="H82" s="175"/>
      <c r="I82" s="175"/>
      <c r="J82" s="175"/>
      <c r="K82" s="176"/>
      <c r="L82" s="176"/>
      <c r="M82" s="20"/>
      <c r="N82" s="20"/>
      <c r="O82" s="20"/>
      <c r="P82" s="20"/>
      <c r="Q82" s="20"/>
      <c r="R82" s="20"/>
      <c r="S82" s="20"/>
      <c r="T82" s="20"/>
      <c r="U82" s="20"/>
      <c r="V82" s="20"/>
      <c r="W82" s="20"/>
      <c r="X82" s="20"/>
      <c r="Y82" s="20"/>
      <c r="Z82" s="20"/>
    </row>
    <row r="83" ht="12.75" customHeight="1">
      <c r="A83" s="20"/>
      <c r="B83" s="20"/>
      <c r="C83" s="20"/>
      <c r="D83" s="20"/>
      <c r="E83" s="176"/>
      <c r="F83" s="176"/>
      <c r="G83" s="175"/>
      <c r="H83" s="175"/>
      <c r="I83" s="175"/>
      <c r="J83" s="175"/>
      <c r="K83" s="176"/>
      <c r="L83" s="176"/>
      <c r="M83" s="20"/>
      <c r="N83" s="20"/>
      <c r="O83" s="20"/>
      <c r="P83" s="20"/>
      <c r="Q83" s="20"/>
      <c r="R83" s="20"/>
      <c r="S83" s="20"/>
      <c r="T83" s="20"/>
      <c r="U83" s="20"/>
      <c r="V83" s="20"/>
      <c r="W83" s="20"/>
      <c r="X83" s="20"/>
      <c r="Y83" s="20"/>
      <c r="Z83" s="20"/>
    </row>
    <row r="84" ht="12.75" customHeight="1">
      <c r="A84" s="20"/>
      <c r="B84" s="20"/>
      <c r="C84" s="20"/>
      <c r="D84" s="20"/>
      <c r="E84" s="176"/>
      <c r="F84" s="176"/>
      <c r="G84" s="20"/>
      <c r="H84" s="175"/>
      <c r="I84" s="175"/>
      <c r="J84" s="175"/>
      <c r="K84" s="176"/>
      <c r="L84" s="176"/>
      <c r="M84" s="20"/>
      <c r="N84" s="20"/>
      <c r="O84" s="20"/>
      <c r="P84" s="20"/>
      <c r="Q84" s="20"/>
      <c r="R84" s="20"/>
      <c r="S84" s="20"/>
      <c r="T84" s="20"/>
      <c r="U84" s="20"/>
      <c r="V84" s="20"/>
      <c r="W84" s="20"/>
      <c r="X84" s="20"/>
      <c r="Y84" s="20"/>
      <c r="Z84" s="20"/>
    </row>
    <row r="85" ht="12.75" customHeight="1">
      <c r="A85" s="20"/>
      <c r="B85" s="20"/>
      <c r="C85" s="20"/>
      <c r="D85" s="20"/>
      <c r="E85" s="176"/>
      <c r="F85" s="176"/>
      <c r="G85" s="20"/>
      <c r="H85" s="175"/>
      <c r="I85" s="175"/>
      <c r="J85" s="175"/>
      <c r="K85" s="176"/>
      <c r="L85" s="176"/>
      <c r="M85" s="20"/>
      <c r="N85" s="20"/>
      <c r="O85" s="20"/>
      <c r="P85" s="20"/>
      <c r="Q85" s="20"/>
      <c r="R85" s="20"/>
      <c r="S85" s="20"/>
      <c r="T85" s="20"/>
      <c r="U85" s="20"/>
      <c r="V85" s="20"/>
      <c r="W85" s="20"/>
      <c r="X85" s="20"/>
      <c r="Y85" s="20"/>
      <c r="Z85" s="20"/>
    </row>
    <row r="86" ht="12.75" customHeight="1">
      <c r="A86" s="20"/>
      <c r="B86" s="20"/>
      <c r="C86" s="20"/>
      <c r="D86" s="20"/>
      <c r="E86" s="176"/>
      <c r="F86" s="176"/>
      <c r="G86" s="20"/>
      <c r="H86" s="20"/>
      <c r="I86" s="20"/>
      <c r="J86" s="20"/>
      <c r="K86" s="176"/>
      <c r="L86" s="176"/>
      <c r="M86" s="20"/>
      <c r="N86" s="20"/>
      <c r="O86" s="20"/>
      <c r="P86" s="20"/>
      <c r="Q86" s="20"/>
      <c r="R86" s="20"/>
      <c r="S86" s="20"/>
      <c r="T86" s="20"/>
      <c r="U86" s="20"/>
      <c r="V86" s="20"/>
      <c r="W86" s="20"/>
      <c r="X86" s="20"/>
      <c r="Y86" s="20"/>
      <c r="Z86" s="20"/>
    </row>
    <row r="87" ht="12.75" customHeight="1">
      <c r="A87" s="20"/>
      <c r="B87" s="20"/>
      <c r="C87" s="20"/>
      <c r="D87" s="20"/>
      <c r="E87" s="176"/>
      <c r="F87" s="176"/>
      <c r="G87" s="20"/>
      <c r="H87" s="20"/>
      <c r="I87" s="20"/>
      <c r="J87" s="20"/>
      <c r="K87" s="176"/>
      <c r="L87" s="176"/>
      <c r="M87" s="20"/>
      <c r="N87" s="20"/>
      <c r="O87" s="20"/>
      <c r="P87" s="20"/>
      <c r="Q87" s="20"/>
      <c r="R87" s="20"/>
      <c r="S87" s="20"/>
      <c r="T87" s="20"/>
      <c r="U87" s="20"/>
      <c r="V87" s="20"/>
      <c r="W87" s="20"/>
      <c r="X87" s="20"/>
      <c r="Y87" s="20"/>
      <c r="Z87" s="20"/>
    </row>
    <row r="88" ht="12.75" customHeight="1">
      <c r="A88" s="20"/>
      <c r="B88" s="20"/>
      <c r="C88" s="20"/>
      <c r="D88" s="20"/>
      <c r="E88" s="176"/>
      <c r="F88" s="176"/>
      <c r="G88" s="20"/>
      <c r="H88" s="20"/>
      <c r="I88" s="20"/>
      <c r="J88" s="20"/>
      <c r="K88" s="176"/>
      <c r="L88" s="176"/>
      <c r="M88" s="20"/>
      <c r="N88" s="20"/>
      <c r="O88" s="20"/>
      <c r="P88" s="20"/>
      <c r="Q88" s="20"/>
      <c r="R88" s="20"/>
      <c r="S88" s="20"/>
      <c r="T88" s="20"/>
      <c r="U88" s="20"/>
      <c r="V88" s="20"/>
      <c r="W88" s="20"/>
      <c r="X88" s="20"/>
      <c r="Y88" s="20"/>
      <c r="Z88" s="20"/>
    </row>
    <row r="89" ht="12.75" customHeight="1">
      <c r="A89" s="20"/>
      <c r="B89" s="20"/>
      <c r="C89" s="20"/>
      <c r="D89" s="20"/>
      <c r="E89" s="176"/>
      <c r="F89" s="176"/>
      <c r="G89" s="20"/>
      <c r="H89" s="20"/>
      <c r="I89" s="20"/>
      <c r="J89" s="20"/>
      <c r="K89" s="176"/>
      <c r="L89" s="176"/>
      <c r="M89" s="20"/>
      <c r="N89" s="20"/>
      <c r="O89" s="20"/>
      <c r="P89" s="20"/>
      <c r="Q89" s="20"/>
      <c r="R89" s="20"/>
      <c r="S89" s="20"/>
      <c r="T89" s="20"/>
      <c r="U89" s="20"/>
      <c r="V89" s="20"/>
      <c r="W89" s="20"/>
      <c r="X89" s="20"/>
      <c r="Y89" s="20"/>
      <c r="Z89" s="20"/>
    </row>
    <row r="90" ht="12.75" customHeight="1">
      <c r="A90" s="20"/>
      <c r="B90" s="20"/>
      <c r="C90" s="20"/>
      <c r="D90" s="20"/>
      <c r="E90" s="176"/>
      <c r="F90" s="176"/>
      <c r="G90" s="20"/>
      <c r="H90" s="20"/>
      <c r="I90" s="20"/>
      <c r="J90" s="20"/>
      <c r="K90" s="176"/>
      <c r="L90" s="176"/>
      <c r="M90" s="20"/>
      <c r="N90" s="20"/>
      <c r="O90" s="20"/>
      <c r="P90" s="20"/>
      <c r="Q90" s="20"/>
      <c r="R90" s="20"/>
      <c r="S90" s="20"/>
      <c r="T90" s="20"/>
      <c r="U90" s="20"/>
      <c r="V90" s="20"/>
      <c r="W90" s="20"/>
      <c r="X90" s="20"/>
      <c r="Y90" s="20"/>
      <c r="Z90" s="20"/>
    </row>
    <row r="91" ht="12.75" customHeight="1">
      <c r="A91" s="20"/>
      <c r="B91" s="20"/>
      <c r="C91" s="20"/>
      <c r="D91" s="20"/>
      <c r="E91" s="176"/>
      <c r="F91" s="176"/>
      <c r="G91" s="20"/>
      <c r="H91" s="20"/>
      <c r="I91" s="20"/>
      <c r="J91" s="20"/>
      <c r="K91" s="176"/>
      <c r="L91" s="176"/>
      <c r="M91" s="20"/>
      <c r="N91" s="20"/>
      <c r="O91" s="20"/>
      <c r="P91" s="20"/>
      <c r="Q91" s="20"/>
      <c r="R91" s="20"/>
      <c r="S91" s="20"/>
      <c r="T91" s="20"/>
      <c r="U91" s="20"/>
      <c r="V91" s="20"/>
      <c r="W91" s="20"/>
      <c r="X91" s="20"/>
      <c r="Y91" s="20"/>
      <c r="Z91" s="20"/>
    </row>
    <row r="92" ht="12.75" customHeight="1">
      <c r="A92" s="20"/>
      <c r="B92" s="20"/>
      <c r="C92" s="20"/>
      <c r="D92" s="20"/>
      <c r="E92" s="176"/>
      <c r="F92" s="176"/>
      <c r="G92" s="20"/>
      <c r="H92" s="20"/>
      <c r="I92" s="20"/>
      <c r="J92" s="20"/>
      <c r="K92" s="176"/>
      <c r="L92" s="176"/>
      <c r="M92" s="20"/>
      <c r="N92" s="20"/>
      <c r="O92" s="20"/>
      <c r="P92" s="20"/>
      <c r="Q92" s="20"/>
      <c r="R92" s="20"/>
      <c r="S92" s="20"/>
      <c r="T92" s="20"/>
      <c r="U92" s="20"/>
      <c r="V92" s="20"/>
      <c r="W92" s="20"/>
      <c r="X92" s="20"/>
      <c r="Y92" s="20"/>
      <c r="Z92" s="20"/>
    </row>
    <row r="93" ht="12.75" customHeight="1">
      <c r="A93" s="20" t="s">
        <v>165</v>
      </c>
      <c r="B93" s="20"/>
      <c r="C93" s="20"/>
      <c r="D93" s="20"/>
      <c r="E93" s="176"/>
      <c r="F93" s="176"/>
      <c r="G93" s="20"/>
      <c r="H93" s="20"/>
      <c r="I93" s="20"/>
      <c r="J93" s="20"/>
      <c r="K93" s="176"/>
      <c r="L93" s="176"/>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176"/>
      <c r="L94" s="176"/>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176"/>
      <c r="L95" s="176"/>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176"/>
      <c r="L96" s="176"/>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176"/>
      <c r="L97" s="176"/>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176"/>
      <c r="L98" s="176"/>
      <c r="M98" s="20"/>
      <c r="N98" s="20"/>
      <c r="O98" s="20"/>
      <c r="P98" s="20"/>
      <c r="Q98" s="20"/>
      <c r="R98" s="20"/>
      <c r="S98" s="20"/>
      <c r="T98" s="20"/>
      <c r="U98" s="20"/>
      <c r="V98" s="20"/>
      <c r="W98" s="20"/>
      <c r="X98" s="20"/>
      <c r="Y98" s="20"/>
      <c r="Z98" s="20"/>
    </row>
    <row r="99" ht="12.75" customHeight="1">
      <c r="A99" s="20"/>
      <c r="B99" s="20"/>
      <c r="C99" s="20"/>
      <c r="D99" s="20"/>
      <c r="E99" s="176"/>
      <c r="F99" s="176"/>
      <c r="G99" s="20"/>
      <c r="H99" s="20"/>
      <c r="I99" s="20"/>
      <c r="J99" s="20"/>
      <c r="K99" s="176"/>
      <c r="L99" s="176"/>
      <c r="M99" s="20"/>
      <c r="N99" s="20"/>
      <c r="O99" s="20"/>
      <c r="P99" s="20"/>
      <c r="Q99" s="20"/>
      <c r="R99" s="20"/>
      <c r="S99" s="20"/>
      <c r="T99" s="20"/>
      <c r="U99" s="20"/>
      <c r="V99" s="20"/>
      <c r="W99" s="20"/>
      <c r="X99" s="20"/>
      <c r="Y99" s="20"/>
      <c r="Z99" s="20"/>
    </row>
    <row r="100" ht="12.75" customHeight="1">
      <c r="A100" s="20"/>
      <c r="B100" s="20"/>
      <c r="C100" s="20"/>
      <c r="D100" s="20"/>
      <c r="E100" s="176"/>
      <c r="F100" s="176"/>
      <c r="G100" s="20"/>
      <c r="H100" s="20"/>
      <c r="I100" s="20"/>
      <c r="J100" s="20"/>
      <c r="K100" s="176"/>
      <c r="L100" s="176"/>
      <c r="M100" s="20"/>
      <c r="N100" s="20"/>
      <c r="O100" s="20"/>
      <c r="P100" s="20"/>
      <c r="Q100" s="20"/>
      <c r="R100" s="20"/>
      <c r="S100" s="20"/>
      <c r="T100" s="20"/>
      <c r="U100" s="20"/>
      <c r="V100" s="20"/>
      <c r="W100" s="20"/>
      <c r="X100" s="20"/>
      <c r="Y100" s="20"/>
      <c r="Z100" s="20"/>
    </row>
    <row r="101" ht="12.75" customHeight="1">
      <c r="A101" s="20"/>
      <c r="B101" s="20"/>
      <c r="C101" s="20"/>
      <c r="D101" s="20"/>
      <c r="E101" s="176"/>
      <c r="F101" s="176"/>
      <c r="G101" s="20"/>
      <c r="H101" s="20"/>
      <c r="I101" s="20"/>
      <c r="J101" s="20"/>
      <c r="K101" s="176"/>
      <c r="L101" s="176"/>
      <c r="M101" s="20"/>
      <c r="N101" s="20"/>
      <c r="O101" s="20"/>
      <c r="P101" s="20"/>
      <c r="Q101" s="20"/>
      <c r="R101" s="20"/>
      <c r="S101" s="20"/>
      <c r="T101" s="20"/>
      <c r="U101" s="20"/>
      <c r="V101" s="20"/>
      <c r="W101" s="20"/>
      <c r="X101" s="20"/>
      <c r="Y101" s="20"/>
      <c r="Z101" s="20"/>
    </row>
    <row r="102" ht="12.75" customHeight="1">
      <c r="A102" s="20"/>
      <c r="B102" s="20"/>
      <c r="C102" s="20"/>
      <c r="D102" s="20"/>
      <c r="E102" s="176"/>
      <c r="F102" s="176"/>
      <c r="G102" s="20"/>
      <c r="H102" s="20"/>
      <c r="I102" s="20"/>
      <c r="J102" s="20"/>
      <c r="K102" s="176"/>
      <c r="L102" s="176"/>
      <c r="M102" s="20"/>
      <c r="N102" s="20"/>
      <c r="O102" s="20"/>
      <c r="P102" s="20"/>
      <c r="Q102" s="20"/>
      <c r="R102" s="20"/>
      <c r="S102" s="20"/>
      <c r="T102" s="20"/>
      <c r="U102" s="20"/>
      <c r="V102" s="20"/>
      <c r="W102" s="20"/>
      <c r="X102" s="20"/>
      <c r="Y102" s="20"/>
      <c r="Z102" s="20"/>
    </row>
    <row r="103" ht="12.75" customHeight="1">
      <c r="A103" s="20"/>
      <c r="B103" s="20"/>
      <c r="C103" s="20"/>
      <c r="D103" s="20"/>
      <c r="E103" s="176"/>
      <c r="F103" s="176"/>
      <c r="G103" s="20"/>
      <c r="H103" s="20"/>
      <c r="I103" s="20"/>
      <c r="J103" s="20"/>
      <c r="K103" s="176"/>
      <c r="L103" s="176"/>
      <c r="M103" s="20"/>
      <c r="N103" s="20"/>
      <c r="O103" s="20"/>
      <c r="P103" s="20"/>
      <c r="Q103" s="20"/>
      <c r="R103" s="20"/>
      <c r="S103" s="20"/>
      <c r="T103" s="20"/>
      <c r="U103" s="20"/>
      <c r="V103" s="20"/>
      <c r="W103" s="20"/>
      <c r="X103" s="20"/>
      <c r="Y103" s="20"/>
      <c r="Z103" s="20"/>
    </row>
    <row r="104" ht="12.75" customHeight="1">
      <c r="A104" s="20"/>
      <c r="B104" s="20"/>
      <c r="C104" s="20"/>
      <c r="D104" s="20"/>
      <c r="E104" s="176"/>
      <c r="F104" s="176"/>
      <c r="G104" s="20"/>
      <c r="H104" s="20"/>
      <c r="I104" s="20"/>
      <c r="J104" s="20"/>
      <c r="K104" s="176"/>
      <c r="L104" s="176"/>
      <c r="M104" s="20"/>
      <c r="N104" s="20"/>
      <c r="O104" s="20"/>
      <c r="P104" s="20"/>
      <c r="Q104" s="20"/>
      <c r="R104" s="20"/>
      <c r="S104" s="20"/>
      <c r="T104" s="20"/>
      <c r="U104" s="20"/>
      <c r="V104" s="20"/>
      <c r="W104" s="20"/>
      <c r="X104" s="20"/>
      <c r="Y104" s="20"/>
      <c r="Z104" s="20"/>
    </row>
    <row r="105" ht="12.75" customHeight="1">
      <c r="A105" s="20"/>
      <c r="B105" s="20"/>
      <c r="C105" s="20"/>
      <c r="D105" s="20"/>
      <c r="E105" s="176"/>
      <c r="F105" s="176"/>
      <c r="G105" s="20"/>
      <c r="H105" s="20"/>
      <c r="I105" s="20"/>
      <c r="J105" s="20"/>
      <c r="K105" s="176"/>
      <c r="L105" s="176"/>
      <c r="M105" s="20"/>
      <c r="N105" s="20"/>
      <c r="O105" s="20"/>
      <c r="P105" s="20"/>
      <c r="Q105" s="20"/>
      <c r="R105" s="20"/>
      <c r="S105" s="20"/>
      <c r="T105" s="20"/>
      <c r="U105" s="20"/>
      <c r="V105" s="20"/>
      <c r="W105" s="20"/>
      <c r="X105" s="20"/>
      <c r="Y105" s="20"/>
      <c r="Z105" s="20"/>
    </row>
    <row r="106" ht="12.75" customHeight="1">
      <c r="A106" s="20"/>
      <c r="B106" s="20"/>
      <c r="C106" s="20"/>
      <c r="D106" s="20"/>
      <c r="E106" s="176"/>
      <c r="F106" s="176"/>
      <c r="G106" s="20"/>
      <c r="H106" s="20"/>
      <c r="I106" s="20"/>
      <c r="J106" s="20"/>
      <c r="K106" s="176"/>
      <c r="L106" s="176"/>
      <c r="M106" s="20"/>
      <c r="N106" s="20"/>
      <c r="O106" s="20"/>
      <c r="P106" s="20"/>
      <c r="Q106" s="20"/>
      <c r="R106" s="20"/>
      <c r="S106" s="20"/>
      <c r="T106" s="20"/>
      <c r="U106" s="20"/>
      <c r="V106" s="20"/>
      <c r="W106" s="20"/>
      <c r="X106" s="20"/>
      <c r="Y106" s="20"/>
      <c r="Z106" s="20"/>
    </row>
    <row r="107" ht="12.75" customHeight="1">
      <c r="A107" s="20"/>
      <c r="B107" s="20"/>
      <c r="C107" s="20"/>
      <c r="D107" s="20"/>
      <c r="E107" s="176"/>
      <c r="F107" s="176"/>
      <c r="G107" s="20"/>
      <c r="H107" s="20"/>
      <c r="I107" s="20"/>
      <c r="J107" s="20"/>
      <c r="K107" s="176"/>
      <c r="L107" s="176"/>
      <c r="M107" s="20"/>
      <c r="N107" s="20"/>
      <c r="O107" s="20"/>
      <c r="P107" s="20"/>
      <c r="Q107" s="20"/>
      <c r="R107" s="20"/>
      <c r="S107" s="20"/>
      <c r="T107" s="20"/>
      <c r="U107" s="20"/>
      <c r="V107" s="20"/>
      <c r="W107" s="20"/>
      <c r="X107" s="20"/>
      <c r="Y107" s="20"/>
      <c r="Z107" s="20"/>
    </row>
    <row r="108" ht="12.75" customHeight="1">
      <c r="A108" s="20"/>
      <c r="B108" s="20"/>
      <c r="C108" s="20"/>
      <c r="D108" s="20"/>
      <c r="E108" s="176"/>
      <c r="F108" s="176"/>
      <c r="G108" s="20"/>
      <c r="H108" s="20"/>
      <c r="I108" s="20"/>
      <c r="J108" s="20"/>
      <c r="K108" s="176"/>
      <c r="L108" s="176"/>
      <c r="M108" s="20"/>
      <c r="N108" s="20"/>
      <c r="O108" s="20"/>
      <c r="P108" s="20"/>
      <c r="Q108" s="20"/>
      <c r="R108" s="20"/>
      <c r="S108" s="20"/>
      <c r="T108" s="20"/>
      <c r="U108" s="20"/>
      <c r="V108" s="20"/>
      <c r="W108" s="20"/>
      <c r="X108" s="20"/>
      <c r="Y108" s="20"/>
      <c r="Z108" s="20"/>
    </row>
    <row r="109" ht="12.75" customHeight="1">
      <c r="A109" s="20"/>
      <c r="B109" s="20"/>
      <c r="C109" s="20"/>
      <c r="D109" s="20"/>
      <c r="E109" s="176"/>
      <c r="F109" s="176"/>
      <c r="G109" s="20"/>
      <c r="H109" s="20"/>
      <c r="I109" s="20"/>
      <c r="J109" s="20"/>
      <c r="K109" s="176"/>
      <c r="L109" s="176"/>
      <c r="M109" s="20"/>
      <c r="N109" s="20"/>
      <c r="O109" s="20"/>
      <c r="P109" s="20"/>
      <c r="Q109" s="20"/>
      <c r="R109" s="20"/>
      <c r="S109" s="20"/>
      <c r="T109" s="20"/>
      <c r="U109" s="20"/>
      <c r="V109" s="20"/>
      <c r="W109" s="20"/>
      <c r="X109" s="20"/>
      <c r="Y109" s="20"/>
      <c r="Z109" s="20"/>
    </row>
    <row r="110" ht="12.75" customHeight="1">
      <c r="A110" s="20"/>
      <c r="B110" s="20"/>
      <c r="C110" s="20"/>
      <c r="D110" s="20"/>
      <c r="E110" s="176"/>
      <c r="F110" s="176"/>
      <c r="G110" s="20"/>
      <c r="H110" s="20"/>
      <c r="I110" s="20"/>
      <c r="J110" s="20"/>
      <c r="K110" s="176"/>
      <c r="L110" s="176"/>
      <c r="M110" s="20"/>
      <c r="N110" s="20"/>
      <c r="O110" s="20"/>
      <c r="P110" s="20"/>
      <c r="Q110" s="20"/>
      <c r="R110" s="20"/>
      <c r="S110" s="20"/>
      <c r="T110" s="20"/>
      <c r="U110" s="20"/>
      <c r="V110" s="20"/>
      <c r="W110" s="20"/>
      <c r="X110" s="20"/>
      <c r="Y110" s="20"/>
      <c r="Z110" s="20"/>
    </row>
    <row r="111" ht="12.75" customHeight="1">
      <c r="A111" s="20"/>
      <c r="B111" s="20"/>
      <c r="C111" s="20"/>
      <c r="D111" s="20"/>
      <c r="E111" s="176"/>
      <c r="F111" s="176"/>
      <c r="G111" s="20"/>
      <c r="H111" s="20"/>
      <c r="I111" s="20"/>
      <c r="J111" s="20"/>
      <c r="K111" s="176"/>
      <c r="L111" s="176"/>
      <c r="M111" s="20"/>
      <c r="N111" s="20"/>
      <c r="O111" s="20"/>
      <c r="P111" s="20"/>
      <c r="Q111" s="20"/>
      <c r="R111" s="20"/>
      <c r="S111" s="20"/>
      <c r="T111" s="20"/>
      <c r="U111" s="20"/>
      <c r="V111" s="20"/>
      <c r="W111" s="20"/>
      <c r="X111" s="20"/>
      <c r="Y111" s="20"/>
      <c r="Z111" s="20"/>
    </row>
    <row r="112" ht="12.75" customHeight="1">
      <c r="A112" s="20"/>
      <c r="B112" s="20"/>
      <c r="C112" s="20"/>
      <c r="D112" s="20"/>
      <c r="E112" s="176"/>
      <c r="F112" s="176"/>
      <c r="G112" s="20"/>
      <c r="H112" s="20"/>
      <c r="I112" s="20"/>
      <c r="J112" s="20"/>
      <c r="K112" s="176"/>
      <c r="L112" s="176"/>
      <c r="M112" s="20"/>
      <c r="N112" s="20"/>
      <c r="O112" s="20"/>
      <c r="P112" s="20"/>
      <c r="Q112" s="20"/>
      <c r="R112" s="20"/>
      <c r="S112" s="20"/>
      <c r="T112" s="20"/>
      <c r="U112" s="20"/>
      <c r="V112" s="20"/>
      <c r="W112" s="20"/>
      <c r="X112" s="20"/>
      <c r="Y112" s="20"/>
      <c r="Z112" s="20"/>
    </row>
    <row r="113" ht="12.75" customHeight="1">
      <c r="A113" s="20"/>
      <c r="B113" s="20"/>
      <c r="C113" s="20"/>
      <c r="D113" s="20"/>
      <c r="E113" s="176"/>
      <c r="F113" s="176"/>
      <c r="G113" s="20"/>
      <c r="H113" s="20"/>
      <c r="I113" s="20"/>
      <c r="J113" s="20"/>
      <c r="K113" s="176"/>
      <c r="L113" s="176"/>
      <c r="M113" s="20"/>
      <c r="N113" s="20"/>
      <c r="O113" s="20"/>
      <c r="P113" s="20"/>
      <c r="Q113" s="20"/>
      <c r="R113" s="20"/>
      <c r="S113" s="20"/>
      <c r="T113" s="20"/>
      <c r="U113" s="20"/>
      <c r="V113" s="20"/>
      <c r="W113" s="20"/>
      <c r="X113" s="20"/>
      <c r="Y113" s="20"/>
      <c r="Z113" s="20"/>
    </row>
    <row r="114" ht="12.75" customHeight="1">
      <c r="A114" s="20"/>
      <c r="B114" s="20"/>
      <c r="C114" s="20"/>
      <c r="D114" s="20"/>
      <c r="E114" s="176"/>
      <c r="F114" s="176"/>
      <c r="G114" s="20"/>
      <c r="H114" s="20"/>
      <c r="I114" s="20"/>
      <c r="J114" s="20"/>
      <c r="K114" s="176"/>
      <c r="L114" s="176"/>
      <c r="M114" s="20"/>
      <c r="N114" s="20"/>
      <c r="O114" s="20"/>
      <c r="P114" s="20"/>
      <c r="Q114" s="20"/>
      <c r="R114" s="20"/>
      <c r="S114" s="20"/>
      <c r="T114" s="20"/>
      <c r="U114" s="20"/>
      <c r="V114" s="20"/>
      <c r="W114" s="20"/>
      <c r="X114" s="20"/>
      <c r="Y114" s="20"/>
      <c r="Z114" s="20"/>
    </row>
    <row r="115" ht="12.75" customHeight="1">
      <c r="A115" s="20"/>
      <c r="B115" s="20"/>
      <c r="C115" s="20"/>
      <c r="D115" s="20"/>
      <c r="E115" s="176"/>
      <c r="F115" s="176"/>
      <c r="G115" s="20"/>
      <c r="H115" s="20"/>
      <c r="I115" s="20"/>
      <c r="J115" s="20"/>
      <c r="K115" s="176"/>
      <c r="L115" s="176"/>
      <c r="M115" s="20"/>
      <c r="N115" s="20"/>
      <c r="O115" s="20"/>
      <c r="P115" s="20"/>
      <c r="Q115" s="20"/>
      <c r="R115" s="20"/>
      <c r="S115" s="20"/>
      <c r="T115" s="20"/>
      <c r="U115" s="20"/>
      <c r="V115" s="20"/>
      <c r="W115" s="20"/>
      <c r="X115" s="20"/>
      <c r="Y115" s="20"/>
      <c r="Z115" s="20"/>
    </row>
    <row r="116" ht="12.75" customHeight="1">
      <c r="A116" s="20"/>
      <c r="B116" s="20"/>
      <c r="C116" s="20"/>
      <c r="D116" s="20"/>
      <c r="E116" s="176"/>
      <c r="F116" s="176"/>
      <c r="G116" s="20"/>
      <c r="H116" s="20"/>
      <c r="I116" s="20"/>
      <c r="J116" s="20"/>
      <c r="K116" s="176"/>
      <c r="L116" s="176"/>
      <c r="M116" s="20"/>
      <c r="N116" s="20"/>
      <c r="O116" s="20"/>
      <c r="P116" s="20"/>
      <c r="Q116" s="20"/>
      <c r="R116" s="20"/>
      <c r="S116" s="20"/>
      <c r="T116" s="20"/>
      <c r="U116" s="20"/>
      <c r="V116" s="20"/>
      <c r="W116" s="20"/>
      <c r="X116" s="20"/>
      <c r="Y116" s="20"/>
      <c r="Z116" s="20"/>
    </row>
    <row r="117" ht="12.75" customHeight="1">
      <c r="A117" s="20"/>
      <c r="B117" s="20"/>
      <c r="C117" s="20"/>
      <c r="D117" s="20"/>
      <c r="E117" s="176"/>
      <c r="F117" s="176"/>
      <c r="G117" s="20"/>
      <c r="H117" s="20"/>
      <c r="I117" s="20"/>
      <c r="J117" s="20"/>
      <c r="K117" s="176"/>
      <c r="L117" s="176"/>
      <c r="M117" s="20"/>
      <c r="N117" s="20"/>
      <c r="O117" s="20"/>
      <c r="P117" s="20"/>
      <c r="Q117" s="20"/>
      <c r="R117" s="20"/>
      <c r="S117" s="20"/>
      <c r="T117" s="20"/>
      <c r="U117" s="20"/>
      <c r="V117" s="20"/>
      <c r="W117" s="20"/>
      <c r="X117" s="20"/>
      <c r="Y117" s="20"/>
      <c r="Z117" s="20"/>
    </row>
    <row r="118" ht="12.75" customHeight="1">
      <c r="A118" s="20"/>
      <c r="B118" s="20"/>
      <c r="C118" s="20"/>
      <c r="D118" s="20"/>
      <c r="E118" s="176"/>
      <c r="F118" s="176"/>
      <c r="G118" s="20"/>
      <c r="H118" s="20"/>
      <c r="I118" s="20"/>
      <c r="J118" s="20"/>
      <c r="K118" s="176"/>
      <c r="L118" s="176"/>
      <c r="M118" s="20"/>
      <c r="N118" s="20"/>
      <c r="O118" s="20"/>
      <c r="P118" s="20"/>
      <c r="Q118" s="20"/>
      <c r="R118" s="20"/>
      <c r="S118" s="20"/>
      <c r="T118" s="20"/>
      <c r="U118" s="20"/>
      <c r="V118" s="20"/>
      <c r="W118" s="20"/>
      <c r="X118" s="20"/>
      <c r="Y118" s="20"/>
      <c r="Z118" s="20"/>
    </row>
    <row r="119" ht="12.75" customHeight="1">
      <c r="A119" s="20"/>
      <c r="B119" s="20"/>
      <c r="C119" s="20"/>
      <c r="D119" s="20"/>
      <c r="E119" s="176"/>
      <c r="F119" s="176"/>
      <c r="G119" s="20"/>
      <c r="H119" s="20"/>
      <c r="I119" s="20"/>
      <c r="J119" s="20"/>
      <c r="K119" s="176"/>
      <c r="L119" s="176"/>
      <c r="M119" s="20"/>
      <c r="N119" s="20"/>
      <c r="O119" s="20"/>
      <c r="P119" s="20"/>
      <c r="Q119" s="20"/>
      <c r="R119" s="20"/>
      <c r="S119" s="20"/>
      <c r="T119" s="20"/>
      <c r="U119" s="20"/>
      <c r="V119" s="20"/>
      <c r="W119" s="20"/>
      <c r="X119" s="20"/>
      <c r="Y119" s="20"/>
      <c r="Z119" s="20"/>
    </row>
    <row r="120" ht="12.75" customHeight="1">
      <c r="A120" s="20"/>
      <c r="B120" s="20"/>
      <c r="C120" s="20"/>
      <c r="D120" s="20"/>
      <c r="E120" s="176"/>
      <c r="F120" s="176"/>
      <c r="G120" s="20"/>
      <c r="H120" s="20"/>
      <c r="I120" s="20"/>
      <c r="J120" s="20"/>
      <c r="K120" s="176"/>
      <c r="L120" s="176"/>
      <c r="M120" s="20"/>
      <c r="N120" s="20"/>
      <c r="O120" s="20"/>
      <c r="P120" s="20"/>
      <c r="Q120" s="20"/>
      <c r="R120" s="20"/>
      <c r="S120" s="20"/>
      <c r="T120" s="20"/>
      <c r="U120" s="20"/>
      <c r="V120" s="20"/>
      <c r="W120" s="20"/>
      <c r="X120" s="20"/>
      <c r="Y120" s="20"/>
      <c r="Z120" s="20"/>
    </row>
    <row r="121" ht="12.75" customHeight="1">
      <c r="A121" s="20"/>
      <c r="B121" s="20"/>
      <c r="C121" s="20"/>
      <c r="D121" s="20"/>
      <c r="E121" s="176"/>
      <c r="F121" s="176"/>
      <c r="G121" s="20"/>
      <c r="H121" s="20"/>
      <c r="I121" s="20"/>
      <c r="J121" s="20"/>
      <c r="K121" s="176"/>
      <c r="L121" s="176"/>
      <c r="M121" s="20"/>
      <c r="N121" s="20"/>
      <c r="O121" s="20"/>
      <c r="P121" s="20"/>
      <c r="Q121" s="20"/>
      <c r="R121" s="20"/>
      <c r="S121" s="20"/>
      <c r="T121" s="20"/>
      <c r="U121" s="20"/>
      <c r="V121" s="20"/>
      <c r="W121" s="20"/>
      <c r="X121" s="20"/>
      <c r="Y121" s="20"/>
      <c r="Z121" s="20"/>
    </row>
    <row r="122" ht="12.75" customHeight="1">
      <c r="A122" s="20"/>
      <c r="B122" s="20"/>
      <c r="C122" s="20"/>
      <c r="D122" s="20"/>
      <c r="E122" s="176"/>
      <c r="F122" s="176"/>
      <c r="G122" s="20"/>
      <c r="H122" s="20"/>
      <c r="I122" s="20"/>
      <c r="J122" s="20"/>
      <c r="K122" s="176"/>
      <c r="L122" s="176"/>
      <c r="M122" s="20"/>
      <c r="N122" s="20"/>
      <c r="O122" s="20"/>
      <c r="P122" s="20"/>
      <c r="Q122" s="20"/>
      <c r="R122" s="20"/>
      <c r="S122" s="20"/>
      <c r="T122" s="20"/>
      <c r="U122" s="20"/>
      <c r="V122" s="20"/>
      <c r="W122" s="20"/>
      <c r="X122" s="20"/>
      <c r="Y122" s="20"/>
      <c r="Z122" s="20"/>
    </row>
    <row r="123" ht="12.75" customHeight="1">
      <c r="A123" s="20"/>
      <c r="B123" s="20"/>
      <c r="C123" s="20"/>
      <c r="D123" s="20"/>
      <c r="E123" s="176"/>
      <c r="F123" s="176"/>
      <c r="G123" s="20"/>
      <c r="H123" s="20"/>
      <c r="I123" s="20"/>
      <c r="J123" s="20"/>
      <c r="K123" s="176"/>
      <c r="L123" s="176"/>
      <c r="M123" s="20"/>
      <c r="N123" s="20"/>
      <c r="O123" s="20"/>
      <c r="P123" s="20"/>
      <c r="Q123" s="20"/>
      <c r="R123" s="20"/>
      <c r="S123" s="20"/>
      <c r="T123" s="20"/>
      <c r="U123" s="20"/>
      <c r="V123" s="20"/>
      <c r="W123" s="20"/>
      <c r="X123" s="20"/>
      <c r="Y123" s="20"/>
      <c r="Z123" s="20"/>
    </row>
    <row r="124" ht="12.75" customHeight="1">
      <c r="A124" s="20"/>
      <c r="B124" s="20"/>
      <c r="C124" s="20"/>
      <c r="D124" s="20"/>
      <c r="E124" s="176"/>
      <c r="F124" s="176"/>
      <c r="G124" s="20"/>
      <c r="H124" s="20"/>
      <c r="I124" s="20"/>
      <c r="J124" s="20"/>
      <c r="K124" s="176"/>
      <c r="L124" s="176"/>
      <c r="M124" s="20"/>
      <c r="N124" s="20"/>
      <c r="O124" s="20"/>
      <c r="P124" s="20"/>
      <c r="Q124" s="20"/>
      <c r="R124" s="20"/>
      <c r="S124" s="20"/>
      <c r="T124" s="20"/>
      <c r="U124" s="20"/>
      <c r="V124" s="20"/>
      <c r="W124" s="20"/>
      <c r="X124" s="20"/>
      <c r="Y124" s="20"/>
      <c r="Z124" s="20"/>
    </row>
    <row r="125" ht="12.75" customHeight="1">
      <c r="A125" s="20"/>
      <c r="B125" s="20"/>
      <c r="C125" s="20"/>
      <c r="D125" s="20"/>
      <c r="E125" s="176"/>
      <c r="F125" s="176"/>
      <c r="G125" s="20"/>
      <c r="H125" s="20"/>
      <c r="I125" s="20"/>
      <c r="J125" s="20"/>
      <c r="K125" s="176"/>
      <c r="L125" s="176"/>
      <c r="M125" s="20"/>
      <c r="N125" s="20"/>
      <c r="O125" s="20"/>
      <c r="P125" s="20"/>
      <c r="Q125" s="20"/>
      <c r="R125" s="20"/>
      <c r="S125" s="20"/>
      <c r="T125" s="20"/>
      <c r="U125" s="20"/>
      <c r="V125" s="20"/>
      <c r="W125" s="20"/>
      <c r="X125" s="20"/>
      <c r="Y125" s="20"/>
      <c r="Z125" s="20"/>
    </row>
    <row r="126" ht="12.75" customHeight="1">
      <c r="A126" s="20"/>
      <c r="B126" s="20"/>
      <c r="C126" s="20"/>
      <c r="D126" s="20"/>
      <c r="E126" s="176"/>
      <c r="F126" s="176"/>
      <c r="G126" s="20"/>
      <c r="H126" s="20"/>
      <c r="I126" s="20"/>
      <c r="J126" s="20"/>
      <c r="K126" s="176"/>
      <c r="L126" s="176"/>
      <c r="M126" s="20"/>
      <c r="N126" s="20"/>
      <c r="O126" s="20"/>
      <c r="P126" s="20"/>
      <c r="Q126" s="20"/>
      <c r="R126" s="20"/>
      <c r="S126" s="20"/>
      <c r="T126" s="20"/>
      <c r="U126" s="20"/>
      <c r="V126" s="20"/>
      <c r="W126" s="20"/>
      <c r="X126" s="20"/>
      <c r="Y126" s="20"/>
      <c r="Z126" s="20"/>
    </row>
    <row r="127" ht="12.75" customHeight="1">
      <c r="A127" s="20"/>
      <c r="B127" s="20"/>
      <c r="C127" s="20"/>
      <c r="D127" s="20"/>
      <c r="E127" s="176"/>
      <c r="F127" s="176"/>
      <c r="G127" s="20"/>
      <c r="H127" s="20"/>
      <c r="I127" s="20"/>
      <c r="J127" s="20"/>
      <c r="K127" s="176"/>
      <c r="L127" s="176"/>
      <c r="M127" s="20"/>
      <c r="N127" s="20"/>
      <c r="O127" s="20"/>
      <c r="P127" s="20"/>
      <c r="Q127" s="20"/>
      <c r="R127" s="20"/>
      <c r="S127" s="20"/>
      <c r="T127" s="20"/>
      <c r="U127" s="20"/>
      <c r="V127" s="20"/>
      <c r="W127" s="20"/>
      <c r="X127" s="20"/>
      <c r="Y127" s="20"/>
      <c r="Z127" s="20"/>
    </row>
    <row r="128" ht="12.75" customHeight="1">
      <c r="A128" s="20"/>
      <c r="B128" s="20"/>
      <c r="C128" s="20"/>
      <c r="D128" s="20"/>
      <c r="E128" s="176"/>
      <c r="F128" s="176"/>
      <c r="G128" s="20"/>
      <c r="H128" s="20"/>
      <c r="I128" s="20"/>
      <c r="J128" s="20"/>
      <c r="K128" s="176"/>
      <c r="L128" s="176"/>
      <c r="M128" s="20"/>
      <c r="N128" s="20"/>
      <c r="O128" s="20"/>
      <c r="P128" s="20"/>
      <c r="Q128" s="20"/>
      <c r="R128" s="20"/>
      <c r="S128" s="20"/>
      <c r="T128" s="20"/>
      <c r="U128" s="20"/>
      <c r="V128" s="20"/>
      <c r="W128" s="20"/>
      <c r="X128" s="20"/>
      <c r="Y128" s="20"/>
      <c r="Z128" s="20"/>
    </row>
    <row r="129" ht="12.75" customHeight="1">
      <c r="A129" s="20"/>
      <c r="B129" s="20"/>
      <c r="C129" s="20"/>
      <c r="D129" s="20"/>
      <c r="E129" s="176"/>
      <c r="F129" s="176"/>
      <c r="G129" s="20"/>
      <c r="H129" s="20"/>
      <c r="I129" s="20"/>
      <c r="J129" s="20"/>
      <c r="K129" s="176"/>
      <c r="L129" s="176"/>
      <c r="M129" s="20"/>
      <c r="N129" s="20"/>
      <c r="O129" s="20"/>
      <c r="P129" s="20"/>
      <c r="Q129" s="20"/>
      <c r="R129" s="20"/>
      <c r="S129" s="20"/>
      <c r="T129" s="20"/>
      <c r="U129" s="20"/>
      <c r="V129" s="20"/>
      <c r="W129" s="20"/>
      <c r="X129" s="20"/>
      <c r="Y129" s="20"/>
      <c r="Z129" s="20"/>
    </row>
    <row r="130" ht="12.75" customHeight="1">
      <c r="A130" s="20"/>
      <c r="B130" s="20"/>
      <c r="C130" s="20"/>
      <c r="D130" s="20"/>
      <c r="E130" s="176"/>
      <c r="F130" s="176"/>
      <c r="G130" s="20"/>
      <c r="H130" s="20"/>
      <c r="I130" s="20"/>
      <c r="J130" s="20"/>
      <c r="K130" s="176"/>
      <c r="L130" s="176"/>
      <c r="M130" s="20"/>
      <c r="N130" s="20"/>
      <c r="O130" s="20"/>
      <c r="P130" s="20"/>
      <c r="Q130" s="20"/>
      <c r="R130" s="20"/>
      <c r="S130" s="20"/>
      <c r="T130" s="20"/>
      <c r="U130" s="20"/>
      <c r="V130" s="20"/>
      <c r="W130" s="20"/>
      <c r="X130" s="20"/>
      <c r="Y130" s="20"/>
      <c r="Z130" s="20"/>
    </row>
    <row r="131" ht="12.75" customHeight="1">
      <c r="A131" s="20"/>
      <c r="B131" s="20"/>
      <c r="C131" s="20"/>
      <c r="D131" s="20"/>
      <c r="E131" s="176"/>
      <c r="F131" s="176"/>
      <c r="G131" s="20"/>
      <c r="H131" s="20"/>
      <c r="I131" s="20"/>
      <c r="J131" s="20"/>
      <c r="K131" s="176"/>
      <c r="L131" s="176"/>
      <c r="M131" s="20"/>
      <c r="N131" s="20"/>
      <c r="O131" s="20"/>
      <c r="P131" s="20"/>
      <c r="Q131" s="20"/>
      <c r="R131" s="20"/>
      <c r="S131" s="20"/>
      <c r="T131" s="20"/>
      <c r="U131" s="20"/>
      <c r="V131" s="20"/>
      <c r="W131" s="20"/>
      <c r="X131" s="20"/>
      <c r="Y131" s="20"/>
      <c r="Z131" s="20"/>
    </row>
    <row r="132" ht="12.75" customHeight="1">
      <c r="A132" s="20"/>
      <c r="B132" s="20"/>
      <c r="C132" s="20"/>
      <c r="D132" s="20"/>
      <c r="E132" s="176"/>
      <c r="F132" s="176"/>
      <c r="G132" s="20"/>
      <c r="H132" s="20"/>
      <c r="I132" s="20"/>
      <c r="J132" s="20"/>
      <c r="K132" s="176"/>
      <c r="L132" s="176"/>
      <c r="M132" s="20"/>
      <c r="N132" s="20"/>
      <c r="O132" s="20"/>
      <c r="P132" s="20"/>
      <c r="Q132" s="20"/>
      <c r="R132" s="20"/>
      <c r="S132" s="20"/>
      <c r="T132" s="20"/>
      <c r="U132" s="20"/>
      <c r="V132" s="20"/>
      <c r="W132" s="20"/>
      <c r="X132" s="20"/>
      <c r="Y132" s="20"/>
      <c r="Z132" s="20"/>
    </row>
    <row r="133" ht="12.75" customHeight="1">
      <c r="A133" s="20"/>
      <c r="B133" s="20"/>
      <c r="C133" s="20"/>
      <c r="D133" s="20"/>
      <c r="E133" s="176"/>
      <c r="F133" s="176"/>
      <c r="G133" s="20"/>
      <c r="H133" s="20"/>
      <c r="I133" s="20"/>
      <c r="J133" s="20"/>
      <c r="K133" s="176"/>
      <c r="L133" s="176"/>
      <c r="M133" s="20"/>
      <c r="N133" s="20"/>
      <c r="O133" s="20"/>
      <c r="P133" s="20"/>
      <c r="Q133" s="20"/>
      <c r="R133" s="20"/>
      <c r="S133" s="20"/>
      <c r="T133" s="20"/>
      <c r="U133" s="20"/>
      <c r="V133" s="20"/>
      <c r="W133" s="20"/>
      <c r="X133" s="20"/>
      <c r="Y133" s="20"/>
      <c r="Z133" s="20"/>
    </row>
    <row r="134" ht="12.75" customHeight="1">
      <c r="A134" s="20"/>
      <c r="B134" s="20"/>
      <c r="C134" s="20"/>
      <c r="D134" s="20"/>
      <c r="E134" s="176"/>
      <c r="F134" s="176"/>
      <c r="G134" s="20"/>
      <c r="H134" s="20"/>
      <c r="I134" s="20"/>
      <c r="J134" s="20"/>
      <c r="K134" s="176"/>
      <c r="L134" s="176"/>
      <c r="M134" s="20"/>
      <c r="N134" s="20"/>
      <c r="O134" s="20"/>
      <c r="P134" s="20"/>
      <c r="Q134" s="20"/>
      <c r="R134" s="20"/>
      <c r="S134" s="20"/>
      <c r="T134" s="20"/>
      <c r="U134" s="20"/>
      <c r="V134" s="20"/>
      <c r="W134" s="20"/>
      <c r="X134" s="20"/>
      <c r="Y134" s="20"/>
      <c r="Z134" s="20"/>
    </row>
    <row r="135" ht="12.75" customHeight="1">
      <c r="A135" s="20"/>
      <c r="B135" s="20"/>
      <c r="C135" s="20"/>
      <c r="D135" s="20"/>
      <c r="E135" s="176"/>
      <c r="F135" s="176"/>
      <c r="G135" s="20"/>
      <c r="H135" s="20"/>
      <c r="I135" s="20"/>
      <c r="J135" s="20"/>
      <c r="K135" s="176"/>
      <c r="L135" s="176"/>
      <c r="M135" s="20"/>
      <c r="N135" s="20"/>
      <c r="O135" s="20"/>
      <c r="P135" s="20"/>
      <c r="Q135" s="20"/>
      <c r="R135" s="20"/>
      <c r="S135" s="20"/>
      <c r="T135" s="20"/>
      <c r="U135" s="20"/>
      <c r="V135" s="20"/>
      <c r="W135" s="20"/>
      <c r="X135" s="20"/>
      <c r="Y135" s="20"/>
      <c r="Z135" s="20"/>
    </row>
    <row r="136" ht="12.75" customHeight="1">
      <c r="A136" s="20"/>
      <c r="B136" s="20"/>
      <c r="C136" s="20"/>
      <c r="D136" s="20"/>
      <c r="E136" s="176"/>
      <c r="F136" s="176"/>
      <c r="G136" s="20"/>
      <c r="H136" s="20"/>
      <c r="I136" s="20"/>
      <c r="J136" s="20"/>
      <c r="K136" s="176"/>
      <c r="L136" s="176"/>
      <c r="M136" s="20"/>
      <c r="N136" s="20"/>
      <c r="O136" s="20"/>
      <c r="P136" s="20"/>
      <c r="Q136" s="20"/>
      <c r="R136" s="20"/>
      <c r="S136" s="20"/>
      <c r="T136" s="20"/>
      <c r="U136" s="20"/>
      <c r="V136" s="20"/>
      <c r="W136" s="20"/>
      <c r="X136" s="20"/>
      <c r="Y136" s="20"/>
      <c r="Z136" s="20"/>
    </row>
    <row r="137" ht="12.75" customHeight="1">
      <c r="A137" s="20"/>
      <c r="B137" s="20"/>
      <c r="C137" s="20"/>
      <c r="D137" s="20"/>
      <c r="E137" s="176"/>
      <c r="F137" s="176"/>
      <c r="G137" s="20"/>
      <c r="H137" s="20"/>
      <c r="I137" s="20"/>
      <c r="J137" s="20"/>
      <c r="K137" s="176"/>
      <c r="L137" s="176"/>
      <c r="M137" s="20"/>
      <c r="N137" s="20"/>
      <c r="O137" s="20"/>
      <c r="P137" s="20"/>
      <c r="Q137" s="20"/>
      <c r="R137" s="20"/>
      <c r="S137" s="20"/>
      <c r="T137" s="20"/>
      <c r="U137" s="20"/>
      <c r="V137" s="20"/>
      <c r="W137" s="20"/>
      <c r="X137" s="20"/>
      <c r="Y137" s="20"/>
      <c r="Z137" s="20"/>
    </row>
    <row r="138" ht="12.75" customHeight="1">
      <c r="A138" s="20"/>
      <c r="B138" s="20"/>
      <c r="C138" s="20"/>
      <c r="D138" s="20"/>
      <c r="E138" s="176"/>
      <c r="F138" s="176"/>
      <c r="G138" s="20"/>
      <c r="H138" s="20"/>
      <c r="I138" s="20"/>
      <c r="J138" s="20"/>
      <c r="K138" s="176"/>
      <c r="L138" s="176"/>
      <c r="M138" s="20"/>
      <c r="N138" s="20"/>
      <c r="O138" s="20"/>
      <c r="P138" s="20"/>
      <c r="Q138" s="20"/>
      <c r="R138" s="20"/>
      <c r="S138" s="20"/>
      <c r="T138" s="20"/>
      <c r="U138" s="20"/>
      <c r="V138" s="20"/>
      <c r="W138" s="20"/>
      <c r="X138" s="20"/>
      <c r="Y138" s="20"/>
      <c r="Z138" s="20"/>
    </row>
    <row r="139" ht="12.75" customHeight="1">
      <c r="A139" s="20"/>
      <c r="B139" s="20"/>
      <c r="C139" s="20"/>
      <c r="D139" s="20"/>
      <c r="E139" s="176"/>
      <c r="F139" s="176"/>
      <c r="G139" s="20"/>
      <c r="H139" s="20"/>
      <c r="I139" s="20"/>
      <c r="J139" s="20"/>
      <c r="K139" s="176"/>
      <c r="L139" s="176"/>
      <c r="M139" s="20"/>
      <c r="N139" s="20"/>
      <c r="O139" s="20"/>
      <c r="P139" s="20"/>
      <c r="Q139" s="20"/>
      <c r="R139" s="20"/>
      <c r="S139" s="20"/>
      <c r="T139" s="20"/>
      <c r="U139" s="20"/>
      <c r="V139" s="20"/>
      <c r="W139" s="20"/>
      <c r="X139" s="20"/>
      <c r="Y139" s="20"/>
      <c r="Z139" s="20"/>
    </row>
    <row r="140" ht="12.75" customHeight="1">
      <c r="A140" s="20"/>
      <c r="B140" s="20"/>
      <c r="C140" s="20"/>
      <c r="D140" s="20"/>
      <c r="E140" s="176"/>
      <c r="F140" s="176"/>
      <c r="G140" s="20"/>
      <c r="H140" s="20"/>
      <c r="I140" s="20"/>
      <c r="J140" s="20"/>
      <c r="K140" s="176"/>
      <c r="L140" s="176"/>
      <c r="M140" s="20"/>
      <c r="N140" s="20"/>
      <c r="O140" s="20"/>
      <c r="P140" s="20"/>
      <c r="Q140" s="20"/>
      <c r="R140" s="20"/>
      <c r="S140" s="20"/>
      <c r="T140" s="20"/>
      <c r="U140" s="20"/>
      <c r="V140" s="20"/>
      <c r="W140" s="20"/>
      <c r="X140" s="20"/>
      <c r="Y140" s="20"/>
      <c r="Z140" s="20"/>
    </row>
    <row r="141" ht="12.75" customHeight="1">
      <c r="A141" s="20"/>
      <c r="B141" s="20"/>
      <c r="C141" s="20"/>
      <c r="D141" s="20"/>
      <c r="E141" s="176"/>
      <c r="F141" s="176"/>
      <c r="G141" s="20"/>
      <c r="H141" s="20"/>
      <c r="I141" s="20"/>
      <c r="J141" s="20"/>
      <c r="K141" s="176"/>
      <c r="L141" s="176"/>
      <c r="M141" s="20"/>
      <c r="N141" s="20"/>
      <c r="O141" s="20"/>
      <c r="P141" s="20"/>
      <c r="Q141" s="20"/>
      <c r="R141" s="20"/>
      <c r="S141" s="20"/>
      <c r="T141" s="20"/>
      <c r="U141" s="20"/>
      <c r="V141" s="20"/>
      <c r="W141" s="20"/>
      <c r="X141" s="20"/>
      <c r="Y141" s="20"/>
      <c r="Z141" s="20"/>
    </row>
    <row r="142" ht="12.75" customHeight="1">
      <c r="A142" s="20"/>
      <c r="B142" s="20"/>
      <c r="C142" s="20"/>
      <c r="D142" s="20"/>
      <c r="E142" s="176"/>
      <c r="F142" s="176"/>
      <c r="G142" s="20"/>
      <c r="H142" s="20"/>
      <c r="I142" s="20"/>
      <c r="J142" s="20"/>
      <c r="K142" s="176"/>
      <c r="L142" s="176"/>
      <c r="M142" s="20"/>
      <c r="N142" s="20"/>
      <c r="O142" s="20"/>
      <c r="P142" s="20"/>
      <c r="Q142" s="20"/>
      <c r="R142" s="20"/>
      <c r="S142" s="20"/>
      <c r="T142" s="20"/>
      <c r="U142" s="20"/>
      <c r="V142" s="20"/>
      <c r="W142" s="20"/>
      <c r="X142" s="20"/>
      <c r="Y142" s="20"/>
      <c r="Z142" s="20"/>
    </row>
    <row r="143" ht="12.75" customHeight="1">
      <c r="A143" s="20"/>
      <c r="B143" s="20"/>
      <c r="C143" s="20"/>
      <c r="D143" s="20"/>
      <c r="E143" s="176"/>
      <c r="F143" s="176"/>
      <c r="G143" s="20"/>
      <c r="H143" s="20"/>
      <c r="I143" s="20"/>
      <c r="J143" s="20"/>
      <c r="K143" s="176"/>
      <c r="L143" s="176"/>
      <c r="M143" s="20"/>
      <c r="N143" s="20"/>
      <c r="O143" s="20"/>
      <c r="P143" s="20"/>
      <c r="Q143" s="20"/>
      <c r="R143" s="20"/>
      <c r="S143" s="20"/>
      <c r="T143" s="20"/>
      <c r="U143" s="20"/>
      <c r="V143" s="20"/>
      <c r="W143" s="20"/>
      <c r="X143" s="20"/>
      <c r="Y143" s="20"/>
      <c r="Z143" s="20"/>
    </row>
    <row r="144" ht="12.75" customHeight="1">
      <c r="A144" s="20"/>
      <c r="B144" s="20"/>
      <c r="C144" s="20"/>
      <c r="D144" s="20"/>
      <c r="E144" s="176"/>
      <c r="F144" s="176"/>
      <c r="G144" s="20"/>
      <c r="H144" s="20"/>
      <c r="I144" s="20"/>
      <c r="J144" s="20"/>
      <c r="K144" s="176"/>
      <c r="L144" s="176"/>
      <c r="M144" s="20"/>
      <c r="N144" s="20"/>
      <c r="O144" s="20"/>
      <c r="P144" s="20"/>
      <c r="Q144" s="20"/>
      <c r="R144" s="20"/>
      <c r="S144" s="20"/>
      <c r="T144" s="20"/>
      <c r="U144" s="20"/>
      <c r="V144" s="20"/>
      <c r="W144" s="20"/>
      <c r="X144" s="20"/>
      <c r="Y144" s="20"/>
      <c r="Z144" s="20"/>
    </row>
    <row r="145" ht="12.75" customHeight="1">
      <c r="A145" s="20"/>
      <c r="B145" s="20"/>
      <c r="C145" s="20"/>
      <c r="D145" s="20"/>
      <c r="E145" s="176"/>
      <c r="F145" s="176"/>
      <c r="G145" s="20"/>
      <c r="H145" s="20"/>
      <c r="I145" s="20"/>
      <c r="J145" s="20"/>
      <c r="K145" s="176"/>
      <c r="L145" s="176"/>
      <c r="M145" s="20"/>
      <c r="N145" s="20"/>
      <c r="O145" s="20"/>
      <c r="P145" s="20"/>
      <c r="Q145" s="20"/>
      <c r="R145" s="20"/>
      <c r="S145" s="20"/>
      <c r="T145" s="20"/>
      <c r="U145" s="20"/>
      <c r="V145" s="20"/>
      <c r="W145" s="20"/>
      <c r="X145" s="20"/>
      <c r="Y145" s="20"/>
      <c r="Z145" s="20"/>
    </row>
    <row r="146" ht="12.75" customHeight="1">
      <c r="A146" s="20"/>
      <c r="B146" s="20"/>
      <c r="C146" s="20"/>
      <c r="D146" s="20"/>
      <c r="E146" s="176"/>
      <c r="F146" s="176"/>
      <c r="G146" s="20"/>
      <c r="H146" s="20"/>
      <c r="I146" s="20"/>
      <c r="J146" s="20"/>
      <c r="K146" s="176"/>
      <c r="L146" s="176"/>
      <c r="M146" s="20"/>
      <c r="N146" s="20"/>
      <c r="O146" s="20"/>
      <c r="P146" s="20"/>
      <c r="Q146" s="20"/>
      <c r="R146" s="20"/>
      <c r="S146" s="20"/>
      <c r="T146" s="20"/>
      <c r="U146" s="20"/>
      <c r="V146" s="20"/>
      <c r="W146" s="20"/>
      <c r="X146" s="20"/>
      <c r="Y146" s="20"/>
      <c r="Z146" s="20"/>
    </row>
    <row r="147" ht="12.75" customHeight="1">
      <c r="A147" s="20"/>
      <c r="B147" s="20"/>
      <c r="C147" s="20"/>
      <c r="D147" s="20"/>
      <c r="E147" s="176"/>
      <c r="F147" s="176"/>
      <c r="G147" s="20"/>
      <c r="H147" s="20"/>
      <c r="I147" s="20"/>
      <c r="J147" s="20"/>
      <c r="K147" s="176"/>
      <c r="L147" s="176"/>
      <c r="M147" s="20"/>
      <c r="N147" s="20"/>
      <c r="O147" s="20"/>
      <c r="P147" s="20"/>
      <c r="Q147" s="20"/>
      <c r="R147" s="20"/>
      <c r="S147" s="20"/>
      <c r="T147" s="20"/>
      <c r="U147" s="20"/>
      <c r="V147" s="20"/>
      <c r="W147" s="20"/>
      <c r="X147" s="20"/>
      <c r="Y147" s="20"/>
      <c r="Z147" s="20"/>
    </row>
    <row r="148" ht="12.75" customHeight="1">
      <c r="A148" s="20"/>
      <c r="B148" s="20"/>
      <c r="C148" s="20"/>
      <c r="D148" s="20"/>
      <c r="E148" s="176"/>
      <c r="F148" s="176"/>
      <c r="G148" s="20"/>
      <c r="H148" s="20"/>
      <c r="I148" s="20"/>
      <c r="J148" s="20"/>
      <c r="K148" s="176"/>
      <c r="L148" s="176"/>
      <c r="M148" s="20"/>
      <c r="N148" s="20"/>
      <c r="O148" s="20"/>
      <c r="P148" s="20"/>
      <c r="Q148" s="20"/>
      <c r="R148" s="20"/>
      <c r="S148" s="20"/>
      <c r="T148" s="20"/>
      <c r="U148" s="20"/>
      <c r="V148" s="20"/>
      <c r="W148" s="20"/>
      <c r="X148" s="20"/>
      <c r="Y148" s="20"/>
      <c r="Z148" s="20"/>
    </row>
    <row r="149" ht="12.75" customHeight="1">
      <c r="A149" s="20"/>
      <c r="B149" s="20"/>
      <c r="C149" s="20"/>
      <c r="D149" s="20"/>
      <c r="E149" s="176"/>
      <c r="F149" s="176"/>
      <c r="G149" s="20"/>
      <c r="H149" s="20"/>
      <c r="I149" s="20"/>
      <c r="J149" s="20"/>
      <c r="K149" s="176"/>
      <c r="L149" s="176"/>
      <c r="M149" s="20"/>
      <c r="N149" s="20"/>
      <c r="O149" s="20"/>
      <c r="P149" s="20"/>
      <c r="Q149" s="20"/>
      <c r="R149" s="20"/>
      <c r="S149" s="20"/>
      <c r="T149" s="20"/>
      <c r="U149" s="20"/>
      <c r="V149" s="20"/>
      <c r="W149" s="20"/>
      <c r="X149" s="20"/>
      <c r="Y149" s="20"/>
      <c r="Z149" s="20"/>
    </row>
    <row r="150" ht="12.75" customHeight="1">
      <c r="A150" s="20"/>
      <c r="B150" s="20"/>
      <c r="C150" s="20"/>
      <c r="D150" s="20"/>
      <c r="E150" s="176"/>
      <c r="F150" s="176"/>
      <c r="G150" s="20"/>
      <c r="H150" s="20"/>
      <c r="I150" s="20"/>
      <c r="J150" s="20"/>
      <c r="K150" s="176"/>
      <c r="L150" s="176"/>
      <c r="M150" s="20"/>
      <c r="N150" s="20"/>
      <c r="O150" s="20"/>
      <c r="P150" s="20"/>
      <c r="Q150" s="20"/>
      <c r="R150" s="20"/>
      <c r="S150" s="20"/>
      <c r="T150" s="20"/>
      <c r="U150" s="20"/>
      <c r="V150" s="20"/>
      <c r="W150" s="20"/>
      <c r="X150" s="20"/>
      <c r="Y150" s="20"/>
      <c r="Z150" s="20"/>
    </row>
    <row r="151" ht="12.75" customHeight="1">
      <c r="A151" s="20"/>
      <c r="B151" s="20"/>
      <c r="C151" s="20"/>
      <c r="D151" s="20"/>
      <c r="E151" s="176"/>
      <c r="F151" s="176"/>
      <c r="G151" s="20"/>
      <c r="H151" s="20"/>
      <c r="I151" s="20"/>
      <c r="J151" s="20"/>
      <c r="K151" s="176"/>
      <c r="L151" s="176"/>
      <c r="M151" s="20"/>
      <c r="N151" s="20"/>
      <c r="O151" s="20"/>
      <c r="P151" s="20"/>
      <c r="Q151" s="20"/>
      <c r="R151" s="20"/>
      <c r="S151" s="20"/>
      <c r="T151" s="20"/>
      <c r="U151" s="20"/>
      <c r="V151" s="20"/>
      <c r="W151" s="20"/>
      <c r="X151" s="20"/>
      <c r="Y151" s="20"/>
      <c r="Z151" s="20"/>
    </row>
    <row r="152" ht="12.75" customHeight="1">
      <c r="A152" s="20"/>
      <c r="B152" s="20"/>
      <c r="C152" s="20"/>
      <c r="D152" s="20"/>
      <c r="E152" s="176"/>
      <c r="F152" s="176"/>
      <c r="G152" s="20"/>
      <c r="H152" s="20"/>
      <c r="I152" s="20"/>
      <c r="J152" s="20"/>
      <c r="K152" s="176"/>
      <c r="L152" s="176"/>
      <c r="M152" s="20"/>
      <c r="N152" s="20"/>
      <c r="O152" s="20"/>
      <c r="P152" s="20"/>
      <c r="Q152" s="20"/>
      <c r="R152" s="20"/>
      <c r="S152" s="20"/>
      <c r="T152" s="20"/>
      <c r="U152" s="20"/>
      <c r="V152" s="20"/>
      <c r="W152" s="20"/>
      <c r="X152" s="20"/>
      <c r="Y152" s="20"/>
      <c r="Z152" s="20"/>
    </row>
    <row r="153" ht="12.75" customHeight="1">
      <c r="A153" s="20"/>
      <c r="B153" s="20"/>
      <c r="C153" s="20"/>
      <c r="D153" s="20"/>
      <c r="E153" s="176"/>
      <c r="F153" s="176"/>
      <c r="G153" s="20"/>
      <c r="H153" s="20"/>
      <c r="I153" s="20"/>
      <c r="J153" s="20"/>
      <c r="K153" s="176"/>
      <c r="L153" s="176"/>
      <c r="M153" s="20"/>
      <c r="N153" s="20"/>
      <c r="O153" s="20"/>
      <c r="P153" s="20"/>
      <c r="Q153" s="20"/>
      <c r="R153" s="20"/>
      <c r="S153" s="20"/>
      <c r="T153" s="20"/>
      <c r="U153" s="20"/>
      <c r="V153" s="20"/>
      <c r="W153" s="20"/>
      <c r="X153" s="20"/>
      <c r="Y153" s="20"/>
      <c r="Z153" s="20"/>
    </row>
    <row r="154" ht="12.75" customHeight="1">
      <c r="A154" s="20"/>
      <c r="B154" s="20"/>
      <c r="C154" s="20"/>
      <c r="D154" s="20"/>
      <c r="E154" s="176"/>
      <c r="F154" s="176"/>
      <c r="G154" s="20"/>
      <c r="H154" s="20"/>
      <c r="I154" s="20"/>
      <c r="J154" s="20"/>
      <c r="K154" s="176"/>
      <c r="L154" s="176"/>
      <c r="M154" s="20"/>
      <c r="N154" s="20"/>
      <c r="O154" s="20"/>
      <c r="P154" s="20"/>
      <c r="Q154" s="20"/>
      <c r="R154" s="20"/>
      <c r="S154" s="20"/>
      <c r="T154" s="20"/>
      <c r="U154" s="20"/>
      <c r="V154" s="20"/>
      <c r="W154" s="20"/>
      <c r="X154" s="20"/>
      <c r="Y154" s="20"/>
      <c r="Z154" s="20"/>
    </row>
    <row r="155" ht="12.75" customHeight="1">
      <c r="A155" s="20"/>
      <c r="B155" s="20"/>
      <c r="C155" s="20"/>
      <c r="D155" s="20"/>
      <c r="E155" s="176"/>
      <c r="F155" s="176"/>
      <c r="G155" s="20"/>
      <c r="H155" s="20"/>
      <c r="I155" s="20"/>
      <c r="J155" s="20"/>
      <c r="K155" s="176"/>
      <c r="L155" s="176"/>
      <c r="M155" s="20"/>
      <c r="N155" s="20"/>
      <c r="O155" s="20"/>
      <c r="P155" s="20"/>
      <c r="Q155" s="20"/>
      <c r="R155" s="20"/>
      <c r="S155" s="20"/>
      <c r="T155" s="20"/>
      <c r="U155" s="20"/>
      <c r="V155" s="20"/>
      <c r="W155" s="20"/>
      <c r="X155" s="20"/>
      <c r="Y155" s="20"/>
      <c r="Z155" s="20"/>
    </row>
    <row r="156" ht="12.75" customHeight="1">
      <c r="A156" s="20"/>
      <c r="B156" s="20"/>
      <c r="C156" s="20"/>
      <c r="D156" s="20"/>
      <c r="E156" s="176"/>
      <c r="F156" s="176"/>
      <c r="G156" s="20"/>
      <c r="H156" s="20"/>
      <c r="I156" s="20"/>
      <c r="J156" s="20"/>
      <c r="K156" s="176"/>
      <c r="L156" s="176"/>
      <c r="M156" s="20"/>
      <c r="N156" s="20"/>
      <c r="O156" s="20"/>
      <c r="P156" s="20"/>
      <c r="Q156" s="20"/>
      <c r="R156" s="20"/>
      <c r="S156" s="20"/>
      <c r="T156" s="20"/>
      <c r="U156" s="20"/>
      <c r="V156" s="20"/>
      <c r="W156" s="20"/>
      <c r="X156" s="20"/>
      <c r="Y156" s="20"/>
      <c r="Z156" s="20"/>
    </row>
    <row r="157" ht="12.75" customHeight="1">
      <c r="A157" s="20"/>
      <c r="B157" s="20"/>
      <c r="C157" s="20"/>
      <c r="D157" s="20"/>
      <c r="E157" s="176"/>
      <c r="F157" s="176"/>
      <c r="G157" s="20"/>
      <c r="H157" s="20"/>
      <c r="I157" s="20"/>
      <c r="J157" s="20"/>
      <c r="K157" s="176"/>
      <c r="L157" s="176"/>
      <c r="M157" s="20"/>
      <c r="N157" s="20"/>
      <c r="O157" s="20"/>
      <c r="P157" s="20"/>
      <c r="Q157" s="20"/>
      <c r="R157" s="20"/>
      <c r="S157" s="20"/>
      <c r="T157" s="20"/>
      <c r="U157" s="20"/>
      <c r="V157" s="20"/>
      <c r="W157" s="20"/>
      <c r="X157" s="20"/>
      <c r="Y157" s="20"/>
      <c r="Z157" s="20"/>
    </row>
    <row r="158" ht="12.75" customHeight="1">
      <c r="A158" s="20"/>
      <c r="B158" s="20"/>
      <c r="C158" s="20"/>
      <c r="D158" s="20"/>
      <c r="E158" s="176"/>
      <c r="F158" s="176"/>
      <c r="G158" s="20"/>
      <c r="H158" s="20"/>
      <c r="I158" s="20"/>
      <c r="J158" s="20"/>
      <c r="K158" s="176"/>
      <c r="L158" s="176"/>
      <c r="M158" s="20"/>
      <c r="N158" s="20"/>
      <c r="O158" s="20"/>
      <c r="P158" s="20"/>
      <c r="Q158" s="20"/>
      <c r="R158" s="20"/>
      <c r="S158" s="20"/>
      <c r="T158" s="20"/>
      <c r="U158" s="20"/>
      <c r="V158" s="20"/>
      <c r="W158" s="20"/>
      <c r="X158" s="20"/>
      <c r="Y158" s="20"/>
      <c r="Z158" s="20"/>
    </row>
    <row r="159" ht="12.75" customHeight="1">
      <c r="A159" s="20"/>
      <c r="B159" s="20"/>
      <c r="C159" s="20"/>
      <c r="D159" s="20"/>
      <c r="E159" s="176"/>
      <c r="F159" s="176"/>
      <c r="G159" s="20"/>
      <c r="H159" s="20"/>
      <c r="I159" s="20"/>
      <c r="J159" s="20"/>
      <c r="K159" s="176"/>
      <c r="L159" s="176"/>
      <c r="M159" s="20"/>
      <c r="N159" s="20"/>
      <c r="O159" s="20"/>
      <c r="P159" s="20"/>
      <c r="Q159" s="20"/>
      <c r="R159" s="20"/>
      <c r="S159" s="20"/>
      <c r="T159" s="20"/>
      <c r="U159" s="20"/>
      <c r="V159" s="20"/>
      <c r="W159" s="20"/>
      <c r="X159" s="20"/>
      <c r="Y159" s="20"/>
      <c r="Z159" s="20"/>
    </row>
    <row r="160" ht="12.75" customHeight="1">
      <c r="A160" s="20"/>
      <c r="B160" s="20"/>
      <c r="C160" s="20"/>
      <c r="D160" s="20"/>
      <c r="E160" s="176"/>
      <c r="F160" s="176"/>
      <c r="G160" s="20"/>
      <c r="H160" s="20"/>
      <c r="I160" s="20"/>
      <c r="J160" s="20"/>
      <c r="K160" s="176"/>
      <c r="L160" s="176"/>
      <c r="M160" s="20"/>
      <c r="N160" s="20"/>
      <c r="O160" s="20"/>
      <c r="P160" s="20"/>
      <c r="Q160" s="20"/>
      <c r="R160" s="20"/>
      <c r="S160" s="20"/>
      <c r="T160" s="20"/>
      <c r="U160" s="20"/>
      <c r="V160" s="20"/>
      <c r="W160" s="20"/>
      <c r="X160" s="20"/>
      <c r="Y160" s="20"/>
      <c r="Z160" s="20"/>
    </row>
    <row r="161" ht="12.75" customHeight="1">
      <c r="A161" s="20"/>
      <c r="B161" s="20"/>
      <c r="C161" s="20"/>
      <c r="D161" s="20"/>
      <c r="E161" s="176"/>
      <c r="F161" s="176"/>
      <c r="G161" s="20"/>
      <c r="H161" s="20"/>
      <c r="I161" s="20"/>
      <c r="J161" s="20"/>
      <c r="K161" s="176"/>
      <c r="L161" s="176"/>
      <c r="M161" s="20"/>
      <c r="N161" s="20"/>
      <c r="O161" s="20"/>
      <c r="P161" s="20"/>
      <c r="Q161" s="20"/>
      <c r="R161" s="20"/>
      <c r="S161" s="20"/>
      <c r="T161" s="20"/>
      <c r="U161" s="20"/>
      <c r="V161" s="20"/>
      <c r="W161" s="20"/>
      <c r="X161" s="20"/>
      <c r="Y161" s="20"/>
      <c r="Z161" s="20"/>
    </row>
    <row r="162" ht="12.75" customHeight="1">
      <c r="A162" s="20"/>
      <c r="B162" s="20"/>
      <c r="C162" s="20"/>
      <c r="D162" s="20"/>
      <c r="E162" s="176"/>
      <c r="F162" s="176"/>
      <c r="G162" s="20"/>
      <c r="H162" s="20"/>
      <c r="I162" s="20"/>
      <c r="J162" s="20"/>
      <c r="K162" s="176"/>
      <c r="L162" s="176"/>
      <c r="M162" s="20"/>
      <c r="N162" s="20"/>
      <c r="O162" s="20"/>
      <c r="P162" s="20"/>
      <c r="Q162" s="20"/>
      <c r="R162" s="20"/>
      <c r="S162" s="20"/>
      <c r="T162" s="20"/>
      <c r="U162" s="20"/>
      <c r="V162" s="20"/>
      <c r="W162" s="20"/>
      <c r="X162" s="20"/>
      <c r="Y162" s="20"/>
      <c r="Z162" s="20"/>
    </row>
    <row r="163" ht="12.75" customHeight="1">
      <c r="A163" s="20"/>
      <c r="B163" s="20"/>
      <c r="C163" s="20"/>
      <c r="D163" s="20"/>
      <c r="E163" s="176"/>
      <c r="F163" s="176"/>
      <c r="G163" s="20"/>
      <c r="H163" s="20"/>
      <c r="I163" s="20"/>
      <c r="J163" s="20"/>
      <c r="K163" s="176"/>
      <c r="L163" s="176"/>
      <c r="M163" s="20"/>
      <c r="N163" s="20"/>
      <c r="O163" s="20"/>
      <c r="P163" s="20"/>
      <c r="Q163" s="20"/>
      <c r="R163" s="20"/>
      <c r="S163" s="20"/>
      <c r="T163" s="20"/>
      <c r="U163" s="20"/>
      <c r="V163" s="20"/>
      <c r="W163" s="20"/>
      <c r="X163" s="20"/>
      <c r="Y163" s="20"/>
      <c r="Z163" s="20"/>
    </row>
    <row r="164" ht="12.75" customHeight="1">
      <c r="A164" s="20"/>
      <c r="B164" s="20"/>
      <c r="C164" s="20"/>
      <c r="D164" s="20"/>
      <c r="E164" s="176"/>
      <c r="F164" s="176"/>
      <c r="G164" s="20"/>
      <c r="H164" s="20"/>
      <c r="I164" s="20"/>
      <c r="J164" s="20"/>
      <c r="K164" s="176"/>
      <c r="L164" s="176"/>
      <c r="M164" s="20"/>
      <c r="N164" s="20"/>
      <c r="O164" s="20"/>
      <c r="P164" s="20"/>
      <c r="Q164" s="20"/>
      <c r="R164" s="20"/>
      <c r="S164" s="20"/>
      <c r="T164" s="20"/>
      <c r="U164" s="20"/>
      <c r="V164" s="20"/>
      <c r="W164" s="20"/>
      <c r="X164" s="20"/>
      <c r="Y164" s="20"/>
      <c r="Z164" s="20"/>
    </row>
    <row r="165" ht="12.75" customHeight="1">
      <c r="A165" s="20"/>
      <c r="B165" s="20"/>
      <c r="C165" s="20"/>
      <c r="D165" s="20"/>
      <c r="E165" s="176"/>
      <c r="F165" s="176"/>
      <c r="G165" s="20"/>
      <c r="H165" s="20"/>
      <c r="I165" s="20"/>
      <c r="J165" s="20"/>
      <c r="K165" s="176"/>
      <c r="L165" s="176"/>
      <c r="M165" s="20"/>
      <c r="N165" s="20"/>
      <c r="O165" s="20"/>
      <c r="P165" s="20"/>
      <c r="Q165" s="20"/>
      <c r="R165" s="20"/>
      <c r="S165" s="20"/>
      <c r="T165" s="20"/>
      <c r="U165" s="20"/>
      <c r="V165" s="20"/>
      <c r="W165" s="20"/>
      <c r="X165" s="20"/>
      <c r="Y165" s="20"/>
      <c r="Z165" s="20"/>
    </row>
    <row r="166" ht="12.75" customHeight="1">
      <c r="A166" s="20"/>
      <c r="B166" s="20"/>
      <c r="C166" s="20"/>
      <c r="D166" s="20"/>
      <c r="E166" s="176"/>
      <c r="F166" s="176"/>
      <c r="G166" s="20"/>
      <c r="H166" s="20"/>
      <c r="I166" s="20"/>
      <c r="J166" s="20"/>
      <c r="K166" s="176"/>
      <c r="L166" s="176"/>
      <c r="M166" s="20"/>
      <c r="N166" s="20"/>
      <c r="O166" s="20"/>
      <c r="P166" s="20"/>
      <c r="Q166" s="20"/>
      <c r="R166" s="20"/>
      <c r="S166" s="20"/>
      <c r="T166" s="20"/>
      <c r="U166" s="20"/>
      <c r="V166" s="20"/>
      <c r="W166" s="20"/>
      <c r="X166" s="20"/>
      <c r="Y166" s="20"/>
      <c r="Z166" s="20"/>
    </row>
    <row r="167" ht="12.75" customHeight="1">
      <c r="A167" s="20"/>
      <c r="B167" s="20"/>
      <c r="C167" s="20"/>
      <c r="D167" s="20"/>
      <c r="E167" s="176"/>
      <c r="F167" s="176"/>
      <c r="G167" s="20"/>
      <c r="H167" s="20"/>
      <c r="I167" s="20"/>
      <c r="J167" s="20"/>
      <c r="K167" s="176"/>
      <c r="L167" s="176"/>
      <c r="M167" s="20"/>
      <c r="N167" s="20"/>
      <c r="O167" s="20"/>
      <c r="P167" s="20"/>
      <c r="Q167" s="20"/>
      <c r="R167" s="20"/>
      <c r="S167" s="20"/>
      <c r="T167" s="20"/>
      <c r="U167" s="20"/>
      <c r="V167" s="20"/>
      <c r="W167" s="20"/>
      <c r="X167" s="20"/>
      <c r="Y167" s="20"/>
      <c r="Z167" s="20"/>
    </row>
    <row r="168" ht="12.75" customHeight="1">
      <c r="A168" s="20"/>
      <c r="B168" s="20"/>
      <c r="C168" s="20"/>
      <c r="D168" s="20"/>
      <c r="E168" s="176"/>
      <c r="F168" s="176"/>
      <c r="G168" s="20"/>
      <c r="H168" s="20"/>
      <c r="I168" s="20"/>
      <c r="J168" s="20"/>
      <c r="K168" s="176"/>
      <c r="L168" s="176"/>
      <c r="M168" s="20"/>
      <c r="N168" s="20"/>
      <c r="O168" s="20"/>
      <c r="P168" s="20"/>
      <c r="Q168" s="20"/>
      <c r="R168" s="20"/>
      <c r="S168" s="20"/>
      <c r="T168" s="20"/>
      <c r="U168" s="20"/>
      <c r="V168" s="20"/>
      <c r="W168" s="20"/>
      <c r="X168" s="20"/>
      <c r="Y168" s="20"/>
      <c r="Z168" s="20"/>
    </row>
    <row r="169" ht="12.75" customHeight="1">
      <c r="A169" s="20"/>
      <c r="B169" s="20"/>
      <c r="C169" s="20"/>
      <c r="D169" s="20"/>
      <c r="E169" s="176"/>
      <c r="F169" s="176"/>
      <c r="G169" s="20"/>
      <c r="H169" s="20"/>
      <c r="I169" s="20"/>
      <c r="J169" s="20"/>
      <c r="K169" s="176"/>
      <c r="L169" s="176"/>
      <c r="M169" s="20"/>
      <c r="N169" s="20"/>
      <c r="O169" s="20"/>
      <c r="P169" s="20"/>
      <c r="Q169" s="20"/>
      <c r="R169" s="20"/>
      <c r="S169" s="20"/>
      <c r="T169" s="20"/>
      <c r="U169" s="20"/>
      <c r="V169" s="20"/>
      <c r="W169" s="20"/>
      <c r="X169" s="20"/>
      <c r="Y169" s="20"/>
      <c r="Z169" s="20"/>
    </row>
    <row r="170" ht="12.75" customHeight="1">
      <c r="A170" s="20"/>
      <c r="B170" s="20"/>
      <c r="C170" s="20"/>
      <c r="D170" s="20"/>
      <c r="E170" s="176"/>
      <c r="F170" s="176"/>
      <c r="G170" s="20"/>
      <c r="H170" s="20"/>
      <c r="I170" s="20"/>
      <c r="J170" s="20"/>
      <c r="K170" s="176"/>
      <c r="L170" s="176"/>
      <c r="M170" s="20"/>
      <c r="N170" s="20"/>
      <c r="O170" s="20"/>
      <c r="P170" s="20"/>
      <c r="Q170" s="20"/>
      <c r="R170" s="20"/>
      <c r="S170" s="20"/>
      <c r="T170" s="20"/>
      <c r="U170" s="20"/>
      <c r="V170" s="20"/>
      <c r="W170" s="20"/>
      <c r="X170" s="20"/>
      <c r="Y170" s="20"/>
      <c r="Z170" s="20"/>
    </row>
    <row r="171" ht="12.75" customHeight="1">
      <c r="A171" s="20"/>
      <c r="B171" s="20"/>
      <c r="C171" s="20"/>
      <c r="D171" s="20"/>
      <c r="E171" s="176"/>
      <c r="F171" s="176"/>
      <c r="G171" s="20"/>
      <c r="H171" s="20"/>
      <c r="I171" s="20"/>
      <c r="J171" s="20"/>
      <c r="K171" s="176"/>
      <c r="L171" s="176"/>
      <c r="M171" s="20"/>
      <c r="N171" s="20"/>
      <c r="O171" s="20"/>
      <c r="P171" s="20"/>
      <c r="Q171" s="20"/>
      <c r="R171" s="20"/>
      <c r="S171" s="20"/>
      <c r="T171" s="20"/>
      <c r="U171" s="20"/>
      <c r="V171" s="20"/>
      <c r="W171" s="20"/>
      <c r="X171" s="20"/>
      <c r="Y171" s="20"/>
      <c r="Z171" s="20"/>
    </row>
    <row r="172" ht="12.75" customHeight="1">
      <c r="A172" s="20"/>
      <c r="B172" s="20"/>
      <c r="C172" s="20"/>
      <c r="D172" s="20"/>
      <c r="E172" s="176"/>
      <c r="F172" s="176"/>
      <c r="G172" s="20"/>
      <c r="H172" s="20"/>
      <c r="I172" s="20"/>
      <c r="J172" s="20"/>
      <c r="K172" s="176"/>
      <c r="L172" s="176"/>
      <c r="M172" s="20"/>
      <c r="N172" s="20"/>
      <c r="O172" s="20"/>
      <c r="P172" s="20"/>
      <c r="Q172" s="20"/>
      <c r="R172" s="20"/>
      <c r="S172" s="20"/>
      <c r="T172" s="20"/>
      <c r="U172" s="20"/>
      <c r="V172" s="20"/>
      <c r="W172" s="20"/>
      <c r="X172" s="20"/>
      <c r="Y172" s="20"/>
      <c r="Z172" s="20"/>
    </row>
    <row r="173" ht="12.75" customHeight="1">
      <c r="A173" s="20"/>
      <c r="B173" s="20"/>
      <c r="C173" s="20"/>
      <c r="D173" s="20"/>
      <c r="E173" s="176"/>
      <c r="F173" s="176"/>
      <c r="G173" s="20"/>
      <c r="H173" s="20"/>
      <c r="I173" s="20"/>
      <c r="J173" s="20"/>
      <c r="K173" s="176"/>
      <c r="L173" s="176"/>
      <c r="M173" s="20"/>
      <c r="N173" s="20"/>
      <c r="O173" s="20"/>
      <c r="P173" s="20"/>
      <c r="Q173" s="20"/>
      <c r="R173" s="20"/>
      <c r="S173" s="20"/>
      <c r="T173" s="20"/>
      <c r="U173" s="20"/>
      <c r="V173" s="20"/>
      <c r="W173" s="20"/>
      <c r="X173" s="20"/>
      <c r="Y173" s="20"/>
      <c r="Z173" s="20"/>
    </row>
    <row r="174" ht="12.75" customHeight="1">
      <c r="A174" s="20"/>
      <c r="B174" s="20"/>
      <c r="C174" s="20"/>
      <c r="D174" s="20"/>
      <c r="E174" s="176"/>
      <c r="F174" s="176"/>
      <c r="G174" s="20"/>
      <c r="H174" s="20"/>
      <c r="I174" s="20"/>
      <c r="J174" s="20"/>
      <c r="K174" s="176"/>
      <c r="L174" s="176"/>
      <c r="M174" s="20"/>
      <c r="N174" s="20"/>
      <c r="O174" s="20"/>
      <c r="P174" s="20"/>
      <c r="Q174" s="20"/>
      <c r="R174" s="20"/>
      <c r="S174" s="20"/>
      <c r="T174" s="20"/>
      <c r="U174" s="20"/>
      <c r="V174" s="20"/>
      <c r="W174" s="20"/>
      <c r="X174" s="20"/>
      <c r="Y174" s="20"/>
      <c r="Z174" s="20"/>
    </row>
    <row r="175" ht="12.75" customHeight="1">
      <c r="A175" s="20"/>
      <c r="B175" s="20"/>
      <c r="C175" s="20"/>
      <c r="D175" s="20"/>
      <c r="E175" s="176"/>
      <c r="F175" s="176"/>
      <c r="G175" s="20"/>
      <c r="H175" s="20"/>
      <c r="I175" s="20"/>
      <c r="J175" s="20"/>
      <c r="K175" s="176"/>
      <c r="L175" s="176"/>
      <c r="M175" s="20"/>
      <c r="N175" s="20"/>
      <c r="O175" s="20"/>
      <c r="P175" s="20"/>
      <c r="Q175" s="20"/>
      <c r="R175" s="20"/>
      <c r="S175" s="20"/>
      <c r="T175" s="20"/>
      <c r="U175" s="20"/>
      <c r="V175" s="20"/>
      <c r="W175" s="20"/>
      <c r="X175" s="20"/>
      <c r="Y175" s="20"/>
      <c r="Z175" s="20"/>
    </row>
    <row r="176" ht="12.75" customHeight="1">
      <c r="A176" s="20"/>
      <c r="B176" s="20"/>
      <c r="C176" s="20"/>
      <c r="D176" s="20"/>
      <c r="E176" s="176"/>
      <c r="F176" s="176"/>
      <c r="G176" s="20"/>
      <c r="H176" s="20"/>
      <c r="I176" s="20"/>
      <c r="J176" s="20"/>
      <c r="K176" s="176"/>
      <c r="L176" s="176"/>
      <c r="M176" s="20"/>
      <c r="N176" s="20"/>
      <c r="O176" s="20"/>
      <c r="P176" s="20"/>
      <c r="Q176" s="20"/>
      <c r="R176" s="20"/>
      <c r="S176" s="20"/>
      <c r="T176" s="20"/>
      <c r="U176" s="20"/>
      <c r="V176" s="20"/>
      <c r="W176" s="20"/>
      <c r="X176" s="20"/>
      <c r="Y176" s="20"/>
      <c r="Z176" s="20"/>
    </row>
    <row r="177" ht="12.75" customHeight="1">
      <c r="A177" s="20"/>
      <c r="B177" s="20"/>
      <c r="C177" s="20"/>
      <c r="D177" s="20"/>
      <c r="E177" s="176"/>
      <c r="F177" s="176"/>
      <c r="G177" s="20"/>
      <c r="H177" s="20"/>
      <c r="I177" s="20"/>
      <c r="J177" s="20"/>
      <c r="K177" s="176"/>
      <c r="L177" s="176"/>
      <c r="M177" s="20"/>
      <c r="N177" s="20"/>
      <c r="O177" s="20"/>
      <c r="P177" s="20"/>
      <c r="Q177" s="20"/>
      <c r="R177" s="20"/>
      <c r="S177" s="20"/>
      <c r="T177" s="20"/>
      <c r="U177" s="20"/>
      <c r="V177" s="20"/>
      <c r="W177" s="20"/>
      <c r="X177" s="20"/>
      <c r="Y177" s="20"/>
      <c r="Z177" s="20"/>
    </row>
    <row r="178" ht="12.75" customHeight="1">
      <c r="A178" s="20"/>
      <c r="B178" s="20"/>
      <c r="C178" s="20"/>
      <c r="D178" s="20"/>
      <c r="E178" s="176"/>
      <c r="F178" s="176"/>
      <c r="G178" s="20"/>
      <c r="H178" s="20"/>
      <c r="I178" s="20"/>
      <c r="J178" s="20"/>
      <c r="K178" s="176"/>
      <c r="L178" s="176"/>
      <c r="M178" s="20"/>
      <c r="N178" s="20"/>
      <c r="O178" s="20"/>
      <c r="P178" s="20"/>
      <c r="Q178" s="20"/>
      <c r="R178" s="20"/>
      <c r="S178" s="20"/>
      <c r="T178" s="20"/>
      <c r="U178" s="20"/>
      <c r="V178" s="20"/>
      <c r="W178" s="20"/>
      <c r="X178" s="20"/>
      <c r="Y178" s="20"/>
      <c r="Z178" s="20"/>
    </row>
    <row r="179" ht="12.75" customHeight="1">
      <c r="A179" s="20"/>
      <c r="B179" s="20"/>
      <c r="C179" s="20"/>
      <c r="D179" s="20"/>
      <c r="E179" s="176"/>
      <c r="F179" s="176"/>
      <c r="G179" s="20"/>
      <c r="H179" s="20"/>
      <c r="I179" s="20"/>
      <c r="J179" s="20"/>
      <c r="K179" s="176"/>
      <c r="L179" s="176"/>
      <c r="M179" s="20"/>
      <c r="N179" s="20"/>
      <c r="O179" s="20"/>
      <c r="P179" s="20"/>
      <c r="Q179" s="20"/>
      <c r="R179" s="20"/>
      <c r="S179" s="20"/>
      <c r="T179" s="20"/>
      <c r="U179" s="20"/>
      <c r="V179" s="20"/>
      <c r="W179" s="20"/>
      <c r="X179" s="20"/>
      <c r="Y179" s="20"/>
      <c r="Z179" s="20"/>
    </row>
    <row r="180" ht="12.75" customHeight="1">
      <c r="A180" s="20"/>
      <c r="B180" s="20"/>
      <c r="C180" s="20"/>
      <c r="D180" s="20"/>
      <c r="E180" s="176"/>
      <c r="F180" s="176"/>
      <c r="G180" s="20"/>
      <c r="H180" s="20"/>
      <c r="I180" s="20"/>
      <c r="J180" s="20"/>
      <c r="K180" s="176"/>
      <c r="L180" s="176"/>
      <c r="M180" s="20"/>
      <c r="N180" s="20"/>
      <c r="O180" s="20"/>
      <c r="P180" s="20"/>
      <c r="Q180" s="20"/>
      <c r="R180" s="20"/>
      <c r="S180" s="20"/>
      <c r="T180" s="20"/>
      <c r="U180" s="20"/>
      <c r="V180" s="20"/>
      <c r="W180" s="20"/>
      <c r="X180" s="20"/>
      <c r="Y180" s="20"/>
      <c r="Z180" s="20"/>
    </row>
    <row r="181" ht="12.75" customHeight="1">
      <c r="A181" s="20"/>
      <c r="B181" s="20"/>
      <c r="C181" s="20"/>
      <c r="D181" s="20"/>
      <c r="E181" s="176"/>
      <c r="F181" s="176"/>
      <c r="G181" s="20"/>
      <c r="H181" s="20"/>
      <c r="I181" s="20"/>
      <c r="J181" s="20"/>
      <c r="K181" s="176"/>
      <c r="L181" s="176"/>
      <c r="M181" s="20"/>
      <c r="N181" s="20"/>
      <c r="O181" s="20"/>
      <c r="P181" s="20"/>
      <c r="Q181" s="20"/>
      <c r="R181" s="20"/>
      <c r="S181" s="20"/>
      <c r="T181" s="20"/>
      <c r="U181" s="20"/>
      <c r="V181" s="20"/>
      <c r="W181" s="20"/>
      <c r="X181" s="20"/>
      <c r="Y181" s="20"/>
      <c r="Z181" s="20"/>
    </row>
    <row r="182" ht="12.75" customHeight="1">
      <c r="A182" s="20"/>
      <c r="B182" s="20"/>
      <c r="C182" s="20"/>
      <c r="D182" s="20"/>
      <c r="E182" s="176"/>
      <c r="F182" s="176"/>
      <c r="G182" s="20"/>
      <c r="H182" s="20"/>
      <c r="I182" s="20"/>
      <c r="J182" s="20"/>
      <c r="K182" s="176"/>
      <c r="L182" s="176"/>
      <c r="M182" s="20"/>
      <c r="N182" s="20"/>
      <c r="O182" s="20"/>
      <c r="P182" s="20"/>
      <c r="Q182" s="20"/>
      <c r="R182" s="20"/>
      <c r="S182" s="20"/>
      <c r="T182" s="20"/>
      <c r="U182" s="20"/>
      <c r="V182" s="20"/>
      <c r="W182" s="20"/>
      <c r="X182" s="20"/>
      <c r="Y182" s="20"/>
      <c r="Z182" s="20"/>
    </row>
    <row r="183" ht="12.75" customHeight="1">
      <c r="A183" s="20"/>
      <c r="B183" s="20"/>
      <c r="C183" s="20"/>
      <c r="D183" s="20"/>
      <c r="E183" s="176"/>
      <c r="F183" s="176"/>
      <c r="G183" s="20"/>
      <c r="H183" s="20"/>
      <c r="I183" s="20"/>
      <c r="J183" s="20"/>
      <c r="K183" s="176"/>
      <c r="L183" s="176"/>
      <c r="M183" s="20"/>
      <c r="N183" s="20"/>
      <c r="O183" s="20"/>
      <c r="P183" s="20"/>
      <c r="Q183" s="20"/>
      <c r="R183" s="20"/>
      <c r="S183" s="20"/>
      <c r="T183" s="20"/>
      <c r="U183" s="20"/>
      <c r="V183" s="20"/>
      <c r="W183" s="20"/>
      <c r="X183" s="20"/>
      <c r="Y183" s="20"/>
      <c r="Z183" s="20"/>
    </row>
    <row r="184" ht="12.75" customHeight="1">
      <c r="A184" s="20"/>
      <c r="B184" s="20"/>
      <c r="C184" s="20"/>
      <c r="D184" s="20"/>
      <c r="E184" s="176"/>
      <c r="F184" s="176"/>
      <c r="G184" s="20"/>
      <c r="H184" s="20"/>
      <c r="I184" s="20"/>
      <c r="J184" s="20"/>
      <c r="K184" s="176"/>
      <c r="L184" s="176"/>
      <c r="M184" s="20"/>
      <c r="N184" s="20"/>
      <c r="O184" s="20"/>
      <c r="P184" s="20"/>
      <c r="Q184" s="20"/>
      <c r="R184" s="20"/>
      <c r="S184" s="20"/>
      <c r="T184" s="20"/>
      <c r="U184" s="20"/>
      <c r="V184" s="20"/>
      <c r="W184" s="20"/>
      <c r="X184" s="20"/>
      <c r="Y184" s="20"/>
      <c r="Z184" s="20"/>
    </row>
    <row r="185" ht="12.75" customHeight="1">
      <c r="A185" s="20"/>
      <c r="B185" s="20"/>
      <c r="C185" s="20"/>
      <c r="D185" s="20"/>
      <c r="E185" s="176"/>
      <c r="F185" s="176"/>
      <c r="G185" s="20"/>
      <c r="H185" s="20"/>
      <c r="I185" s="20"/>
      <c r="J185" s="20"/>
      <c r="K185" s="176"/>
      <c r="L185" s="176"/>
      <c r="M185" s="20"/>
      <c r="N185" s="20"/>
      <c r="O185" s="20"/>
      <c r="P185" s="20"/>
      <c r="Q185" s="20"/>
      <c r="R185" s="20"/>
      <c r="S185" s="20"/>
      <c r="T185" s="20"/>
      <c r="U185" s="20"/>
      <c r="V185" s="20"/>
      <c r="W185" s="20"/>
      <c r="X185" s="20"/>
      <c r="Y185" s="20"/>
      <c r="Z185" s="20"/>
    </row>
    <row r="186" ht="12.75" customHeight="1">
      <c r="A186" s="20"/>
      <c r="B186" s="20"/>
      <c r="C186" s="20"/>
      <c r="D186" s="20"/>
      <c r="E186" s="176"/>
      <c r="F186" s="176"/>
      <c r="G186" s="20"/>
      <c r="H186" s="20"/>
      <c r="I186" s="20"/>
      <c r="J186" s="20"/>
      <c r="K186" s="176"/>
      <c r="L186" s="176"/>
      <c r="M186" s="20"/>
      <c r="N186" s="20"/>
      <c r="O186" s="20"/>
      <c r="P186" s="20"/>
      <c r="Q186" s="20"/>
      <c r="R186" s="20"/>
      <c r="S186" s="20"/>
      <c r="T186" s="20"/>
      <c r="U186" s="20"/>
      <c r="V186" s="20"/>
      <c r="W186" s="20"/>
      <c r="X186" s="20"/>
      <c r="Y186" s="20"/>
      <c r="Z186" s="20"/>
    </row>
    <row r="187" ht="12.75" customHeight="1">
      <c r="A187" s="20"/>
      <c r="B187" s="20"/>
      <c r="C187" s="20"/>
      <c r="D187" s="20"/>
      <c r="E187" s="176"/>
      <c r="F187" s="176"/>
      <c r="G187" s="20"/>
      <c r="H187" s="20"/>
      <c r="I187" s="20"/>
      <c r="J187" s="20"/>
      <c r="K187" s="176"/>
      <c r="L187" s="176"/>
      <c r="M187" s="20"/>
      <c r="N187" s="20"/>
      <c r="O187" s="20"/>
      <c r="P187" s="20"/>
      <c r="Q187" s="20"/>
      <c r="R187" s="20"/>
      <c r="S187" s="20"/>
      <c r="T187" s="20"/>
      <c r="U187" s="20"/>
      <c r="V187" s="20"/>
      <c r="W187" s="20"/>
      <c r="X187" s="20"/>
      <c r="Y187" s="20"/>
      <c r="Z187" s="20"/>
    </row>
    <row r="188" ht="12.75" customHeight="1">
      <c r="A188" s="20"/>
      <c r="B188" s="20"/>
      <c r="C188" s="20"/>
      <c r="D188" s="20"/>
      <c r="E188" s="176"/>
      <c r="F188" s="176"/>
      <c r="G188" s="20"/>
      <c r="H188" s="20"/>
      <c r="I188" s="20"/>
      <c r="J188" s="20"/>
      <c r="K188" s="176"/>
      <c r="L188" s="176"/>
      <c r="M188" s="20"/>
      <c r="N188" s="20"/>
      <c r="O188" s="20"/>
      <c r="P188" s="20"/>
      <c r="Q188" s="20"/>
      <c r="R188" s="20"/>
      <c r="S188" s="20"/>
      <c r="T188" s="20"/>
      <c r="U188" s="20"/>
      <c r="V188" s="20"/>
      <c r="W188" s="20"/>
      <c r="X188" s="20"/>
      <c r="Y188" s="20"/>
      <c r="Z188" s="20"/>
    </row>
    <row r="189" ht="12.75" customHeight="1">
      <c r="A189" s="20"/>
      <c r="B189" s="20"/>
      <c r="C189" s="20"/>
      <c r="D189" s="20"/>
      <c r="E189" s="176"/>
      <c r="F189" s="176"/>
      <c r="G189" s="20"/>
      <c r="H189" s="20"/>
      <c r="I189" s="20"/>
      <c r="J189" s="20"/>
      <c r="K189" s="176"/>
      <c r="L189" s="176"/>
      <c r="M189" s="20"/>
      <c r="N189" s="20"/>
      <c r="O189" s="20"/>
      <c r="P189" s="20"/>
      <c r="Q189" s="20"/>
      <c r="R189" s="20"/>
      <c r="S189" s="20"/>
      <c r="T189" s="20"/>
      <c r="U189" s="20"/>
      <c r="V189" s="20"/>
      <c r="W189" s="20"/>
      <c r="X189" s="20"/>
      <c r="Y189" s="20"/>
      <c r="Z189" s="20"/>
    </row>
    <row r="190" ht="12.75" customHeight="1">
      <c r="A190" s="20"/>
      <c r="B190" s="20"/>
      <c r="C190" s="20"/>
      <c r="D190" s="20"/>
      <c r="E190" s="176"/>
      <c r="F190" s="176"/>
      <c r="G190" s="20"/>
      <c r="H190" s="20"/>
      <c r="I190" s="20"/>
      <c r="J190" s="20"/>
      <c r="K190" s="176"/>
      <c r="L190" s="176"/>
      <c r="M190" s="20"/>
      <c r="N190" s="20"/>
      <c r="O190" s="20"/>
      <c r="P190" s="20"/>
      <c r="Q190" s="20"/>
      <c r="R190" s="20"/>
      <c r="S190" s="20"/>
      <c r="T190" s="20"/>
      <c r="U190" s="20"/>
      <c r="V190" s="20"/>
      <c r="W190" s="20"/>
      <c r="X190" s="20"/>
      <c r="Y190" s="20"/>
      <c r="Z190" s="20"/>
    </row>
    <row r="191" ht="12.75" customHeight="1">
      <c r="A191" s="20"/>
      <c r="B191" s="20"/>
      <c r="C191" s="20"/>
      <c r="D191" s="20"/>
      <c r="E191" s="176"/>
      <c r="F191" s="176"/>
      <c r="G191" s="20"/>
      <c r="H191" s="20"/>
      <c r="I191" s="20"/>
      <c r="J191" s="20"/>
      <c r="K191" s="176"/>
      <c r="L191" s="176"/>
      <c r="M191" s="20"/>
      <c r="N191" s="20"/>
      <c r="O191" s="20"/>
      <c r="P191" s="20"/>
      <c r="Q191" s="20"/>
      <c r="R191" s="20"/>
      <c r="S191" s="20"/>
      <c r="T191" s="20"/>
      <c r="U191" s="20"/>
      <c r="V191" s="20"/>
      <c r="W191" s="20"/>
      <c r="X191" s="20"/>
      <c r="Y191" s="20"/>
      <c r="Z191" s="20"/>
    </row>
    <row r="192" ht="12.75" customHeight="1">
      <c r="A192" s="20"/>
      <c r="B192" s="20"/>
      <c r="C192" s="20"/>
      <c r="D192" s="20"/>
      <c r="E192" s="176"/>
      <c r="F192" s="176"/>
      <c r="G192" s="20"/>
      <c r="H192" s="20"/>
      <c r="I192" s="20"/>
      <c r="J192" s="20"/>
      <c r="K192" s="176"/>
      <c r="L192" s="176"/>
      <c r="M192" s="20"/>
      <c r="N192" s="20"/>
      <c r="O192" s="20"/>
      <c r="P192" s="20"/>
      <c r="Q192" s="20"/>
      <c r="R192" s="20"/>
      <c r="S192" s="20"/>
      <c r="T192" s="20"/>
      <c r="U192" s="20"/>
      <c r="V192" s="20"/>
      <c r="W192" s="20"/>
      <c r="X192" s="20"/>
      <c r="Y192" s="20"/>
      <c r="Z192" s="20"/>
    </row>
    <row r="193" ht="12.75" customHeight="1">
      <c r="A193" s="20"/>
      <c r="B193" s="20"/>
      <c r="C193" s="20"/>
      <c r="D193" s="20"/>
      <c r="E193" s="176"/>
      <c r="F193" s="176"/>
      <c r="G193" s="20"/>
      <c r="H193" s="20"/>
      <c r="I193" s="20"/>
      <c r="J193" s="20"/>
      <c r="K193" s="176"/>
      <c r="L193" s="176"/>
      <c r="M193" s="20"/>
      <c r="N193" s="20"/>
      <c r="O193" s="20"/>
      <c r="P193" s="20"/>
      <c r="Q193" s="20"/>
      <c r="R193" s="20"/>
      <c r="S193" s="20"/>
      <c r="T193" s="20"/>
      <c r="U193" s="20"/>
      <c r="V193" s="20"/>
      <c r="W193" s="20"/>
      <c r="X193" s="20"/>
      <c r="Y193" s="20"/>
      <c r="Z193" s="20"/>
    </row>
    <row r="194" ht="12.75" customHeight="1">
      <c r="A194" s="20"/>
      <c r="B194" s="20"/>
      <c r="C194" s="20"/>
      <c r="D194" s="20"/>
      <c r="E194" s="176"/>
      <c r="F194" s="176"/>
      <c r="G194" s="20"/>
      <c r="H194" s="20"/>
      <c r="I194" s="20"/>
      <c r="J194" s="20"/>
      <c r="K194" s="176"/>
      <c r="L194" s="176"/>
      <c r="M194" s="20"/>
      <c r="N194" s="20"/>
      <c r="O194" s="20"/>
      <c r="P194" s="20"/>
      <c r="Q194" s="20"/>
      <c r="R194" s="20"/>
      <c r="S194" s="20"/>
      <c r="T194" s="20"/>
      <c r="U194" s="20"/>
      <c r="V194" s="20"/>
      <c r="W194" s="20"/>
      <c r="X194" s="20"/>
      <c r="Y194" s="20"/>
      <c r="Z194" s="20"/>
    </row>
    <row r="195" ht="12.75" customHeight="1">
      <c r="A195" s="20"/>
      <c r="B195" s="20"/>
      <c r="C195" s="20"/>
      <c r="D195" s="20"/>
      <c r="E195" s="176"/>
      <c r="F195" s="176"/>
      <c r="G195" s="20"/>
      <c r="H195" s="20"/>
      <c r="I195" s="20"/>
      <c r="J195" s="20"/>
      <c r="K195" s="176"/>
      <c r="L195" s="176"/>
      <c r="M195" s="20"/>
      <c r="N195" s="20"/>
      <c r="O195" s="20"/>
      <c r="P195" s="20"/>
      <c r="Q195" s="20"/>
      <c r="R195" s="20"/>
      <c r="S195" s="20"/>
      <c r="T195" s="20"/>
      <c r="U195" s="20"/>
      <c r="V195" s="20"/>
      <c r="W195" s="20"/>
      <c r="X195" s="20"/>
      <c r="Y195" s="20"/>
      <c r="Z195" s="20"/>
    </row>
    <row r="196" ht="12.75" customHeight="1">
      <c r="A196" s="20"/>
      <c r="B196" s="20"/>
      <c r="C196" s="20"/>
      <c r="D196" s="20"/>
      <c r="E196" s="176"/>
      <c r="F196" s="176"/>
      <c r="G196" s="20"/>
      <c r="H196" s="20"/>
      <c r="I196" s="20"/>
      <c r="J196" s="20"/>
      <c r="K196" s="176"/>
      <c r="L196" s="176"/>
      <c r="M196" s="20"/>
      <c r="N196" s="20"/>
      <c r="O196" s="20"/>
      <c r="P196" s="20"/>
      <c r="Q196" s="20"/>
      <c r="R196" s="20"/>
      <c r="S196" s="20"/>
      <c r="T196" s="20"/>
      <c r="U196" s="20"/>
      <c r="V196" s="20"/>
      <c r="W196" s="20"/>
      <c r="X196" s="20"/>
      <c r="Y196" s="20"/>
      <c r="Z196" s="20"/>
    </row>
    <row r="197" ht="12.75" customHeight="1">
      <c r="A197" s="20"/>
      <c r="B197" s="20"/>
      <c r="C197" s="20"/>
      <c r="D197" s="20"/>
      <c r="E197" s="176"/>
      <c r="F197" s="176"/>
      <c r="G197" s="20"/>
      <c r="H197" s="20"/>
      <c r="I197" s="20"/>
      <c r="J197" s="20"/>
      <c r="K197" s="176"/>
      <c r="L197" s="176"/>
      <c r="M197" s="20"/>
      <c r="N197" s="20"/>
      <c r="O197" s="20"/>
      <c r="P197" s="20"/>
      <c r="Q197" s="20"/>
      <c r="R197" s="20"/>
      <c r="S197" s="20"/>
      <c r="T197" s="20"/>
      <c r="U197" s="20"/>
      <c r="V197" s="20"/>
      <c r="W197" s="20"/>
      <c r="X197" s="20"/>
      <c r="Y197" s="20"/>
      <c r="Z197" s="20"/>
    </row>
    <row r="198" ht="12.75" customHeight="1">
      <c r="A198" s="20"/>
      <c r="B198" s="20"/>
      <c r="C198" s="20"/>
      <c r="D198" s="20"/>
      <c r="E198" s="176"/>
      <c r="F198" s="176"/>
      <c r="G198" s="20"/>
      <c r="H198" s="20"/>
      <c r="I198" s="20"/>
      <c r="J198" s="20"/>
      <c r="K198" s="176"/>
      <c r="L198" s="176"/>
      <c r="M198" s="20"/>
      <c r="N198" s="20"/>
      <c r="O198" s="20"/>
      <c r="P198" s="20"/>
      <c r="Q198" s="20"/>
      <c r="R198" s="20"/>
      <c r="S198" s="20"/>
      <c r="T198" s="20"/>
      <c r="U198" s="20"/>
      <c r="V198" s="20"/>
      <c r="W198" s="20"/>
      <c r="X198" s="20"/>
      <c r="Y198" s="20"/>
      <c r="Z198" s="20"/>
    </row>
    <row r="199" ht="12.75" customHeight="1">
      <c r="A199" s="20"/>
      <c r="B199" s="20"/>
      <c r="C199" s="20"/>
      <c r="D199" s="20"/>
      <c r="E199" s="176"/>
      <c r="F199" s="176"/>
      <c r="G199" s="20"/>
      <c r="H199" s="20"/>
      <c r="I199" s="20"/>
      <c r="J199" s="20"/>
      <c r="K199" s="176"/>
      <c r="L199" s="176"/>
      <c r="M199" s="20"/>
      <c r="N199" s="20"/>
      <c r="O199" s="20"/>
      <c r="P199" s="20"/>
      <c r="Q199" s="20"/>
      <c r="R199" s="20"/>
      <c r="S199" s="20"/>
      <c r="T199" s="20"/>
      <c r="U199" s="20"/>
      <c r="V199" s="20"/>
      <c r="W199" s="20"/>
      <c r="X199" s="20"/>
      <c r="Y199" s="20"/>
      <c r="Z199" s="20"/>
    </row>
    <row r="200" ht="12.75" customHeight="1">
      <c r="A200" s="20"/>
      <c r="B200" s="20"/>
      <c r="C200" s="20"/>
      <c r="D200" s="20"/>
      <c r="E200" s="176"/>
      <c r="F200" s="176"/>
      <c r="G200" s="20"/>
      <c r="H200" s="20"/>
      <c r="I200" s="20"/>
      <c r="J200" s="20"/>
      <c r="K200" s="176"/>
      <c r="L200" s="176"/>
      <c r="M200" s="20"/>
      <c r="N200" s="20"/>
      <c r="O200" s="20"/>
      <c r="P200" s="20"/>
      <c r="Q200" s="20"/>
      <c r="R200" s="20"/>
      <c r="S200" s="20"/>
      <c r="T200" s="20"/>
      <c r="U200" s="20"/>
      <c r="V200" s="20"/>
      <c r="W200" s="20"/>
      <c r="X200" s="20"/>
      <c r="Y200" s="20"/>
      <c r="Z200" s="20"/>
    </row>
    <row r="201" ht="12.75" customHeight="1">
      <c r="A201" s="20"/>
      <c r="B201" s="20"/>
      <c r="C201" s="20"/>
      <c r="D201" s="20"/>
      <c r="E201" s="176"/>
      <c r="F201" s="176"/>
      <c r="G201" s="20"/>
      <c r="H201" s="20"/>
      <c r="I201" s="20"/>
      <c r="J201" s="20"/>
      <c r="K201" s="176"/>
      <c r="L201" s="176"/>
      <c r="M201" s="20"/>
      <c r="N201" s="20"/>
      <c r="O201" s="20"/>
      <c r="P201" s="20"/>
      <c r="Q201" s="20"/>
      <c r="R201" s="20"/>
      <c r="S201" s="20"/>
      <c r="T201" s="20"/>
      <c r="U201" s="20"/>
      <c r="V201" s="20"/>
      <c r="W201" s="20"/>
      <c r="X201" s="20"/>
      <c r="Y201" s="20"/>
      <c r="Z201" s="20"/>
    </row>
    <row r="202" ht="12.75" customHeight="1">
      <c r="A202" s="20"/>
      <c r="B202" s="20"/>
      <c r="C202" s="20"/>
      <c r="D202" s="20"/>
      <c r="E202" s="176"/>
      <c r="F202" s="176"/>
      <c r="G202" s="20"/>
      <c r="H202" s="20"/>
      <c r="I202" s="20"/>
      <c r="J202" s="20"/>
      <c r="K202" s="176"/>
      <c r="L202" s="176"/>
      <c r="M202" s="20"/>
      <c r="N202" s="20"/>
      <c r="O202" s="20"/>
      <c r="P202" s="20"/>
      <c r="Q202" s="20"/>
      <c r="R202" s="20"/>
      <c r="S202" s="20"/>
      <c r="T202" s="20"/>
      <c r="U202" s="20"/>
      <c r="V202" s="20"/>
      <c r="W202" s="20"/>
      <c r="X202" s="20"/>
      <c r="Y202" s="20"/>
      <c r="Z202" s="20"/>
    </row>
    <row r="203" ht="12.75" customHeight="1">
      <c r="A203" s="20"/>
      <c r="B203" s="20"/>
      <c r="C203" s="20"/>
      <c r="D203" s="20"/>
      <c r="E203" s="176"/>
      <c r="F203" s="176"/>
      <c r="G203" s="20"/>
      <c r="H203" s="20"/>
      <c r="I203" s="20"/>
      <c r="J203" s="20"/>
      <c r="K203" s="176"/>
      <c r="L203" s="176"/>
      <c r="M203" s="20"/>
      <c r="N203" s="20"/>
      <c r="O203" s="20"/>
      <c r="P203" s="20"/>
      <c r="Q203" s="20"/>
      <c r="R203" s="20"/>
      <c r="S203" s="20"/>
      <c r="T203" s="20"/>
      <c r="U203" s="20"/>
      <c r="V203" s="20"/>
      <c r="W203" s="20"/>
      <c r="X203" s="20"/>
      <c r="Y203" s="20"/>
      <c r="Z203" s="20"/>
    </row>
    <row r="204" ht="12.75" customHeight="1">
      <c r="A204" s="20"/>
      <c r="B204" s="20"/>
      <c r="C204" s="20"/>
      <c r="D204" s="20"/>
      <c r="E204" s="176"/>
      <c r="F204" s="176"/>
      <c r="G204" s="20"/>
      <c r="H204" s="20"/>
      <c r="I204" s="20"/>
      <c r="J204" s="20"/>
      <c r="K204" s="176"/>
      <c r="L204" s="176"/>
      <c r="M204" s="20"/>
      <c r="N204" s="20"/>
      <c r="O204" s="20"/>
      <c r="P204" s="20"/>
      <c r="Q204" s="20"/>
      <c r="R204" s="20"/>
      <c r="S204" s="20"/>
      <c r="T204" s="20"/>
      <c r="U204" s="20"/>
      <c r="V204" s="20"/>
      <c r="W204" s="20"/>
      <c r="X204" s="20"/>
      <c r="Y204" s="20"/>
      <c r="Z204" s="20"/>
    </row>
    <row r="205" ht="12.75" customHeight="1">
      <c r="A205" s="20"/>
      <c r="B205" s="20"/>
      <c r="C205" s="20"/>
      <c r="D205" s="20"/>
      <c r="E205" s="176"/>
      <c r="F205" s="176"/>
      <c r="G205" s="20"/>
      <c r="H205" s="20"/>
      <c r="I205" s="20"/>
      <c r="J205" s="20"/>
      <c r="K205" s="176"/>
      <c r="L205" s="176"/>
      <c r="M205" s="20"/>
      <c r="N205" s="20"/>
      <c r="O205" s="20"/>
      <c r="P205" s="20"/>
      <c r="Q205" s="20"/>
      <c r="R205" s="20"/>
      <c r="S205" s="20"/>
      <c r="T205" s="20"/>
      <c r="U205" s="20"/>
      <c r="V205" s="20"/>
      <c r="W205" s="20"/>
      <c r="X205" s="20"/>
      <c r="Y205" s="20"/>
      <c r="Z205" s="20"/>
    </row>
    <row r="206" ht="12.75" customHeight="1">
      <c r="A206" s="20"/>
      <c r="B206" s="20"/>
      <c r="C206" s="20"/>
      <c r="D206" s="20"/>
      <c r="E206" s="176"/>
      <c r="F206" s="176"/>
      <c r="G206" s="20"/>
      <c r="H206" s="20"/>
      <c r="I206" s="20"/>
      <c r="J206" s="20"/>
      <c r="K206" s="176"/>
      <c r="L206" s="176"/>
      <c r="M206" s="20"/>
      <c r="N206" s="20"/>
      <c r="O206" s="20"/>
      <c r="P206" s="20"/>
      <c r="Q206" s="20"/>
      <c r="R206" s="20"/>
      <c r="S206" s="20"/>
      <c r="T206" s="20"/>
      <c r="U206" s="20"/>
      <c r="V206" s="20"/>
      <c r="W206" s="20"/>
      <c r="X206" s="20"/>
      <c r="Y206" s="20"/>
      <c r="Z206" s="20"/>
    </row>
    <row r="207" ht="12.75" customHeight="1">
      <c r="A207" s="20"/>
      <c r="B207" s="20"/>
      <c r="C207" s="20"/>
      <c r="D207" s="20"/>
      <c r="E207" s="176"/>
      <c r="F207" s="176"/>
      <c r="G207" s="20"/>
      <c r="H207" s="20"/>
      <c r="I207" s="20"/>
      <c r="J207" s="20"/>
      <c r="K207" s="176"/>
      <c r="L207" s="176"/>
      <c r="M207" s="20"/>
      <c r="N207" s="20"/>
      <c r="O207" s="20"/>
      <c r="P207" s="20"/>
      <c r="Q207" s="20"/>
      <c r="R207" s="20"/>
      <c r="S207" s="20"/>
      <c r="T207" s="20"/>
      <c r="U207" s="20"/>
      <c r="V207" s="20"/>
      <c r="W207" s="20"/>
      <c r="X207" s="20"/>
      <c r="Y207" s="20"/>
      <c r="Z207" s="20"/>
    </row>
    <row r="208" ht="12.75" customHeight="1">
      <c r="A208" s="20"/>
      <c r="B208" s="20"/>
      <c r="C208" s="20"/>
      <c r="D208" s="20"/>
      <c r="E208" s="176"/>
      <c r="F208" s="176"/>
      <c r="G208" s="20"/>
      <c r="H208" s="20"/>
      <c r="I208" s="20"/>
      <c r="J208" s="20"/>
      <c r="K208" s="176"/>
      <c r="L208" s="176"/>
      <c r="M208" s="20"/>
      <c r="N208" s="20"/>
      <c r="O208" s="20"/>
      <c r="P208" s="20"/>
      <c r="Q208" s="20"/>
      <c r="R208" s="20"/>
      <c r="S208" s="20"/>
      <c r="T208" s="20"/>
      <c r="U208" s="20"/>
      <c r="V208" s="20"/>
      <c r="W208" s="20"/>
      <c r="X208" s="20"/>
      <c r="Y208" s="20"/>
      <c r="Z208" s="20"/>
    </row>
    <row r="209" ht="12.75" customHeight="1">
      <c r="A209" s="20"/>
      <c r="B209" s="20"/>
      <c r="C209" s="20"/>
      <c r="D209" s="20"/>
      <c r="E209" s="176"/>
      <c r="F209" s="176"/>
      <c r="G209" s="20"/>
      <c r="H209" s="20"/>
      <c r="I209" s="20"/>
      <c r="J209" s="20"/>
      <c r="K209" s="176"/>
      <c r="L209" s="176"/>
      <c r="M209" s="20"/>
      <c r="N209" s="20"/>
      <c r="O209" s="20"/>
      <c r="P209" s="20"/>
      <c r="Q209" s="20"/>
      <c r="R209" s="20"/>
      <c r="S209" s="20"/>
      <c r="T209" s="20"/>
      <c r="U209" s="20"/>
      <c r="V209" s="20"/>
      <c r="W209" s="20"/>
      <c r="X209" s="20"/>
      <c r="Y209" s="20"/>
      <c r="Z209" s="20"/>
    </row>
    <row r="210" ht="12.75" customHeight="1">
      <c r="A210" s="20"/>
      <c r="B210" s="20"/>
      <c r="C210" s="20"/>
      <c r="D210" s="20"/>
      <c r="E210" s="176"/>
      <c r="F210" s="176"/>
      <c r="G210" s="20"/>
      <c r="H210" s="20"/>
      <c r="I210" s="20"/>
      <c r="J210" s="20"/>
      <c r="K210" s="176"/>
      <c r="L210" s="176"/>
      <c r="M210" s="20"/>
      <c r="N210" s="20"/>
      <c r="O210" s="20"/>
      <c r="P210" s="20"/>
      <c r="Q210" s="20"/>
      <c r="R210" s="20"/>
      <c r="S210" s="20"/>
      <c r="T210" s="20"/>
      <c r="U210" s="20"/>
      <c r="V210" s="20"/>
      <c r="W210" s="20"/>
      <c r="X210" s="20"/>
      <c r="Y210" s="20"/>
      <c r="Z210" s="20"/>
    </row>
    <row r="211" ht="12.75" customHeight="1">
      <c r="A211" s="20"/>
      <c r="B211" s="20"/>
      <c r="C211" s="20"/>
      <c r="D211" s="20"/>
      <c r="E211" s="176"/>
      <c r="F211" s="176"/>
      <c r="G211" s="20"/>
      <c r="H211" s="20"/>
      <c r="I211" s="20"/>
      <c r="J211" s="20"/>
      <c r="K211" s="176"/>
      <c r="L211" s="176"/>
      <c r="M211" s="20"/>
      <c r="N211" s="20"/>
      <c r="O211" s="20"/>
      <c r="P211" s="20"/>
      <c r="Q211" s="20"/>
      <c r="R211" s="20"/>
      <c r="S211" s="20"/>
      <c r="T211" s="20"/>
      <c r="U211" s="20"/>
      <c r="V211" s="20"/>
      <c r="W211" s="20"/>
      <c r="X211" s="20"/>
      <c r="Y211" s="20"/>
      <c r="Z211" s="20"/>
    </row>
    <row r="212" ht="12.75" customHeight="1">
      <c r="A212" s="20"/>
      <c r="B212" s="20"/>
      <c r="C212" s="20"/>
      <c r="D212" s="20"/>
      <c r="E212" s="176"/>
      <c r="F212" s="176"/>
      <c r="G212" s="20"/>
      <c r="H212" s="20"/>
      <c r="I212" s="20"/>
      <c r="J212" s="20"/>
      <c r="K212" s="176"/>
      <c r="L212" s="176"/>
      <c r="M212" s="20"/>
      <c r="N212" s="20"/>
      <c r="O212" s="20"/>
      <c r="P212" s="20"/>
      <c r="Q212" s="20"/>
      <c r="R212" s="20"/>
      <c r="S212" s="20"/>
      <c r="T212" s="20"/>
      <c r="U212" s="20"/>
      <c r="V212" s="20"/>
      <c r="W212" s="20"/>
      <c r="X212" s="20"/>
      <c r="Y212" s="20"/>
      <c r="Z212" s="20"/>
    </row>
    <row r="213" ht="12.75" customHeight="1">
      <c r="A213" s="20"/>
      <c r="B213" s="20"/>
      <c r="C213" s="20"/>
      <c r="D213" s="20"/>
      <c r="E213" s="176"/>
      <c r="F213" s="176"/>
      <c r="G213" s="20"/>
      <c r="H213" s="20"/>
      <c r="I213" s="20"/>
      <c r="J213" s="20"/>
      <c r="K213" s="176"/>
      <c r="L213" s="176"/>
      <c r="M213" s="20"/>
      <c r="N213" s="20"/>
      <c r="O213" s="20"/>
      <c r="P213" s="20"/>
      <c r="Q213" s="20"/>
      <c r="R213" s="20"/>
      <c r="S213" s="20"/>
      <c r="T213" s="20"/>
      <c r="U213" s="20"/>
      <c r="V213" s="20"/>
      <c r="W213" s="20"/>
      <c r="X213" s="20"/>
      <c r="Y213" s="20"/>
      <c r="Z213" s="20"/>
    </row>
    <row r="214" ht="12.75" customHeight="1">
      <c r="A214" s="20"/>
      <c r="B214" s="20"/>
      <c r="C214" s="20"/>
      <c r="D214" s="20"/>
      <c r="E214" s="176"/>
      <c r="F214" s="176"/>
      <c r="G214" s="20"/>
      <c r="H214" s="20"/>
      <c r="I214" s="20"/>
      <c r="J214" s="20"/>
      <c r="K214" s="176"/>
      <c r="L214" s="176"/>
      <c r="M214" s="20"/>
      <c r="N214" s="20"/>
      <c r="O214" s="20"/>
      <c r="P214" s="20"/>
      <c r="Q214" s="20"/>
      <c r="R214" s="20"/>
      <c r="S214" s="20"/>
      <c r="T214" s="20"/>
      <c r="U214" s="20"/>
      <c r="V214" s="20"/>
      <c r="W214" s="20"/>
      <c r="X214" s="20"/>
      <c r="Y214" s="20"/>
      <c r="Z214" s="20"/>
    </row>
    <row r="215" ht="12.75" customHeight="1">
      <c r="A215" s="20"/>
      <c r="B215" s="20"/>
      <c r="C215" s="20"/>
      <c r="D215" s="20"/>
      <c r="E215" s="176"/>
      <c r="F215" s="176"/>
      <c r="G215" s="20"/>
      <c r="H215" s="20"/>
      <c r="I215" s="20"/>
      <c r="J215" s="20"/>
      <c r="K215" s="176"/>
      <c r="L215" s="176"/>
      <c r="M215" s="20"/>
      <c r="N215" s="20"/>
      <c r="O215" s="20"/>
      <c r="P215" s="20"/>
      <c r="Q215" s="20"/>
      <c r="R215" s="20"/>
      <c r="S215" s="20"/>
      <c r="T215" s="20"/>
      <c r="U215" s="20"/>
      <c r="V215" s="20"/>
      <c r="W215" s="20"/>
      <c r="X215" s="20"/>
      <c r="Y215" s="20"/>
      <c r="Z215" s="20"/>
    </row>
    <row r="216" ht="12.75" customHeight="1">
      <c r="A216" s="20"/>
      <c r="B216" s="20"/>
      <c r="C216" s="20"/>
      <c r="D216" s="20"/>
      <c r="E216" s="176"/>
      <c r="F216" s="176"/>
      <c r="G216" s="20"/>
      <c r="H216" s="20"/>
      <c r="I216" s="20"/>
      <c r="J216" s="20"/>
      <c r="K216" s="176"/>
      <c r="L216" s="176"/>
      <c r="M216" s="20"/>
      <c r="N216" s="20"/>
      <c r="O216" s="20"/>
      <c r="P216" s="20"/>
      <c r="Q216" s="20"/>
      <c r="R216" s="20"/>
      <c r="S216" s="20"/>
      <c r="T216" s="20"/>
      <c r="U216" s="20"/>
      <c r="V216" s="20"/>
      <c r="W216" s="20"/>
      <c r="X216" s="20"/>
      <c r="Y216" s="20"/>
      <c r="Z216" s="20"/>
    </row>
    <row r="217" ht="12.75" customHeight="1">
      <c r="A217" s="20"/>
      <c r="B217" s="20"/>
      <c r="C217" s="20"/>
      <c r="D217" s="20"/>
      <c r="E217" s="176"/>
      <c r="F217" s="176"/>
      <c r="G217" s="20"/>
      <c r="H217" s="20"/>
      <c r="I217" s="20"/>
      <c r="J217" s="20"/>
      <c r="K217" s="176"/>
      <c r="L217" s="176"/>
      <c r="M217" s="20"/>
      <c r="N217" s="20"/>
      <c r="O217" s="20"/>
      <c r="P217" s="20"/>
      <c r="Q217" s="20"/>
      <c r="R217" s="20"/>
      <c r="S217" s="20"/>
      <c r="T217" s="20"/>
      <c r="U217" s="20"/>
      <c r="V217" s="20"/>
      <c r="W217" s="20"/>
      <c r="X217" s="20"/>
      <c r="Y217" s="20"/>
      <c r="Z217" s="20"/>
    </row>
    <row r="218" ht="12.75" customHeight="1">
      <c r="A218" s="20"/>
      <c r="B218" s="20"/>
      <c r="C218" s="20"/>
      <c r="D218" s="20"/>
      <c r="E218" s="176"/>
      <c r="F218" s="176"/>
      <c r="G218" s="20"/>
      <c r="H218" s="20"/>
      <c r="I218" s="20"/>
      <c r="J218" s="20"/>
      <c r="K218" s="176"/>
      <c r="L218" s="176"/>
      <c r="M218" s="20"/>
      <c r="N218" s="20"/>
      <c r="O218" s="20"/>
      <c r="P218" s="20"/>
      <c r="Q218" s="20"/>
      <c r="R218" s="20"/>
      <c r="S218" s="20"/>
      <c r="T218" s="20"/>
      <c r="U218" s="20"/>
      <c r="V218" s="20"/>
      <c r="W218" s="20"/>
      <c r="X218" s="20"/>
      <c r="Y218" s="20"/>
      <c r="Z218" s="20"/>
    </row>
    <row r="219" ht="12.75" customHeight="1">
      <c r="A219" s="20"/>
      <c r="B219" s="20"/>
      <c r="C219" s="20"/>
      <c r="D219" s="20"/>
      <c r="E219" s="176"/>
      <c r="F219" s="176"/>
      <c r="G219" s="20"/>
      <c r="H219" s="20"/>
      <c r="I219" s="20"/>
      <c r="J219" s="20"/>
      <c r="K219" s="176"/>
      <c r="L219" s="176"/>
      <c r="M219" s="20"/>
      <c r="N219" s="20"/>
      <c r="O219" s="20"/>
      <c r="P219" s="20"/>
      <c r="Q219" s="20"/>
      <c r="R219" s="20"/>
      <c r="S219" s="20"/>
      <c r="T219" s="20"/>
      <c r="U219" s="20"/>
      <c r="V219" s="20"/>
      <c r="W219" s="20"/>
      <c r="X219" s="20"/>
      <c r="Y219" s="20"/>
      <c r="Z219" s="20"/>
    </row>
    <row r="220" ht="12.75" customHeight="1">
      <c r="A220" s="20"/>
      <c r="B220" s="20"/>
      <c r="C220" s="20"/>
      <c r="D220" s="20"/>
      <c r="E220" s="176"/>
      <c r="F220" s="176"/>
      <c r="G220" s="20"/>
      <c r="H220" s="20"/>
      <c r="I220" s="20"/>
      <c r="J220" s="20"/>
      <c r="K220" s="176"/>
      <c r="L220" s="176"/>
      <c r="M220" s="20"/>
      <c r="N220" s="20"/>
      <c r="O220" s="20"/>
      <c r="P220" s="20"/>
      <c r="Q220" s="20"/>
      <c r="R220" s="20"/>
      <c r="S220" s="20"/>
      <c r="T220" s="20"/>
      <c r="U220" s="20"/>
      <c r="V220" s="20"/>
      <c r="W220" s="20"/>
      <c r="X220" s="20"/>
      <c r="Y220" s="20"/>
      <c r="Z220" s="20"/>
    </row>
    <row r="221" ht="12.75" customHeight="1">
      <c r="A221" s="20"/>
      <c r="B221" s="20"/>
      <c r="C221" s="20"/>
      <c r="D221" s="20"/>
      <c r="E221" s="176"/>
      <c r="F221" s="176"/>
      <c r="G221" s="20"/>
      <c r="H221" s="20"/>
      <c r="I221" s="20"/>
      <c r="J221" s="20"/>
      <c r="K221" s="176"/>
      <c r="L221" s="176"/>
      <c r="M221" s="20"/>
      <c r="N221" s="20"/>
      <c r="O221" s="20"/>
      <c r="P221" s="20"/>
      <c r="Q221" s="20"/>
      <c r="R221" s="20"/>
      <c r="S221" s="20"/>
      <c r="T221" s="20"/>
      <c r="U221" s="20"/>
      <c r="V221" s="20"/>
      <c r="W221" s="20"/>
      <c r="X221" s="20"/>
      <c r="Y221" s="20"/>
      <c r="Z221" s="20"/>
    </row>
    <row r="222" ht="12.75" customHeight="1">
      <c r="A222" s="20"/>
      <c r="B222" s="20"/>
      <c r="C222" s="20"/>
      <c r="D222" s="20"/>
      <c r="E222" s="176"/>
      <c r="F222" s="176"/>
      <c r="G222" s="20"/>
      <c r="H222" s="20"/>
      <c r="I222" s="20"/>
      <c r="J222" s="20"/>
      <c r="K222" s="176"/>
      <c r="L222" s="176"/>
      <c r="M222" s="20"/>
      <c r="N222" s="20"/>
      <c r="O222" s="20"/>
      <c r="P222" s="20"/>
      <c r="Q222" s="20"/>
      <c r="R222" s="20"/>
      <c r="S222" s="20"/>
      <c r="T222" s="20"/>
      <c r="U222" s="20"/>
      <c r="V222" s="20"/>
      <c r="W222" s="20"/>
      <c r="X222" s="20"/>
      <c r="Y222" s="20"/>
      <c r="Z222" s="20"/>
    </row>
    <row r="223" ht="12.75" customHeight="1">
      <c r="A223" s="20"/>
      <c r="B223" s="20"/>
      <c r="C223" s="20"/>
      <c r="D223" s="20"/>
      <c r="E223" s="176"/>
      <c r="F223" s="176"/>
      <c r="G223" s="20"/>
      <c r="H223" s="20"/>
      <c r="I223" s="20"/>
      <c r="J223" s="20"/>
      <c r="K223" s="176"/>
      <c r="L223" s="176"/>
      <c r="M223" s="20"/>
      <c r="N223" s="20"/>
      <c r="O223" s="20"/>
      <c r="P223" s="20"/>
      <c r="Q223" s="20"/>
      <c r="R223" s="20"/>
      <c r="S223" s="20"/>
      <c r="T223" s="20"/>
      <c r="U223" s="20"/>
      <c r="V223" s="20"/>
      <c r="W223" s="20"/>
      <c r="X223" s="20"/>
      <c r="Y223" s="20"/>
      <c r="Z223" s="20"/>
    </row>
    <row r="224" ht="12.75" customHeight="1">
      <c r="A224" s="20"/>
      <c r="B224" s="20"/>
      <c r="C224" s="20"/>
      <c r="D224" s="20"/>
      <c r="E224" s="176"/>
      <c r="F224" s="176"/>
      <c r="G224" s="20"/>
      <c r="H224" s="20"/>
      <c r="I224" s="20"/>
      <c r="J224" s="20"/>
      <c r="K224" s="176"/>
      <c r="L224" s="176"/>
      <c r="M224" s="20"/>
      <c r="N224" s="20"/>
      <c r="O224" s="20"/>
      <c r="P224" s="20"/>
      <c r="Q224" s="20"/>
      <c r="R224" s="20"/>
      <c r="S224" s="20"/>
      <c r="T224" s="20"/>
      <c r="U224" s="20"/>
      <c r="V224" s="20"/>
      <c r="W224" s="20"/>
      <c r="X224" s="20"/>
      <c r="Y224" s="20"/>
      <c r="Z224" s="20"/>
    </row>
    <row r="225" ht="12.75" customHeight="1">
      <c r="A225" s="20"/>
      <c r="B225" s="20"/>
      <c r="C225" s="20"/>
      <c r="D225" s="20"/>
      <c r="E225" s="176"/>
      <c r="F225" s="176"/>
      <c r="G225" s="20"/>
      <c r="H225" s="20"/>
      <c r="I225" s="20"/>
      <c r="J225" s="20"/>
      <c r="K225" s="176"/>
      <c r="L225" s="176"/>
      <c r="M225" s="20"/>
      <c r="N225" s="20"/>
      <c r="O225" s="20"/>
      <c r="P225" s="20"/>
      <c r="Q225" s="20"/>
      <c r="R225" s="20"/>
      <c r="S225" s="20"/>
      <c r="T225" s="20"/>
      <c r="U225" s="20"/>
      <c r="V225" s="20"/>
      <c r="W225" s="20"/>
      <c r="X225" s="20"/>
      <c r="Y225" s="20"/>
      <c r="Z225" s="20"/>
    </row>
    <row r="226" ht="12.75" customHeight="1">
      <c r="A226" s="20"/>
      <c r="B226" s="20"/>
      <c r="C226" s="20"/>
      <c r="D226" s="20"/>
      <c r="E226" s="176"/>
      <c r="F226" s="176"/>
      <c r="G226" s="20"/>
      <c r="H226" s="20"/>
      <c r="I226" s="20"/>
      <c r="J226" s="20"/>
      <c r="K226" s="176"/>
      <c r="L226" s="176"/>
      <c r="M226" s="20"/>
      <c r="N226" s="20"/>
      <c r="O226" s="20"/>
      <c r="P226" s="20"/>
      <c r="Q226" s="20"/>
      <c r="R226" s="20"/>
      <c r="S226" s="20"/>
      <c r="T226" s="20"/>
      <c r="U226" s="20"/>
      <c r="V226" s="20"/>
      <c r="W226" s="20"/>
      <c r="X226" s="20"/>
      <c r="Y226" s="20"/>
      <c r="Z226" s="20"/>
    </row>
    <row r="227" ht="12.75" customHeight="1">
      <c r="A227" s="20"/>
      <c r="B227" s="20"/>
      <c r="C227" s="20"/>
      <c r="D227" s="20"/>
      <c r="E227" s="176"/>
      <c r="F227" s="176"/>
      <c r="G227" s="20"/>
      <c r="H227" s="20"/>
      <c r="I227" s="20"/>
      <c r="J227" s="20"/>
      <c r="K227" s="176"/>
      <c r="L227" s="176"/>
      <c r="M227" s="20"/>
      <c r="N227" s="20"/>
      <c r="O227" s="20"/>
      <c r="P227" s="20"/>
      <c r="Q227" s="20"/>
      <c r="R227" s="20"/>
      <c r="S227" s="20"/>
      <c r="T227" s="20"/>
      <c r="U227" s="20"/>
      <c r="V227" s="20"/>
      <c r="W227" s="20"/>
      <c r="X227" s="20"/>
      <c r="Y227" s="20"/>
      <c r="Z227" s="20"/>
    </row>
    <row r="228" ht="12.75" customHeight="1">
      <c r="A228" s="20"/>
      <c r="B228" s="20"/>
      <c r="C228" s="20"/>
      <c r="D228" s="20"/>
      <c r="E228" s="176"/>
      <c r="F228" s="176"/>
      <c r="G228" s="20"/>
      <c r="H228" s="20"/>
      <c r="I228" s="20"/>
      <c r="J228" s="20"/>
      <c r="K228" s="176"/>
      <c r="L228" s="176"/>
      <c r="M228" s="20"/>
      <c r="N228" s="20"/>
      <c r="O228" s="20"/>
      <c r="P228" s="20"/>
      <c r="Q228" s="20"/>
      <c r="R228" s="20"/>
      <c r="S228" s="20"/>
      <c r="T228" s="20"/>
      <c r="U228" s="20"/>
      <c r="V228" s="20"/>
      <c r="W228" s="20"/>
      <c r="X228" s="20"/>
      <c r="Y228" s="20"/>
      <c r="Z228" s="20"/>
    </row>
    <row r="229" ht="12.75" customHeight="1">
      <c r="A229" s="20"/>
      <c r="B229" s="20"/>
      <c r="C229" s="20"/>
      <c r="D229" s="20"/>
      <c r="E229" s="176"/>
      <c r="F229" s="176"/>
      <c r="G229" s="20"/>
      <c r="H229" s="20"/>
      <c r="I229" s="20"/>
      <c r="J229" s="20"/>
      <c r="K229" s="176"/>
      <c r="L229" s="176"/>
      <c r="M229" s="20"/>
      <c r="N229" s="20"/>
      <c r="O229" s="20"/>
      <c r="P229" s="20"/>
      <c r="Q229" s="20"/>
      <c r="R229" s="20"/>
      <c r="S229" s="20"/>
      <c r="T229" s="20"/>
      <c r="U229" s="20"/>
      <c r="V229" s="20"/>
      <c r="W229" s="20"/>
      <c r="X229" s="20"/>
      <c r="Y229" s="20"/>
      <c r="Z229" s="20"/>
    </row>
    <row r="230" ht="12.75" customHeight="1">
      <c r="A230" s="20"/>
      <c r="B230" s="20"/>
      <c r="C230" s="20"/>
      <c r="D230" s="20"/>
      <c r="E230" s="176"/>
      <c r="F230" s="176"/>
      <c r="G230" s="20"/>
      <c r="H230" s="20"/>
      <c r="I230" s="20"/>
      <c r="J230" s="20"/>
      <c r="K230" s="176"/>
      <c r="L230" s="176"/>
      <c r="M230" s="20"/>
      <c r="N230" s="20"/>
      <c r="O230" s="20"/>
      <c r="P230" s="20"/>
      <c r="Q230" s="20"/>
      <c r="R230" s="20"/>
      <c r="S230" s="20"/>
      <c r="T230" s="20"/>
      <c r="U230" s="20"/>
      <c r="V230" s="20"/>
      <c r="W230" s="20"/>
      <c r="X230" s="20"/>
      <c r="Y230" s="20"/>
      <c r="Z230" s="20"/>
    </row>
    <row r="231" ht="12.75" customHeight="1">
      <c r="A231" s="20"/>
      <c r="B231" s="20"/>
      <c r="C231" s="20"/>
      <c r="D231" s="20"/>
      <c r="E231" s="176"/>
      <c r="F231" s="176"/>
      <c r="G231" s="20"/>
      <c r="H231" s="20"/>
      <c r="I231" s="20"/>
      <c r="J231" s="20"/>
      <c r="K231" s="176"/>
      <c r="L231" s="176"/>
      <c r="M231" s="20"/>
      <c r="N231" s="20"/>
      <c r="O231" s="20"/>
      <c r="P231" s="20"/>
      <c r="Q231" s="20"/>
      <c r="R231" s="20"/>
      <c r="S231" s="20"/>
      <c r="T231" s="20"/>
      <c r="U231" s="20"/>
      <c r="V231" s="20"/>
      <c r="W231" s="20"/>
      <c r="X231" s="20"/>
      <c r="Y231" s="20"/>
      <c r="Z231" s="20"/>
    </row>
    <row r="232" ht="12.75" customHeight="1">
      <c r="A232" s="20"/>
      <c r="B232" s="20"/>
      <c r="C232" s="20"/>
      <c r="D232" s="20"/>
      <c r="E232" s="176"/>
      <c r="F232" s="176"/>
      <c r="G232" s="20"/>
      <c r="H232" s="20"/>
      <c r="I232" s="20"/>
      <c r="J232" s="20"/>
      <c r="K232" s="176"/>
      <c r="L232" s="176"/>
      <c r="M232" s="20"/>
      <c r="N232" s="20"/>
      <c r="O232" s="20"/>
      <c r="P232" s="20"/>
      <c r="Q232" s="20"/>
      <c r="R232" s="20"/>
      <c r="S232" s="20"/>
      <c r="T232" s="20"/>
      <c r="U232" s="20"/>
      <c r="V232" s="20"/>
      <c r="W232" s="20"/>
      <c r="X232" s="20"/>
      <c r="Y232" s="20"/>
      <c r="Z232" s="20"/>
    </row>
    <row r="233" ht="12.75" customHeight="1">
      <c r="A233" s="20"/>
      <c r="B233" s="20"/>
      <c r="C233" s="20"/>
      <c r="D233" s="20"/>
      <c r="E233" s="176"/>
      <c r="F233" s="176"/>
      <c r="G233" s="20"/>
      <c r="H233" s="20"/>
      <c r="I233" s="20"/>
      <c r="J233" s="20"/>
      <c r="K233" s="176"/>
      <c r="L233" s="176"/>
      <c r="M233" s="20"/>
      <c r="N233" s="20"/>
      <c r="O233" s="20"/>
      <c r="P233" s="20"/>
      <c r="Q233" s="20"/>
      <c r="R233" s="20"/>
      <c r="S233" s="20"/>
      <c r="T233" s="20"/>
      <c r="U233" s="20"/>
      <c r="V233" s="20"/>
      <c r="W233" s="20"/>
      <c r="X233" s="20"/>
      <c r="Y233" s="20"/>
      <c r="Z233" s="20"/>
    </row>
    <row r="234" ht="12.75" customHeight="1">
      <c r="A234" s="20"/>
      <c r="B234" s="20"/>
      <c r="C234" s="20"/>
      <c r="D234" s="20"/>
      <c r="E234" s="176"/>
      <c r="F234" s="176"/>
      <c r="G234" s="20"/>
      <c r="H234" s="20"/>
      <c r="I234" s="20"/>
      <c r="J234" s="20"/>
      <c r="K234" s="176"/>
      <c r="L234" s="176"/>
      <c r="M234" s="20"/>
      <c r="N234" s="20"/>
      <c r="O234" s="20"/>
      <c r="P234" s="20"/>
      <c r="Q234" s="20"/>
      <c r="R234" s="20"/>
      <c r="S234" s="20"/>
      <c r="T234" s="20"/>
      <c r="U234" s="20"/>
      <c r="V234" s="20"/>
      <c r="W234" s="20"/>
      <c r="X234" s="20"/>
      <c r="Y234" s="20"/>
      <c r="Z234" s="20"/>
    </row>
    <row r="235" ht="12.75" customHeight="1">
      <c r="A235" s="20"/>
      <c r="B235" s="20"/>
      <c r="C235" s="20"/>
      <c r="D235" s="20"/>
      <c r="E235" s="176"/>
      <c r="F235" s="176"/>
      <c r="G235" s="20"/>
      <c r="H235" s="20"/>
      <c r="I235" s="20"/>
      <c r="J235" s="20"/>
      <c r="K235" s="176"/>
      <c r="L235" s="176"/>
      <c r="M235" s="20"/>
      <c r="N235" s="20"/>
      <c r="O235" s="20"/>
      <c r="P235" s="20"/>
      <c r="Q235" s="20"/>
      <c r="R235" s="20"/>
      <c r="S235" s="20"/>
      <c r="T235" s="20"/>
      <c r="U235" s="20"/>
      <c r="V235" s="20"/>
      <c r="W235" s="20"/>
      <c r="X235" s="20"/>
      <c r="Y235" s="20"/>
      <c r="Z235" s="20"/>
    </row>
    <row r="236" ht="12.75" customHeight="1">
      <c r="A236" s="20"/>
      <c r="B236" s="20"/>
      <c r="C236" s="20"/>
      <c r="D236" s="20"/>
      <c r="E236" s="176"/>
      <c r="F236" s="176"/>
      <c r="G236" s="20"/>
      <c r="H236" s="20"/>
      <c r="I236" s="20"/>
      <c r="J236" s="20"/>
      <c r="K236" s="176"/>
      <c r="L236" s="176"/>
      <c r="M236" s="20"/>
      <c r="N236" s="20"/>
      <c r="O236" s="20"/>
      <c r="P236" s="20"/>
      <c r="Q236" s="20"/>
      <c r="R236" s="20"/>
      <c r="S236" s="20"/>
      <c r="T236" s="20"/>
      <c r="U236" s="20"/>
      <c r="V236" s="20"/>
      <c r="W236" s="20"/>
      <c r="X236" s="20"/>
      <c r="Y236" s="20"/>
      <c r="Z236" s="20"/>
    </row>
    <row r="237" ht="12.75" customHeight="1">
      <c r="A237" s="20"/>
      <c r="B237" s="20"/>
      <c r="C237" s="20"/>
      <c r="D237" s="20"/>
      <c r="E237" s="176"/>
      <c r="F237" s="176"/>
      <c r="G237" s="20"/>
      <c r="H237" s="20"/>
      <c r="I237" s="20"/>
      <c r="J237" s="20"/>
      <c r="K237" s="176"/>
      <c r="L237" s="176"/>
      <c r="M237" s="20"/>
      <c r="N237" s="20"/>
      <c r="O237" s="20"/>
      <c r="P237" s="20"/>
      <c r="Q237" s="20"/>
      <c r="R237" s="20"/>
      <c r="S237" s="20"/>
      <c r="T237" s="20"/>
      <c r="U237" s="20"/>
      <c r="V237" s="20"/>
      <c r="W237" s="20"/>
      <c r="X237" s="20"/>
      <c r="Y237" s="20"/>
      <c r="Z237" s="20"/>
    </row>
    <row r="238" ht="12.75" customHeight="1">
      <c r="A238" s="20"/>
      <c r="B238" s="20"/>
      <c r="C238" s="20"/>
      <c r="D238" s="20"/>
      <c r="E238" s="176"/>
      <c r="F238" s="176"/>
      <c r="G238" s="20"/>
      <c r="H238" s="20"/>
      <c r="I238" s="20"/>
      <c r="J238" s="20"/>
      <c r="K238" s="176"/>
      <c r="L238" s="176"/>
      <c r="M238" s="20"/>
      <c r="N238" s="20"/>
      <c r="O238" s="20"/>
      <c r="P238" s="20"/>
      <c r="Q238" s="20"/>
      <c r="R238" s="20"/>
      <c r="S238" s="20"/>
      <c r="T238" s="20"/>
      <c r="U238" s="20"/>
      <c r="V238" s="20"/>
      <c r="W238" s="20"/>
      <c r="X238" s="20"/>
      <c r="Y238" s="20"/>
      <c r="Z238" s="20"/>
    </row>
    <row r="239" ht="12.75" customHeight="1">
      <c r="A239" s="20"/>
      <c r="B239" s="20"/>
      <c r="C239" s="20"/>
      <c r="D239" s="20"/>
      <c r="E239" s="176"/>
      <c r="F239" s="176"/>
      <c r="G239" s="20"/>
      <c r="H239" s="20"/>
      <c r="I239" s="20"/>
      <c r="J239" s="20"/>
      <c r="K239" s="176"/>
      <c r="L239" s="176"/>
      <c r="M239" s="20"/>
      <c r="N239" s="20"/>
      <c r="O239" s="20"/>
      <c r="P239" s="20"/>
      <c r="Q239" s="20"/>
      <c r="R239" s="20"/>
      <c r="S239" s="20"/>
      <c r="T239" s="20"/>
      <c r="U239" s="20"/>
      <c r="V239" s="20"/>
      <c r="W239" s="20"/>
      <c r="X239" s="20"/>
      <c r="Y239" s="20"/>
      <c r="Z239" s="20"/>
    </row>
    <row r="240" ht="12.75" customHeight="1">
      <c r="A240" s="20"/>
      <c r="B240" s="20"/>
      <c r="C240" s="20"/>
      <c r="D240" s="20"/>
      <c r="E240" s="176"/>
      <c r="F240" s="176"/>
      <c r="G240" s="20"/>
      <c r="H240" s="20"/>
      <c r="I240" s="20"/>
      <c r="J240" s="20"/>
      <c r="K240" s="176"/>
      <c r="L240" s="176"/>
      <c r="M240" s="20"/>
      <c r="N240" s="20"/>
      <c r="O240" s="20"/>
      <c r="P240" s="20"/>
      <c r="Q240" s="20"/>
      <c r="R240" s="20"/>
      <c r="S240" s="20"/>
      <c r="T240" s="20"/>
      <c r="U240" s="20"/>
      <c r="V240" s="20"/>
      <c r="W240" s="20"/>
      <c r="X240" s="20"/>
      <c r="Y240" s="20"/>
      <c r="Z240" s="20"/>
    </row>
    <row r="241" ht="12.75" customHeight="1">
      <c r="A241" s="20"/>
      <c r="B241" s="20"/>
      <c r="C241" s="20"/>
      <c r="D241" s="20"/>
      <c r="E241" s="176"/>
      <c r="F241" s="176"/>
      <c r="G241" s="20"/>
      <c r="H241" s="20"/>
      <c r="I241" s="20"/>
      <c r="J241" s="20"/>
      <c r="K241" s="176"/>
      <c r="L241" s="176"/>
      <c r="M241" s="20"/>
      <c r="N241" s="20"/>
      <c r="O241" s="20"/>
      <c r="P241" s="20"/>
      <c r="Q241" s="20"/>
      <c r="R241" s="20"/>
      <c r="S241" s="20"/>
      <c r="T241" s="20"/>
      <c r="U241" s="20"/>
      <c r="V241" s="20"/>
      <c r="W241" s="20"/>
      <c r="X241" s="20"/>
      <c r="Y241" s="20"/>
      <c r="Z241" s="20"/>
    </row>
    <row r="242" ht="12.75" customHeight="1">
      <c r="A242" s="20"/>
      <c r="B242" s="20"/>
      <c r="C242" s="20"/>
      <c r="D242" s="20"/>
      <c r="E242" s="176"/>
      <c r="F242" s="176"/>
      <c r="G242" s="20"/>
      <c r="H242" s="20"/>
      <c r="I242" s="20"/>
      <c r="J242" s="20"/>
      <c r="K242" s="176"/>
      <c r="L242" s="176"/>
      <c r="M242" s="20"/>
      <c r="N242" s="20"/>
      <c r="O242" s="20"/>
      <c r="P242" s="20"/>
      <c r="Q242" s="20"/>
      <c r="R242" s="20"/>
      <c r="S242" s="20"/>
      <c r="T242" s="20"/>
      <c r="U242" s="20"/>
      <c r="V242" s="20"/>
      <c r="W242" s="20"/>
      <c r="X242" s="20"/>
      <c r="Y242" s="20"/>
      <c r="Z242" s="20"/>
    </row>
    <row r="243" ht="12.75" customHeight="1">
      <c r="A243" s="20"/>
      <c r="B243" s="20"/>
      <c r="C243" s="20"/>
      <c r="D243" s="20"/>
      <c r="E243" s="176"/>
      <c r="F243" s="176"/>
      <c r="G243" s="20"/>
      <c r="H243" s="20"/>
      <c r="I243" s="20"/>
      <c r="J243" s="20"/>
      <c r="K243" s="176"/>
      <c r="L243" s="176"/>
      <c r="M243" s="20"/>
      <c r="N243" s="20"/>
      <c r="O243" s="20"/>
      <c r="P243" s="20"/>
      <c r="Q243" s="20"/>
      <c r="R243" s="20"/>
      <c r="S243" s="20"/>
      <c r="T243" s="20"/>
      <c r="U243" s="20"/>
      <c r="V243" s="20"/>
      <c r="W243" s="20"/>
      <c r="X243" s="20"/>
      <c r="Y243" s="20"/>
      <c r="Z243" s="20"/>
    </row>
    <row r="244" ht="12.75" customHeight="1">
      <c r="A244" s="20"/>
      <c r="B244" s="20"/>
      <c r="C244" s="20"/>
      <c r="D244" s="20"/>
      <c r="E244" s="176"/>
      <c r="F244" s="176"/>
      <c r="G244" s="20"/>
      <c r="H244" s="20"/>
      <c r="I244" s="20"/>
      <c r="J244" s="20"/>
      <c r="K244" s="176"/>
      <c r="L244" s="176"/>
      <c r="M244" s="20"/>
      <c r="N244" s="20"/>
      <c r="O244" s="20"/>
      <c r="P244" s="20"/>
      <c r="Q244" s="20"/>
      <c r="R244" s="20"/>
      <c r="S244" s="20"/>
      <c r="T244" s="20"/>
      <c r="U244" s="20"/>
      <c r="V244" s="20"/>
      <c r="W244" s="20"/>
      <c r="X244" s="20"/>
      <c r="Y244" s="20"/>
      <c r="Z244" s="20"/>
    </row>
    <row r="245" ht="12.75" customHeight="1">
      <c r="A245" s="20"/>
      <c r="B245" s="20"/>
      <c r="C245" s="20"/>
      <c r="D245" s="20"/>
      <c r="E245" s="176"/>
      <c r="F245" s="176"/>
      <c r="G245" s="20"/>
      <c r="H245" s="20"/>
      <c r="I245" s="20"/>
      <c r="J245" s="20"/>
      <c r="K245" s="176"/>
      <c r="L245" s="176"/>
      <c r="M245" s="20"/>
      <c r="N245" s="20"/>
      <c r="O245" s="20"/>
      <c r="P245" s="20"/>
      <c r="Q245" s="20"/>
      <c r="R245" s="20"/>
      <c r="S245" s="20"/>
      <c r="T245" s="20"/>
      <c r="U245" s="20"/>
      <c r="V245" s="20"/>
      <c r="W245" s="20"/>
      <c r="X245" s="20"/>
      <c r="Y245" s="20"/>
      <c r="Z245" s="20"/>
    </row>
    <row r="246" ht="12.75" customHeight="1">
      <c r="A246" s="20"/>
      <c r="B246" s="20"/>
      <c r="C246" s="20"/>
      <c r="D246" s="20"/>
      <c r="E246" s="176"/>
      <c r="F246" s="176"/>
      <c r="G246" s="20"/>
      <c r="H246" s="20"/>
      <c r="I246" s="20"/>
      <c r="J246" s="20"/>
      <c r="K246" s="176"/>
      <c r="L246" s="176"/>
      <c r="M246" s="20"/>
      <c r="N246" s="20"/>
      <c r="O246" s="20"/>
      <c r="P246" s="20"/>
      <c r="Q246" s="20"/>
      <c r="R246" s="20"/>
      <c r="S246" s="20"/>
      <c r="T246" s="20"/>
      <c r="U246" s="20"/>
      <c r="V246" s="20"/>
      <c r="W246" s="20"/>
      <c r="X246" s="20"/>
      <c r="Y246" s="20"/>
      <c r="Z246" s="20"/>
    </row>
    <row r="247" ht="12.75" customHeight="1">
      <c r="A247" s="20"/>
      <c r="B247" s="20"/>
      <c r="C247" s="20"/>
      <c r="D247" s="20"/>
      <c r="E247" s="176"/>
      <c r="F247" s="176"/>
      <c r="G247" s="20"/>
      <c r="H247" s="20"/>
      <c r="I247" s="20"/>
      <c r="J247" s="20"/>
      <c r="K247" s="176"/>
      <c r="L247" s="176"/>
      <c r="M247" s="20"/>
      <c r="N247" s="20"/>
      <c r="O247" s="20"/>
      <c r="P247" s="20"/>
      <c r="Q247" s="20"/>
      <c r="R247" s="20"/>
      <c r="S247" s="20"/>
      <c r="T247" s="20"/>
      <c r="U247" s="20"/>
      <c r="V247" s="20"/>
      <c r="W247" s="20"/>
      <c r="X247" s="20"/>
      <c r="Y247" s="20"/>
      <c r="Z247" s="20"/>
    </row>
    <row r="248" ht="12.75" customHeight="1">
      <c r="A248" s="20"/>
      <c r="B248" s="20"/>
      <c r="C248" s="20"/>
      <c r="D248" s="20"/>
      <c r="E248" s="176"/>
      <c r="F248" s="176"/>
      <c r="G248" s="20"/>
      <c r="H248" s="20"/>
      <c r="I248" s="20"/>
      <c r="J248" s="20"/>
      <c r="K248" s="176"/>
      <c r="L248" s="176"/>
      <c r="M248" s="20"/>
      <c r="N248" s="20"/>
      <c r="O248" s="20"/>
      <c r="P248" s="20"/>
      <c r="Q248" s="20"/>
      <c r="R248" s="20"/>
      <c r="S248" s="20"/>
      <c r="T248" s="20"/>
      <c r="U248" s="20"/>
      <c r="V248" s="20"/>
      <c r="W248" s="20"/>
      <c r="X248" s="20"/>
      <c r="Y248" s="20"/>
      <c r="Z248" s="20"/>
    </row>
    <row r="249" ht="12.75" customHeight="1">
      <c r="A249" s="20"/>
      <c r="B249" s="20"/>
      <c r="C249" s="20"/>
      <c r="D249" s="20"/>
      <c r="E249" s="176"/>
      <c r="F249" s="176"/>
      <c r="G249" s="20"/>
      <c r="H249" s="20"/>
      <c r="I249" s="20"/>
      <c r="J249" s="20"/>
      <c r="K249" s="176"/>
      <c r="L249" s="176"/>
      <c r="M249" s="20"/>
      <c r="N249" s="20"/>
      <c r="O249" s="20"/>
      <c r="P249" s="20"/>
      <c r="Q249" s="20"/>
      <c r="R249" s="20"/>
      <c r="S249" s="20"/>
      <c r="T249" s="20"/>
      <c r="U249" s="20"/>
      <c r="V249" s="20"/>
      <c r="W249" s="20"/>
      <c r="X249" s="20"/>
      <c r="Y249" s="20"/>
      <c r="Z249" s="20"/>
    </row>
    <row r="250" ht="12.75" customHeight="1">
      <c r="A250" s="20"/>
      <c r="B250" s="20"/>
      <c r="C250" s="20"/>
      <c r="D250" s="20"/>
      <c r="E250" s="176"/>
      <c r="F250" s="176"/>
      <c r="G250" s="20"/>
      <c r="H250" s="20"/>
      <c r="I250" s="20"/>
      <c r="J250" s="20"/>
      <c r="K250" s="176"/>
      <c r="L250" s="176"/>
      <c r="M250" s="20"/>
      <c r="N250" s="20"/>
      <c r="O250" s="20"/>
      <c r="P250" s="20"/>
      <c r="Q250" s="20"/>
      <c r="R250" s="20"/>
      <c r="S250" s="20"/>
      <c r="T250" s="20"/>
      <c r="U250" s="20"/>
      <c r="V250" s="20"/>
      <c r="W250" s="20"/>
      <c r="X250" s="20"/>
      <c r="Y250" s="20"/>
      <c r="Z250" s="20"/>
    </row>
    <row r="251" ht="12.75" customHeight="1">
      <c r="A251" s="20"/>
      <c r="B251" s="20"/>
      <c r="C251" s="20"/>
      <c r="D251" s="20"/>
      <c r="E251" s="176"/>
      <c r="F251" s="176"/>
      <c r="G251" s="20"/>
      <c r="H251" s="20"/>
      <c r="I251" s="20"/>
      <c r="J251" s="20"/>
      <c r="K251" s="176"/>
      <c r="L251" s="176"/>
      <c r="M251" s="20"/>
      <c r="N251" s="20"/>
      <c r="O251" s="20"/>
      <c r="P251" s="20"/>
      <c r="Q251" s="20"/>
      <c r="R251" s="20"/>
      <c r="S251" s="20"/>
      <c r="T251" s="20"/>
      <c r="U251" s="20"/>
      <c r="V251" s="20"/>
      <c r="W251" s="20"/>
      <c r="X251" s="20"/>
      <c r="Y251" s="20"/>
      <c r="Z251" s="20"/>
    </row>
    <row r="252" ht="12.75" customHeight="1">
      <c r="A252" s="20"/>
      <c r="B252" s="20"/>
      <c r="C252" s="20"/>
      <c r="D252" s="20"/>
      <c r="E252" s="176"/>
      <c r="F252" s="176"/>
      <c r="G252" s="20"/>
      <c r="H252" s="20"/>
      <c r="I252" s="20"/>
      <c r="J252" s="20"/>
      <c r="K252" s="176"/>
      <c r="L252" s="176"/>
      <c r="M252" s="20"/>
      <c r="N252" s="20"/>
      <c r="O252" s="20"/>
      <c r="P252" s="20"/>
      <c r="Q252" s="20"/>
      <c r="R252" s="20"/>
      <c r="S252" s="20"/>
      <c r="T252" s="20"/>
      <c r="U252" s="20"/>
      <c r="V252" s="20"/>
      <c r="W252" s="20"/>
      <c r="X252" s="20"/>
      <c r="Y252" s="20"/>
      <c r="Z252" s="20"/>
    </row>
    <row r="253" ht="12.75" customHeight="1">
      <c r="A253" s="20"/>
      <c r="B253" s="20"/>
      <c r="C253" s="20"/>
      <c r="D253" s="20"/>
      <c r="E253" s="176"/>
      <c r="F253" s="176"/>
      <c r="G253" s="20"/>
      <c r="H253" s="20"/>
      <c r="I253" s="20"/>
      <c r="J253" s="20"/>
      <c r="K253" s="176"/>
      <c r="L253" s="176"/>
      <c r="M253" s="20"/>
      <c r="N253" s="20"/>
      <c r="O253" s="20"/>
      <c r="P253" s="20"/>
      <c r="Q253" s="20"/>
      <c r="R253" s="20"/>
      <c r="S253" s="20"/>
      <c r="T253" s="20"/>
      <c r="U253" s="20"/>
      <c r="V253" s="20"/>
      <c r="W253" s="20"/>
      <c r="X253" s="20"/>
      <c r="Y253" s="20"/>
      <c r="Z253" s="20"/>
    </row>
    <row r="254" ht="12.75" customHeight="1">
      <c r="A254" s="20"/>
      <c r="B254" s="20"/>
      <c r="C254" s="20"/>
      <c r="D254" s="20"/>
      <c r="E254" s="176"/>
      <c r="F254" s="176"/>
      <c r="G254" s="20"/>
      <c r="H254" s="20"/>
      <c r="I254" s="20"/>
      <c r="J254" s="20"/>
      <c r="K254" s="176"/>
      <c r="L254" s="176"/>
      <c r="M254" s="20"/>
      <c r="N254" s="20"/>
      <c r="O254" s="20"/>
      <c r="P254" s="20"/>
      <c r="Q254" s="20"/>
      <c r="R254" s="20"/>
      <c r="S254" s="20"/>
      <c r="T254" s="20"/>
      <c r="U254" s="20"/>
      <c r="V254" s="20"/>
      <c r="W254" s="20"/>
      <c r="X254" s="20"/>
      <c r="Y254" s="20"/>
      <c r="Z254" s="20"/>
    </row>
    <row r="255" ht="12.75" customHeight="1">
      <c r="A255" s="20"/>
      <c r="B255" s="20"/>
      <c r="C255" s="20"/>
      <c r="D255" s="20"/>
      <c r="E255" s="176"/>
      <c r="F255" s="176"/>
      <c r="G255" s="20"/>
      <c r="H255" s="20"/>
      <c r="I255" s="20"/>
      <c r="J255" s="20"/>
      <c r="K255" s="176"/>
      <c r="L255" s="176"/>
      <c r="M255" s="20"/>
      <c r="N255" s="20"/>
      <c r="O255" s="20"/>
      <c r="P255" s="20"/>
      <c r="Q255" s="20"/>
      <c r="R255" s="20"/>
      <c r="S255" s="20"/>
      <c r="T255" s="20"/>
      <c r="U255" s="20"/>
      <c r="V255" s="20"/>
      <c r="W255" s="20"/>
      <c r="X255" s="20"/>
      <c r="Y255" s="20"/>
      <c r="Z255" s="20"/>
    </row>
    <row r="256" ht="12.75" customHeight="1">
      <c r="A256" s="20"/>
      <c r="B256" s="20"/>
      <c r="C256" s="20"/>
      <c r="D256" s="20"/>
      <c r="E256" s="176"/>
      <c r="F256" s="176"/>
      <c r="G256" s="20"/>
      <c r="H256" s="20"/>
      <c r="I256" s="20"/>
      <c r="J256" s="20"/>
      <c r="K256" s="176"/>
      <c r="L256" s="176"/>
      <c r="M256" s="20"/>
      <c r="N256" s="20"/>
      <c r="O256" s="20"/>
      <c r="P256" s="20"/>
      <c r="Q256" s="20"/>
      <c r="R256" s="20"/>
      <c r="S256" s="20"/>
      <c r="T256" s="20"/>
      <c r="U256" s="20"/>
      <c r="V256" s="20"/>
      <c r="W256" s="20"/>
      <c r="X256" s="20"/>
      <c r="Y256" s="20"/>
      <c r="Z256" s="20"/>
    </row>
    <row r="257" ht="12.75" customHeight="1">
      <c r="A257" s="20"/>
      <c r="B257" s="20"/>
      <c r="C257" s="20"/>
      <c r="D257" s="20"/>
      <c r="E257" s="176"/>
      <c r="F257" s="176"/>
      <c r="G257" s="20"/>
      <c r="H257" s="20"/>
      <c r="I257" s="20"/>
      <c r="J257" s="20"/>
      <c r="K257" s="176"/>
      <c r="L257" s="176"/>
      <c r="M257" s="20"/>
      <c r="N257" s="20"/>
      <c r="O257" s="20"/>
      <c r="P257" s="20"/>
      <c r="Q257" s="20"/>
      <c r="R257" s="20"/>
      <c r="S257" s="20"/>
      <c r="T257" s="20"/>
      <c r="U257" s="20"/>
      <c r="V257" s="20"/>
      <c r="W257" s="20"/>
      <c r="X257" s="20"/>
      <c r="Y257" s="20"/>
      <c r="Z257" s="20"/>
    </row>
    <row r="258" ht="12.75" customHeight="1">
      <c r="A258" s="20"/>
      <c r="B258" s="20"/>
      <c r="C258" s="20"/>
      <c r="D258" s="20"/>
      <c r="E258" s="176"/>
      <c r="F258" s="176"/>
      <c r="G258" s="20"/>
      <c r="H258" s="20"/>
      <c r="I258" s="20"/>
      <c r="J258" s="20"/>
      <c r="K258" s="176"/>
      <c r="L258" s="176"/>
      <c r="M258" s="20"/>
      <c r="N258" s="20"/>
      <c r="O258" s="20"/>
      <c r="P258" s="20"/>
      <c r="Q258" s="20"/>
      <c r="R258" s="20"/>
      <c r="S258" s="20"/>
      <c r="T258" s="20"/>
      <c r="U258" s="20"/>
      <c r="V258" s="20"/>
      <c r="W258" s="20"/>
      <c r="X258" s="20"/>
      <c r="Y258" s="20"/>
      <c r="Z258" s="20"/>
    </row>
    <row r="259" ht="12.75" customHeight="1">
      <c r="A259" s="20"/>
      <c r="B259" s="20"/>
      <c r="C259" s="20"/>
      <c r="D259" s="20"/>
      <c r="E259" s="176"/>
      <c r="F259" s="176"/>
      <c r="G259" s="20"/>
      <c r="H259" s="20"/>
      <c r="I259" s="20"/>
      <c r="J259" s="20"/>
      <c r="K259" s="176"/>
      <c r="L259" s="176"/>
      <c r="M259" s="20"/>
      <c r="N259" s="20"/>
      <c r="O259" s="20"/>
      <c r="P259" s="20"/>
      <c r="Q259" s="20"/>
      <c r="R259" s="20"/>
      <c r="S259" s="20"/>
      <c r="T259" s="20"/>
      <c r="U259" s="20"/>
      <c r="V259" s="20"/>
      <c r="W259" s="20"/>
      <c r="X259" s="20"/>
      <c r="Y259" s="20"/>
      <c r="Z259" s="20"/>
    </row>
    <row r="260" ht="12.75" customHeight="1">
      <c r="A260" s="20"/>
      <c r="B260" s="20"/>
      <c r="C260" s="20"/>
      <c r="D260" s="20"/>
      <c r="E260" s="176"/>
      <c r="F260" s="176"/>
      <c r="G260" s="20"/>
      <c r="H260" s="20"/>
      <c r="I260" s="20"/>
      <c r="J260" s="20"/>
      <c r="K260" s="176"/>
      <c r="L260" s="176"/>
      <c r="M260" s="20"/>
      <c r="N260" s="20"/>
      <c r="O260" s="20"/>
      <c r="P260" s="20"/>
      <c r="Q260" s="20"/>
      <c r="R260" s="20"/>
      <c r="S260" s="20"/>
      <c r="T260" s="20"/>
      <c r="U260" s="20"/>
      <c r="V260" s="20"/>
      <c r="W260" s="20"/>
      <c r="X260" s="20"/>
      <c r="Y260" s="20"/>
      <c r="Z260" s="20"/>
    </row>
    <row r="261" ht="12.75" customHeight="1">
      <c r="A261" s="20"/>
      <c r="B261" s="20"/>
      <c r="C261" s="20"/>
      <c r="D261" s="20"/>
      <c r="E261" s="176"/>
      <c r="F261" s="176"/>
      <c r="G261" s="20"/>
      <c r="H261" s="20"/>
      <c r="I261" s="20"/>
      <c r="J261" s="20"/>
      <c r="K261" s="176"/>
      <c r="L261" s="176"/>
      <c r="M261" s="20"/>
      <c r="N261" s="20"/>
      <c r="O261" s="20"/>
      <c r="P261" s="20"/>
      <c r="Q261" s="20"/>
      <c r="R261" s="20"/>
      <c r="S261" s="20"/>
      <c r="T261" s="20"/>
      <c r="U261" s="20"/>
      <c r="V261" s="20"/>
      <c r="W261" s="20"/>
      <c r="X261" s="20"/>
      <c r="Y261" s="20"/>
      <c r="Z261" s="20"/>
    </row>
    <row r="262" ht="12.75" customHeight="1">
      <c r="A262" s="20"/>
      <c r="B262" s="20"/>
      <c r="C262" s="20"/>
      <c r="D262" s="20"/>
      <c r="E262" s="176"/>
      <c r="F262" s="176"/>
      <c r="G262" s="20"/>
      <c r="H262" s="20"/>
      <c r="I262" s="20"/>
      <c r="J262" s="20"/>
      <c r="K262" s="176"/>
      <c r="L262" s="176"/>
      <c r="M262" s="20"/>
      <c r="N262" s="20"/>
      <c r="O262" s="20"/>
      <c r="P262" s="20"/>
      <c r="Q262" s="20"/>
      <c r="R262" s="20"/>
      <c r="S262" s="20"/>
      <c r="T262" s="20"/>
      <c r="U262" s="20"/>
      <c r="V262" s="20"/>
      <c r="W262" s="20"/>
      <c r="X262" s="20"/>
      <c r="Y262" s="20"/>
      <c r="Z262" s="20"/>
    </row>
    <row r="263" ht="12.75" customHeight="1">
      <c r="A263" s="20"/>
      <c r="B263" s="20"/>
      <c r="C263" s="20"/>
      <c r="D263" s="20"/>
      <c r="E263" s="176"/>
      <c r="F263" s="176"/>
      <c r="G263" s="20"/>
      <c r="H263" s="20"/>
      <c r="I263" s="20"/>
      <c r="J263" s="20"/>
      <c r="K263" s="176"/>
      <c r="L263" s="176"/>
      <c r="M263" s="20"/>
      <c r="N263" s="20"/>
      <c r="O263" s="20"/>
      <c r="P263" s="20"/>
      <c r="Q263" s="20"/>
      <c r="R263" s="20"/>
      <c r="S263" s="20"/>
      <c r="T263" s="20"/>
      <c r="U263" s="20"/>
      <c r="V263" s="20"/>
      <c r="W263" s="20"/>
      <c r="X263" s="20"/>
      <c r="Y263" s="20"/>
      <c r="Z263" s="20"/>
    </row>
    <row r="264" ht="12.75" customHeight="1">
      <c r="A264" s="20"/>
      <c r="B264" s="20"/>
      <c r="C264" s="20"/>
      <c r="D264" s="20"/>
      <c r="E264" s="176"/>
      <c r="F264" s="176"/>
      <c r="G264" s="20"/>
      <c r="H264" s="20"/>
      <c r="I264" s="20"/>
      <c r="J264" s="20"/>
      <c r="K264" s="176"/>
      <c r="L264" s="176"/>
      <c r="M264" s="20"/>
      <c r="N264" s="20"/>
      <c r="O264" s="20"/>
      <c r="P264" s="20"/>
      <c r="Q264" s="20"/>
      <c r="R264" s="20"/>
      <c r="S264" s="20"/>
      <c r="T264" s="20"/>
      <c r="U264" s="20"/>
      <c r="V264" s="20"/>
      <c r="W264" s="20"/>
      <c r="X264" s="20"/>
      <c r="Y264" s="20"/>
      <c r="Z264" s="20"/>
    </row>
    <row r="265" ht="12.75" customHeight="1">
      <c r="A265" s="20"/>
      <c r="B265" s="20"/>
      <c r="C265" s="20"/>
      <c r="D265" s="20"/>
      <c r="E265" s="176"/>
      <c r="F265" s="176"/>
      <c r="G265" s="20"/>
      <c r="H265" s="20"/>
      <c r="I265" s="20"/>
      <c r="J265" s="20"/>
      <c r="K265" s="176"/>
      <c r="L265" s="176"/>
      <c r="M265" s="20"/>
      <c r="N265" s="20"/>
      <c r="O265" s="20"/>
      <c r="P265" s="20"/>
      <c r="Q265" s="20"/>
      <c r="R265" s="20"/>
      <c r="S265" s="20"/>
      <c r="T265" s="20"/>
      <c r="U265" s="20"/>
      <c r="V265" s="20"/>
      <c r="W265" s="20"/>
      <c r="X265" s="20"/>
      <c r="Y265" s="20"/>
      <c r="Z265" s="20"/>
    </row>
    <row r="266" ht="12.75" customHeight="1">
      <c r="A266" s="20"/>
      <c r="B266" s="20"/>
      <c r="C266" s="20"/>
      <c r="D266" s="20"/>
      <c r="E266" s="176"/>
      <c r="F266" s="176"/>
      <c r="G266" s="20"/>
      <c r="H266" s="20"/>
      <c r="I266" s="20"/>
      <c r="J266" s="20"/>
      <c r="K266" s="176"/>
      <c r="L266" s="176"/>
      <c r="M266" s="20"/>
      <c r="N266" s="20"/>
      <c r="O266" s="20"/>
      <c r="P266" s="20"/>
      <c r="Q266" s="20"/>
      <c r="R266" s="20"/>
      <c r="S266" s="20"/>
      <c r="T266" s="20"/>
      <c r="U266" s="20"/>
      <c r="V266" s="20"/>
      <c r="W266" s="20"/>
      <c r="X266" s="20"/>
      <c r="Y266" s="20"/>
      <c r="Z266" s="20"/>
    </row>
    <row r="267" ht="12.75" customHeight="1">
      <c r="A267" s="20"/>
      <c r="B267" s="20"/>
      <c r="C267" s="20"/>
      <c r="D267" s="20"/>
      <c r="E267" s="176"/>
      <c r="F267" s="176"/>
      <c r="G267" s="20"/>
      <c r="H267" s="20"/>
      <c r="I267" s="20"/>
      <c r="J267" s="20"/>
      <c r="K267" s="176"/>
      <c r="L267" s="176"/>
      <c r="M267" s="20"/>
      <c r="N267" s="20"/>
      <c r="O267" s="20"/>
      <c r="P267" s="20"/>
      <c r="Q267" s="20"/>
      <c r="R267" s="20"/>
      <c r="S267" s="20"/>
      <c r="T267" s="20"/>
      <c r="U267" s="20"/>
      <c r="V267" s="20"/>
      <c r="W267" s="20"/>
      <c r="X267" s="20"/>
      <c r="Y267" s="20"/>
      <c r="Z267" s="20"/>
    </row>
    <row r="268" ht="12.75" customHeight="1">
      <c r="A268" s="20"/>
      <c r="B268" s="20"/>
      <c r="C268" s="20"/>
      <c r="D268" s="20"/>
      <c r="E268" s="176"/>
      <c r="F268" s="176"/>
      <c r="G268" s="20"/>
      <c r="H268" s="20"/>
      <c r="I268" s="20"/>
      <c r="J268" s="20"/>
      <c r="K268" s="176"/>
      <c r="L268" s="176"/>
      <c r="M268" s="20"/>
      <c r="N268" s="20"/>
      <c r="O268" s="20"/>
      <c r="P268" s="20"/>
      <c r="Q268" s="20"/>
      <c r="R268" s="20"/>
      <c r="S268" s="20"/>
      <c r="T268" s="20"/>
      <c r="U268" s="20"/>
      <c r="V268" s="20"/>
      <c r="W268" s="20"/>
      <c r="X268" s="20"/>
      <c r="Y268" s="20"/>
      <c r="Z268" s="20"/>
    </row>
    <row r="269" ht="12.75" customHeight="1">
      <c r="A269" s="20"/>
      <c r="B269" s="20"/>
      <c r="C269" s="20"/>
      <c r="D269" s="20"/>
      <c r="E269" s="176"/>
      <c r="F269" s="176"/>
      <c r="G269" s="20"/>
      <c r="H269" s="20"/>
      <c r="I269" s="20"/>
      <c r="J269" s="20"/>
      <c r="K269" s="176"/>
      <c r="L269" s="176"/>
      <c r="M269" s="20"/>
      <c r="N269" s="20"/>
      <c r="O269" s="20"/>
      <c r="P269" s="20"/>
      <c r="Q269" s="20"/>
      <c r="R269" s="20"/>
      <c r="S269" s="20"/>
      <c r="T269" s="20"/>
      <c r="U269" s="20"/>
      <c r="V269" s="20"/>
      <c r="W269" s="20"/>
      <c r="X269" s="20"/>
      <c r="Y269" s="20"/>
      <c r="Z269" s="20"/>
    </row>
    <row r="270" ht="12.75" customHeight="1">
      <c r="A270" s="20"/>
      <c r="B270" s="20"/>
      <c r="C270" s="20"/>
      <c r="D270" s="20"/>
      <c r="E270" s="176"/>
      <c r="F270" s="176"/>
      <c r="G270" s="20"/>
      <c r="H270" s="20"/>
      <c r="I270" s="20"/>
      <c r="J270" s="20"/>
      <c r="K270" s="176"/>
      <c r="L270" s="176"/>
      <c r="M270" s="20"/>
      <c r="N270" s="20"/>
      <c r="O270" s="20"/>
      <c r="P270" s="20"/>
      <c r="Q270" s="20"/>
      <c r="R270" s="20"/>
      <c r="S270" s="20"/>
      <c r="T270" s="20"/>
      <c r="U270" s="20"/>
      <c r="V270" s="20"/>
      <c r="W270" s="20"/>
      <c r="X270" s="20"/>
      <c r="Y270" s="20"/>
      <c r="Z270" s="20"/>
    </row>
    <row r="271" ht="12.75" customHeight="1">
      <c r="A271" s="20"/>
      <c r="B271" s="20"/>
      <c r="C271" s="20"/>
      <c r="D271" s="20"/>
      <c r="E271" s="176"/>
      <c r="F271" s="176"/>
      <c r="G271" s="20"/>
      <c r="H271" s="20"/>
      <c r="I271" s="20"/>
      <c r="J271" s="20"/>
      <c r="K271" s="176"/>
      <c r="L271" s="176"/>
      <c r="M271" s="20"/>
      <c r="N271" s="20"/>
      <c r="O271" s="20"/>
      <c r="P271" s="20"/>
      <c r="Q271" s="20"/>
      <c r="R271" s="20"/>
      <c r="S271" s="20"/>
      <c r="T271" s="20"/>
      <c r="U271" s="20"/>
      <c r="V271" s="20"/>
      <c r="W271" s="20"/>
      <c r="X271" s="20"/>
      <c r="Y271" s="20"/>
      <c r="Z271" s="20"/>
    </row>
    <row r="272" ht="12.75" customHeight="1">
      <c r="A272" s="20"/>
      <c r="B272" s="20"/>
      <c r="C272" s="20"/>
      <c r="D272" s="20"/>
      <c r="E272" s="176"/>
      <c r="F272" s="176"/>
      <c r="G272" s="20"/>
      <c r="H272" s="20"/>
      <c r="I272" s="20"/>
      <c r="J272" s="20"/>
      <c r="K272" s="176"/>
      <c r="L272" s="176"/>
      <c r="M272" s="20"/>
      <c r="N272" s="20"/>
      <c r="O272" s="20"/>
      <c r="P272" s="20"/>
      <c r="Q272" s="20"/>
      <c r="R272" s="20"/>
      <c r="S272" s="20"/>
      <c r="T272" s="20"/>
      <c r="U272" s="20"/>
      <c r="V272" s="20"/>
      <c r="W272" s="20"/>
      <c r="X272" s="20"/>
      <c r="Y272" s="20"/>
      <c r="Z272" s="20"/>
    </row>
    <row r="273" ht="12.75" customHeight="1">
      <c r="A273" s="20"/>
      <c r="B273" s="20"/>
      <c r="C273" s="20"/>
      <c r="D273" s="20"/>
      <c r="E273" s="176"/>
      <c r="F273" s="176"/>
      <c r="G273" s="20"/>
      <c r="H273" s="20"/>
      <c r="I273" s="20"/>
      <c r="J273" s="20"/>
      <c r="K273" s="176"/>
      <c r="L273" s="176"/>
      <c r="M273" s="20"/>
      <c r="N273" s="20"/>
      <c r="O273" s="20"/>
      <c r="P273" s="20"/>
      <c r="Q273" s="20"/>
      <c r="R273" s="20"/>
      <c r="S273" s="20"/>
      <c r="T273" s="20"/>
      <c r="U273" s="20"/>
      <c r="V273" s="20"/>
      <c r="W273" s="20"/>
      <c r="X273" s="20"/>
      <c r="Y273" s="20"/>
      <c r="Z273" s="20"/>
    </row>
    <row r="274" ht="12.75" customHeight="1">
      <c r="A274" s="20"/>
      <c r="B274" s="20"/>
      <c r="C274" s="20"/>
      <c r="D274" s="20"/>
      <c r="E274" s="176"/>
      <c r="F274" s="176"/>
      <c r="G274" s="20"/>
      <c r="H274" s="20"/>
      <c r="I274" s="20"/>
      <c r="J274" s="20"/>
      <c r="K274" s="176"/>
      <c r="L274" s="176"/>
      <c r="M274" s="20"/>
      <c r="N274" s="20"/>
      <c r="O274" s="20"/>
      <c r="P274" s="20"/>
      <c r="Q274" s="20"/>
      <c r="R274" s="20"/>
      <c r="S274" s="20"/>
      <c r="T274" s="20"/>
      <c r="U274" s="20"/>
      <c r="V274" s="20"/>
      <c r="W274" s="20"/>
      <c r="X274" s="20"/>
      <c r="Y274" s="20"/>
      <c r="Z274" s="20"/>
    </row>
    <row r="275" ht="12.75" customHeight="1">
      <c r="A275" s="20"/>
      <c r="B275" s="20"/>
      <c r="C275" s="20"/>
      <c r="D275" s="20"/>
      <c r="E275" s="176"/>
      <c r="F275" s="176"/>
      <c r="G275" s="20"/>
      <c r="H275" s="20"/>
      <c r="I275" s="20"/>
      <c r="J275" s="20"/>
      <c r="K275" s="176"/>
      <c r="L275" s="176"/>
      <c r="M275" s="20"/>
      <c r="N275" s="20"/>
      <c r="O275" s="20"/>
      <c r="P275" s="20"/>
      <c r="Q275" s="20"/>
      <c r="R275" s="20"/>
      <c r="S275" s="20"/>
      <c r="T275" s="20"/>
      <c r="U275" s="20"/>
      <c r="V275" s="20"/>
      <c r="W275" s="20"/>
      <c r="X275" s="20"/>
      <c r="Y275" s="20"/>
      <c r="Z275" s="20"/>
    </row>
    <row r="276" ht="12.75" customHeight="1">
      <c r="A276" s="20"/>
      <c r="B276" s="20"/>
      <c r="C276" s="20"/>
      <c r="D276" s="20"/>
      <c r="E276" s="176"/>
      <c r="F276" s="176"/>
      <c r="G276" s="20"/>
      <c r="H276" s="20"/>
      <c r="I276" s="20"/>
      <c r="J276" s="20"/>
      <c r="K276" s="176"/>
      <c r="L276" s="176"/>
      <c r="M276" s="20"/>
      <c r="N276" s="20"/>
      <c r="O276" s="20"/>
      <c r="P276" s="20"/>
      <c r="Q276" s="20"/>
      <c r="R276" s="20"/>
      <c r="S276" s="20"/>
      <c r="T276" s="20"/>
      <c r="U276" s="20"/>
      <c r="V276" s="20"/>
      <c r="W276" s="20"/>
      <c r="X276" s="20"/>
      <c r="Y276" s="20"/>
      <c r="Z276" s="20"/>
    </row>
    <row r="277" ht="12.75" customHeight="1">
      <c r="A277" s="20"/>
      <c r="B277" s="20"/>
      <c r="C277" s="20"/>
      <c r="D277" s="20"/>
      <c r="E277" s="176"/>
      <c r="F277" s="176"/>
      <c r="G277" s="20"/>
      <c r="H277" s="20"/>
      <c r="I277" s="20"/>
      <c r="J277" s="20"/>
      <c r="K277" s="176"/>
      <c r="L277" s="176"/>
      <c r="M277" s="20"/>
      <c r="N277" s="20"/>
      <c r="O277" s="20"/>
      <c r="P277" s="20"/>
      <c r="Q277" s="20"/>
      <c r="R277" s="20"/>
      <c r="S277" s="20"/>
      <c r="T277" s="20"/>
      <c r="U277" s="20"/>
      <c r="V277" s="20"/>
      <c r="W277" s="20"/>
      <c r="X277" s="20"/>
      <c r="Y277" s="20"/>
      <c r="Z277" s="20"/>
    </row>
    <row r="278" ht="12.75" customHeight="1">
      <c r="A278" s="20"/>
      <c r="B278" s="20"/>
      <c r="C278" s="20"/>
      <c r="D278" s="20"/>
      <c r="E278" s="176"/>
      <c r="F278" s="176"/>
      <c r="G278" s="20"/>
      <c r="H278" s="20"/>
      <c r="I278" s="20"/>
      <c r="J278" s="20"/>
      <c r="K278" s="176"/>
      <c r="L278" s="176"/>
      <c r="M278" s="20"/>
      <c r="N278" s="20"/>
      <c r="O278" s="20"/>
      <c r="P278" s="20"/>
      <c r="Q278" s="20"/>
      <c r="R278" s="20"/>
      <c r="S278" s="20"/>
      <c r="T278" s="20"/>
      <c r="U278" s="20"/>
      <c r="V278" s="20"/>
      <c r="W278" s="20"/>
      <c r="X278" s="20"/>
      <c r="Y278" s="20"/>
      <c r="Z278" s="20"/>
    </row>
    <row r="279" ht="12.75" customHeight="1">
      <c r="A279" s="20"/>
      <c r="B279" s="20"/>
      <c r="C279" s="20"/>
      <c r="D279" s="20"/>
      <c r="E279" s="176"/>
      <c r="F279" s="176"/>
      <c r="G279" s="20"/>
      <c r="H279" s="20"/>
      <c r="I279" s="20"/>
      <c r="J279" s="20"/>
      <c r="K279" s="176"/>
      <c r="L279" s="176"/>
      <c r="M279" s="20"/>
      <c r="N279" s="20"/>
      <c r="O279" s="20"/>
      <c r="P279" s="20"/>
      <c r="Q279" s="20"/>
      <c r="R279" s="20"/>
      <c r="S279" s="20"/>
      <c r="T279" s="20"/>
      <c r="U279" s="20"/>
      <c r="V279" s="20"/>
      <c r="W279" s="20"/>
      <c r="X279" s="20"/>
      <c r="Y279" s="20"/>
      <c r="Z279" s="20"/>
    </row>
    <row r="280" ht="12.75" customHeight="1">
      <c r="A280" s="20"/>
      <c r="B280" s="20"/>
      <c r="C280" s="20"/>
      <c r="D280" s="20"/>
      <c r="E280" s="176"/>
      <c r="F280" s="176"/>
      <c r="G280" s="20"/>
      <c r="H280" s="20"/>
      <c r="I280" s="20"/>
      <c r="J280" s="20"/>
      <c r="K280" s="176"/>
      <c r="L280" s="176"/>
      <c r="M280" s="20"/>
      <c r="N280" s="20"/>
      <c r="O280" s="20"/>
      <c r="P280" s="20"/>
      <c r="Q280" s="20"/>
      <c r="R280" s="20"/>
      <c r="S280" s="20"/>
      <c r="T280" s="20"/>
      <c r="U280" s="20"/>
      <c r="V280" s="20"/>
      <c r="W280" s="20"/>
      <c r="X280" s="20"/>
      <c r="Y280" s="20"/>
      <c r="Z280" s="20"/>
    </row>
    <row r="281" ht="12.75" customHeight="1">
      <c r="A281" s="20"/>
      <c r="B281" s="20"/>
      <c r="C281" s="20"/>
      <c r="D281" s="20"/>
      <c r="E281" s="176"/>
      <c r="F281" s="176"/>
      <c r="G281" s="20"/>
      <c r="H281" s="20"/>
      <c r="I281" s="20"/>
      <c r="J281" s="20"/>
      <c r="K281" s="176"/>
      <c r="L281" s="176"/>
      <c r="M281" s="20"/>
      <c r="N281" s="20"/>
      <c r="O281" s="20"/>
      <c r="P281" s="20"/>
      <c r="Q281" s="20"/>
      <c r="R281" s="20"/>
      <c r="S281" s="20"/>
      <c r="T281" s="20"/>
      <c r="U281" s="20"/>
      <c r="V281" s="20"/>
      <c r="W281" s="20"/>
      <c r="X281" s="20"/>
      <c r="Y281" s="20"/>
      <c r="Z281" s="20"/>
    </row>
    <row r="282" ht="12.75" customHeight="1">
      <c r="A282" s="20"/>
      <c r="B282" s="20"/>
      <c r="C282" s="20"/>
      <c r="D282" s="20"/>
      <c r="E282" s="176"/>
      <c r="F282" s="176"/>
      <c r="G282" s="20"/>
      <c r="H282" s="20"/>
      <c r="I282" s="20"/>
      <c r="J282" s="20"/>
      <c r="K282" s="176"/>
      <c r="L282" s="176"/>
      <c r="M282" s="20"/>
      <c r="N282" s="20"/>
      <c r="O282" s="20"/>
      <c r="P282" s="20"/>
      <c r="Q282" s="20"/>
      <c r="R282" s="20"/>
      <c r="S282" s="20"/>
      <c r="T282" s="20"/>
      <c r="U282" s="20"/>
      <c r="V282" s="20"/>
      <c r="W282" s="20"/>
      <c r="X282" s="20"/>
      <c r="Y282" s="20"/>
      <c r="Z282" s="20"/>
    </row>
    <row r="283" ht="12.75" customHeight="1">
      <c r="A283" s="20"/>
      <c r="B283" s="20"/>
      <c r="C283" s="20"/>
      <c r="D283" s="20"/>
      <c r="E283" s="176"/>
      <c r="F283" s="176"/>
      <c r="G283" s="20"/>
      <c r="H283" s="20"/>
      <c r="I283" s="20"/>
      <c r="J283" s="20"/>
      <c r="K283" s="176"/>
      <c r="L283" s="176"/>
      <c r="M283" s="20"/>
      <c r="N283" s="20"/>
      <c r="O283" s="20"/>
      <c r="P283" s="20"/>
      <c r="Q283" s="20"/>
      <c r="R283" s="20"/>
      <c r="S283" s="20"/>
      <c r="T283" s="20"/>
      <c r="U283" s="20"/>
      <c r="V283" s="20"/>
      <c r="W283" s="20"/>
      <c r="X283" s="20"/>
      <c r="Y283" s="20"/>
      <c r="Z283" s="20"/>
    </row>
    <row r="284" ht="12.75" customHeight="1">
      <c r="A284" s="20"/>
      <c r="B284" s="20"/>
      <c r="C284" s="20"/>
      <c r="D284" s="20"/>
      <c r="E284" s="176"/>
      <c r="F284" s="176"/>
      <c r="G284" s="20"/>
      <c r="H284" s="20"/>
      <c r="I284" s="20"/>
      <c r="J284" s="20"/>
      <c r="K284" s="176"/>
      <c r="L284" s="176"/>
      <c r="M284" s="20"/>
      <c r="N284" s="20"/>
      <c r="O284" s="20"/>
      <c r="P284" s="20"/>
      <c r="Q284" s="20"/>
      <c r="R284" s="20"/>
      <c r="S284" s="20"/>
      <c r="T284" s="20"/>
      <c r="U284" s="20"/>
      <c r="V284" s="20"/>
      <c r="W284" s="20"/>
      <c r="X284" s="20"/>
      <c r="Y284" s="20"/>
      <c r="Z284" s="20"/>
    </row>
    <row r="285" ht="12.75" customHeight="1">
      <c r="A285" s="20"/>
      <c r="B285" s="20"/>
      <c r="C285" s="20"/>
      <c r="D285" s="20"/>
      <c r="E285" s="176"/>
      <c r="F285" s="176"/>
      <c r="G285" s="20"/>
      <c r="H285" s="20"/>
      <c r="I285" s="20"/>
      <c r="J285" s="20"/>
      <c r="K285" s="176"/>
      <c r="L285" s="176"/>
      <c r="M285" s="20"/>
      <c r="N285" s="20"/>
      <c r="O285" s="20"/>
      <c r="P285" s="20"/>
      <c r="Q285" s="20"/>
      <c r="R285" s="20"/>
      <c r="S285" s="20"/>
      <c r="T285" s="20"/>
      <c r="U285" s="20"/>
      <c r="V285" s="20"/>
      <c r="W285" s="20"/>
      <c r="X285" s="20"/>
      <c r="Y285" s="20"/>
      <c r="Z285" s="20"/>
    </row>
    <row r="286" ht="12.75" customHeight="1">
      <c r="A286" s="20"/>
      <c r="B286" s="20"/>
      <c r="C286" s="20"/>
      <c r="D286" s="20"/>
      <c r="E286" s="176"/>
      <c r="F286" s="176"/>
      <c r="G286" s="20"/>
      <c r="H286" s="20"/>
      <c r="I286" s="20"/>
      <c r="J286" s="20"/>
      <c r="K286" s="176"/>
      <c r="L286" s="176"/>
      <c r="M286" s="20"/>
      <c r="N286" s="20"/>
      <c r="O286" s="20"/>
      <c r="P286" s="20"/>
      <c r="Q286" s="20"/>
      <c r="R286" s="20"/>
      <c r="S286" s="20"/>
      <c r="T286" s="20"/>
      <c r="U286" s="20"/>
      <c r="V286" s="20"/>
      <c r="W286" s="20"/>
      <c r="X286" s="20"/>
      <c r="Y286" s="20"/>
      <c r="Z286" s="20"/>
    </row>
    <row r="287" ht="12.75" customHeight="1">
      <c r="A287" s="20"/>
      <c r="B287" s="20"/>
      <c r="C287" s="20"/>
      <c r="D287" s="20"/>
      <c r="E287" s="176"/>
      <c r="F287" s="176"/>
      <c r="G287" s="20"/>
      <c r="H287" s="20"/>
      <c r="I287" s="20"/>
      <c r="J287" s="20"/>
      <c r="K287" s="176"/>
      <c r="L287" s="176"/>
      <c r="M287" s="20"/>
      <c r="N287" s="20"/>
      <c r="O287" s="20"/>
      <c r="P287" s="20"/>
      <c r="Q287" s="20"/>
      <c r="R287" s="20"/>
      <c r="S287" s="20"/>
      <c r="T287" s="20"/>
      <c r="U287" s="20"/>
      <c r="V287" s="20"/>
      <c r="W287" s="20"/>
      <c r="X287" s="20"/>
      <c r="Y287" s="20"/>
      <c r="Z287" s="20"/>
    </row>
    <row r="288" ht="12.75" customHeight="1">
      <c r="A288" s="20"/>
      <c r="B288" s="20"/>
      <c r="C288" s="20"/>
      <c r="D288" s="20"/>
      <c r="E288" s="176"/>
      <c r="F288" s="176"/>
      <c r="G288" s="20"/>
      <c r="H288" s="20"/>
      <c r="I288" s="20"/>
      <c r="J288" s="20"/>
      <c r="K288" s="176"/>
      <c r="L288" s="176"/>
      <c r="M288" s="20"/>
      <c r="N288" s="20"/>
      <c r="O288" s="20"/>
      <c r="P288" s="20"/>
      <c r="Q288" s="20"/>
      <c r="R288" s="20"/>
      <c r="S288" s="20"/>
      <c r="T288" s="20"/>
      <c r="U288" s="20"/>
      <c r="V288" s="20"/>
      <c r="W288" s="20"/>
      <c r="X288" s="20"/>
      <c r="Y288" s="20"/>
      <c r="Z288" s="20"/>
    </row>
    <row r="289" ht="12.75" customHeight="1">
      <c r="A289" s="20"/>
      <c r="B289" s="20"/>
      <c r="C289" s="20"/>
      <c r="D289" s="20"/>
      <c r="E289" s="176"/>
      <c r="F289" s="176"/>
      <c r="G289" s="20"/>
      <c r="H289" s="20"/>
      <c r="I289" s="20"/>
      <c r="J289" s="20"/>
      <c r="K289" s="176"/>
      <c r="L289" s="176"/>
      <c r="M289" s="20"/>
      <c r="N289" s="20"/>
      <c r="O289" s="20"/>
      <c r="P289" s="20"/>
      <c r="Q289" s="20"/>
      <c r="R289" s="20"/>
      <c r="S289" s="20"/>
      <c r="T289" s="20"/>
      <c r="U289" s="20"/>
      <c r="V289" s="20"/>
      <c r="W289" s="20"/>
      <c r="X289" s="20"/>
      <c r="Y289" s="20"/>
      <c r="Z289" s="20"/>
    </row>
    <row r="290" ht="12.75" customHeight="1">
      <c r="A290" s="20"/>
      <c r="B290" s="20"/>
      <c r="C290" s="20"/>
      <c r="D290" s="20"/>
      <c r="E290" s="176"/>
      <c r="F290" s="176"/>
      <c r="G290" s="20"/>
      <c r="H290" s="20"/>
      <c r="I290" s="20"/>
      <c r="J290" s="20"/>
      <c r="K290" s="176"/>
      <c r="L290" s="176"/>
      <c r="M290" s="20"/>
      <c r="N290" s="20"/>
      <c r="O290" s="20"/>
      <c r="P290" s="20"/>
      <c r="Q290" s="20"/>
      <c r="R290" s="20"/>
      <c r="S290" s="20"/>
      <c r="T290" s="20"/>
      <c r="U290" s="20"/>
      <c r="V290" s="20"/>
      <c r="W290" s="20"/>
      <c r="X290" s="20"/>
      <c r="Y290" s="20"/>
      <c r="Z290" s="20"/>
    </row>
    <row r="291" ht="12.75" customHeight="1">
      <c r="A291" s="20"/>
      <c r="B291" s="20"/>
      <c r="C291" s="20"/>
      <c r="D291" s="20"/>
      <c r="E291" s="176"/>
      <c r="F291" s="176"/>
      <c r="G291" s="20"/>
      <c r="H291" s="20"/>
      <c r="I291" s="20"/>
      <c r="J291" s="20"/>
      <c r="K291" s="176"/>
      <c r="L291" s="176"/>
      <c r="M291" s="20"/>
      <c r="N291" s="20"/>
      <c r="O291" s="20"/>
      <c r="P291" s="20"/>
      <c r="Q291" s="20"/>
      <c r="R291" s="20"/>
      <c r="S291" s="20"/>
      <c r="T291" s="20"/>
      <c r="U291" s="20"/>
      <c r="V291" s="20"/>
      <c r="W291" s="20"/>
      <c r="X291" s="20"/>
      <c r="Y291" s="20"/>
      <c r="Z291" s="20"/>
    </row>
    <row r="292" ht="15.75" customHeight="1">
      <c r="A292" s="20"/>
      <c r="B292" s="20"/>
      <c r="C292" s="20"/>
      <c r="D292" s="20"/>
      <c r="E292" s="176"/>
      <c r="F292" s="176"/>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176"/>
      <c r="F293" s="176"/>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G60:G65"/>
  </mergeCell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6.13"/>
    <col customWidth="1" min="2" max="2" width="15.13"/>
    <col customWidth="1" min="3" max="3" width="18.75"/>
    <col customWidth="1" min="4" max="4" width="11.75"/>
    <col customWidth="1" min="5" max="6" width="16.25"/>
    <col customWidth="1" min="7" max="7" width="74.25"/>
    <col customWidth="1" min="8" max="8" width="18.5"/>
    <col customWidth="1" min="9" max="9" width="20.0"/>
    <col customWidth="1" min="10" max="26" width="16.25"/>
  </cols>
  <sheetData>
    <row r="1" ht="33.0" customHeight="1">
      <c r="A1" s="17" t="s">
        <v>466</v>
      </c>
      <c r="B1" s="18" t="s">
        <v>467</v>
      </c>
      <c r="C1" s="18" t="s">
        <v>468</v>
      </c>
      <c r="D1" s="18" t="s">
        <v>469</v>
      </c>
      <c r="E1" s="18" t="s">
        <v>287</v>
      </c>
      <c r="F1" s="18" t="s">
        <v>169</v>
      </c>
      <c r="G1" s="19" t="s">
        <v>470</v>
      </c>
      <c r="H1" s="20"/>
      <c r="I1" s="20"/>
      <c r="J1" s="20"/>
      <c r="K1" s="21" t="s">
        <v>471</v>
      </c>
      <c r="L1" s="22"/>
      <c r="M1" s="20"/>
      <c r="N1" s="23"/>
      <c r="O1" s="20"/>
      <c r="P1" s="20"/>
      <c r="Q1" s="20"/>
      <c r="R1" s="20"/>
      <c r="S1" s="20"/>
      <c r="T1" s="20"/>
      <c r="U1" s="20"/>
      <c r="V1" s="20"/>
      <c r="W1" s="20"/>
      <c r="X1" s="20"/>
      <c r="Y1" s="20"/>
      <c r="Z1" s="20"/>
    </row>
    <row r="2" ht="12.75" customHeight="1">
      <c r="A2" s="24" t="s">
        <v>472</v>
      </c>
      <c r="B2" s="25"/>
      <c r="C2" s="25"/>
      <c r="D2" s="25"/>
      <c r="E2" s="26"/>
      <c r="F2" s="26"/>
      <c r="G2" s="25" t="s">
        <v>473</v>
      </c>
      <c r="H2" s="27"/>
      <c r="I2" s="27"/>
      <c r="J2" s="27"/>
      <c r="K2" s="26"/>
      <c r="L2" s="28"/>
      <c r="M2" s="20"/>
      <c r="N2" s="20"/>
      <c r="O2" s="20"/>
      <c r="P2" s="20"/>
      <c r="Q2" s="20"/>
      <c r="R2" s="20"/>
      <c r="S2" s="20"/>
      <c r="T2" s="20"/>
      <c r="U2" s="20"/>
      <c r="V2" s="20"/>
      <c r="W2" s="20"/>
      <c r="X2" s="20"/>
      <c r="Y2" s="20"/>
      <c r="Z2" s="20"/>
    </row>
    <row r="3" ht="12.75" customHeight="1">
      <c r="A3" s="29" t="s">
        <v>474</v>
      </c>
      <c r="B3" s="30" t="s">
        <v>475</v>
      </c>
      <c r="C3" s="30" t="s">
        <v>48</v>
      </c>
      <c r="D3" s="30" t="s">
        <v>476</v>
      </c>
      <c r="E3" s="29" t="s">
        <v>50</v>
      </c>
      <c r="F3" s="31"/>
      <c r="G3" s="29" t="s">
        <v>477</v>
      </c>
      <c r="H3" s="30" t="s">
        <v>478</v>
      </c>
      <c r="I3" s="30" t="s">
        <v>371</v>
      </c>
      <c r="J3" s="30" t="s">
        <v>479</v>
      </c>
      <c r="K3" s="29" t="s">
        <v>480</v>
      </c>
      <c r="L3" s="31"/>
      <c r="M3" s="20"/>
      <c r="N3" s="20"/>
      <c r="O3" s="20"/>
      <c r="P3" s="20"/>
      <c r="Q3" s="20"/>
      <c r="R3" s="20"/>
      <c r="S3" s="20"/>
      <c r="T3" s="20"/>
      <c r="U3" s="20"/>
      <c r="V3" s="20"/>
      <c r="W3" s="20"/>
      <c r="X3" s="20"/>
      <c r="Y3" s="20"/>
      <c r="Z3" s="20"/>
    </row>
    <row r="4" ht="12.75" customHeight="1">
      <c r="A4" s="34" t="s">
        <v>59</v>
      </c>
      <c r="B4" s="29" t="s">
        <v>55</v>
      </c>
      <c r="C4" s="29" t="s">
        <v>56</v>
      </c>
      <c r="D4" s="29"/>
      <c r="E4" s="29" t="s">
        <v>57</v>
      </c>
      <c r="F4" s="33" t="s">
        <v>58</v>
      </c>
      <c r="G4" s="34" t="s">
        <v>59</v>
      </c>
      <c r="H4" s="30" t="s">
        <v>55</v>
      </c>
      <c r="I4" s="30" t="s">
        <v>56</v>
      </c>
      <c r="J4" s="30"/>
      <c r="K4" s="29" t="s">
        <v>57</v>
      </c>
      <c r="L4" s="33" t="s">
        <v>58</v>
      </c>
      <c r="M4" s="20"/>
      <c r="N4" s="20"/>
      <c r="O4" s="20"/>
      <c r="P4" s="20"/>
      <c r="Q4" s="20"/>
      <c r="R4" s="20"/>
      <c r="S4" s="20"/>
      <c r="T4" s="20"/>
      <c r="U4" s="20"/>
      <c r="V4" s="20"/>
      <c r="W4" s="20"/>
      <c r="X4" s="20"/>
      <c r="Y4" s="20"/>
      <c r="Z4" s="20"/>
    </row>
    <row r="5" ht="12.75" customHeight="1">
      <c r="A5" s="35" t="s">
        <v>60</v>
      </c>
      <c r="B5" s="36">
        <v>550.0</v>
      </c>
      <c r="C5" s="37" t="s">
        <v>481</v>
      </c>
      <c r="D5" s="38"/>
      <c r="E5" s="39">
        <v>240.0</v>
      </c>
      <c r="F5" s="40">
        <v>240.0</v>
      </c>
      <c r="G5" s="41" t="s">
        <v>60</v>
      </c>
      <c r="H5" s="42">
        <v>550.0</v>
      </c>
      <c r="I5" s="43" t="s">
        <v>481</v>
      </c>
      <c r="J5" s="41"/>
      <c r="K5" s="44">
        <v>400.0</v>
      </c>
      <c r="L5" s="45">
        <v>400.0</v>
      </c>
      <c r="M5" s="20"/>
      <c r="N5" s="20"/>
      <c r="O5" s="20"/>
      <c r="P5" s="20"/>
      <c r="Q5" s="20"/>
      <c r="R5" s="20"/>
      <c r="S5" s="20"/>
      <c r="T5" s="20"/>
      <c r="U5" s="20"/>
      <c r="V5" s="20"/>
      <c r="W5" s="20"/>
      <c r="X5" s="20"/>
      <c r="Y5" s="20"/>
      <c r="Z5" s="20"/>
    </row>
    <row r="6" ht="12.75" customHeight="1">
      <c r="A6" s="35" t="s">
        <v>63</v>
      </c>
      <c r="B6" s="36">
        <v>0.0</v>
      </c>
      <c r="C6" s="37"/>
      <c r="D6" s="38"/>
      <c r="E6" s="36">
        <v>0.0</v>
      </c>
      <c r="F6" s="46">
        <v>0.0</v>
      </c>
      <c r="G6" s="41" t="s">
        <v>63</v>
      </c>
      <c r="H6" s="42">
        <v>0.0</v>
      </c>
      <c r="I6" s="43"/>
      <c r="J6" s="41"/>
      <c r="K6" s="42">
        <v>0.0</v>
      </c>
      <c r="L6" s="47">
        <v>0.0</v>
      </c>
      <c r="M6" s="20"/>
      <c r="N6" s="20"/>
      <c r="O6" s="20"/>
      <c r="P6" s="20"/>
      <c r="Q6" s="20"/>
      <c r="R6" s="20"/>
      <c r="S6" s="20"/>
      <c r="T6" s="20"/>
      <c r="U6" s="20"/>
      <c r="V6" s="20"/>
      <c r="W6" s="20"/>
      <c r="X6" s="20"/>
      <c r="Y6" s="20"/>
      <c r="Z6" s="20"/>
    </row>
    <row r="7" ht="12.75" customHeight="1">
      <c r="A7" s="35" t="s">
        <v>64</v>
      </c>
      <c r="B7" s="36">
        <v>570.0</v>
      </c>
      <c r="C7" s="37" t="s">
        <v>482</v>
      </c>
      <c r="D7" s="38"/>
      <c r="E7" s="39">
        <v>560.0</v>
      </c>
      <c r="F7" s="40">
        <v>560.0</v>
      </c>
      <c r="G7" s="41" t="s">
        <v>64</v>
      </c>
      <c r="H7" s="42">
        <v>1016.0</v>
      </c>
      <c r="I7" s="43" t="s">
        <v>483</v>
      </c>
      <c r="J7" s="41"/>
      <c r="K7" s="44">
        <v>920.0</v>
      </c>
      <c r="L7" s="45">
        <v>920.0</v>
      </c>
      <c r="M7" s="20"/>
      <c r="N7" s="20"/>
      <c r="O7" s="20"/>
      <c r="P7" s="20"/>
      <c r="Q7" s="20"/>
      <c r="R7" s="20"/>
      <c r="S7" s="20"/>
      <c r="T7" s="20"/>
      <c r="U7" s="20"/>
      <c r="V7" s="20"/>
      <c r="W7" s="20"/>
      <c r="X7" s="20"/>
      <c r="Y7" s="20"/>
      <c r="Z7" s="20"/>
    </row>
    <row r="8" ht="12.75" customHeight="1">
      <c r="A8" s="35" t="s">
        <v>67</v>
      </c>
      <c r="B8" s="36">
        <v>200.0</v>
      </c>
      <c r="C8" s="37" t="s">
        <v>484</v>
      </c>
      <c r="D8" s="38"/>
      <c r="E8" s="39">
        <v>170.0</v>
      </c>
      <c r="F8" s="40">
        <v>170.0</v>
      </c>
      <c r="G8" s="41" t="s">
        <v>67</v>
      </c>
      <c r="H8" s="42">
        <v>200.0</v>
      </c>
      <c r="I8" s="43" t="s">
        <v>485</v>
      </c>
      <c r="J8" s="41"/>
      <c r="K8" s="44">
        <v>200.0</v>
      </c>
      <c r="L8" s="45">
        <v>200.0</v>
      </c>
      <c r="M8" s="20"/>
      <c r="N8" s="20"/>
      <c r="O8" s="20"/>
      <c r="P8" s="20"/>
      <c r="Q8" s="20"/>
      <c r="R8" s="20"/>
      <c r="S8" s="20"/>
      <c r="T8" s="20"/>
      <c r="U8" s="20"/>
      <c r="V8" s="20"/>
      <c r="W8" s="20"/>
      <c r="X8" s="20"/>
      <c r="Y8" s="20"/>
      <c r="Z8" s="20"/>
    </row>
    <row r="9" ht="12.75" customHeight="1">
      <c r="A9" s="38" t="s">
        <v>70</v>
      </c>
      <c r="B9" s="36">
        <v>200.0</v>
      </c>
      <c r="C9" s="37" t="s">
        <v>486</v>
      </c>
      <c r="D9" s="38"/>
      <c r="E9" s="48"/>
      <c r="F9" s="49"/>
      <c r="G9" s="41" t="s">
        <v>70</v>
      </c>
      <c r="H9" s="50">
        <v>0.0</v>
      </c>
      <c r="I9" s="51" t="s">
        <v>72</v>
      </c>
      <c r="J9" s="41"/>
      <c r="K9" s="52"/>
      <c r="L9" s="53"/>
      <c r="M9" s="20"/>
      <c r="N9" s="20"/>
      <c r="O9" s="20"/>
      <c r="P9" s="20"/>
      <c r="Q9" s="20"/>
      <c r="R9" s="20"/>
      <c r="S9" s="20"/>
      <c r="T9" s="20"/>
      <c r="U9" s="20"/>
      <c r="V9" s="20"/>
      <c r="W9" s="20"/>
      <c r="X9" s="20"/>
      <c r="Y9" s="20"/>
      <c r="Z9" s="20"/>
    </row>
    <row r="10" ht="12.75" customHeight="1">
      <c r="A10" s="54" t="s">
        <v>73</v>
      </c>
      <c r="B10" s="36"/>
      <c r="C10" s="37"/>
      <c r="D10" s="38"/>
      <c r="E10" s="36">
        <v>0.0</v>
      </c>
      <c r="F10" s="46">
        <v>0.0</v>
      </c>
      <c r="G10" s="55" t="s">
        <v>73</v>
      </c>
      <c r="H10" s="42"/>
      <c r="I10" s="43"/>
      <c r="J10" s="41"/>
      <c r="K10" s="42">
        <v>0.0</v>
      </c>
      <c r="L10" s="47">
        <v>0.0</v>
      </c>
      <c r="M10" s="20"/>
      <c r="N10" s="20"/>
      <c r="O10" s="20"/>
      <c r="P10" s="20"/>
      <c r="Q10" s="20"/>
      <c r="R10" s="20"/>
      <c r="S10" s="20"/>
      <c r="T10" s="20"/>
      <c r="U10" s="20"/>
      <c r="V10" s="20"/>
      <c r="W10" s="20"/>
      <c r="X10" s="20"/>
      <c r="Y10" s="20"/>
      <c r="Z10" s="20"/>
    </row>
    <row r="11" ht="12.75" customHeight="1">
      <c r="A11" s="54" t="s">
        <v>74</v>
      </c>
      <c r="B11" s="39">
        <v>200.0</v>
      </c>
      <c r="C11" s="37"/>
      <c r="D11" s="38"/>
      <c r="E11" s="39">
        <v>200.0</v>
      </c>
      <c r="F11" s="40">
        <v>200.0</v>
      </c>
      <c r="G11" s="55" t="s">
        <v>74</v>
      </c>
      <c r="H11" s="42"/>
      <c r="I11" s="43"/>
      <c r="J11" s="41"/>
      <c r="K11" s="42">
        <v>0.0</v>
      </c>
      <c r="L11" s="47">
        <v>0.0</v>
      </c>
      <c r="M11" s="20"/>
      <c r="N11" s="20"/>
      <c r="O11" s="20"/>
      <c r="P11" s="20"/>
      <c r="Q11" s="20"/>
      <c r="R11" s="20"/>
      <c r="S11" s="20"/>
      <c r="T11" s="20"/>
      <c r="U11" s="20"/>
      <c r="V11" s="20"/>
      <c r="W11" s="20"/>
      <c r="X11" s="20"/>
      <c r="Y11" s="20"/>
      <c r="Z11" s="20"/>
    </row>
    <row r="12" ht="12.75" customHeight="1">
      <c r="A12" s="54" t="s">
        <v>75</v>
      </c>
      <c r="B12" s="36"/>
      <c r="C12" s="37"/>
      <c r="D12" s="38"/>
      <c r="E12" s="36"/>
      <c r="F12" s="46"/>
      <c r="G12" s="55" t="s">
        <v>75</v>
      </c>
      <c r="H12" s="42"/>
      <c r="I12" s="43"/>
      <c r="J12" s="41"/>
      <c r="K12" s="42">
        <v>0.0</v>
      </c>
      <c r="L12" s="47">
        <v>0.0</v>
      </c>
      <c r="M12" s="20"/>
      <c r="N12" s="20"/>
      <c r="O12" s="20"/>
      <c r="P12" s="20"/>
      <c r="Q12" s="20"/>
      <c r="R12" s="20"/>
      <c r="S12" s="20"/>
      <c r="T12" s="20"/>
      <c r="U12" s="20"/>
      <c r="V12" s="20"/>
      <c r="W12" s="20"/>
      <c r="X12" s="20"/>
      <c r="Y12" s="20"/>
      <c r="Z12" s="20"/>
    </row>
    <row r="13" ht="12.75" customHeight="1">
      <c r="A13" s="54" t="s">
        <v>77</v>
      </c>
      <c r="B13" s="36"/>
      <c r="C13" s="37"/>
      <c r="D13" s="38"/>
      <c r="E13" s="36"/>
      <c r="F13" s="46"/>
      <c r="G13" s="55" t="s">
        <v>77</v>
      </c>
      <c r="H13" s="42"/>
      <c r="I13" s="43"/>
      <c r="J13" s="41"/>
      <c r="K13" s="42">
        <v>0.0</v>
      </c>
      <c r="L13" s="47">
        <v>0.0</v>
      </c>
      <c r="M13" s="20"/>
      <c r="N13" s="20"/>
      <c r="O13" s="20"/>
      <c r="P13" s="20"/>
      <c r="Q13" s="20"/>
      <c r="R13" s="20"/>
      <c r="S13" s="20"/>
      <c r="T13" s="20"/>
      <c r="U13" s="20"/>
      <c r="V13" s="20"/>
      <c r="W13" s="20"/>
      <c r="X13" s="20"/>
      <c r="Y13" s="20"/>
      <c r="Z13" s="20"/>
    </row>
    <row r="14" ht="12.75" customHeight="1">
      <c r="A14" s="54" t="s">
        <v>78</v>
      </c>
      <c r="B14" s="36" t="s">
        <v>220</v>
      </c>
      <c r="C14" s="37"/>
      <c r="D14" s="38"/>
      <c r="E14" s="36"/>
      <c r="F14" s="46"/>
      <c r="G14" s="55" t="s">
        <v>78</v>
      </c>
      <c r="H14" s="42"/>
      <c r="I14" s="43"/>
      <c r="J14" s="41"/>
      <c r="K14" s="42">
        <v>0.0</v>
      </c>
      <c r="L14" s="47">
        <v>0.0</v>
      </c>
      <c r="M14" s="20"/>
      <c r="N14" s="20"/>
      <c r="O14" s="20"/>
      <c r="P14" s="20"/>
      <c r="Q14" s="20"/>
      <c r="R14" s="20"/>
      <c r="S14" s="20"/>
      <c r="T14" s="20"/>
      <c r="U14" s="20"/>
      <c r="V14" s="20"/>
      <c r="W14" s="20"/>
      <c r="X14" s="20"/>
      <c r="Y14" s="20"/>
      <c r="Z14" s="20"/>
    </row>
    <row r="15" ht="12.75" customHeight="1">
      <c r="A15" s="54" t="s">
        <v>79</v>
      </c>
      <c r="B15" s="36"/>
      <c r="C15" s="37"/>
      <c r="D15" s="38"/>
      <c r="E15" s="36">
        <v>0.0</v>
      </c>
      <c r="F15" s="46">
        <v>0.0</v>
      </c>
      <c r="G15" s="55" t="s">
        <v>79</v>
      </c>
      <c r="H15" s="42" t="s">
        <v>76</v>
      </c>
      <c r="I15" s="43"/>
      <c r="J15" s="41"/>
      <c r="K15" s="42">
        <v>0.0</v>
      </c>
      <c r="L15" s="47">
        <v>0.0</v>
      </c>
      <c r="M15" s="20"/>
      <c r="N15" s="20"/>
      <c r="O15" s="20"/>
      <c r="P15" s="20"/>
      <c r="Q15" s="20"/>
      <c r="R15" s="20"/>
      <c r="S15" s="20"/>
      <c r="T15" s="20"/>
      <c r="U15" s="20"/>
      <c r="V15" s="20"/>
      <c r="W15" s="20"/>
      <c r="X15" s="20"/>
      <c r="Y15" s="20"/>
      <c r="Z15" s="20"/>
    </row>
    <row r="16" ht="26.25" customHeight="1">
      <c r="A16" s="56" t="s">
        <v>80</v>
      </c>
      <c r="B16" s="57"/>
      <c r="C16" s="56"/>
      <c r="D16" s="38"/>
      <c r="E16" s="48"/>
      <c r="F16" s="49"/>
      <c r="G16" s="41" t="s">
        <v>80</v>
      </c>
      <c r="H16" s="50"/>
      <c r="I16" s="58"/>
      <c r="J16" s="41"/>
      <c r="K16" s="52"/>
      <c r="L16" s="53"/>
      <c r="M16" s="20"/>
      <c r="N16" s="20"/>
      <c r="O16" s="20"/>
      <c r="P16" s="20"/>
      <c r="Q16" s="20"/>
      <c r="R16" s="20"/>
      <c r="S16" s="20"/>
      <c r="T16" s="20"/>
      <c r="U16" s="20"/>
      <c r="V16" s="20"/>
      <c r="W16" s="20"/>
      <c r="X16" s="20"/>
      <c r="Y16" s="20"/>
      <c r="Z16" s="20"/>
    </row>
    <row r="17" ht="12.75" customHeight="1">
      <c r="A17" s="38" t="s">
        <v>81</v>
      </c>
      <c r="B17" s="36">
        <v>0.0</v>
      </c>
      <c r="C17" s="37"/>
      <c r="D17" s="38"/>
      <c r="E17" s="36">
        <v>0.0</v>
      </c>
      <c r="F17" s="46">
        <v>0.0</v>
      </c>
      <c r="G17" s="41" t="s">
        <v>81</v>
      </c>
      <c r="H17" s="42"/>
      <c r="I17" s="43">
        <v>1766.0</v>
      </c>
      <c r="J17" s="41"/>
      <c r="K17" s="42">
        <v>0.0</v>
      </c>
      <c r="L17" s="47">
        <v>0.0</v>
      </c>
      <c r="M17" s="20"/>
      <c r="N17" s="20"/>
      <c r="O17" s="20"/>
      <c r="P17" s="20"/>
      <c r="Q17" s="20"/>
      <c r="R17" s="20"/>
      <c r="S17" s="20"/>
      <c r="T17" s="20"/>
      <c r="U17" s="20"/>
      <c r="V17" s="20"/>
      <c r="W17" s="20"/>
      <c r="X17" s="20"/>
      <c r="Y17" s="20"/>
      <c r="Z17" s="20"/>
    </row>
    <row r="18" ht="12.75" customHeight="1">
      <c r="A18" s="38" t="s">
        <v>81</v>
      </c>
      <c r="B18" s="36"/>
      <c r="C18" s="37"/>
      <c r="D18" s="38"/>
      <c r="E18" s="36">
        <v>0.0</v>
      </c>
      <c r="F18" s="46">
        <v>0.0</v>
      </c>
      <c r="G18" s="41" t="s">
        <v>81</v>
      </c>
      <c r="H18" s="42"/>
      <c r="I18" s="43"/>
      <c r="J18" s="41"/>
      <c r="K18" s="42">
        <v>0.0</v>
      </c>
      <c r="L18" s="47">
        <v>0.0</v>
      </c>
      <c r="M18" s="20"/>
      <c r="N18" s="20"/>
      <c r="O18" s="20"/>
      <c r="P18" s="20"/>
      <c r="Q18" s="20"/>
      <c r="R18" s="20"/>
      <c r="S18" s="20"/>
      <c r="T18" s="20"/>
      <c r="U18" s="20"/>
      <c r="V18" s="20"/>
      <c r="W18" s="20"/>
      <c r="X18" s="20"/>
      <c r="Y18" s="20"/>
      <c r="Z18" s="20"/>
    </row>
    <row r="19" ht="12.75" customHeight="1">
      <c r="A19" s="59" t="s">
        <v>82</v>
      </c>
      <c r="B19" s="60"/>
      <c r="C19" s="61"/>
      <c r="D19" s="59"/>
      <c r="E19" s="48"/>
      <c r="F19" s="49"/>
      <c r="G19" s="62" t="s">
        <v>82</v>
      </c>
      <c r="H19" s="52"/>
      <c r="I19" s="51"/>
      <c r="J19" s="62"/>
      <c r="K19" s="52"/>
      <c r="L19" s="53"/>
      <c r="M19" s="20"/>
      <c r="N19" s="20"/>
      <c r="O19" s="20"/>
      <c r="P19" s="20"/>
      <c r="Q19" s="20"/>
      <c r="R19" s="20"/>
      <c r="S19" s="20"/>
      <c r="T19" s="20"/>
      <c r="U19" s="20"/>
      <c r="V19" s="20"/>
      <c r="W19" s="20"/>
      <c r="X19" s="20"/>
      <c r="Y19" s="20"/>
      <c r="Z19" s="20"/>
    </row>
    <row r="20" ht="12.75" customHeight="1">
      <c r="A20" s="38" t="s">
        <v>83</v>
      </c>
      <c r="B20" s="57">
        <f>SUM(B5:B18)</f>
        <v>1720</v>
      </c>
      <c r="C20" s="57"/>
      <c r="D20" s="38"/>
      <c r="E20" s="57">
        <f t="shared" ref="E20:F20" si="1">SUM(E5,E6,E7,E8,E10,E11,E15,E17,E18)</f>
        <v>1170</v>
      </c>
      <c r="F20" s="63">
        <f t="shared" si="1"/>
        <v>1170</v>
      </c>
      <c r="G20" s="41" t="s">
        <v>83</v>
      </c>
      <c r="H20" s="50">
        <f>SUM(H5:H18)</f>
        <v>1766</v>
      </c>
      <c r="I20" s="58"/>
      <c r="J20" s="41"/>
      <c r="K20" s="50">
        <f t="shared" ref="K20:L20" si="2">SUM(K5:K19)</f>
        <v>1520</v>
      </c>
      <c r="L20" s="64">
        <f t="shared" si="2"/>
        <v>1520</v>
      </c>
      <c r="M20" s="20"/>
      <c r="N20" s="20"/>
      <c r="O20" s="20"/>
      <c r="P20" s="20"/>
      <c r="Q20" s="20"/>
      <c r="R20" s="20"/>
      <c r="S20" s="20"/>
      <c r="T20" s="20"/>
      <c r="U20" s="20"/>
      <c r="V20" s="20"/>
      <c r="W20" s="20"/>
      <c r="X20" s="20"/>
      <c r="Y20" s="20"/>
      <c r="Z20" s="20"/>
    </row>
    <row r="21" ht="12.75" customHeight="1">
      <c r="A21" s="65" t="s">
        <v>84</v>
      </c>
      <c r="B21" s="27"/>
      <c r="C21" s="66"/>
      <c r="D21" s="27"/>
      <c r="E21" s="67"/>
      <c r="F21" s="68"/>
      <c r="G21" s="27" t="s">
        <v>85</v>
      </c>
      <c r="H21" s="27"/>
      <c r="I21" s="66"/>
      <c r="J21" s="27" t="s">
        <v>86</v>
      </c>
      <c r="K21" s="27" t="s">
        <v>87</v>
      </c>
      <c r="L21" s="69" t="s">
        <v>88</v>
      </c>
      <c r="M21" s="20"/>
      <c r="N21" s="20"/>
      <c r="O21" s="20"/>
      <c r="P21" s="20"/>
      <c r="Q21" s="20"/>
      <c r="R21" s="20"/>
      <c r="S21" s="20"/>
      <c r="T21" s="20"/>
      <c r="U21" s="20"/>
      <c r="V21" s="20"/>
      <c r="W21" s="20"/>
      <c r="X21" s="20"/>
      <c r="Y21" s="20"/>
      <c r="Z21" s="20"/>
    </row>
    <row r="22" ht="12.75" customHeight="1">
      <c r="A22" s="30"/>
      <c r="B22" s="30"/>
      <c r="C22" s="70"/>
      <c r="D22" s="30"/>
      <c r="E22" s="71"/>
      <c r="F22" s="72"/>
      <c r="G22" s="29" t="s">
        <v>89</v>
      </c>
      <c r="H22" s="29"/>
      <c r="I22" s="73"/>
      <c r="J22" s="29"/>
      <c r="K22" s="29" t="s">
        <v>90</v>
      </c>
      <c r="L22" s="33" t="s">
        <v>91</v>
      </c>
      <c r="M22" s="20"/>
      <c r="N22" s="20"/>
      <c r="O22" s="20"/>
      <c r="P22" s="20"/>
      <c r="Q22" s="20"/>
      <c r="R22" s="20"/>
      <c r="S22" s="20"/>
      <c r="T22" s="20"/>
      <c r="U22" s="20"/>
      <c r="V22" s="20"/>
      <c r="W22" s="20"/>
      <c r="X22" s="20"/>
      <c r="Y22" s="20"/>
      <c r="Z22" s="20"/>
    </row>
    <row r="23" ht="12.75" customHeight="1">
      <c r="A23" s="74"/>
      <c r="B23" s="30" t="s">
        <v>55</v>
      </c>
      <c r="C23" s="70" t="s">
        <v>56</v>
      </c>
      <c r="D23" s="30"/>
      <c r="E23" s="29" t="s">
        <v>57</v>
      </c>
      <c r="F23" s="33" t="s">
        <v>58</v>
      </c>
      <c r="G23" s="75" t="s">
        <v>92</v>
      </c>
      <c r="H23" s="29" t="s">
        <v>55</v>
      </c>
      <c r="I23" s="73" t="s">
        <v>56</v>
      </c>
      <c r="J23" s="29"/>
      <c r="K23" s="29" t="s">
        <v>57</v>
      </c>
      <c r="L23" s="33" t="s">
        <v>58</v>
      </c>
      <c r="M23" s="20"/>
      <c r="N23" s="20"/>
      <c r="O23" s="20"/>
      <c r="P23" s="20"/>
      <c r="Q23" s="20"/>
      <c r="R23" s="20"/>
      <c r="S23" s="20"/>
      <c r="T23" s="20"/>
      <c r="U23" s="20"/>
      <c r="V23" s="20"/>
      <c r="W23" s="20"/>
      <c r="X23" s="20"/>
      <c r="Y23" s="20"/>
      <c r="Z23" s="20"/>
    </row>
    <row r="24" ht="12.75" customHeight="1">
      <c r="A24" s="76" t="s">
        <v>93</v>
      </c>
      <c r="B24" s="77"/>
      <c r="C24" s="78"/>
      <c r="D24" s="76"/>
      <c r="E24" s="77">
        <v>0.0</v>
      </c>
      <c r="F24" s="86">
        <v>0.0</v>
      </c>
      <c r="G24" s="81" t="s">
        <v>95</v>
      </c>
      <c r="H24" s="82">
        <v>0.0</v>
      </c>
      <c r="I24" s="83"/>
      <c r="J24" s="84"/>
      <c r="K24" s="82">
        <v>0.0</v>
      </c>
      <c r="L24" s="85">
        <v>0.0</v>
      </c>
      <c r="M24" s="20"/>
      <c r="N24" s="20"/>
      <c r="O24" s="20"/>
      <c r="P24" s="20"/>
      <c r="Q24" s="20"/>
      <c r="R24" s="20"/>
      <c r="S24" s="20"/>
      <c r="T24" s="20"/>
      <c r="U24" s="20"/>
      <c r="V24" s="20"/>
      <c r="W24" s="20"/>
      <c r="X24" s="20"/>
      <c r="Y24" s="20"/>
      <c r="Z24" s="20"/>
    </row>
    <row r="25" ht="12.75" customHeight="1">
      <c r="A25" s="76" t="s">
        <v>96</v>
      </c>
      <c r="B25" s="77"/>
      <c r="C25" s="78"/>
      <c r="D25" s="76"/>
      <c r="E25" s="77">
        <v>0.0</v>
      </c>
      <c r="F25" s="86">
        <v>0.0</v>
      </c>
      <c r="G25" s="81" t="s">
        <v>98</v>
      </c>
      <c r="H25" s="82">
        <v>0.0</v>
      </c>
      <c r="I25" s="83"/>
      <c r="J25" s="84"/>
      <c r="K25" s="82">
        <v>0.0</v>
      </c>
      <c r="L25" s="85">
        <v>0.0</v>
      </c>
      <c r="M25" s="20"/>
      <c r="N25" s="20"/>
      <c r="O25" s="20"/>
      <c r="P25" s="20"/>
      <c r="Q25" s="20"/>
      <c r="R25" s="20"/>
      <c r="S25" s="20"/>
      <c r="T25" s="20"/>
      <c r="U25" s="20"/>
      <c r="V25" s="20"/>
      <c r="W25" s="20"/>
      <c r="X25" s="20"/>
      <c r="Y25" s="20"/>
      <c r="Z25" s="20"/>
    </row>
    <row r="26" ht="12.75" customHeight="1">
      <c r="A26" s="76" t="s">
        <v>99</v>
      </c>
      <c r="B26" s="77"/>
      <c r="C26" s="78"/>
      <c r="D26" s="76"/>
      <c r="E26" s="77">
        <v>0.0</v>
      </c>
      <c r="F26" s="86">
        <v>0.0</v>
      </c>
      <c r="G26" s="81" t="s">
        <v>100</v>
      </c>
      <c r="H26" s="82">
        <v>0.0</v>
      </c>
      <c r="I26" s="83"/>
      <c r="J26" s="84"/>
      <c r="K26" s="82">
        <v>0.0</v>
      </c>
      <c r="L26" s="85">
        <v>0.0</v>
      </c>
      <c r="M26" s="20"/>
      <c r="N26" s="20"/>
      <c r="O26" s="20"/>
      <c r="P26" s="20"/>
      <c r="Q26" s="20"/>
      <c r="R26" s="20"/>
      <c r="S26" s="20"/>
      <c r="T26" s="20"/>
      <c r="U26" s="20"/>
      <c r="V26" s="20"/>
      <c r="W26" s="20"/>
      <c r="X26" s="20"/>
      <c r="Y26" s="20"/>
      <c r="Z26" s="20"/>
    </row>
    <row r="27" ht="12.75" customHeight="1">
      <c r="A27" s="76" t="s">
        <v>101</v>
      </c>
      <c r="B27" s="88"/>
      <c r="C27" s="78"/>
      <c r="D27" s="76"/>
      <c r="E27" s="88">
        <v>0.0</v>
      </c>
      <c r="F27" s="86">
        <v>0.0</v>
      </c>
      <c r="G27" s="84" t="s">
        <v>103</v>
      </c>
      <c r="H27" s="82">
        <v>0.0</v>
      </c>
      <c r="I27" s="83"/>
      <c r="J27" s="84"/>
      <c r="K27" s="82">
        <v>0.0</v>
      </c>
      <c r="L27" s="85">
        <v>0.0</v>
      </c>
      <c r="M27" s="20"/>
      <c r="N27" s="20"/>
      <c r="O27" s="20"/>
      <c r="P27" s="20"/>
      <c r="Q27" s="20"/>
      <c r="R27" s="20"/>
      <c r="S27" s="20"/>
      <c r="T27" s="20"/>
      <c r="U27" s="20"/>
      <c r="V27" s="20"/>
      <c r="W27" s="20"/>
      <c r="X27" s="20"/>
      <c r="Y27" s="20"/>
      <c r="Z27" s="20"/>
    </row>
    <row r="28" ht="12.75" customHeight="1">
      <c r="A28" s="76" t="s">
        <v>104</v>
      </c>
      <c r="B28" s="88"/>
      <c r="C28" s="78"/>
      <c r="D28" s="76"/>
      <c r="E28" s="88">
        <v>0.0</v>
      </c>
      <c r="F28" s="86">
        <v>0.0</v>
      </c>
      <c r="G28" s="81" t="s">
        <v>106</v>
      </c>
      <c r="H28" s="89"/>
      <c r="I28" s="90"/>
      <c r="J28" s="84"/>
      <c r="K28" s="91"/>
      <c r="L28" s="92"/>
      <c r="M28" s="20"/>
      <c r="N28" s="20"/>
      <c r="O28" s="20"/>
      <c r="P28" s="20"/>
      <c r="Q28" s="20"/>
      <c r="R28" s="20"/>
      <c r="S28" s="20"/>
      <c r="T28" s="20"/>
      <c r="U28" s="20"/>
      <c r="V28" s="20"/>
      <c r="W28" s="20"/>
      <c r="X28" s="20"/>
      <c r="Y28" s="20"/>
      <c r="Z28" s="20"/>
    </row>
    <row r="29" ht="12.75" customHeight="1">
      <c r="A29" s="76"/>
      <c r="B29" s="76"/>
      <c r="C29" s="93"/>
      <c r="D29" s="76"/>
      <c r="E29" s="76"/>
      <c r="F29" s="94"/>
      <c r="G29" s="95" t="s">
        <v>107</v>
      </c>
      <c r="H29" s="91"/>
      <c r="I29" s="96" t="s">
        <v>71</v>
      </c>
      <c r="J29" s="84"/>
      <c r="K29" s="91"/>
      <c r="L29" s="92"/>
      <c r="M29" s="20"/>
      <c r="N29" s="20"/>
      <c r="O29" s="20"/>
      <c r="P29" s="20"/>
      <c r="Q29" s="20"/>
      <c r="R29" s="20"/>
      <c r="S29" s="20"/>
      <c r="T29" s="20"/>
      <c r="U29" s="20"/>
      <c r="V29" s="20"/>
      <c r="W29" s="20"/>
      <c r="X29" s="20"/>
      <c r="Y29" s="20"/>
      <c r="Z29" s="20"/>
    </row>
    <row r="30" ht="12.75" customHeight="1">
      <c r="A30" s="76" t="s">
        <v>108</v>
      </c>
      <c r="B30" s="77"/>
      <c r="C30" s="78"/>
      <c r="D30" s="76"/>
      <c r="E30" s="77">
        <v>0.0</v>
      </c>
      <c r="F30" s="86">
        <v>0.0</v>
      </c>
      <c r="G30" s="97" t="s">
        <v>110</v>
      </c>
      <c r="H30" s="82">
        <v>0.0</v>
      </c>
      <c r="I30" s="83"/>
      <c r="J30" s="84"/>
      <c r="K30" s="82">
        <v>0.0</v>
      </c>
      <c r="L30" s="85">
        <v>0.0</v>
      </c>
      <c r="M30" s="20"/>
      <c r="N30" s="20"/>
      <c r="O30" s="20"/>
      <c r="P30" s="20"/>
      <c r="Q30" s="20"/>
      <c r="R30" s="20"/>
      <c r="S30" s="20"/>
      <c r="T30" s="20"/>
      <c r="U30" s="20"/>
      <c r="V30" s="20"/>
      <c r="W30" s="20"/>
      <c r="X30" s="20"/>
      <c r="Y30" s="20"/>
      <c r="Z30" s="20"/>
    </row>
    <row r="31" ht="27.0" customHeight="1">
      <c r="A31" s="76" t="s">
        <v>111</v>
      </c>
      <c r="B31" s="77"/>
      <c r="C31" s="78"/>
      <c r="D31" s="76"/>
      <c r="E31" s="77">
        <v>0.0</v>
      </c>
      <c r="F31" s="86">
        <v>0.0</v>
      </c>
      <c r="G31" s="90" t="s">
        <v>112</v>
      </c>
      <c r="H31" s="89"/>
      <c r="I31" s="90"/>
      <c r="J31" s="84"/>
      <c r="K31" s="91"/>
      <c r="L31" s="92"/>
      <c r="M31" s="20"/>
      <c r="N31" s="20"/>
      <c r="O31" s="20"/>
      <c r="P31" s="20"/>
      <c r="Q31" s="20"/>
      <c r="R31" s="20"/>
      <c r="S31" s="20"/>
      <c r="T31" s="20"/>
      <c r="U31" s="20"/>
      <c r="V31" s="20"/>
      <c r="W31" s="20"/>
      <c r="X31" s="20"/>
      <c r="Y31" s="20"/>
      <c r="Z31" s="20"/>
    </row>
    <row r="32" ht="12.75" customHeight="1">
      <c r="A32" s="76" t="s">
        <v>113</v>
      </c>
      <c r="B32" s="77"/>
      <c r="C32" s="78"/>
      <c r="D32" s="76"/>
      <c r="E32" s="77">
        <v>0.0</v>
      </c>
      <c r="F32" s="86">
        <v>0.0</v>
      </c>
      <c r="G32" s="84" t="s">
        <v>81</v>
      </c>
      <c r="H32" s="82">
        <v>0.0</v>
      </c>
      <c r="I32" s="83"/>
      <c r="J32" s="84"/>
      <c r="K32" s="82">
        <v>0.0</v>
      </c>
      <c r="L32" s="85">
        <v>0.0</v>
      </c>
      <c r="M32" s="20"/>
      <c r="N32" s="20"/>
      <c r="O32" s="20"/>
      <c r="P32" s="20"/>
      <c r="Q32" s="20"/>
      <c r="R32" s="20"/>
      <c r="S32" s="20"/>
      <c r="T32" s="20"/>
      <c r="U32" s="20"/>
      <c r="V32" s="20"/>
      <c r="W32" s="20"/>
      <c r="X32" s="20"/>
      <c r="Y32" s="20"/>
      <c r="Z32" s="20"/>
    </row>
    <row r="33" ht="12.75" customHeight="1">
      <c r="A33" s="76" t="s">
        <v>114</v>
      </c>
      <c r="B33" s="77"/>
      <c r="C33" s="78"/>
      <c r="D33" s="76"/>
      <c r="E33" s="77">
        <v>0.0</v>
      </c>
      <c r="F33" s="86">
        <v>0.0</v>
      </c>
      <c r="G33" s="98" t="s">
        <v>115</v>
      </c>
      <c r="H33" s="91"/>
      <c r="I33" s="96"/>
      <c r="J33" s="98"/>
      <c r="K33" s="91"/>
      <c r="L33" s="92"/>
      <c r="M33" s="20"/>
      <c r="N33" s="20"/>
      <c r="O33" s="20"/>
      <c r="P33" s="20"/>
      <c r="Q33" s="20"/>
      <c r="R33" s="20"/>
      <c r="S33" s="20"/>
      <c r="T33" s="20"/>
      <c r="U33" s="20"/>
      <c r="V33" s="20"/>
      <c r="W33" s="20"/>
      <c r="X33" s="20"/>
      <c r="Y33" s="20"/>
      <c r="Z33" s="20"/>
    </row>
    <row r="34" ht="12.75" customHeight="1">
      <c r="A34" s="99" t="s">
        <v>116</v>
      </c>
      <c r="B34" s="100"/>
      <c r="C34" s="101"/>
      <c r="D34" s="99"/>
      <c r="E34" s="100"/>
      <c r="F34" s="102"/>
      <c r="G34" s="84" t="s">
        <v>83</v>
      </c>
      <c r="H34" s="89">
        <f>SUM(H24:H32)</f>
        <v>0</v>
      </c>
      <c r="I34" s="90"/>
      <c r="J34" s="84"/>
      <c r="K34" s="89">
        <f t="shared" ref="K34:L34" si="3">SUM(K24,K25,K26,K27,K30,K32)</f>
        <v>0</v>
      </c>
      <c r="L34" s="103">
        <f t="shared" si="3"/>
        <v>0</v>
      </c>
      <c r="M34" s="20"/>
      <c r="N34" s="20"/>
      <c r="O34" s="20"/>
      <c r="P34" s="20"/>
      <c r="Q34" s="20"/>
      <c r="R34" s="20"/>
      <c r="S34" s="20"/>
      <c r="T34" s="20"/>
      <c r="U34" s="20"/>
      <c r="V34" s="20"/>
      <c r="W34" s="20"/>
      <c r="X34" s="20"/>
      <c r="Y34" s="20"/>
      <c r="Z34" s="20"/>
    </row>
    <row r="35" ht="12.75" customHeight="1">
      <c r="A35" s="76" t="s">
        <v>81</v>
      </c>
      <c r="B35" s="77"/>
      <c r="C35" s="78"/>
      <c r="D35" s="76"/>
      <c r="E35" s="77">
        <v>0.0</v>
      </c>
      <c r="F35" s="86">
        <v>0.0</v>
      </c>
      <c r="G35" s="27" t="s">
        <v>117</v>
      </c>
      <c r="H35" s="27"/>
      <c r="I35" s="66"/>
      <c r="J35" s="27"/>
      <c r="K35" s="67"/>
      <c r="L35" s="68"/>
      <c r="M35" s="20"/>
      <c r="N35" s="20"/>
      <c r="O35" s="20"/>
      <c r="P35" s="20"/>
      <c r="Q35" s="20"/>
      <c r="R35" s="20"/>
      <c r="S35" s="20"/>
      <c r="T35" s="20"/>
      <c r="U35" s="20"/>
      <c r="V35" s="20"/>
      <c r="W35" s="20"/>
      <c r="X35" s="20"/>
      <c r="Y35" s="20"/>
      <c r="Z35" s="20"/>
    </row>
    <row r="36" ht="12.75" customHeight="1">
      <c r="A36" s="99" t="s">
        <v>118</v>
      </c>
      <c r="B36" s="99"/>
      <c r="C36" s="104"/>
      <c r="D36" s="99"/>
      <c r="E36" s="100"/>
      <c r="F36" s="102"/>
      <c r="G36" s="30" t="s">
        <v>119</v>
      </c>
      <c r="H36" s="30"/>
      <c r="I36" s="70"/>
      <c r="J36" s="30" t="s">
        <v>86</v>
      </c>
      <c r="K36" s="29"/>
      <c r="L36" s="72"/>
      <c r="M36" s="20"/>
      <c r="N36" s="20"/>
      <c r="O36" s="20"/>
      <c r="P36" s="20"/>
      <c r="Q36" s="20"/>
      <c r="R36" s="20"/>
      <c r="S36" s="20"/>
      <c r="T36" s="20"/>
      <c r="U36" s="20"/>
      <c r="V36" s="20"/>
      <c r="W36" s="20"/>
      <c r="X36" s="20"/>
      <c r="Y36" s="20"/>
      <c r="Z36" s="20"/>
    </row>
    <row r="37" ht="12.75" customHeight="1">
      <c r="A37" s="76" t="s">
        <v>83</v>
      </c>
      <c r="B37" s="105">
        <f>SUM(B24:B35)</f>
        <v>0</v>
      </c>
      <c r="C37" s="106"/>
      <c r="D37" s="76"/>
      <c r="E37" s="105">
        <f t="shared" ref="E37:F37" si="4">SUM(E24:E36)</f>
        <v>0</v>
      </c>
      <c r="F37" s="107">
        <f t="shared" si="4"/>
        <v>0</v>
      </c>
      <c r="G37" s="30" t="s">
        <v>89</v>
      </c>
      <c r="H37" s="30"/>
      <c r="I37" s="70"/>
      <c r="J37" s="30"/>
      <c r="K37" s="29" t="s">
        <v>90</v>
      </c>
      <c r="L37" s="33" t="s">
        <v>91</v>
      </c>
      <c r="M37" s="20"/>
      <c r="N37" s="20"/>
      <c r="O37" s="20"/>
      <c r="P37" s="20"/>
      <c r="Q37" s="20"/>
      <c r="R37" s="20"/>
      <c r="S37" s="20"/>
      <c r="T37" s="20"/>
      <c r="U37" s="20"/>
      <c r="V37" s="20"/>
      <c r="W37" s="20"/>
      <c r="X37" s="20"/>
      <c r="Y37" s="20"/>
      <c r="Z37" s="20"/>
    </row>
    <row r="38" ht="12.75" customHeight="1">
      <c r="A38" s="65" t="s">
        <v>120</v>
      </c>
      <c r="B38" s="27"/>
      <c r="C38" s="66"/>
      <c r="D38" s="27"/>
      <c r="E38" s="27"/>
      <c r="F38" s="69"/>
      <c r="G38" s="74" t="s">
        <v>121</v>
      </c>
      <c r="H38" s="30" t="s">
        <v>55</v>
      </c>
      <c r="I38" s="70" t="s">
        <v>122</v>
      </c>
      <c r="J38" s="30"/>
      <c r="K38" s="29" t="s">
        <v>57</v>
      </c>
      <c r="L38" s="33" t="s">
        <v>58</v>
      </c>
      <c r="M38" s="20"/>
      <c r="N38" s="20"/>
      <c r="O38" s="20"/>
      <c r="P38" s="20"/>
      <c r="Q38" s="20"/>
      <c r="R38" s="20"/>
      <c r="S38" s="20"/>
      <c r="T38" s="20"/>
      <c r="U38" s="20"/>
      <c r="V38" s="20"/>
      <c r="W38" s="20"/>
      <c r="X38" s="20"/>
      <c r="Y38" s="20"/>
      <c r="Z38" s="20"/>
    </row>
    <row r="39" ht="12.75" customHeight="1">
      <c r="A39" s="30" t="s">
        <v>123</v>
      </c>
      <c r="B39" s="30"/>
      <c r="C39" s="70"/>
      <c r="D39" s="30"/>
      <c r="E39" s="30" t="s">
        <v>124</v>
      </c>
      <c r="F39" s="108" t="s">
        <v>125</v>
      </c>
      <c r="G39" s="109" t="s">
        <v>126</v>
      </c>
      <c r="H39" s="110">
        <v>0.0</v>
      </c>
      <c r="I39" s="111"/>
      <c r="J39" s="112"/>
      <c r="K39" s="110">
        <v>0.0</v>
      </c>
      <c r="L39" s="113">
        <v>0.0</v>
      </c>
      <c r="M39" s="20"/>
      <c r="N39" s="20"/>
      <c r="O39" s="20"/>
      <c r="P39" s="20"/>
      <c r="Q39" s="20"/>
      <c r="R39" s="20"/>
      <c r="S39" s="20"/>
      <c r="T39" s="20"/>
      <c r="U39" s="20"/>
      <c r="V39" s="20"/>
      <c r="W39" s="20"/>
      <c r="X39" s="20"/>
      <c r="Y39" s="20"/>
      <c r="Z39" s="20"/>
    </row>
    <row r="40" ht="12.75" customHeight="1">
      <c r="A40" s="30" t="s">
        <v>127</v>
      </c>
      <c r="B40" s="30"/>
      <c r="C40" s="70"/>
      <c r="D40" s="30"/>
      <c r="E40" s="30"/>
      <c r="F40" s="108"/>
      <c r="G40" s="114" t="s">
        <v>128</v>
      </c>
      <c r="H40" s="110">
        <v>0.0</v>
      </c>
      <c r="I40" s="111"/>
      <c r="J40" s="112"/>
      <c r="K40" s="110">
        <v>0.0</v>
      </c>
      <c r="L40" s="113">
        <v>0.0</v>
      </c>
      <c r="M40" s="20"/>
      <c r="N40" s="20"/>
      <c r="O40" s="20"/>
      <c r="P40" s="20"/>
      <c r="Q40" s="20"/>
      <c r="R40" s="20"/>
      <c r="S40" s="20"/>
      <c r="T40" s="20"/>
      <c r="U40" s="20"/>
      <c r="V40" s="20"/>
      <c r="W40" s="20"/>
      <c r="X40" s="20"/>
      <c r="Y40" s="20"/>
      <c r="Z40" s="20"/>
    </row>
    <row r="41" ht="12.75" customHeight="1">
      <c r="A41" s="115" t="s">
        <v>129</v>
      </c>
      <c r="B41" s="30" t="s">
        <v>55</v>
      </c>
      <c r="C41" s="70" t="s">
        <v>122</v>
      </c>
      <c r="D41" s="74"/>
      <c r="E41" s="29" t="s">
        <v>57</v>
      </c>
      <c r="F41" s="33" t="s">
        <v>58</v>
      </c>
      <c r="G41" s="114" t="s">
        <v>130</v>
      </c>
      <c r="H41" s="110">
        <v>0.0</v>
      </c>
      <c r="I41" s="111"/>
      <c r="J41" s="112"/>
      <c r="K41" s="110">
        <v>0.0</v>
      </c>
      <c r="L41" s="113">
        <v>0.0</v>
      </c>
      <c r="M41" s="20"/>
      <c r="N41" s="20"/>
      <c r="O41" s="20"/>
      <c r="P41" s="20"/>
      <c r="Q41" s="20"/>
      <c r="R41" s="20"/>
      <c r="S41" s="20"/>
      <c r="T41" s="20"/>
      <c r="U41" s="20"/>
      <c r="V41" s="20"/>
      <c r="W41" s="20"/>
      <c r="X41" s="20"/>
      <c r="Y41" s="20"/>
      <c r="Z41" s="20"/>
    </row>
    <row r="42" ht="13.5" customHeight="1">
      <c r="A42" s="116" t="s">
        <v>131</v>
      </c>
      <c r="B42" s="117">
        <v>0.0</v>
      </c>
      <c r="C42" s="118"/>
      <c r="D42" s="119"/>
      <c r="E42" s="120"/>
      <c r="F42" s="120"/>
      <c r="G42" s="121" t="s">
        <v>132</v>
      </c>
      <c r="H42" s="110">
        <v>0.0</v>
      </c>
      <c r="I42" s="111"/>
      <c r="J42" s="112"/>
      <c r="K42" s="110">
        <v>0.0</v>
      </c>
      <c r="L42" s="113">
        <v>0.0</v>
      </c>
      <c r="M42" s="20"/>
      <c r="N42" s="20"/>
      <c r="O42" s="20"/>
      <c r="P42" s="20"/>
      <c r="Q42" s="20"/>
      <c r="R42" s="20"/>
      <c r="S42" s="20"/>
      <c r="T42" s="20"/>
      <c r="U42" s="20"/>
      <c r="V42" s="20"/>
      <c r="W42" s="20"/>
      <c r="X42" s="20"/>
      <c r="Y42" s="20"/>
      <c r="Z42" s="20"/>
    </row>
    <row r="43" ht="12.75" customHeight="1">
      <c r="A43" s="116" t="s">
        <v>133</v>
      </c>
      <c r="B43" s="117">
        <v>0.0</v>
      </c>
      <c r="C43" s="118" t="s">
        <v>134</v>
      </c>
      <c r="D43" s="119"/>
      <c r="E43" s="120"/>
      <c r="F43" s="120"/>
      <c r="G43" s="121" t="s">
        <v>135</v>
      </c>
      <c r="H43" s="110">
        <v>0.0</v>
      </c>
      <c r="I43" s="111"/>
      <c r="J43" s="112"/>
      <c r="K43" s="110">
        <v>0.0</v>
      </c>
      <c r="L43" s="113">
        <v>0.0</v>
      </c>
      <c r="M43" s="20"/>
      <c r="N43" s="20"/>
      <c r="O43" s="20"/>
      <c r="P43" s="20"/>
      <c r="Q43" s="20"/>
      <c r="R43" s="20"/>
      <c r="S43" s="20"/>
      <c r="T43" s="20"/>
      <c r="U43" s="20"/>
      <c r="V43" s="20"/>
      <c r="W43" s="20"/>
      <c r="X43" s="20"/>
      <c r="Y43" s="20"/>
      <c r="Z43" s="20"/>
    </row>
    <row r="44" ht="13.5" customHeight="1">
      <c r="A44" s="116" t="s">
        <v>136</v>
      </c>
      <c r="B44" s="117">
        <v>0.0</v>
      </c>
      <c r="C44" s="122" t="s">
        <v>137</v>
      </c>
      <c r="D44" s="119"/>
      <c r="E44" s="120"/>
      <c r="F44" s="120"/>
      <c r="G44" s="123" t="s">
        <v>138</v>
      </c>
      <c r="H44" s="110">
        <v>0.0</v>
      </c>
      <c r="I44" s="111"/>
      <c r="J44" s="112"/>
      <c r="K44" s="110">
        <v>0.0</v>
      </c>
      <c r="L44" s="113">
        <v>0.0</v>
      </c>
      <c r="M44" s="20"/>
      <c r="N44" s="20"/>
      <c r="O44" s="20"/>
      <c r="P44" s="20"/>
      <c r="Q44" s="20"/>
      <c r="R44" s="20"/>
      <c r="S44" s="20"/>
      <c r="T44" s="20"/>
      <c r="U44" s="20"/>
      <c r="V44" s="20"/>
      <c r="W44" s="20"/>
      <c r="X44" s="20"/>
      <c r="Y44" s="20"/>
      <c r="Z44" s="20"/>
    </row>
    <row r="45" ht="15.75" customHeight="1">
      <c r="A45" s="116" t="s">
        <v>139</v>
      </c>
      <c r="B45" s="124">
        <v>0.0</v>
      </c>
      <c r="C45" s="122"/>
      <c r="D45" s="119"/>
      <c r="E45" s="124">
        <v>0.0</v>
      </c>
      <c r="F45" s="125">
        <v>0.0</v>
      </c>
      <c r="G45" s="114" t="s">
        <v>83</v>
      </c>
      <c r="H45" s="126">
        <f>SUM(H39:H44)</f>
        <v>0</v>
      </c>
      <c r="I45" s="114"/>
      <c r="J45" s="112"/>
      <c r="K45" s="126">
        <f t="shared" ref="K45:L45" si="5">SUM(K39,K40,K41,K42,K43,K44)</f>
        <v>0</v>
      </c>
      <c r="L45" s="127">
        <f t="shared" si="5"/>
        <v>0</v>
      </c>
      <c r="M45" s="20"/>
      <c r="N45" s="20"/>
      <c r="O45" s="20"/>
      <c r="P45" s="20"/>
      <c r="Q45" s="20"/>
      <c r="R45" s="20"/>
      <c r="S45" s="20"/>
      <c r="T45" s="20"/>
      <c r="U45" s="20"/>
      <c r="V45" s="20"/>
      <c r="W45" s="20"/>
      <c r="X45" s="20"/>
      <c r="Y45" s="20"/>
      <c r="Z45" s="20"/>
    </row>
    <row r="46" ht="15.0" customHeight="1">
      <c r="A46" s="116" t="s">
        <v>140</v>
      </c>
      <c r="B46" s="124">
        <v>0.0</v>
      </c>
      <c r="C46" s="122"/>
      <c r="D46" s="119"/>
      <c r="E46" s="124">
        <v>0.0</v>
      </c>
      <c r="F46" s="125">
        <v>0.0</v>
      </c>
      <c r="G46" s="27" t="s">
        <v>141</v>
      </c>
      <c r="H46" s="27"/>
      <c r="I46" s="66"/>
      <c r="J46" s="27"/>
      <c r="K46" s="67"/>
      <c r="L46" s="68"/>
      <c r="M46" s="20"/>
      <c r="N46" s="20"/>
      <c r="O46" s="20"/>
      <c r="P46" s="20"/>
      <c r="Q46" s="20"/>
      <c r="R46" s="20"/>
      <c r="S46" s="20"/>
      <c r="T46" s="20"/>
      <c r="U46" s="20"/>
      <c r="V46" s="20"/>
      <c r="W46" s="20"/>
      <c r="X46" s="20"/>
      <c r="Y46" s="20"/>
      <c r="Z46" s="20"/>
    </row>
    <row r="47" ht="13.5" customHeight="1">
      <c r="A47" s="116" t="s">
        <v>142</v>
      </c>
      <c r="B47" s="120"/>
      <c r="C47" s="116"/>
      <c r="D47" s="119"/>
      <c r="E47" s="120"/>
      <c r="F47" s="116"/>
      <c r="G47" s="128" t="s">
        <v>143</v>
      </c>
      <c r="H47" s="30"/>
      <c r="I47" s="70"/>
      <c r="J47" s="30"/>
      <c r="K47" s="71"/>
      <c r="L47" s="72"/>
      <c r="M47" s="20"/>
      <c r="N47" s="20"/>
      <c r="O47" s="20"/>
      <c r="P47" s="20"/>
      <c r="Q47" s="20"/>
      <c r="R47" s="20"/>
      <c r="S47" s="20"/>
      <c r="T47" s="20"/>
      <c r="U47" s="20"/>
      <c r="V47" s="20"/>
      <c r="W47" s="20"/>
      <c r="X47" s="20"/>
      <c r="Y47" s="20"/>
      <c r="Z47" s="20"/>
    </row>
    <row r="48" ht="13.5" customHeight="1">
      <c r="A48" s="116" t="s">
        <v>144</v>
      </c>
      <c r="B48" s="120"/>
      <c r="C48" s="116"/>
      <c r="D48" s="119"/>
      <c r="E48" s="120"/>
      <c r="F48" s="116"/>
      <c r="G48" s="129" t="s">
        <v>145</v>
      </c>
      <c r="H48" s="74"/>
      <c r="I48" s="130"/>
      <c r="J48" s="74"/>
      <c r="K48" s="71"/>
      <c r="L48" s="72"/>
      <c r="M48" s="20"/>
      <c r="N48" s="20"/>
      <c r="O48" s="20"/>
      <c r="P48" s="20"/>
      <c r="Q48" s="20"/>
      <c r="R48" s="20"/>
      <c r="S48" s="20"/>
      <c r="T48" s="20"/>
      <c r="U48" s="20"/>
      <c r="V48" s="20"/>
      <c r="W48" s="20"/>
      <c r="X48" s="20"/>
      <c r="Y48" s="20"/>
      <c r="Z48" s="20"/>
    </row>
    <row r="49" ht="12.0" customHeight="1">
      <c r="A49" s="116" t="s">
        <v>146</v>
      </c>
      <c r="B49" s="120"/>
      <c r="C49" s="116"/>
      <c r="D49" s="119"/>
      <c r="E49" s="131"/>
      <c r="F49" s="132"/>
      <c r="G49" s="30" t="s">
        <v>89</v>
      </c>
      <c r="H49" s="30"/>
      <c r="I49" s="70" t="s">
        <v>147</v>
      </c>
      <c r="J49" s="30" t="s">
        <v>86</v>
      </c>
      <c r="K49" s="29" t="s">
        <v>90</v>
      </c>
      <c r="L49" s="33" t="s">
        <v>91</v>
      </c>
      <c r="M49" s="20"/>
      <c r="N49" s="20"/>
      <c r="O49" s="20"/>
      <c r="P49" s="20"/>
      <c r="Q49" s="20"/>
      <c r="R49" s="20"/>
      <c r="S49" s="20"/>
      <c r="T49" s="20"/>
      <c r="U49" s="20"/>
      <c r="V49" s="20"/>
      <c r="W49" s="20"/>
      <c r="X49" s="20"/>
      <c r="Y49" s="20"/>
      <c r="Z49" s="20"/>
    </row>
    <row r="50" ht="12.75" customHeight="1">
      <c r="A50" s="119" t="s">
        <v>83</v>
      </c>
      <c r="B50" s="120">
        <f>SUM(B42:B46)</f>
        <v>0</v>
      </c>
      <c r="C50" s="116"/>
      <c r="D50" s="119"/>
      <c r="E50" s="120">
        <f t="shared" ref="E50:F50" si="6">SUM(E45,E46)</f>
        <v>0</v>
      </c>
      <c r="F50" s="133">
        <f t="shared" si="6"/>
        <v>0</v>
      </c>
      <c r="G50" s="134" t="s">
        <v>148</v>
      </c>
      <c r="H50" s="30" t="s">
        <v>55</v>
      </c>
      <c r="I50" s="70" t="s">
        <v>122</v>
      </c>
      <c r="J50" s="74"/>
      <c r="K50" s="29" t="s">
        <v>57</v>
      </c>
      <c r="L50" s="33" t="s">
        <v>58</v>
      </c>
      <c r="M50" s="20"/>
      <c r="N50" s="20"/>
      <c r="O50" s="20"/>
      <c r="P50" s="20"/>
      <c r="Q50" s="20"/>
      <c r="R50" s="20"/>
      <c r="S50" s="20"/>
      <c r="T50" s="20"/>
      <c r="U50" s="20"/>
      <c r="V50" s="20"/>
      <c r="W50" s="20"/>
      <c r="X50" s="20"/>
      <c r="Y50" s="20"/>
      <c r="Z50" s="20"/>
    </row>
    <row r="51" ht="12.75" customHeight="1">
      <c r="A51" s="65" t="s">
        <v>149</v>
      </c>
      <c r="B51" s="27"/>
      <c r="C51" s="66"/>
      <c r="D51" s="27"/>
      <c r="E51" s="67"/>
      <c r="F51" s="68"/>
      <c r="G51" s="135" t="s">
        <v>150</v>
      </c>
      <c r="H51" s="136">
        <v>0.0</v>
      </c>
      <c r="I51" s="137"/>
      <c r="J51" s="138"/>
      <c r="K51" s="136">
        <v>0.0</v>
      </c>
      <c r="L51" s="139">
        <v>0.0</v>
      </c>
      <c r="M51" s="20"/>
      <c r="N51" s="20"/>
      <c r="O51" s="20"/>
      <c r="P51" s="20"/>
      <c r="Q51" s="20"/>
      <c r="R51" s="20"/>
      <c r="S51" s="20"/>
      <c r="T51" s="20"/>
      <c r="U51" s="20"/>
      <c r="V51" s="20"/>
      <c r="W51" s="20"/>
      <c r="X51" s="20"/>
      <c r="Y51" s="20"/>
      <c r="Z51" s="20"/>
    </row>
    <row r="52" ht="12.75" customHeight="1">
      <c r="A52" s="30" t="s">
        <v>143</v>
      </c>
      <c r="B52" s="30"/>
      <c r="C52" s="70"/>
      <c r="D52" s="30"/>
      <c r="E52" s="71"/>
      <c r="F52" s="72"/>
      <c r="G52" s="135" t="s">
        <v>151</v>
      </c>
      <c r="H52" s="136">
        <v>0.0</v>
      </c>
      <c r="I52" s="137"/>
      <c r="J52" s="138"/>
      <c r="K52" s="136">
        <v>0.0</v>
      </c>
      <c r="L52" s="139">
        <v>0.0</v>
      </c>
      <c r="M52" s="20"/>
      <c r="N52" s="20"/>
      <c r="O52" s="20"/>
      <c r="P52" s="20"/>
      <c r="Q52" s="20"/>
      <c r="R52" s="20"/>
      <c r="S52" s="20"/>
      <c r="T52" s="20"/>
      <c r="U52" s="20"/>
      <c r="V52" s="20"/>
      <c r="W52" s="20"/>
      <c r="X52" s="20"/>
      <c r="Y52" s="20"/>
      <c r="Z52" s="20"/>
    </row>
    <row r="53" ht="12.75" customHeight="1">
      <c r="A53" s="134" t="s">
        <v>145</v>
      </c>
      <c r="B53" s="74"/>
      <c r="C53" s="130"/>
      <c r="D53" s="74"/>
      <c r="E53" s="71"/>
      <c r="F53" s="72"/>
      <c r="G53" s="135" t="s">
        <v>152</v>
      </c>
      <c r="H53" s="136">
        <v>0.0</v>
      </c>
      <c r="I53" s="137"/>
      <c r="J53" s="138"/>
      <c r="K53" s="136">
        <v>0.0</v>
      </c>
      <c r="L53" s="139">
        <v>0.0</v>
      </c>
      <c r="M53" s="20"/>
      <c r="N53" s="20"/>
      <c r="O53" s="20"/>
      <c r="P53" s="20"/>
      <c r="Q53" s="20"/>
      <c r="R53" s="20"/>
      <c r="S53" s="20"/>
      <c r="T53" s="20"/>
      <c r="U53" s="20"/>
      <c r="V53" s="20"/>
      <c r="W53" s="20"/>
      <c r="X53" s="20"/>
      <c r="Y53" s="20"/>
      <c r="Z53" s="20"/>
    </row>
    <row r="54" ht="12.75" customHeight="1">
      <c r="A54" s="30" t="s">
        <v>127</v>
      </c>
      <c r="B54" s="74"/>
      <c r="C54" s="70" t="s">
        <v>147</v>
      </c>
      <c r="D54" s="30" t="s">
        <v>86</v>
      </c>
      <c r="E54" s="29" t="s">
        <v>90</v>
      </c>
      <c r="F54" s="33" t="s">
        <v>91</v>
      </c>
      <c r="G54" s="135" t="s">
        <v>153</v>
      </c>
      <c r="H54" s="136">
        <v>0.0</v>
      </c>
      <c r="I54" s="137"/>
      <c r="J54" s="138"/>
      <c r="K54" s="136">
        <v>0.0</v>
      </c>
      <c r="L54" s="139">
        <v>0.0</v>
      </c>
      <c r="M54" s="20"/>
      <c r="N54" s="20"/>
      <c r="O54" s="20"/>
      <c r="P54" s="20"/>
      <c r="Q54" s="20"/>
      <c r="R54" s="20"/>
      <c r="S54" s="20"/>
      <c r="T54" s="20"/>
      <c r="U54" s="20"/>
      <c r="V54" s="20"/>
      <c r="W54" s="20"/>
      <c r="X54" s="20"/>
      <c r="Y54" s="20"/>
      <c r="Z54" s="20"/>
    </row>
    <row r="55" ht="25.5" customHeight="1">
      <c r="A55" s="134" t="s">
        <v>148</v>
      </c>
      <c r="B55" s="140" t="s">
        <v>55</v>
      </c>
      <c r="C55" s="70" t="s">
        <v>122</v>
      </c>
      <c r="D55" s="74"/>
      <c r="E55" s="29" t="s">
        <v>57</v>
      </c>
      <c r="F55" s="33" t="s">
        <v>58</v>
      </c>
      <c r="G55" s="135" t="s">
        <v>154</v>
      </c>
      <c r="H55" s="136">
        <v>0.0</v>
      </c>
      <c r="I55" s="137"/>
      <c r="J55" s="138"/>
      <c r="K55" s="136">
        <v>0.0</v>
      </c>
      <c r="L55" s="139">
        <v>0.0</v>
      </c>
      <c r="M55" s="20"/>
      <c r="N55" s="20"/>
      <c r="O55" s="20"/>
      <c r="P55" s="20"/>
      <c r="Q55" s="20"/>
      <c r="R55" s="20"/>
      <c r="S55" s="20"/>
      <c r="T55" s="20"/>
      <c r="U55" s="20"/>
      <c r="V55" s="20"/>
      <c r="W55" s="20"/>
      <c r="X55" s="20"/>
      <c r="Y55" s="20"/>
      <c r="Z55" s="20"/>
    </row>
    <row r="56" ht="12.75" customHeight="1">
      <c r="A56" s="141" t="s">
        <v>150</v>
      </c>
      <c r="B56" s="142">
        <v>0.0</v>
      </c>
      <c r="C56" s="143"/>
      <c r="D56" s="144"/>
      <c r="E56" s="142">
        <v>0.0</v>
      </c>
      <c r="F56" s="145">
        <v>0.0</v>
      </c>
      <c r="G56" s="146" t="s">
        <v>81</v>
      </c>
      <c r="H56" s="136">
        <v>0.0</v>
      </c>
      <c r="I56" s="137"/>
      <c r="J56" s="138"/>
      <c r="K56" s="136">
        <v>0.0</v>
      </c>
      <c r="L56" s="139">
        <v>0.0</v>
      </c>
      <c r="M56" s="20"/>
      <c r="N56" s="20"/>
      <c r="O56" s="20"/>
      <c r="P56" s="20"/>
      <c r="Q56" s="20"/>
      <c r="R56" s="20"/>
      <c r="S56" s="20"/>
      <c r="T56" s="20"/>
      <c r="U56" s="20"/>
      <c r="V56" s="20"/>
      <c r="W56" s="20"/>
      <c r="X56" s="20"/>
      <c r="Y56" s="20"/>
      <c r="Z56" s="20"/>
    </row>
    <row r="57" ht="25.5" customHeight="1">
      <c r="A57" s="141" t="s">
        <v>151</v>
      </c>
      <c r="B57" s="142">
        <v>0.0</v>
      </c>
      <c r="C57" s="143"/>
      <c r="D57" s="144"/>
      <c r="E57" s="142">
        <v>0.0</v>
      </c>
      <c r="F57" s="145">
        <v>0.0</v>
      </c>
      <c r="G57" s="147" t="s">
        <v>118</v>
      </c>
      <c r="H57" s="148"/>
      <c r="I57" s="147"/>
      <c r="J57" s="148"/>
      <c r="K57" s="149"/>
      <c r="L57" s="150"/>
      <c r="M57" s="20"/>
      <c r="N57" s="20"/>
      <c r="O57" s="20"/>
      <c r="P57" s="20"/>
      <c r="Q57" s="20"/>
      <c r="R57" s="20"/>
      <c r="S57" s="20"/>
      <c r="T57" s="20"/>
      <c r="U57" s="20"/>
      <c r="V57" s="20"/>
      <c r="W57" s="20"/>
      <c r="X57" s="20"/>
      <c r="Y57" s="20"/>
      <c r="Z57" s="20"/>
    </row>
    <row r="58" ht="12.75" customHeight="1">
      <c r="A58" s="141" t="s">
        <v>152</v>
      </c>
      <c r="B58" s="142">
        <v>0.0</v>
      </c>
      <c r="C58" s="143"/>
      <c r="D58" s="144"/>
      <c r="E58" s="142">
        <v>0.0</v>
      </c>
      <c r="F58" s="145">
        <v>0.0</v>
      </c>
      <c r="G58" s="151" t="s">
        <v>83</v>
      </c>
      <c r="H58" s="152">
        <f>SUM(H51:H56)</f>
        <v>0</v>
      </c>
      <c r="I58" s="153"/>
      <c r="J58" s="154"/>
      <c r="K58" s="152">
        <f t="shared" ref="K58:L58" si="7">SUM(K51,K52,K53,K54,K55,K56)</f>
        <v>0</v>
      </c>
      <c r="L58" s="155">
        <f t="shared" si="7"/>
        <v>0</v>
      </c>
      <c r="M58" s="20"/>
      <c r="N58" s="20"/>
      <c r="O58" s="20"/>
      <c r="P58" s="20"/>
      <c r="Q58" s="20"/>
      <c r="R58" s="20"/>
      <c r="S58" s="20"/>
      <c r="T58" s="20"/>
      <c r="U58" s="20"/>
      <c r="V58" s="20"/>
      <c r="W58" s="20"/>
      <c r="X58" s="20"/>
      <c r="Y58" s="20"/>
      <c r="Z58" s="20"/>
    </row>
    <row r="59" ht="12.75" customHeight="1">
      <c r="A59" s="141" t="s">
        <v>155</v>
      </c>
      <c r="B59" s="142">
        <v>0.0</v>
      </c>
      <c r="C59" s="143"/>
      <c r="D59" s="144"/>
      <c r="E59" s="142">
        <v>0.0</v>
      </c>
      <c r="F59" s="145">
        <v>0.0</v>
      </c>
      <c r="G59" s="156" t="s">
        <v>156</v>
      </c>
      <c r="H59" s="20"/>
      <c r="I59" s="20"/>
      <c r="J59" s="20"/>
      <c r="K59" s="20"/>
      <c r="L59" s="20"/>
      <c r="M59" s="20"/>
      <c r="N59" s="20"/>
      <c r="O59" s="20"/>
      <c r="P59" s="20"/>
      <c r="Q59" s="20"/>
      <c r="R59" s="20"/>
      <c r="S59" s="20"/>
      <c r="T59" s="20"/>
      <c r="U59" s="20"/>
      <c r="V59" s="20"/>
      <c r="W59" s="20"/>
      <c r="X59" s="20"/>
      <c r="Y59" s="20"/>
      <c r="Z59" s="20"/>
    </row>
    <row r="60" ht="12.75" customHeight="1">
      <c r="A60" s="141" t="s">
        <v>154</v>
      </c>
      <c r="B60" s="142">
        <v>0.0</v>
      </c>
      <c r="C60" s="143"/>
      <c r="D60" s="144"/>
      <c r="E60" s="142">
        <v>0.0</v>
      </c>
      <c r="F60" s="145">
        <v>0.0</v>
      </c>
      <c r="G60" s="182"/>
      <c r="H60" s="20"/>
      <c r="I60" s="20"/>
      <c r="J60" s="20"/>
      <c r="K60" s="20"/>
      <c r="L60" s="20"/>
      <c r="M60" s="20"/>
      <c r="N60" s="20"/>
      <c r="O60" s="20"/>
      <c r="P60" s="20"/>
      <c r="Q60" s="20"/>
      <c r="R60" s="20"/>
      <c r="S60" s="20"/>
      <c r="T60" s="20"/>
      <c r="U60" s="20"/>
      <c r="V60" s="20"/>
      <c r="W60" s="20"/>
      <c r="X60" s="20"/>
      <c r="Y60" s="20"/>
      <c r="Z60" s="20"/>
    </row>
    <row r="61" ht="12.75" customHeight="1">
      <c r="A61" s="158" t="s">
        <v>81</v>
      </c>
      <c r="B61" s="142">
        <v>0.0</v>
      </c>
      <c r="C61" s="143"/>
      <c r="D61" s="144"/>
      <c r="E61" s="142">
        <v>0.0</v>
      </c>
      <c r="F61" s="145">
        <v>0.0</v>
      </c>
      <c r="G61" s="159"/>
      <c r="H61" s="20"/>
      <c r="I61" s="20"/>
      <c r="J61" s="20"/>
      <c r="K61" s="20"/>
      <c r="L61" s="20"/>
      <c r="M61" s="20"/>
      <c r="N61" s="20"/>
      <c r="O61" s="20"/>
      <c r="P61" s="20"/>
      <c r="Q61" s="20"/>
      <c r="R61" s="20"/>
      <c r="S61" s="20"/>
      <c r="T61" s="20"/>
      <c r="U61" s="20"/>
      <c r="V61" s="20"/>
      <c r="W61" s="20"/>
      <c r="X61" s="20"/>
      <c r="Y61" s="20"/>
      <c r="Z61" s="20"/>
    </row>
    <row r="62" ht="12.75" customHeight="1">
      <c r="A62" s="160" t="s">
        <v>118</v>
      </c>
      <c r="B62" s="161"/>
      <c r="C62" s="162"/>
      <c r="D62" s="163"/>
      <c r="E62" s="161"/>
      <c r="F62" s="164"/>
      <c r="G62" s="159"/>
      <c r="H62" s="20"/>
      <c r="I62" s="20"/>
      <c r="J62" s="20"/>
      <c r="K62" s="20"/>
      <c r="L62" s="20"/>
      <c r="M62" s="20"/>
      <c r="N62" s="20"/>
      <c r="O62" s="20"/>
      <c r="P62" s="20"/>
      <c r="Q62" s="20"/>
      <c r="R62" s="20"/>
      <c r="S62" s="20"/>
      <c r="T62" s="20"/>
      <c r="U62" s="20"/>
      <c r="V62" s="20"/>
      <c r="W62" s="20"/>
      <c r="X62" s="20"/>
      <c r="Y62" s="20"/>
      <c r="Z62" s="20"/>
    </row>
    <row r="63" ht="12.75" customHeight="1">
      <c r="A63" s="158" t="s">
        <v>83</v>
      </c>
      <c r="B63" s="165">
        <f>SUM(H56:H62)</f>
        <v>0</v>
      </c>
      <c r="C63" s="166"/>
      <c r="D63" s="144"/>
      <c r="E63" s="165">
        <f t="shared" ref="E63:F63" si="8">SUM(E56,E57,E58,E59,E60,E61)</f>
        <v>0</v>
      </c>
      <c r="F63" s="167">
        <f t="shared" si="8"/>
        <v>0</v>
      </c>
      <c r="G63" s="159"/>
      <c r="H63" s="20"/>
      <c r="I63" s="20"/>
      <c r="J63" s="20"/>
      <c r="K63" s="20"/>
      <c r="L63" s="20"/>
      <c r="M63" s="20"/>
      <c r="N63" s="20"/>
      <c r="O63" s="20"/>
      <c r="P63" s="20"/>
      <c r="Q63" s="20"/>
      <c r="R63" s="20"/>
      <c r="S63" s="20"/>
      <c r="T63" s="20"/>
      <c r="U63" s="20"/>
      <c r="V63" s="20"/>
      <c r="W63" s="20"/>
      <c r="X63" s="20"/>
      <c r="Y63" s="20"/>
      <c r="Z63" s="20"/>
    </row>
    <row r="64" ht="12.75" customHeight="1">
      <c r="A64" s="65" t="s">
        <v>158</v>
      </c>
      <c r="B64" s="27"/>
      <c r="C64" s="27"/>
      <c r="D64" s="69"/>
      <c r="E64" s="168">
        <f t="shared" ref="E64:F64" si="9">SUM(E20,K20,K34,E50,K45,E63,K58)</f>
        <v>2690</v>
      </c>
      <c r="F64" s="169">
        <f t="shared" si="9"/>
        <v>2690</v>
      </c>
      <c r="G64" s="159"/>
      <c r="H64" s="20"/>
      <c r="I64" s="20"/>
      <c r="J64" s="20"/>
      <c r="K64" s="20"/>
      <c r="L64" s="20"/>
      <c r="M64" s="20"/>
      <c r="N64" s="20"/>
      <c r="O64" s="20"/>
      <c r="P64" s="20"/>
      <c r="Q64" s="20"/>
      <c r="R64" s="20"/>
      <c r="S64" s="20"/>
      <c r="T64" s="20"/>
      <c r="U64" s="20"/>
      <c r="V64" s="20"/>
      <c r="W64" s="20"/>
      <c r="X64" s="20"/>
      <c r="Y64" s="20"/>
      <c r="Z64" s="20"/>
    </row>
    <row r="65" ht="12.75" customHeight="1">
      <c r="A65" s="25" t="s">
        <v>159</v>
      </c>
      <c r="B65" s="25"/>
      <c r="C65" s="25"/>
      <c r="D65" s="170"/>
      <c r="E65" s="168">
        <f t="shared" ref="E65:F65" si="10">E37</f>
        <v>0</v>
      </c>
      <c r="F65" s="169">
        <f t="shared" si="10"/>
        <v>0</v>
      </c>
      <c r="G65" s="171"/>
      <c r="H65" s="20"/>
      <c r="I65" s="20"/>
      <c r="J65" s="20"/>
      <c r="K65" s="20"/>
      <c r="L65" s="20"/>
      <c r="M65" s="20"/>
      <c r="N65" s="20"/>
      <c r="O65" s="20"/>
      <c r="P65" s="20"/>
      <c r="Q65" s="20"/>
      <c r="R65" s="20"/>
      <c r="S65" s="20"/>
      <c r="T65" s="20"/>
      <c r="U65" s="20"/>
      <c r="V65" s="20"/>
      <c r="W65" s="20"/>
      <c r="X65" s="20"/>
      <c r="Y65" s="20"/>
      <c r="Z65" s="20"/>
    </row>
    <row r="66" ht="12.75" customHeight="1">
      <c r="A66" s="24" t="s">
        <v>160</v>
      </c>
      <c r="B66" s="25"/>
      <c r="C66" s="25"/>
      <c r="D66" s="25"/>
      <c r="E66" s="169">
        <f t="shared" ref="E66:F66" si="11">SUM(E64:E65)</f>
        <v>2690</v>
      </c>
      <c r="F66" s="169">
        <f t="shared" si="11"/>
        <v>2690</v>
      </c>
      <c r="G66" s="20"/>
      <c r="H66" s="20"/>
      <c r="I66" s="20"/>
      <c r="J66" s="20"/>
      <c r="K66" s="20"/>
      <c r="L66" s="20"/>
      <c r="M66" s="20"/>
      <c r="N66" s="20"/>
      <c r="O66" s="20"/>
      <c r="P66" s="20"/>
      <c r="Q66" s="20"/>
      <c r="R66" s="20"/>
      <c r="S66" s="20"/>
      <c r="T66" s="20"/>
      <c r="U66" s="20"/>
      <c r="V66" s="20"/>
      <c r="W66" s="20"/>
      <c r="X66" s="20"/>
      <c r="Y66" s="20"/>
      <c r="Z66" s="20"/>
    </row>
    <row r="67" ht="12.75" customHeight="1">
      <c r="A67" s="25" t="s">
        <v>161</v>
      </c>
      <c r="B67" s="25"/>
      <c r="C67" s="25"/>
      <c r="D67" s="25"/>
      <c r="E67" s="172" t="s">
        <v>163</v>
      </c>
      <c r="F67" s="173" t="s">
        <v>162</v>
      </c>
      <c r="G67" s="174" t="s">
        <v>164</v>
      </c>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175"/>
      <c r="B69" s="175"/>
      <c r="C69" s="175"/>
      <c r="D69" s="175"/>
      <c r="E69" s="176"/>
      <c r="F69" s="176"/>
      <c r="G69" s="20"/>
      <c r="H69" s="20"/>
      <c r="I69" s="20"/>
      <c r="J69" s="20"/>
      <c r="K69" s="20"/>
      <c r="L69" s="20"/>
      <c r="M69" s="20"/>
      <c r="N69" s="20"/>
      <c r="O69" s="20"/>
      <c r="P69" s="20"/>
      <c r="Q69" s="20"/>
      <c r="R69" s="20"/>
      <c r="S69" s="20"/>
      <c r="T69" s="20"/>
      <c r="U69" s="20"/>
      <c r="V69" s="20"/>
      <c r="W69" s="20"/>
      <c r="X69" s="20"/>
      <c r="Y69" s="20"/>
      <c r="Z69" s="20"/>
    </row>
    <row r="70" ht="12.75" customHeight="1">
      <c r="A70" s="175"/>
      <c r="B70" s="175"/>
      <c r="C70" s="175"/>
      <c r="D70" s="175"/>
      <c r="E70" s="176"/>
      <c r="F70" s="176"/>
      <c r="G70" s="175"/>
      <c r="H70" s="20"/>
      <c r="I70" s="20"/>
      <c r="J70" s="20"/>
      <c r="K70" s="20"/>
      <c r="L70" s="20"/>
      <c r="M70" s="20"/>
      <c r="N70" s="20"/>
      <c r="O70" s="20"/>
      <c r="P70" s="20"/>
      <c r="Q70" s="20"/>
      <c r="R70" s="20"/>
      <c r="S70" s="20"/>
      <c r="T70" s="20"/>
      <c r="U70" s="20"/>
      <c r="V70" s="20"/>
      <c r="W70" s="20"/>
      <c r="X70" s="20"/>
      <c r="Y70" s="20"/>
      <c r="Z70" s="20"/>
    </row>
    <row r="71" ht="12.75" customHeight="1">
      <c r="A71" s="175"/>
      <c r="B71" s="175"/>
      <c r="C71" s="175"/>
      <c r="D71" s="175"/>
      <c r="E71" s="176"/>
      <c r="F71" s="176"/>
      <c r="G71" s="177"/>
      <c r="H71" s="20"/>
      <c r="I71" s="20"/>
      <c r="J71" s="20"/>
      <c r="K71" s="176"/>
      <c r="L71" s="176"/>
      <c r="M71" s="20"/>
      <c r="N71" s="20"/>
      <c r="O71" s="20"/>
      <c r="P71" s="20"/>
      <c r="Q71" s="20"/>
      <c r="R71" s="20"/>
      <c r="S71" s="20"/>
      <c r="T71" s="20"/>
      <c r="U71" s="20"/>
      <c r="V71" s="20"/>
      <c r="W71" s="20"/>
      <c r="X71" s="20"/>
      <c r="Y71" s="20"/>
      <c r="Z71" s="20"/>
    </row>
    <row r="72" ht="12.75" customHeight="1">
      <c r="A72" s="175"/>
      <c r="B72" s="175"/>
      <c r="C72" s="175"/>
      <c r="D72" s="175"/>
      <c r="E72" s="176"/>
      <c r="F72" s="176"/>
      <c r="G72" s="175"/>
      <c r="H72" s="175"/>
      <c r="I72" s="175"/>
      <c r="J72" s="175"/>
      <c r="K72" s="176"/>
      <c r="L72" s="176"/>
      <c r="M72" s="20"/>
      <c r="N72" s="20"/>
      <c r="O72" s="20"/>
      <c r="P72" s="20"/>
      <c r="Q72" s="20"/>
      <c r="R72" s="20"/>
      <c r="S72" s="20"/>
      <c r="T72" s="20"/>
      <c r="U72" s="20"/>
      <c r="V72" s="20"/>
      <c r="W72" s="20"/>
      <c r="X72" s="20"/>
      <c r="Y72" s="20"/>
      <c r="Z72" s="20"/>
    </row>
    <row r="73" ht="12.75" customHeight="1">
      <c r="A73" s="175"/>
      <c r="B73" s="175"/>
      <c r="C73" s="175"/>
      <c r="D73" s="175"/>
      <c r="E73" s="176"/>
      <c r="F73" s="176"/>
      <c r="G73" s="175"/>
      <c r="H73" s="177"/>
      <c r="I73" s="177"/>
      <c r="J73" s="177"/>
      <c r="K73" s="178"/>
      <c r="L73" s="176"/>
      <c r="M73" s="20"/>
      <c r="N73" s="20"/>
      <c r="O73" s="20"/>
      <c r="P73" s="20"/>
      <c r="Q73" s="20"/>
      <c r="R73" s="20"/>
      <c r="S73" s="20"/>
      <c r="T73" s="20"/>
      <c r="U73" s="20"/>
      <c r="V73" s="20"/>
      <c r="W73" s="20"/>
      <c r="X73" s="20"/>
      <c r="Y73" s="20"/>
      <c r="Z73" s="20"/>
    </row>
    <row r="74" ht="12.75" customHeight="1">
      <c r="A74" s="175"/>
      <c r="B74" s="175"/>
      <c r="C74" s="175"/>
      <c r="D74" s="175"/>
      <c r="E74" s="176"/>
      <c r="F74" s="176"/>
      <c r="G74" s="175"/>
      <c r="H74" s="175"/>
      <c r="I74" s="175"/>
      <c r="J74" s="175"/>
      <c r="K74" s="176"/>
      <c r="L74" s="176"/>
      <c r="M74" s="20"/>
      <c r="N74" s="20"/>
      <c r="O74" s="20"/>
      <c r="P74" s="20"/>
      <c r="Q74" s="20"/>
      <c r="R74" s="20"/>
      <c r="S74" s="20"/>
      <c r="T74" s="20"/>
      <c r="U74" s="20"/>
      <c r="V74" s="20"/>
      <c r="W74" s="20"/>
      <c r="X74" s="20"/>
      <c r="Y74" s="20"/>
      <c r="Z74" s="20"/>
    </row>
    <row r="75" ht="12.75" customHeight="1">
      <c r="A75" s="175"/>
      <c r="B75" s="175"/>
      <c r="C75" s="175"/>
      <c r="D75" s="175"/>
      <c r="E75" s="176"/>
      <c r="F75" s="176"/>
      <c r="G75" s="175"/>
      <c r="H75" s="175"/>
      <c r="I75" s="175"/>
      <c r="J75" s="175"/>
      <c r="K75" s="176"/>
      <c r="L75" s="176"/>
      <c r="M75" s="20"/>
      <c r="N75" s="20"/>
      <c r="O75" s="20"/>
      <c r="P75" s="20"/>
      <c r="Q75" s="20"/>
      <c r="R75" s="20"/>
      <c r="S75" s="20"/>
      <c r="T75" s="20"/>
      <c r="U75" s="20"/>
      <c r="V75" s="20"/>
      <c r="W75" s="20"/>
      <c r="X75" s="20"/>
      <c r="Y75" s="20"/>
      <c r="Z75" s="20"/>
    </row>
    <row r="76" ht="12.75" customHeight="1">
      <c r="A76" s="175"/>
      <c r="B76" s="175"/>
      <c r="C76" s="175"/>
      <c r="D76" s="175"/>
      <c r="E76" s="176"/>
      <c r="F76" s="176"/>
      <c r="G76" s="175"/>
      <c r="H76" s="175"/>
      <c r="I76" s="175"/>
      <c r="J76" s="175"/>
      <c r="K76" s="176"/>
      <c r="L76" s="176"/>
      <c r="M76" s="20"/>
      <c r="N76" s="20"/>
      <c r="O76" s="20"/>
      <c r="P76" s="20"/>
      <c r="Q76" s="20"/>
      <c r="R76" s="20"/>
      <c r="S76" s="20"/>
      <c r="T76" s="20"/>
      <c r="U76" s="20"/>
      <c r="V76" s="20"/>
      <c r="W76" s="20"/>
      <c r="X76" s="20"/>
      <c r="Y76" s="20"/>
      <c r="Z76" s="20"/>
    </row>
    <row r="77" ht="12.75" customHeight="1">
      <c r="A77" s="175"/>
      <c r="B77" s="175"/>
      <c r="C77" s="175"/>
      <c r="D77" s="175"/>
      <c r="E77" s="176"/>
      <c r="F77" s="176"/>
      <c r="G77" s="175"/>
      <c r="H77" s="175"/>
      <c r="I77" s="175"/>
      <c r="J77" s="175"/>
      <c r="K77" s="176"/>
      <c r="L77" s="176"/>
      <c r="M77" s="20"/>
      <c r="N77" s="20"/>
      <c r="O77" s="20"/>
      <c r="P77" s="20"/>
      <c r="Q77" s="20"/>
      <c r="R77" s="20"/>
      <c r="S77" s="20"/>
      <c r="T77" s="20"/>
      <c r="U77" s="20"/>
      <c r="V77" s="20"/>
      <c r="W77" s="20"/>
      <c r="X77" s="20"/>
      <c r="Y77" s="20"/>
      <c r="Z77" s="20"/>
    </row>
    <row r="78" ht="12.75" customHeight="1">
      <c r="A78" s="175"/>
      <c r="B78" s="175"/>
      <c r="C78" s="175"/>
      <c r="D78" s="175"/>
      <c r="E78" s="176"/>
      <c r="F78" s="176"/>
      <c r="G78" s="175"/>
      <c r="H78" s="175"/>
      <c r="I78" s="175"/>
      <c r="J78" s="175"/>
      <c r="K78" s="176"/>
      <c r="L78" s="176"/>
      <c r="M78" s="20"/>
      <c r="N78" s="20"/>
      <c r="O78" s="20"/>
      <c r="P78" s="20"/>
      <c r="Q78" s="20"/>
      <c r="R78" s="20"/>
      <c r="S78" s="20"/>
      <c r="T78" s="20"/>
      <c r="U78" s="20"/>
      <c r="V78" s="20"/>
      <c r="W78" s="20"/>
      <c r="X78" s="20"/>
      <c r="Y78" s="20"/>
      <c r="Z78" s="20"/>
    </row>
    <row r="79" ht="12.75" customHeight="1">
      <c r="A79" s="175"/>
      <c r="B79" s="175"/>
      <c r="C79" s="175"/>
      <c r="D79" s="175"/>
      <c r="E79" s="176"/>
      <c r="F79" s="176"/>
      <c r="G79" s="175"/>
      <c r="H79" s="175"/>
      <c r="I79" s="175"/>
      <c r="J79" s="175"/>
      <c r="K79" s="176"/>
      <c r="L79" s="176"/>
      <c r="M79" s="20"/>
      <c r="N79" s="20"/>
      <c r="O79" s="20"/>
      <c r="P79" s="20"/>
      <c r="Q79" s="20"/>
      <c r="R79" s="20"/>
      <c r="S79" s="20"/>
      <c r="T79" s="20"/>
      <c r="U79" s="20"/>
      <c r="V79" s="20"/>
      <c r="W79" s="20"/>
      <c r="X79" s="20"/>
      <c r="Y79" s="20"/>
      <c r="Z79" s="20"/>
    </row>
    <row r="80" ht="12.75" customHeight="1">
      <c r="A80" s="175"/>
      <c r="B80" s="175"/>
      <c r="C80" s="175"/>
      <c r="D80" s="175"/>
      <c r="E80" s="176"/>
      <c r="F80" s="176"/>
      <c r="G80" s="175"/>
      <c r="H80" s="175"/>
      <c r="I80" s="175"/>
      <c r="J80" s="175"/>
      <c r="K80" s="176"/>
      <c r="L80" s="176"/>
      <c r="M80" s="20"/>
      <c r="N80" s="20"/>
      <c r="O80" s="20"/>
      <c r="P80" s="20"/>
      <c r="Q80" s="20"/>
      <c r="R80" s="20"/>
      <c r="S80" s="20"/>
      <c r="T80" s="20"/>
      <c r="U80" s="20"/>
      <c r="V80" s="20"/>
      <c r="W80" s="20"/>
      <c r="X80" s="20"/>
      <c r="Y80" s="20"/>
      <c r="Z80" s="20"/>
    </row>
    <row r="81" ht="12.75" customHeight="1">
      <c r="A81" s="20"/>
      <c r="B81" s="20"/>
      <c r="C81" s="20"/>
      <c r="D81" s="20"/>
      <c r="E81" s="176"/>
      <c r="F81" s="176"/>
      <c r="G81" s="175"/>
      <c r="H81" s="175"/>
      <c r="I81" s="175"/>
      <c r="J81" s="175"/>
      <c r="K81" s="176"/>
      <c r="L81" s="176"/>
      <c r="M81" s="20"/>
      <c r="N81" s="20"/>
      <c r="O81" s="20"/>
      <c r="P81" s="20"/>
      <c r="Q81" s="20"/>
      <c r="R81" s="20"/>
      <c r="S81" s="20"/>
      <c r="T81" s="20"/>
      <c r="U81" s="20"/>
      <c r="V81" s="20"/>
      <c r="W81" s="20"/>
      <c r="X81" s="20"/>
      <c r="Y81" s="20"/>
      <c r="Z81" s="20"/>
    </row>
    <row r="82" ht="12.75" customHeight="1">
      <c r="A82" s="175"/>
      <c r="B82" s="175"/>
      <c r="C82" s="175"/>
      <c r="D82" s="175"/>
      <c r="E82" s="176"/>
      <c r="F82" s="176"/>
      <c r="G82" s="175"/>
      <c r="H82" s="175"/>
      <c r="I82" s="175"/>
      <c r="J82" s="175"/>
      <c r="K82" s="176"/>
      <c r="L82" s="176"/>
      <c r="M82" s="20"/>
      <c r="N82" s="20"/>
      <c r="O82" s="20"/>
      <c r="P82" s="20"/>
      <c r="Q82" s="20"/>
      <c r="R82" s="20"/>
      <c r="S82" s="20"/>
      <c r="T82" s="20"/>
      <c r="U82" s="20"/>
      <c r="V82" s="20"/>
      <c r="W82" s="20"/>
      <c r="X82" s="20"/>
      <c r="Y82" s="20"/>
      <c r="Z82" s="20"/>
    </row>
    <row r="83" ht="12.75" customHeight="1">
      <c r="A83" s="20"/>
      <c r="B83" s="20"/>
      <c r="C83" s="20"/>
      <c r="D83" s="20"/>
      <c r="E83" s="176"/>
      <c r="F83" s="176"/>
      <c r="G83" s="175"/>
      <c r="H83" s="175"/>
      <c r="I83" s="175"/>
      <c r="J83" s="175"/>
      <c r="K83" s="176"/>
      <c r="L83" s="176"/>
      <c r="M83" s="20"/>
      <c r="N83" s="20"/>
      <c r="O83" s="20"/>
      <c r="P83" s="20"/>
      <c r="Q83" s="20"/>
      <c r="R83" s="20"/>
      <c r="S83" s="20"/>
      <c r="T83" s="20"/>
      <c r="U83" s="20"/>
      <c r="V83" s="20"/>
      <c r="W83" s="20"/>
      <c r="X83" s="20"/>
      <c r="Y83" s="20"/>
      <c r="Z83" s="20"/>
    </row>
    <row r="84" ht="12.75" customHeight="1">
      <c r="A84" s="20"/>
      <c r="B84" s="20"/>
      <c r="C84" s="20"/>
      <c r="D84" s="20"/>
      <c r="E84" s="176"/>
      <c r="F84" s="176"/>
      <c r="G84" s="20"/>
      <c r="H84" s="175"/>
      <c r="I84" s="175"/>
      <c r="J84" s="175"/>
      <c r="K84" s="176"/>
      <c r="L84" s="176"/>
      <c r="M84" s="20"/>
      <c r="N84" s="20"/>
      <c r="O84" s="20"/>
      <c r="P84" s="20"/>
      <c r="Q84" s="20"/>
      <c r="R84" s="20"/>
      <c r="S84" s="20"/>
      <c r="T84" s="20"/>
      <c r="U84" s="20"/>
      <c r="V84" s="20"/>
      <c r="W84" s="20"/>
      <c r="X84" s="20"/>
      <c r="Y84" s="20"/>
      <c r="Z84" s="20"/>
    </row>
    <row r="85" ht="12.75" customHeight="1">
      <c r="A85" s="20"/>
      <c r="B85" s="20"/>
      <c r="C85" s="20"/>
      <c r="D85" s="20"/>
      <c r="E85" s="176"/>
      <c r="F85" s="176"/>
      <c r="G85" s="20"/>
      <c r="H85" s="175"/>
      <c r="I85" s="175"/>
      <c r="J85" s="175"/>
      <c r="K85" s="176"/>
      <c r="L85" s="176"/>
      <c r="M85" s="20"/>
      <c r="N85" s="20"/>
      <c r="O85" s="20"/>
      <c r="P85" s="20"/>
      <c r="Q85" s="20"/>
      <c r="R85" s="20"/>
      <c r="S85" s="20"/>
      <c r="T85" s="20"/>
      <c r="U85" s="20"/>
      <c r="V85" s="20"/>
      <c r="W85" s="20"/>
      <c r="X85" s="20"/>
      <c r="Y85" s="20"/>
      <c r="Z85" s="20"/>
    </row>
    <row r="86" ht="12.75" customHeight="1">
      <c r="A86" s="20"/>
      <c r="B86" s="20"/>
      <c r="C86" s="20"/>
      <c r="D86" s="20"/>
      <c r="E86" s="176"/>
      <c r="F86" s="176"/>
      <c r="G86" s="20"/>
      <c r="H86" s="20"/>
      <c r="I86" s="20"/>
      <c r="J86" s="20"/>
      <c r="K86" s="176"/>
      <c r="L86" s="176"/>
      <c r="M86" s="20"/>
      <c r="N86" s="20"/>
      <c r="O86" s="20"/>
      <c r="P86" s="20"/>
      <c r="Q86" s="20"/>
      <c r="R86" s="20"/>
      <c r="S86" s="20"/>
      <c r="T86" s="20"/>
      <c r="U86" s="20"/>
      <c r="V86" s="20"/>
      <c r="W86" s="20"/>
      <c r="X86" s="20"/>
      <c r="Y86" s="20"/>
      <c r="Z86" s="20"/>
    </row>
    <row r="87" ht="12.75" customHeight="1">
      <c r="A87" s="20"/>
      <c r="B87" s="20"/>
      <c r="C87" s="20"/>
      <c r="D87" s="20"/>
      <c r="E87" s="176"/>
      <c r="F87" s="176"/>
      <c r="G87" s="20"/>
      <c r="H87" s="20"/>
      <c r="I87" s="20"/>
      <c r="J87" s="20"/>
      <c r="K87" s="176"/>
      <c r="L87" s="176"/>
      <c r="M87" s="20"/>
      <c r="N87" s="20"/>
      <c r="O87" s="20"/>
      <c r="P87" s="20"/>
      <c r="Q87" s="20"/>
      <c r="R87" s="20"/>
      <c r="S87" s="20"/>
      <c r="T87" s="20"/>
      <c r="U87" s="20"/>
      <c r="V87" s="20"/>
      <c r="W87" s="20"/>
      <c r="X87" s="20"/>
      <c r="Y87" s="20"/>
      <c r="Z87" s="20"/>
    </row>
    <row r="88" ht="12.75" customHeight="1">
      <c r="A88" s="20"/>
      <c r="B88" s="20"/>
      <c r="C88" s="20"/>
      <c r="D88" s="20"/>
      <c r="E88" s="176"/>
      <c r="F88" s="176"/>
      <c r="G88" s="20"/>
      <c r="H88" s="20"/>
      <c r="I88" s="20"/>
      <c r="J88" s="20"/>
      <c r="K88" s="176"/>
      <c r="L88" s="176"/>
      <c r="M88" s="20"/>
      <c r="N88" s="20"/>
      <c r="O88" s="20"/>
      <c r="P88" s="20"/>
      <c r="Q88" s="20"/>
      <c r="R88" s="20"/>
      <c r="S88" s="20"/>
      <c r="T88" s="20"/>
      <c r="U88" s="20"/>
      <c r="V88" s="20"/>
      <c r="W88" s="20"/>
      <c r="X88" s="20"/>
      <c r="Y88" s="20"/>
      <c r="Z88" s="20"/>
    </row>
    <row r="89" ht="12.75" customHeight="1">
      <c r="A89" s="20"/>
      <c r="B89" s="20"/>
      <c r="C89" s="20"/>
      <c r="D89" s="20"/>
      <c r="E89" s="176"/>
      <c r="F89" s="176"/>
      <c r="G89" s="20"/>
      <c r="H89" s="20"/>
      <c r="I89" s="20"/>
      <c r="J89" s="20"/>
      <c r="K89" s="176"/>
      <c r="L89" s="176"/>
      <c r="M89" s="20"/>
      <c r="N89" s="20"/>
      <c r="O89" s="20"/>
      <c r="P89" s="20"/>
      <c r="Q89" s="20"/>
      <c r="R89" s="20"/>
      <c r="S89" s="20"/>
      <c r="T89" s="20"/>
      <c r="U89" s="20"/>
      <c r="V89" s="20"/>
      <c r="W89" s="20"/>
      <c r="X89" s="20"/>
      <c r="Y89" s="20"/>
      <c r="Z89" s="20"/>
    </row>
    <row r="90" ht="12.75" customHeight="1">
      <c r="A90" s="20"/>
      <c r="B90" s="20"/>
      <c r="C90" s="20"/>
      <c r="D90" s="20"/>
      <c r="E90" s="176"/>
      <c r="F90" s="176"/>
      <c r="G90" s="20"/>
      <c r="H90" s="20"/>
      <c r="I90" s="20"/>
      <c r="J90" s="20"/>
      <c r="K90" s="176"/>
      <c r="L90" s="176"/>
      <c r="M90" s="20"/>
      <c r="N90" s="20"/>
      <c r="O90" s="20"/>
      <c r="P90" s="20"/>
      <c r="Q90" s="20"/>
      <c r="R90" s="20"/>
      <c r="S90" s="20"/>
      <c r="T90" s="20"/>
      <c r="U90" s="20"/>
      <c r="V90" s="20"/>
      <c r="W90" s="20"/>
      <c r="X90" s="20"/>
      <c r="Y90" s="20"/>
      <c r="Z90" s="20"/>
    </row>
    <row r="91" ht="12.75" customHeight="1">
      <c r="A91" s="20"/>
      <c r="B91" s="20"/>
      <c r="C91" s="20"/>
      <c r="D91" s="20"/>
      <c r="E91" s="176"/>
      <c r="F91" s="176"/>
      <c r="G91" s="20"/>
      <c r="H91" s="20"/>
      <c r="I91" s="20"/>
      <c r="J91" s="20"/>
      <c r="K91" s="176"/>
      <c r="L91" s="176"/>
      <c r="M91" s="20"/>
      <c r="N91" s="20"/>
      <c r="O91" s="20"/>
      <c r="P91" s="20"/>
      <c r="Q91" s="20"/>
      <c r="R91" s="20"/>
      <c r="S91" s="20"/>
      <c r="T91" s="20"/>
      <c r="U91" s="20"/>
      <c r="V91" s="20"/>
      <c r="W91" s="20"/>
      <c r="X91" s="20"/>
      <c r="Y91" s="20"/>
      <c r="Z91" s="20"/>
    </row>
    <row r="92" ht="12.75" customHeight="1">
      <c r="A92" s="20"/>
      <c r="B92" s="20"/>
      <c r="C92" s="20"/>
      <c r="D92" s="20"/>
      <c r="E92" s="176"/>
      <c r="F92" s="176"/>
      <c r="G92" s="20"/>
      <c r="H92" s="20"/>
      <c r="I92" s="20"/>
      <c r="J92" s="20"/>
      <c r="K92" s="176"/>
      <c r="L92" s="176"/>
      <c r="M92" s="20"/>
      <c r="N92" s="20"/>
      <c r="O92" s="20"/>
      <c r="P92" s="20"/>
      <c r="Q92" s="20"/>
      <c r="R92" s="20"/>
      <c r="S92" s="20"/>
      <c r="T92" s="20"/>
      <c r="U92" s="20"/>
      <c r="V92" s="20"/>
      <c r="W92" s="20"/>
      <c r="X92" s="20"/>
      <c r="Y92" s="20"/>
      <c r="Z92" s="20"/>
    </row>
    <row r="93" ht="12.75" customHeight="1">
      <c r="A93" s="20" t="s">
        <v>165</v>
      </c>
      <c r="B93" s="20"/>
      <c r="C93" s="20"/>
      <c r="D93" s="20"/>
      <c r="E93" s="176"/>
      <c r="F93" s="176"/>
      <c r="G93" s="20"/>
      <c r="H93" s="20"/>
      <c r="I93" s="20"/>
      <c r="J93" s="20"/>
      <c r="K93" s="176"/>
      <c r="L93" s="176"/>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176"/>
      <c r="L94" s="176"/>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176"/>
      <c r="L95" s="176"/>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176"/>
      <c r="L96" s="176"/>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176"/>
      <c r="L97" s="176"/>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176"/>
      <c r="L98" s="176"/>
      <c r="M98" s="20"/>
      <c r="N98" s="20"/>
      <c r="O98" s="20"/>
      <c r="P98" s="20"/>
      <c r="Q98" s="20"/>
      <c r="R98" s="20"/>
      <c r="S98" s="20"/>
      <c r="T98" s="20"/>
      <c r="U98" s="20"/>
      <c r="V98" s="20"/>
      <c r="W98" s="20"/>
      <c r="X98" s="20"/>
      <c r="Y98" s="20"/>
      <c r="Z98" s="20"/>
    </row>
    <row r="99" ht="12.75" customHeight="1">
      <c r="A99" s="20"/>
      <c r="B99" s="20"/>
      <c r="C99" s="20"/>
      <c r="D99" s="20"/>
      <c r="E99" s="176"/>
      <c r="F99" s="176"/>
      <c r="G99" s="20"/>
      <c r="H99" s="20"/>
      <c r="I99" s="20"/>
      <c r="J99" s="20"/>
      <c r="K99" s="176"/>
      <c r="L99" s="176"/>
      <c r="M99" s="20"/>
      <c r="N99" s="20"/>
      <c r="O99" s="20"/>
      <c r="P99" s="20"/>
      <c r="Q99" s="20"/>
      <c r="R99" s="20"/>
      <c r="S99" s="20"/>
      <c r="T99" s="20"/>
      <c r="U99" s="20"/>
      <c r="V99" s="20"/>
      <c r="W99" s="20"/>
      <c r="X99" s="20"/>
      <c r="Y99" s="20"/>
      <c r="Z99" s="20"/>
    </row>
    <row r="100" ht="12.75" customHeight="1">
      <c r="A100" s="20"/>
      <c r="B100" s="20"/>
      <c r="C100" s="20"/>
      <c r="D100" s="20"/>
      <c r="E100" s="176"/>
      <c r="F100" s="176"/>
      <c r="G100" s="20"/>
      <c r="H100" s="20"/>
      <c r="I100" s="20"/>
      <c r="J100" s="20"/>
      <c r="K100" s="176"/>
      <c r="L100" s="176"/>
      <c r="M100" s="20"/>
      <c r="N100" s="20"/>
      <c r="O100" s="20"/>
      <c r="P100" s="20"/>
      <c r="Q100" s="20"/>
      <c r="R100" s="20"/>
      <c r="S100" s="20"/>
      <c r="T100" s="20"/>
      <c r="U100" s="20"/>
      <c r="V100" s="20"/>
      <c r="W100" s="20"/>
      <c r="X100" s="20"/>
      <c r="Y100" s="20"/>
      <c r="Z100" s="20"/>
    </row>
    <row r="101" ht="12.75" customHeight="1">
      <c r="A101" s="20"/>
      <c r="B101" s="20"/>
      <c r="C101" s="20"/>
      <c r="D101" s="20"/>
      <c r="E101" s="176"/>
      <c r="F101" s="176"/>
      <c r="G101" s="20"/>
      <c r="H101" s="20"/>
      <c r="I101" s="20"/>
      <c r="J101" s="20"/>
      <c r="K101" s="176"/>
      <c r="L101" s="176"/>
      <c r="M101" s="20"/>
      <c r="N101" s="20"/>
      <c r="O101" s="20"/>
      <c r="P101" s="20"/>
      <c r="Q101" s="20"/>
      <c r="R101" s="20"/>
      <c r="S101" s="20"/>
      <c r="T101" s="20"/>
      <c r="U101" s="20"/>
      <c r="V101" s="20"/>
      <c r="W101" s="20"/>
      <c r="X101" s="20"/>
      <c r="Y101" s="20"/>
      <c r="Z101" s="20"/>
    </row>
    <row r="102" ht="12.75" customHeight="1">
      <c r="A102" s="20"/>
      <c r="B102" s="20"/>
      <c r="C102" s="20"/>
      <c r="D102" s="20"/>
      <c r="E102" s="176"/>
      <c r="F102" s="176"/>
      <c r="G102" s="20"/>
      <c r="H102" s="20"/>
      <c r="I102" s="20"/>
      <c r="J102" s="20"/>
      <c r="K102" s="176"/>
      <c r="L102" s="176"/>
      <c r="M102" s="20"/>
      <c r="N102" s="20"/>
      <c r="O102" s="20"/>
      <c r="P102" s="20"/>
      <c r="Q102" s="20"/>
      <c r="R102" s="20"/>
      <c r="S102" s="20"/>
      <c r="T102" s="20"/>
      <c r="U102" s="20"/>
      <c r="V102" s="20"/>
      <c r="W102" s="20"/>
      <c r="X102" s="20"/>
      <c r="Y102" s="20"/>
      <c r="Z102" s="20"/>
    </row>
    <row r="103" ht="12.75" customHeight="1">
      <c r="A103" s="20"/>
      <c r="B103" s="20"/>
      <c r="C103" s="20"/>
      <c r="D103" s="20"/>
      <c r="E103" s="176"/>
      <c r="F103" s="176"/>
      <c r="G103" s="20"/>
      <c r="H103" s="20"/>
      <c r="I103" s="20"/>
      <c r="J103" s="20"/>
      <c r="K103" s="176"/>
      <c r="L103" s="176"/>
      <c r="M103" s="20"/>
      <c r="N103" s="20"/>
      <c r="O103" s="20"/>
      <c r="P103" s="20"/>
      <c r="Q103" s="20"/>
      <c r="R103" s="20"/>
      <c r="S103" s="20"/>
      <c r="T103" s="20"/>
      <c r="U103" s="20"/>
      <c r="V103" s="20"/>
      <c r="W103" s="20"/>
      <c r="X103" s="20"/>
      <c r="Y103" s="20"/>
      <c r="Z103" s="20"/>
    </row>
    <row r="104" ht="12.75" customHeight="1">
      <c r="A104" s="20"/>
      <c r="B104" s="20"/>
      <c r="C104" s="20"/>
      <c r="D104" s="20"/>
      <c r="E104" s="176"/>
      <c r="F104" s="176"/>
      <c r="G104" s="20"/>
      <c r="H104" s="20"/>
      <c r="I104" s="20"/>
      <c r="J104" s="20"/>
      <c r="K104" s="176"/>
      <c r="L104" s="176"/>
      <c r="M104" s="20"/>
      <c r="N104" s="20"/>
      <c r="O104" s="20"/>
      <c r="P104" s="20"/>
      <c r="Q104" s="20"/>
      <c r="R104" s="20"/>
      <c r="S104" s="20"/>
      <c r="T104" s="20"/>
      <c r="U104" s="20"/>
      <c r="V104" s="20"/>
      <c r="W104" s="20"/>
      <c r="X104" s="20"/>
      <c r="Y104" s="20"/>
      <c r="Z104" s="20"/>
    </row>
    <row r="105" ht="12.75" customHeight="1">
      <c r="A105" s="20"/>
      <c r="B105" s="20"/>
      <c r="C105" s="20"/>
      <c r="D105" s="20"/>
      <c r="E105" s="176"/>
      <c r="F105" s="176"/>
      <c r="G105" s="20"/>
      <c r="H105" s="20"/>
      <c r="I105" s="20"/>
      <c r="J105" s="20"/>
      <c r="K105" s="176"/>
      <c r="L105" s="176"/>
      <c r="M105" s="20"/>
      <c r="N105" s="20"/>
      <c r="O105" s="20"/>
      <c r="P105" s="20"/>
      <c r="Q105" s="20"/>
      <c r="R105" s="20"/>
      <c r="S105" s="20"/>
      <c r="T105" s="20"/>
      <c r="U105" s="20"/>
      <c r="V105" s="20"/>
      <c r="W105" s="20"/>
      <c r="X105" s="20"/>
      <c r="Y105" s="20"/>
      <c r="Z105" s="20"/>
    </row>
    <row r="106" ht="12.75" customHeight="1">
      <c r="A106" s="20"/>
      <c r="B106" s="20"/>
      <c r="C106" s="20"/>
      <c r="D106" s="20"/>
      <c r="E106" s="176"/>
      <c r="F106" s="176"/>
      <c r="G106" s="20"/>
      <c r="H106" s="20"/>
      <c r="I106" s="20"/>
      <c r="J106" s="20"/>
      <c r="K106" s="176"/>
      <c r="L106" s="176"/>
      <c r="M106" s="20"/>
      <c r="N106" s="20"/>
      <c r="O106" s="20"/>
      <c r="P106" s="20"/>
      <c r="Q106" s="20"/>
      <c r="R106" s="20"/>
      <c r="S106" s="20"/>
      <c r="T106" s="20"/>
      <c r="U106" s="20"/>
      <c r="V106" s="20"/>
      <c r="W106" s="20"/>
      <c r="X106" s="20"/>
      <c r="Y106" s="20"/>
      <c r="Z106" s="20"/>
    </row>
    <row r="107" ht="12.75" customHeight="1">
      <c r="A107" s="20"/>
      <c r="B107" s="20"/>
      <c r="C107" s="20"/>
      <c r="D107" s="20"/>
      <c r="E107" s="176"/>
      <c r="F107" s="176"/>
      <c r="G107" s="20"/>
      <c r="H107" s="20"/>
      <c r="I107" s="20"/>
      <c r="J107" s="20"/>
      <c r="K107" s="176"/>
      <c r="L107" s="176"/>
      <c r="M107" s="20"/>
      <c r="N107" s="20"/>
      <c r="O107" s="20"/>
      <c r="P107" s="20"/>
      <c r="Q107" s="20"/>
      <c r="R107" s="20"/>
      <c r="S107" s="20"/>
      <c r="T107" s="20"/>
      <c r="U107" s="20"/>
      <c r="V107" s="20"/>
      <c r="W107" s="20"/>
      <c r="X107" s="20"/>
      <c r="Y107" s="20"/>
      <c r="Z107" s="20"/>
    </row>
    <row r="108" ht="12.75" customHeight="1">
      <c r="A108" s="20"/>
      <c r="B108" s="20"/>
      <c r="C108" s="20"/>
      <c r="D108" s="20"/>
      <c r="E108" s="176"/>
      <c r="F108" s="176"/>
      <c r="G108" s="20"/>
      <c r="H108" s="20"/>
      <c r="I108" s="20"/>
      <c r="J108" s="20"/>
      <c r="K108" s="176"/>
      <c r="L108" s="176"/>
      <c r="M108" s="20"/>
      <c r="N108" s="20"/>
      <c r="O108" s="20"/>
      <c r="P108" s="20"/>
      <c r="Q108" s="20"/>
      <c r="R108" s="20"/>
      <c r="S108" s="20"/>
      <c r="T108" s="20"/>
      <c r="U108" s="20"/>
      <c r="V108" s="20"/>
      <c r="W108" s="20"/>
      <c r="X108" s="20"/>
      <c r="Y108" s="20"/>
      <c r="Z108" s="20"/>
    </row>
    <row r="109" ht="12.75" customHeight="1">
      <c r="A109" s="20"/>
      <c r="B109" s="20"/>
      <c r="C109" s="20"/>
      <c r="D109" s="20"/>
      <c r="E109" s="176"/>
      <c r="F109" s="176"/>
      <c r="G109" s="20"/>
      <c r="H109" s="20"/>
      <c r="I109" s="20"/>
      <c r="J109" s="20"/>
      <c r="K109" s="176"/>
      <c r="L109" s="176"/>
      <c r="M109" s="20"/>
      <c r="N109" s="20"/>
      <c r="O109" s="20"/>
      <c r="P109" s="20"/>
      <c r="Q109" s="20"/>
      <c r="R109" s="20"/>
      <c r="S109" s="20"/>
      <c r="T109" s="20"/>
      <c r="U109" s="20"/>
      <c r="V109" s="20"/>
      <c r="W109" s="20"/>
      <c r="X109" s="20"/>
      <c r="Y109" s="20"/>
      <c r="Z109" s="20"/>
    </row>
    <row r="110" ht="12.75" customHeight="1">
      <c r="A110" s="20"/>
      <c r="B110" s="20"/>
      <c r="C110" s="20"/>
      <c r="D110" s="20"/>
      <c r="E110" s="176"/>
      <c r="F110" s="176"/>
      <c r="G110" s="20"/>
      <c r="H110" s="20"/>
      <c r="I110" s="20"/>
      <c r="J110" s="20"/>
      <c r="K110" s="176"/>
      <c r="L110" s="176"/>
      <c r="M110" s="20"/>
      <c r="N110" s="20"/>
      <c r="O110" s="20"/>
      <c r="P110" s="20"/>
      <c r="Q110" s="20"/>
      <c r="R110" s="20"/>
      <c r="S110" s="20"/>
      <c r="T110" s="20"/>
      <c r="U110" s="20"/>
      <c r="V110" s="20"/>
      <c r="W110" s="20"/>
      <c r="X110" s="20"/>
      <c r="Y110" s="20"/>
      <c r="Z110" s="20"/>
    </row>
    <row r="111" ht="12.75" customHeight="1">
      <c r="A111" s="20"/>
      <c r="B111" s="20"/>
      <c r="C111" s="20"/>
      <c r="D111" s="20"/>
      <c r="E111" s="176"/>
      <c r="F111" s="176"/>
      <c r="G111" s="20"/>
      <c r="H111" s="20"/>
      <c r="I111" s="20"/>
      <c r="J111" s="20"/>
      <c r="K111" s="176"/>
      <c r="L111" s="176"/>
      <c r="M111" s="20"/>
      <c r="N111" s="20"/>
      <c r="O111" s="20"/>
      <c r="P111" s="20"/>
      <c r="Q111" s="20"/>
      <c r="R111" s="20"/>
      <c r="S111" s="20"/>
      <c r="T111" s="20"/>
      <c r="U111" s="20"/>
      <c r="V111" s="20"/>
      <c r="W111" s="20"/>
      <c r="X111" s="20"/>
      <c r="Y111" s="20"/>
      <c r="Z111" s="20"/>
    </row>
    <row r="112" ht="12.75" customHeight="1">
      <c r="A112" s="20"/>
      <c r="B112" s="20"/>
      <c r="C112" s="20"/>
      <c r="D112" s="20"/>
      <c r="E112" s="176"/>
      <c r="F112" s="176"/>
      <c r="G112" s="20"/>
      <c r="H112" s="20"/>
      <c r="I112" s="20"/>
      <c r="J112" s="20"/>
      <c r="K112" s="176"/>
      <c r="L112" s="176"/>
      <c r="M112" s="20"/>
      <c r="N112" s="20"/>
      <c r="O112" s="20"/>
      <c r="P112" s="20"/>
      <c r="Q112" s="20"/>
      <c r="R112" s="20"/>
      <c r="S112" s="20"/>
      <c r="T112" s="20"/>
      <c r="U112" s="20"/>
      <c r="V112" s="20"/>
      <c r="W112" s="20"/>
      <c r="X112" s="20"/>
      <c r="Y112" s="20"/>
      <c r="Z112" s="20"/>
    </row>
    <row r="113" ht="12.75" customHeight="1">
      <c r="A113" s="20"/>
      <c r="B113" s="20"/>
      <c r="C113" s="20"/>
      <c r="D113" s="20"/>
      <c r="E113" s="176"/>
      <c r="F113" s="176"/>
      <c r="G113" s="20"/>
      <c r="H113" s="20"/>
      <c r="I113" s="20"/>
      <c r="J113" s="20"/>
      <c r="K113" s="176"/>
      <c r="L113" s="176"/>
      <c r="M113" s="20"/>
      <c r="N113" s="20"/>
      <c r="O113" s="20"/>
      <c r="P113" s="20"/>
      <c r="Q113" s="20"/>
      <c r="R113" s="20"/>
      <c r="S113" s="20"/>
      <c r="T113" s="20"/>
      <c r="U113" s="20"/>
      <c r="V113" s="20"/>
      <c r="W113" s="20"/>
      <c r="X113" s="20"/>
      <c r="Y113" s="20"/>
      <c r="Z113" s="20"/>
    </row>
    <row r="114" ht="12.75" customHeight="1">
      <c r="A114" s="20"/>
      <c r="B114" s="20"/>
      <c r="C114" s="20"/>
      <c r="D114" s="20"/>
      <c r="E114" s="176"/>
      <c r="F114" s="176"/>
      <c r="G114" s="20"/>
      <c r="H114" s="20"/>
      <c r="I114" s="20"/>
      <c r="J114" s="20"/>
      <c r="K114" s="176"/>
      <c r="L114" s="176"/>
      <c r="M114" s="20"/>
      <c r="N114" s="20"/>
      <c r="O114" s="20"/>
      <c r="P114" s="20"/>
      <c r="Q114" s="20"/>
      <c r="R114" s="20"/>
      <c r="S114" s="20"/>
      <c r="T114" s="20"/>
      <c r="U114" s="20"/>
      <c r="V114" s="20"/>
      <c r="W114" s="20"/>
      <c r="X114" s="20"/>
      <c r="Y114" s="20"/>
      <c r="Z114" s="20"/>
    </row>
    <row r="115" ht="12.75" customHeight="1">
      <c r="A115" s="20"/>
      <c r="B115" s="20"/>
      <c r="C115" s="20"/>
      <c r="D115" s="20"/>
      <c r="E115" s="176"/>
      <c r="F115" s="176"/>
      <c r="G115" s="20"/>
      <c r="H115" s="20"/>
      <c r="I115" s="20"/>
      <c r="J115" s="20"/>
      <c r="K115" s="176"/>
      <c r="L115" s="176"/>
      <c r="M115" s="20"/>
      <c r="N115" s="20"/>
      <c r="O115" s="20"/>
      <c r="P115" s="20"/>
      <c r="Q115" s="20"/>
      <c r="R115" s="20"/>
      <c r="S115" s="20"/>
      <c r="T115" s="20"/>
      <c r="U115" s="20"/>
      <c r="V115" s="20"/>
      <c r="W115" s="20"/>
      <c r="X115" s="20"/>
      <c r="Y115" s="20"/>
      <c r="Z115" s="20"/>
    </row>
    <row r="116" ht="12.75" customHeight="1">
      <c r="A116" s="20"/>
      <c r="B116" s="20"/>
      <c r="C116" s="20"/>
      <c r="D116" s="20"/>
      <c r="E116" s="176"/>
      <c r="F116" s="176"/>
      <c r="G116" s="20"/>
      <c r="H116" s="20"/>
      <c r="I116" s="20"/>
      <c r="J116" s="20"/>
      <c r="K116" s="176"/>
      <c r="L116" s="176"/>
      <c r="M116" s="20"/>
      <c r="N116" s="20"/>
      <c r="O116" s="20"/>
      <c r="P116" s="20"/>
      <c r="Q116" s="20"/>
      <c r="R116" s="20"/>
      <c r="S116" s="20"/>
      <c r="T116" s="20"/>
      <c r="U116" s="20"/>
      <c r="V116" s="20"/>
      <c r="W116" s="20"/>
      <c r="X116" s="20"/>
      <c r="Y116" s="20"/>
      <c r="Z116" s="20"/>
    </row>
    <row r="117" ht="12.75" customHeight="1">
      <c r="A117" s="20"/>
      <c r="B117" s="20"/>
      <c r="C117" s="20"/>
      <c r="D117" s="20"/>
      <c r="E117" s="176"/>
      <c r="F117" s="176"/>
      <c r="G117" s="20"/>
      <c r="H117" s="20"/>
      <c r="I117" s="20"/>
      <c r="J117" s="20"/>
      <c r="K117" s="176"/>
      <c r="L117" s="176"/>
      <c r="M117" s="20"/>
      <c r="N117" s="20"/>
      <c r="O117" s="20"/>
      <c r="P117" s="20"/>
      <c r="Q117" s="20"/>
      <c r="R117" s="20"/>
      <c r="S117" s="20"/>
      <c r="T117" s="20"/>
      <c r="U117" s="20"/>
      <c r="V117" s="20"/>
      <c r="W117" s="20"/>
      <c r="X117" s="20"/>
      <c r="Y117" s="20"/>
      <c r="Z117" s="20"/>
    </row>
    <row r="118" ht="12.75" customHeight="1">
      <c r="A118" s="20"/>
      <c r="B118" s="20"/>
      <c r="C118" s="20"/>
      <c r="D118" s="20"/>
      <c r="E118" s="176"/>
      <c r="F118" s="176"/>
      <c r="G118" s="20"/>
      <c r="H118" s="20"/>
      <c r="I118" s="20"/>
      <c r="J118" s="20"/>
      <c r="K118" s="176"/>
      <c r="L118" s="176"/>
      <c r="M118" s="20"/>
      <c r="N118" s="20"/>
      <c r="O118" s="20"/>
      <c r="P118" s="20"/>
      <c r="Q118" s="20"/>
      <c r="R118" s="20"/>
      <c r="S118" s="20"/>
      <c r="T118" s="20"/>
      <c r="U118" s="20"/>
      <c r="V118" s="20"/>
      <c r="W118" s="20"/>
      <c r="X118" s="20"/>
      <c r="Y118" s="20"/>
      <c r="Z118" s="20"/>
    </row>
    <row r="119" ht="12.75" customHeight="1">
      <c r="A119" s="20"/>
      <c r="B119" s="20"/>
      <c r="C119" s="20"/>
      <c r="D119" s="20"/>
      <c r="E119" s="176"/>
      <c r="F119" s="176"/>
      <c r="G119" s="20"/>
      <c r="H119" s="20"/>
      <c r="I119" s="20"/>
      <c r="J119" s="20"/>
      <c r="K119" s="176"/>
      <c r="L119" s="176"/>
      <c r="M119" s="20"/>
      <c r="N119" s="20"/>
      <c r="O119" s="20"/>
      <c r="P119" s="20"/>
      <c r="Q119" s="20"/>
      <c r="R119" s="20"/>
      <c r="S119" s="20"/>
      <c r="T119" s="20"/>
      <c r="U119" s="20"/>
      <c r="V119" s="20"/>
      <c r="W119" s="20"/>
      <c r="X119" s="20"/>
      <c r="Y119" s="20"/>
      <c r="Z119" s="20"/>
    </row>
    <row r="120" ht="12.75" customHeight="1">
      <c r="A120" s="20"/>
      <c r="B120" s="20"/>
      <c r="C120" s="20"/>
      <c r="D120" s="20"/>
      <c r="E120" s="176"/>
      <c r="F120" s="176"/>
      <c r="G120" s="20"/>
      <c r="H120" s="20"/>
      <c r="I120" s="20"/>
      <c r="J120" s="20"/>
      <c r="K120" s="176"/>
      <c r="L120" s="176"/>
      <c r="M120" s="20"/>
      <c r="N120" s="20"/>
      <c r="O120" s="20"/>
      <c r="P120" s="20"/>
      <c r="Q120" s="20"/>
      <c r="R120" s="20"/>
      <c r="S120" s="20"/>
      <c r="T120" s="20"/>
      <c r="U120" s="20"/>
      <c r="V120" s="20"/>
      <c r="W120" s="20"/>
      <c r="X120" s="20"/>
      <c r="Y120" s="20"/>
      <c r="Z120" s="20"/>
    </row>
    <row r="121" ht="12.75" customHeight="1">
      <c r="A121" s="20"/>
      <c r="B121" s="20"/>
      <c r="C121" s="20"/>
      <c r="D121" s="20"/>
      <c r="E121" s="176"/>
      <c r="F121" s="176"/>
      <c r="G121" s="20"/>
      <c r="H121" s="20"/>
      <c r="I121" s="20"/>
      <c r="J121" s="20"/>
      <c r="K121" s="176"/>
      <c r="L121" s="176"/>
      <c r="M121" s="20"/>
      <c r="N121" s="20"/>
      <c r="O121" s="20"/>
      <c r="P121" s="20"/>
      <c r="Q121" s="20"/>
      <c r="R121" s="20"/>
      <c r="S121" s="20"/>
      <c r="T121" s="20"/>
      <c r="U121" s="20"/>
      <c r="V121" s="20"/>
      <c r="W121" s="20"/>
      <c r="X121" s="20"/>
      <c r="Y121" s="20"/>
      <c r="Z121" s="20"/>
    </row>
    <row r="122" ht="12.75" customHeight="1">
      <c r="A122" s="20"/>
      <c r="B122" s="20"/>
      <c r="C122" s="20"/>
      <c r="D122" s="20"/>
      <c r="E122" s="176"/>
      <c r="F122" s="176"/>
      <c r="G122" s="20"/>
      <c r="H122" s="20"/>
      <c r="I122" s="20"/>
      <c r="J122" s="20"/>
      <c r="K122" s="176"/>
      <c r="L122" s="176"/>
      <c r="M122" s="20"/>
      <c r="N122" s="20"/>
      <c r="O122" s="20"/>
      <c r="P122" s="20"/>
      <c r="Q122" s="20"/>
      <c r="R122" s="20"/>
      <c r="S122" s="20"/>
      <c r="T122" s="20"/>
      <c r="U122" s="20"/>
      <c r="V122" s="20"/>
      <c r="W122" s="20"/>
      <c r="X122" s="20"/>
      <c r="Y122" s="20"/>
      <c r="Z122" s="20"/>
    </row>
    <row r="123" ht="12.75" customHeight="1">
      <c r="A123" s="20"/>
      <c r="B123" s="20"/>
      <c r="C123" s="20"/>
      <c r="D123" s="20"/>
      <c r="E123" s="176"/>
      <c r="F123" s="176"/>
      <c r="G123" s="20"/>
      <c r="H123" s="20"/>
      <c r="I123" s="20"/>
      <c r="J123" s="20"/>
      <c r="K123" s="176"/>
      <c r="L123" s="176"/>
      <c r="M123" s="20"/>
      <c r="N123" s="20"/>
      <c r="O123" s="20"/>
      <c r="P123" s="20"/>
      <c r="Q123" s="20"/>
      <c r="R123" s="20"/>
      <c r="S123" s="20"/>
      <c r="T123" s="20"/>
      <c r="U123" s="20"/>
      <c r="V123" s="20"/>
      <c r="W123" s="20"/>
      <c r="X123" s="20"/>
      <c r="Y123" s="20"/>
      <c r="Z123" s="20"/>
    </row>
    <row r="124" ht="12.75" customHeight="1">
      <c r="A124" s="20"/>
      <c r="B124" s="20"/>
      <c r="C124" s="20"/>
      <c r="D124" s="20"/>
      <c r="E124" s="176"/>
      <c r="F124" s="176"/>
      <c r="G124" s="20"/>
      <c r="H124" s="20"/>
      <c r="I124" s="20"/>
      <c r="J124" s="20"/>
      <c r="K124" s="176"/>
      <c r="L124" s="176"/>
      <c r="M124" s="20"/>
      <c r="N124" s="20"/>
      <c r="O124" s="20"/>
      <c r="P124" s="20"/>
      <c r="Q124" s="20"/>
      <c r="R124" s="20"/>
      <c r="S124" s="20"/>
      <c r="T124" s="20"/>
      <c r="U124" s="20"/>
      <c r="V124" s="20"/>
      <c r="W124" s="20"/>
      <c r="X124" s="20"/>
      <c r="Y124" s="20"/>
      <c r="Z124" s="20"/>
    </row>
    <row r="125" ht="12.75" customHeight="1">
      <c r="A125" s="20"/>
      <c r="B125" s="20"/>
      <c r="C125" s="20"/>
      <c r="D125" s="20"/>
      <c r="E125" s="176"/>
      <c r="F125" s="176"/>
      <c r="G125" s="20"/>
      <c r="H125" s="20"/>
      <c r="I125" s="20"/>
      <c r="J125" s="20"/>
      <c r="K125" s="176"/>
      <c r="L125" s="176"/>
      <c r="M125" s="20"/>
      <c r="N125" s="20"/>
      <c r="O125" s="20"/>
      <c r="P125" s="20"/>
      <c r="Q125" s="20"/>
      <c r="R125" s="20"/>
      <c r="S125" s="20"/>
      <c r="T125" s="20"/>
      <c r="U125" s="20"/>
      <c r="V125" s="20"/>
      <c r="W125" s="20"/>
      <c r="X125" s="20"/>
      <c r="Y125" s="20"/>
      <c r="Z125" s="20"/>
    </row>
    <row r="126" ht="12.75" customHeight="1">
      <c r="A126" s="20"/>
      <c r="B126" s="20"/>
      <c r="C126" s="20"/>
      <c r="D126" s="20"/>
      <c r="E126" s="176"/>
      <c r="F126" s="176"/>
      <c r="G126" s="20"/>
      <c r="H126" s="20"/>
      <c r="I126" s="20"/>
      <c r="J126" s="20"/>
      <c r="K126" s="176"/>
      <c r="L126" s="176"/>
      <c r="M126" s="20"/>
      <c r="N126" s="20"/>
      <c r="O126" s="20"/>
      <c r="P126" s="20"/>
      <c r="Q126" s="20"/>
      <c r="R126" s="20"/>
      <c r="S126" s="20"/>
      <c r="T126" s="20"/>
      <c r="U126" s="20"/>
      <c r="V126" s="20"/>
      <c r="W126" s="20"/>
      <c r="X126" s="20"/>
      <c r="Y126" s="20"/>
      <c r="Z126" s="20"/>
    </row>
    <row r="127" ht="12.75" customHeight="1">
      <c r="A127" s="20"/>
      <c r="B127" s="20"/>
      <c r="C127" s="20"/>
      <c r="D127" s="20"/>
      <c r="E127" s="176"/>
      <c r="F127" s="176"/>
      <c r="G127" s="20"/>
      <c r="H127" s="20"/>
      <c r="I127" s="20"/>
      <c r="J127" s="20"/>
      <c r="K127" s="176"/>
      <c r="L127" s="176"/>
      <c r="M127" s="20"/>
      <c r="N127" s="20"/>
      <c r="O127" s="20"/>
      <c r="P127" s="20"/>
      <c r="Q127" s="20"/>
      <c r="R127" s="20"/>
      <c r="S127" s="20"/>
      <c r="T127" s="20"/>
      <c r="U127" s="20"/>
      <c r="V127" s="20"/>
      <c r="W127" s="20"/>
      <c r="X127" s="20"/>
      <c r="Y127" s="20"/>
      <c r="Z127" s="20"/>
    </row>
    <row r="128" ht="12.75" customHeight="1">
      <c r="A128" s="20"/>
      <c r="B128" s="20"/>
      <c r="C128" s="20"/>
      <c r="D128" s="20"/>
      <c r="E128" s="176"/>
      <c r="F128" s="176"/>
      <c r="G128" s="20"/>
      <c r="H128" s="20"/>
      <c r="I128" s="20"/>
      <c r="J128" s="20"/>
      <c r="K128" s="176"/>
      <c r="L128" s="176"/>
      <c r="M128" s="20"/>
      <c r="N128" s="20"/>
      <c r="O128" s="20"/>
      <c r="P128" s="20"/>
      <c r="Q128" s="20"/>
      <c r="R128" s="20"/>
      <c r="S128" s="20"/>
      <c r="T128" s="20"/>
      <c r="U128" s="20"/>
      <c r="V128" s="20"/>
      <c r="W128" s="20"/>
      <c r="X128" s="20"/>
      <c r="Y128" s="20"/>
      <c r="Z128" s="20"/>
    </row>
    <row r="129" ht="12.75" customHeight="1">
      <c r="A129" s="20"/>
      <c r="B129" s="20"/>
      <c r="C129" s="20"/>
      <c r="D129" s="20"/>
      <c r="E129" s="176"/>
      <c r="F129" s="176"/>
      <c r="G129" s="20"/>
      <c r="H129" s="20"/>
      <c r="I129" s="20"/>
      <c r="J129" s="20"/>
      <c r="K129" s="176"/>
      <c r="L129" s="176"/>
      <c r="M129" s="20"/>
      <c r="N129" s="20"/>
      <c r="O129" s="20"/>
      <c r="P129" s="20"/>
      <c r="Q129" s="20"/>
      <c r="R129" s="20"/>
      <c r="S129" s="20"/>
      <c r="T129" s="20"/>
      <c r="U129" s="20"/>
      <c r="V129" s="20"/>
      <c r="W129" s="20"/>
      <c r="X129" s="20"/>
      <c r="Y129" s="20"/>
      <c r="Z129" s="20"/>
    </row>
    <row r="130" ht="12.75" customHeight="1">
      <c r="A130" s="20"/>
      <c r="B130" s="20"/>
      <c r="C130" s="20"/>
      <c r="D130" s="20"/>
      <c r="E130" s="176"/>
      <c r="F130" s="176"/>
      <c r="G130" s="20"/>
      <c r="H130" s="20"/>
      <c r="I130" s="20"/>
      <c r="J130" s="20"/>
      <c r="K130" s="176"/>
      <c r="L130" s="176"/>
      <c r="M130" s="20"/>
      <c r="N130" s="20"/>
      <c r="O130" s="20"/>
      <c r="P130" s="20"/>
      <c r="Q130" s="20"/>
      <c r="R130" s="20"/>
      <c r="S130" s="20"/>
      <c r="T130" s="20"/>
      <c r="U130" s="20"/>
      <c r="V130" s="20"/>
      <c r="W130" s="20"/>
      <c r="X130" s="20"/>
      <c r="Y130" s="20"/>
      <c r="Z130" s="20"/>
    </row>
    <row r="131" ht="12.75" customHeight="1">
      <c r="A131" s="20"/>
      <c r="B131" s="20"/>
      <c r="C131" s="20"/>
      <c r="D131" s="20"/>
      <c r="E131" s="176"/>
      <c r="F131" s="176"/>
      <c r="G131" s="20"/>
      <c r="H131" s="20"/>
      <c r="I131" s="20"/>
      <c r="J131" s="20"/>
      <c r="K131" s="176"/>
      <c r="L131" s="176"/>
      <c r="M131" s="20"/>
      <c r="N131" s="20"/>
      <c r="O131" s="20"/>
      <c r="P131" s="20"/>
      <c r="Q131" s="20"/>
      <c r="R131" s="20"/>
      <c r="S131" s="20"/>
      <c r="T131" s="20"/>
      <c r="U131" s="20"/>
      <c r="V131" s="20"/>
      <c r="W131" s="20"/>
      <c r="X131" s="20"/>
      <c r="Y131" s="20"/>
      <c r="Z131" s="20"/>
    </row>
    <row r="132" ht="12.75" customHeight="1">
      <c r="A132" s="20"/>
      <c r="B132" s="20"/>
      <c r="C132" s="20"/>
      <c r="D132" s="20"/>
      <c r="E132" s="176"/>
      <c r="F132" s="176"/>
      <c r="G132" s="20"/>
      <c r="H132" s="20"/>
      <c r="I132" s="20"/>
      <c r="J132" s="20"/>
      <c r="K132" s="176"/>
      <c r="L132" s="176"/>
      <c r="M132" s="20"/>
      <c r="N132" s="20"/>
      <c r="O132" s="20"/>
      <c r="P132" s="20"/>
      <c r="Q132" s="20"/>
      <c r="R132" s="20"/>
      <c r="S132" s="20"/>
      <c r="T132" s="20"/>
      <c r="U132" s="20"/>
      <c r="V132" s="20"/>
      <c r="W132" s="20"/>
      <c r="X132" s="20"/>
      <c r="Y132" s="20"/>
      <c r="Z132" s="20"/>
    </row>
    <row r="133" ht="12.75" customHeight="1">
      <c r="A133" s="20"/>
      <c r="B133" s="20"/>
      <c r="C133" s="20"/>
      <c r="D133" s="20"/>
      <c r="E133" s="176"/>
      <c r="F133" s="176"/>
      <c r="G133" s="20"/>
      <c r="H133" s="20"/>
      <c r="I133" s="20"/>
      <c r="J133" s="20"/>
      <c r="K133" s="176"/>
      <c r="L133" s="176"/>
      <c r="M133" s="20"/>
      <c r="N133" s="20"/>
      <c r="O133" s="20"/>
      <c r="P133" s="20"/>
      <c r="Q133" s="20"/>
      <c r="R133" s="20"/>
      <c r="S133" s="20"/>
      <c r="T133" s="20"/>
      <c r="U133" s="20"/>
      <c r="V133" s="20"/>
      <c r="W133" s="20"/>
      <c r="X133" s="20"/>
      <c r="Y133" s="20"/>
      <c r="Z133" s="20"/>
    </row>
    <row r="134" ht="12.75" customHeight="1">
      <c r="A134" s="20"/>
      <c r="B134" s="20"/>
      <c r="C134" s="20"/>
      <c r="D134" s="20"/>
      <c r="E134" s="176"/>
      <c r="F134" s="176"/>
      <c r="G134" s="20"/>
      <c r="H134" s="20"/>
      <c r="I134" s="20"/>
      <c r="J134" s="20"/>
      <c r="K134" s="176"/>
      <c r="L134" s="176"/>
      <c r="M134" s="20"/>
      <c r="N134" s="20"/>
      <c r="O134" s="20"/>
      <c r="P134" s="20"/>
      <c r="Q134" s="20"/>
      <c r="R134" s="20"/>
      <c r="S134" s="20"/>
      <c r="T134" s="20"/>
      <c r="U134" s="20"/>
      <c r="V134" s="20"/>
      <c r="W134" s="20"/>
      <c r="X134" s="20"/>
      <c r="Y134" s="20"/>
      <c r="Z134" s="20"/>
    </row>
    <row r="135" ht="12.75" customHeight="1">
      <c r="A135" s="20"/>
      <c r="B135" s="20"/>
      <c r="C135" s="20"/>
      <c r="D135" s="20"/>
      <c r="E135" s="176"/>
      <c r="F135" s="176"/>
      <c r="G135" s="20"/>
      <c r="H135" s="20"/>
      <c r="I135" s="20"/>
      <c r="J135" s="20"/>
      <c r="K135" s="176"/>
      <c r="L135" s="176"/>
      <c r="M135" s="20"/>
      <c r="N135" s="20"/>
      <c r="O135" s="20"/>
      <c r="P135" s="20"/>
      <c r="Q135" s="20"/>
      <c r="R135" s="20"/>
      <c r="S135" s="20"/>
      <c r="T135" s="20"/>
      <c r="U135" s="20"/>
      <c r="V135" s="20"/>
      <c r="W135" s="20"/>
      <c r="X135" s="20"/>
      <c r="Y135" s="20"/>
      <c r="Z135" s="20"/>
    </row>
    <row r="136" ht="12.75" customHeight="1">
      <c r="A136" s="20"/>
      <c r="B136" s="20"/>
      <c r="C136" s="20"/>
      <c r="D136" s="20"/>
      <c r="E136" s="176"/>
      <c r="F136" s="176"/>
      <c r="G136" s="20"/>
      <c r="H136" s="20"/>
      <c r="I136" s="20"/>
      <c r="J136" s="20"/>
      <c r="K136" s="176"/>
      <c r="L136" s="176"/>
      <c r="M136" s="20"/>
      <c r="N136" s="20"/>
      <c r="O136" s="20"/>
      <c r="P136" s="20"/>
      <c r="Q136" s="20"/>
      <c r="R136" s="20"/>
      <c r="S136" s="20"/>
      <c r="T136" s="20"/>
      <c r="U136" s="20"/>
      <c r="V136" s="20"/>
      <c r="W136" s="20"/>
      <c r="X136" s="20"/>
      <c r="Y136" s="20"/>
      <c r="Z136" s="20"/>
    </row>
    <row r="137" ht="12.75" customHeight="1">
      <c r="A137" s="20"/>
      <c r="B137" s="20"/>
      <c r="C137" s="20"/>
      <c r="D137" s="20"/>
      <c r="E137" s="176"/>
      <c r="F137" s="176"/>
      <c r="G137" s="20"/>
      <c r="H137" s="20"/>
      <c r="I137" s="20"/>
      <c r="J137" s="20"/>
      <c r="K137" s="176"/>
      <c r="L137" s="176"/>
      <c r="M137" s="20"/>
      <c r="N137" s="20"/>
      <c r="O137" s="20"/>
      <c r="P137" s="20"/>
      <c r="Q137" s="20"/>
      <c r="R137" s="20"/>
      <c r="S137" s="20"/>
      <c r="T137" s="20"/>
      <c r="U137" s="20"/>
      <c r="V137" s="20"/>
      <c r="W137" s="20"/>
      <c r="X137" s="20"/>
      <c r="Y137" s="20"/>
      <c r="Z137" s="20"/>
    </row>
    <row r="138" ht="12.75" customHeight="1">
      <c r="A138" s="20"/>
      <c r="B138" s="20"/>
      <c r="C138" s="20"/>
      <c r="D138" s="20"/>
      <c r="E138" s="176"/>
      <c r="F138" s="176"/>
      <c r="G138" s="20"/>
      <c r="H138" s="20"/>
      <c r="I138" s="20"/>
      <c r="J138" s="20"/>
      <c r="K138" s="176"/>
      <c r="L138" s="176"/>
      <c r="M138" s="20"/>
      <c r="N138" s="20"/>
      <c r="O138" s="20"/>
      <c r="P138" s="20"/>
      <c r="Q138" s="20"/>
      <c r="R138" s="20"/>
      <c r="S138" s="20"/>
      <c r="T138" s="20"/>
      <c r="U138" s="20"/>
      <c r="V138" s="20"/>
      <c r="W138" s="20"/>
      <c r="X138" s="20"/>
      <c r="Y138" s="20"/>
      <c r="Z138" s="20"/>
    </row>
    <row r="139" ht="12.75" customHeight="1">
      <c r="A139" s="20"/>
      <c r="B139" s="20"/>
      <c r="C139" s="20"/>
      <c r="D139" s="20"/>
      <c r="E139" s="176"/>
      <c r="F139" s="176"/>
      <c r="G139" s="20"/>
      <c r="H139" s="20"/>
      <c r="I139" s="20"/>
      <c r="J139" s="20"/>
      <c r="K139" s="176"/>
      <c r="L139" s="176"/>
      <c r="M139" s="20"/>
      <c r="N139" s="20"/>
      <c r="O139" s="20"/>
      <c r="P139" s="20"/>
      <c r="Q139" s="20"/>
      <c r="R139" s="20"/>
      <c r="S139" s="20"/>
      <c r="T139" s="20"/>
      <c r="U139" s="20"/>
      <c r="V139" s="20"/>
      <c r="W139" s="20"/>
      <c r="X139" s="20"/>
      <c r="Y139" s="20"/>
      <c r="Z139" s="20"/>
    </row>
    <row r="140" ht="12.75" customHeight="1">
      <c r="A140" s="20"/>
      <c r="B140" s="20"/>
      <c r="C140" s="20"/>
      <c r="D140" s="20"/>
      <c r="E140" s="176"/>
      <c r="F140" s="176"/>
      <c r="G140" s="20"/>
      <c r="H140" s="20"/>
      <c r="I140" s="20"/>
      <c r="J140" s="20"/>
      <c r="K140" s="176"/>
      <c r="L140" s="176"/>
      <c r="M140" s="20"/>
      <c r="N140" s="20"/>
      <c r="O140" s="20"/>
      <c r="P140" s="20"/>
      <c r="Q140" s="20"/>
      <c r="R140" s="20"/>
      <c r="S140" s="20"/>
      <c r="T140" s="20"/>
      <c r="U140" s="20"/>
      <c r="V140" s="20"/>
      <c r="W140" s="20"/>
      <c r="X140" s="20"/>
      <c r="Y140" s="20"/>
      <c r="Z140" s="20"/>
    </row>
    <row r="141" ht="12.75" customHeight="1">
      <c r="A141" s="20"/>
      <c r="B141" s="20"/>
      <c r="C141" s="20"/>
      <c r="D141" s="20"/>
      <c r="E141" s="176"/>
      <c r="F141" s="176"/>
      <c r="G141" s="20"/>
      <c r="H141" s="20"/>
      <c r="I141" s="20"/>
      <c r="J141" s="20"/>
      <c r="K141" s="176"/>
      <c r="L141" s="176"/>
      <c r="M141" s="20"/>
      <c r="N141" s="20"/>
      <c r="O141" s="20"/>
      <c r="P141" s="20"/>
      <c r="Q141" s="20"/>
      <c r="R141" s="20"/>
      <c r="S141" s="20"/>
      <c r="T141" s="20"/>
      <c r="U141" s="20"/>
      <c r="V141" s="20"/>
      <c r="W141" s="20"/>
      <c r="X141" s="20"/>
      <c r="Y141" s="20"/>
      <c r="Z141" s="20"/>
    </row>
    <row r="142" ht="12.75" customHeight="1">
      <c r="A142" s="20"/>
      <c r="B142" s="20"/>
      <c r="C142" s="20"/>
      <c r="D142" s="20"/>
      <c r="E142" s="176"/>
      <c r="F142" s="176"/>
      <c r="G142" s="20"/>
      <c r="H142" s="20"/>
      <c r="I142" s="20"/>
      <c r="J142" s="20"/>
      <c r="K142" s="176"/>
      <c r="L142" s="176"/>
      <c r="M142" s="20"/>
      <c r="N142" s="20"/>
      <c r="O142" s="20"/>
      <c r="P142" s="20"/>
      <c r="Q142" s="20"/>
      <c r="R142" s="20"/>
      <c r="S142" s="20"/>
      <c r="T142" s="20"/>
      <c r="U142" s="20"/>
      <c r="V142" s="20"/>
      <c r="W142" s="20"/>
      <c r="X142" s="20"/>
      <c r="Y142" s="20"/>
      <c r="Z142" s="20"/>
    </row>
    <row r="143" ht="12.75" customHeight="1">
      <c r="A143" s="20"/>
      <c r="B143" s="20"/>
      <c r="C143" s="20"/>
      <c r="D143" s="20"/>
      <c r="E143" s="176"/>
      <c r="F143" s="176"/>
      <c r="G143" s="20"/>
      <c r="H143" s="20"/>
      <c r="I143" s="20"/>
      <c r="J143" s="20"/>
      <c r="K143" s="176"/>
      <c r="L143" s="176"/>
      <c r="M143" s="20"/>
      <c r="N143" s="20"/>
      <c r="O143" s="20"/>
      <c r="P143" s="20"/>
      <c r="Q143" s="20"/>
      <c r="R143" s="20"/>
      <c r="S143" s="20"/>
      <c r="T143" s="20"/>
      <c r="U143" s="20"/>
      <c r="V143" s="20"/>
      <c r="W143" s="20"/>
      <c r="X143" s="20"/>
      <c r="Y143" s="20"/>
      <c r="Z143" s="20"/>
    </row>
    <row r="144" ht="12.75" customHeight="1">
      <c r="A144" s="20"/>
      <c r="B144" s="20"/>
      <c r="C144" s="20"/>
      <c r="D144" s="20"/>
      <c r="E144" s="176"/>
      <c r="F144" s="176"/>
      <c r="G144" s="20"/>
      <c r="H144" s="20"/>
      <c r="I144" s="20"/>
      <c r="J144" s="20"/>
      <c r="K144" s="176"/>
      <c r="L144" s="176"/>
      <c r="M144" s="20"/>
      <c r="N144" s="20"/>
      <c r="O144" s="20"/>
      <c r="P144" s="20"/>
      <c r="Q144" s="20"/>
      <c r="R144" s="20"/>
      <c r="S144" s="20"/>
      <c r="T144" s="20"/>
      <c r="U144" s="20"/>
      <c r="V144" s="20"/>
      <c r="W144" s="20"/>
      <c r="X144" s="20"/>
      <c r="Y144" s="20"/>
      <c r="Z144" s="20"/>
    </row>
    <row r="145" ht="12.75" customHeight="1">
      <c r="A145" s="20"/>
      <c r="B145" s="20"/>
      <c r="C145" s="20"/>
      <c r="D145" s="20"/>
      <c r="E145" s="176"/>
      <c r="F145" s="176"/>
      <c r="G145" s="20"/>
      <c r="H145" s="20"/>
      <c r="I145" s="20"/>
      <c r="J145" s="20"/>
      <c r="K145" s="176"/>
      <c r="L145" s="176"/>
      <c r="M145" s="20"/>
      <c r="N145" s="20"/>
      <c r="O145" s="20"/>
      <c r="P145" s="20"/>
      <c r="Q145" s="20"/>
      <c r="R145" s="20"/>
      <c r="S145" s="20"/>
      <c r="T145" s="20"/>
      <c r="U145" s="20"/>
      <c r="V145" s="20"/>
      <c r="W145" s="20"/>
      <c r="X145" s="20"/>
      <c r="Y145" s="20"/>
      <c r="Z145" s="20"/>
    </row>
    <row r="146" ht="12.75" customHeight="1">
      <c r="A146" s="20"/>
      <c r="B146" s="20"/>
      <c r="C146" s="20"/>
      <c r="D146" s="20"/>
      <c r="E146" s="176"/>
      <c r="F146" s="176"/>
      <c r="G146" s="20"/>
      <c r="H146" s="20"/>
      <c r="I146" s="20"/>
      <c r="J146" s="20"/>
      <c r="K146" s="176"/>
      <c r="L146" s="176"/>
      <c r="M146" s="20"/>
      <c r="N146" s="20"/>
      <c r="O146" s="20"/>
      <c r="P146" s="20"/>
      <c r="Q146" s="20"/>
      <c r="R146" s="20"/>
      <c r="S146" s="20"/>
      <c r="T146" s="20"/>
      <c r="U146" s="20"/>
      <c r="V146" s="20"/>
      <c r="W146" s="20"/>
      <c r="X146" s="20"/>
      <c r="Y146" s="20"/>
      <c r="Z146" s="20"/>
    </row>
    <row r="147" ht="12.75" customHeight="1">
      <c r="A147" s="20"/>
      <c r="B147" s="20"/>
      <c r="C147" s="20"/>
      <c r="D147" s="20"/>
      <c r="E147" s="176"/>
      <c r="F147" s="176"/>
      <c r="G147" s="20"/>
      <c r="H147" s="20"/>
      <c r="I147" s="20"/>
      <c r="J147" s="20"/>
      <c r="K147" s="176"/>
      <c r="L147" s="176"/>
      <c r="M147" s="20"/>
      <c r="N147" s="20"/>
      <c r="O147" s="20"/>
      <c r="P147" s="20"/>
      <c r="Q147" s="20"/>
      <c r="R147" s="20"/>
      <c r="S147" s="20"/>
      <c r="T147" s="20"/>
      <c r="U147" s="20"/>
      <c r="V147" s="20"/>
      <c r="W147" s="20"/>
      <c r="X147" s="20"/>
      <c r="Y147" s="20"/>
      <c r="Z147" s="20"/>
    </row>
    <row r="148" ht="12.75" customHeight="1">
      <c r="A148" s="20"/>
      <c r="B148" s="20"/>
      <c r="C148" s="20"/>
      <c r="D148" s="20"/>
      <c r="E148" s="176"/>
      <c r="F148" s="176"/>
      <c r="G148" s="20"/>
      <c r="H148" s="20"/>
      <c r="I148" s="20"/>
      <c r="J148" s="20"/>
      <c r="K148" s="176"/>
      <c r="L148" s="176"/>
      <c r="M148" s="20"/>
      <c r="N148" s="20"/>
      <c r="O148" s="20"/>
      <c r="P148" s="20"/>
      <c r="Q148" s="20"/>
      <c r="R148" s="20"/>
      <c r="S148" s="20"/>
      <c r="T148" s="20"/>
      <c r="U148" s="20"/>
      <c r="V148" s="20"/>
      <c r="W148" s="20"/>
      <c r="X148" s="20"/>
      <c r="Y148" s="20"/>
      <c r="Z148" s="20"/>
    </row>
    <row r="149" ht="12.75" customHeight="1">
      <c r="A149" s="20"/>
      <c r="B149" s="20"/>
      <c r="C149" s="20"/>
      <c r="D149" s="20"/>
      <c r="E149" s="176"/>
      <c r="F149" s="176"/>
      <c r="G149" s="20"/>
      <c r="H149" s="20"/>
      <c r="I149" s="20"/>
      <c r="J149" s="20"/>
      <c r="K149" s="176"/>
      <c r="L149" s="176"/>
      <c r="M149" s="20"/>
      <c r="N149" s="20"/>
      <c r="O149" s="20"/>
      <c r="P149" s="20"/>
      <c r="Q149" s="20"/>
      <c r="R149" s="20"/>
      <c r="S149" s="20"/>
      <c r="T149" s="20"/>
      <c r="U149" s="20"/>
      <c r="V149" s="20"/>
      <c r="W149" s="20"/>
      <c r="X149" s="20"/>
      <c r="Y149" s="20"/>
      <c r="Z149" s="20"/>
    </row>
    <row r="150" ht="12.75" customHeight="1">
      <c r="A150" s="20"/>
      <c r="B150" s="20"/>
      <c r="C150" s="20"/>
      <c r="D150" s="20"/>
      <c r="E150" s="176"/>
      <c r="F150" s="176"/>
      <c r="G150" s="20"/>
      <c r="H150" s="20"/>
      <c r="I150" s="20"/>
      <c r="J150" s="20"/>
      <c r="K150" s="176"/>
      <c r="L150" s="176"/>
      <c r="M150" s="20"/>
      <c r="N150" s="20"/>
      <c r="O150" s="20"/>
      <c r="P150" s="20"/>
      <c r="Q150" s="20"/>
      <c r="R150" s="20"/>
      <c r="S150" s="20"/>
      <c r="T150" s="20"/>
      <c r="U150" s="20"/>
      <c r="V150" s="20"/>
      <c r="W150" s="20"/>
      <c r="X150" s="20"/>
      <c r="Y150" s="20"/>
      <c r="Z150" s="20"/>
    </row>
    <row r="151" ht="12.75" customHeight="1">
      <c r="A151" s="20"/>
      <c r="B151" s="20"/>
      <c r="C151" s="20"/>
      <c r="D151" s="20"/>
      <c r="E151" s="176"/>
      <c r="F151" s="176"/>
      <c r="G151" s="20"/>
      <c r="H151" s="20"/>
      <c r="I151" s="20"/>
      <c r="J151" s="20"/>
      <c r="K151" s="176"/>
      <c r="L151" s="176"/>
      <c r="M151" s="20"/>
      <c r="N151" s="20"/>
      <c r="O151" s="20"/>
      <c r="P151" s="20"/>
      <c r="Q151" s="20"/>
      <c r="R151" s="20"/>
      <c r="S151" s="20"/>
      <c r="T151" s="20"/>
      <c r="U151" s="20"/>
      <c r="V151" s="20"/>
      <c r="W151" s="20"/>
      <c r="X151" s="20"/>
      <c r="Y151" s="20"/>
      <c r="Z151" s="20"/>
    </row>
    <row r="152" ht="12.75" customHeight="1">
      <c r="A152" s="20"/>
      <c r="B152" s="20"/>
      <c r="C152" s="20"/>
      <c r="D152" s="20"/>
      <c r="E152" s="176"/>
      <c r="F152" s="176"/>
      <c r="G152" s="20"/>
      <c r="H152" s="20"/>
      <c r="I152" s="20"/>
      <c r="J152" s="20"/>
      <c r="K152" s="176"/>
      <c r="L152" s="176"/>
      <c r="M152" s="20"/>
      <c r="N152" s="20"/>
      <c r="O152" s="20"/>
      <c r="P152" s="20"/>
      <c r="Q152" s="20"/>
      <c r="R152" s="20"/>
      <c r="S152" s="20"/>
      <c r="T152" s="20"/>
      <c r="U152" s="20"/>
      <c r="V152" s="20"/>
      <c r="W152" s="20"/>
      <c r="X152" s="20"/>
      <c r="Y152" s="20"/>
      <c r="Z152" s="20"/>
    </row>
    <row r="153" ht="12.75" customHeight="1">
      <c r="A153" s="20"/>
      <c r="B153" s="20"/>
      <c r="C153" s="20"/>
      <c r="D153" s="20"/>
      <c r="E153" s="176"/>
      <c r="F153" s="176"/>
      <c r="G153" s="20"/>
      <c r="H153" s="20"/>
      <c r="I153" s="20"/>
      <c r="J153" s="20"/>
      <c r="K153" s="176"/>
      <c r="L153" s="176"/>
      <c r="M153" s="20"/>
      <c r="N153" s="20"/>
      <c r="O153" s="20"/>
      <c r="P153" s="20"/>
      <c r="Q153" s="20"/>
      <c r="R153" s="20"/>
      <c r="S153" s="20"/>
      <c r="T153" s="20"/>
      <c r="U153" s="20"/>
      <c r="V153" s="20"/>
      <c r="W153" s="20"/>
      <c r="X153" s="20"/>
      <c r="Y153" s="20"/>
      <c r="Z153" s="20"/>
    </row>
    <row r="154" ht="12.75" customHeight="1">
      <c r="A154" s="20"/>
      <c r="B154" s="20"/>
      <c r="C154" s="20"/>
      <c r="D154" s="20"/>
      <c r="E154" s="176"/>
      <c r="F154" s="176"/>
      <c r="G154" s="20"/>
      <c r="H154" s="20"/>
      <c r="I154" s="20"/>
      <c r="J154" s="20"/>
      <c r="K154" s="176"/>
      <c r="L154" s="176"/>
      <c r="M154" s="20"/>
      <c r="N154" s="20"/>
      <c r="O154" s="20"/>
      <c r="P154" s="20"/>
      <c r="Q154" s="20"/>
      <c r="R154" s="20"/>
      <c r="S154" s="20"/>
      <c r="T154" s="20"/>
      <c r="U154" s="20"/>
      <c r="V154" s="20"/>
      <c r="W154" s="20"/>
      <c r="X154" s="20"/>
      <c r="Y154" s="20"/>
      <c r="Z154" s="20"/>
    </row>
    <row r="155" ht="12.75" customHeight="1">
      <c r="A155" s="20"/>
      <c r="B155" s="20"/>
      <c r="C155" s="20"/>
      <c r="D155" s="20"/>
      <c r="E155" s="176"/>
      <c r="F155" s="176"/>
      <c r="G155" s="20"/>
      <c r="H155" s="20"/>
      <c r="I155" s="20"/>
      <c r="J155" s="20"/>
      <c r="K155" s="176"/>
      <c r="L155" s="176"/>
      <c r="M155" s="20"/>
      <c r="N155" s="20"/>
      <c r="O155" s="20"/>
      <c r="P155" s="20"/>
      <c r="Q155" s="20"/>
      <c r="R155" s="20"/>
      <c r="S155" s="20"/>
      <c r="T155" s="20"/>
      <c r="U155" s="20"/>
      <c r="V155" s="20"/>
      <c r="W155" s="20"/>
      <c r="X155" s="20"/>
      <c r="Y155" s="20"/>
      <c r="Z155" s="20"/>
    </row>
    <row r="156" ht="12.75" customHeight="1">
      <c r="A156" s="20"/>
      <c r="B156" s="20"/>
      <c r="C156" s="20"/>
      <c r="D156" s="20"/>
      <c r="E156" s="176"/>
      <c r="F156" s="176"/>
      <c r="G156" s="20"/>
      <c r="H156" s="20"/>
      <c r="I156" s="20"/>
      <c r="J156" s="20"/>
      <c r="K156" s="176"/>
      <c r="L156" s="176"/>
      <c r="M156" s="20"/>
      <c r="N156" s="20"/>
      <c r="O156" s="20"/>
      <c r="P156" s="20"/>
      <c r="Q156" s="20"/>
      <c r="R156" s="20"/>
      <c r="S156" s="20"/>
      <c r="T156" s="20"/>
      <c r="U156" s="20"/>
      <c r="V156" s="20"/>
      <c r="W156" s="20"/>
      <c r="X156" s="20"/>
      <c r="Y156" s="20"/>
      <c r="Z156" s="20"/>
    </row>
    <row r="157" ht="12.75" customHeight="1">
      <c r="A157" s="20"/>
      <c r="B157" s="20"/>
      <c r="C157" s="20"/>
      <c r="D157" s="20"/>
      <c r="E157" s="176"/>
      <c r="F157" s="176"/>
      <c r="G157" s="20"/>
      <c r="H157" s="20"/>
      <c r="I157" s="20"/>
      <c r="J157" s="20"/>
      <c r="K157" s="176"/>
      <c r="L157" s="176"/>
      <c r="M157" s="20"/>
      <c r="N157" s="20"/>
      <c r="O157" s="20"/>
      <c r="P157" s="20"/>
      <c r="Q157" s="20"/>
      <c r="R157" s="20"/>
      <c r="S157" s="20"/>
      <c r="T157" s="20"/>
      <c r="U157" s="20"/>
      <c r="V157" s="20"/>
      <c r="W157" s="20"/>
      <c r="X157" s="20"/>
      <c r="Y157" s="20"/>
      <c r="Z157" s="20"/>
    </row>
    <row r="158" ht="12.75" customHeight="1">
      <c r="A158" s="20"/>
      <c r="B158" s="20"/>
      <c r="C158" s="20"/>
      <c r="D158" s="20"/>
      <c r="E158" s="176"/>
      <c r="F158" s="176"/>
      <c r="G158" s="20"/>
      <c r="H158" s="20"/>
      <c r="I158" s="20"/>
      <c r="J158" s="20"/>
      <c r="K158" s="176"/>
      <c r="L158" s="176"/>
      <c r="M158" s="20"/>
      <c r="N158" s="20"/>
      <c r="O158" s="20"/>
      <c r="P158" s="20"/>
      <c r="Q158" s="20"/>
      <c r="R158" s="20"/>
      <c r="S158" s="20"/>
      <c r="T158" s="20"/>
      <c r="U158" s="20"/>
      <c r="V158" s="20"/>
      <c r="W158" s="20"/>
      <c r="X158" s="20"/>
      <c r="Y158" s="20"/>
      <c r="Z158" s="20"/>
    </row>
    <row r="159" ht="12.75" customHeight="1">
      <c r="A159" s="20"/>
      <c r="B159" s="20"/>
      <c r="C159" s="20"/>
      <c r="D159" s="20"/>
      <c r="E159" s="176"/>
      <c r="F159" s="176"/>
      <c r="G159" s="20"/>
      <c r="H159" s="20"/>
      <c r="I159" s="20"/>
      <c r="J159" s="20"/>
      <c r="K159" s="176"/>
      <c r="L159" s="176"/>
      <c r="M159" s="20"/>
      <c r="N159" s="20"/>
      <c r="O159" s="20"/>
      <c r="P159" s="20"/>
      <c r="Q159" s="20"/>
      <c r="R159" s="20"/>
      <c r="S159" s="20"/>
      <c r="T159" s="20"/>
      <c r="U159" s="20"/>
      <c r="V159" s="20"/>
      <c r="W159" s="20"/>
      <c r="X159" s="20"/>
      <c r="Y159" s="20"/>
      <c r="Z159" s="20"/>
    </row>
    <row r="160" ht="12.75" customHeight="1">
      <c r="A160" s="20"/>
      <c r="B160" s="20"/>
      <c r="C160" s="20"/>
      <c r="D160" s="20"/>
      <c r="E160" s="176"/>
      <c r="F160" s="176"/>
      <c r="G160" s="20"/>
      <c r="H160" s="20"/>
      <c r="I160" s="20"/>
      <c r="J160" s="20"/>
      <c r="K160" s="176"/>
      <c r="L160" s="176"/>
      <c r="M160" s="20"/>
      <c r="N160" s="20"/>
      <c r="O160" s="20"/>
      <c r="P160" s="20"/>
      <c r="Q160" s="20"/>
      <c r="R160" s="20"/>
      <c r="S160" s="20"/>
      <c r="T160" s="20"/>
      <c r="U160" s="20"/>
      <c r="V160" s="20"/>
      <c r="W160" s="20"/>
      <c r="X160" s="20"/>
      <c r="Y160" s="20"/>
      <c r="Z160" s="20"/>
    </row>
    <row r="161" ht="12.75" customHeight="1">
      <c r="A161" s="20"/>
      <c r="B161" s="20"/>
      <c r="C161" s="20"/>
      <c r="D161" s="20"/>
      <c r="E161" s="176"/>
      <c r="F161" s="176"/>
      <c r="G161" s="20"/>
      <c r="H161" s="20"/>
      <c r="I161" s="20"/>
      <c r="J161" s="20"/>
      <c r="K161" s="176"/>
      <c r="L161" s="176"/>
      <c r="M161" s="20"/>
      <c r="N161" s="20"/>
      <c r="O161" s="20"/>
      <c r="P161" s="20"/>
      <c r="Q161" s="20"/>
      <c r="R161" s="20"/>
      <c r="S161" s="20"/>
      <c r="T161" s="20"/>
      <c r="U161" s="20"/>
      <c r="V161" s="20"/>
      <c r="W161" s="20"/>
      <c r="X161" s="20"/>
      <c r="Y161" s="20"/>
      <c r="Z161" s="20"/>
    </row>
    <row r="162" ht="12.75" customHeight="1">
      <c r="A162" s="20"/>
      <c r="B162" s="20"/>
      <c r="C162" s="20"/>
      <c r="D162" s="20"/>
      <c r="E162" s="176"/>
      <c r="F162" s="176"/>
      <c r="G162" s="20"/>
      <c r="H162" s="20"/>
      <c r="I162" s="20"/>
      <c r="J162" s="20"/>
      <c r="K162" s="176"/>
      <c r="L162" s="176"/>
      <c r="M162" s="20"/>
      <c r="N162" s="20"/>
      <c r="O162" s="20"/>
      <c r="P162" s="20"/>
      <c r="Q162" s="20"/>
      <c r="R162" s="20"/>
      <c r="S162" s="20"/>
      <c r="T162" s="20"/>
      <c r="U162" s="20"/>
      <c r="V162" s="20"/>
      <c r="W162" s="20"/>
      <c r="X162" s="20"/>
      <c r="Y162" s="20"/>
      <c r="Z162" s="20"/>
    </row>
    <row r="163" ht="12.75" customHeight="1">
      <c r="A163" s="20"/>
      <c r="B163" s="20"/>
      <c r="C163" s="20"/>
      <c r="D163" s="20"/>
      <c r="E163" s="176"/>
      <c r="F163" s="176"/>
      <c r="G163" s="20"/>
      <c r="H163" s="20"/>
      <c r="I163" s="20"/>
      <c r="J163" s="20"/>
      <c r="K163" s="176"/>
      <c r="L163" s="176"/>
      <c r="M163" s="20"/>
      <c r="N163" s="20"/>
      <c r="O163" s="20"/>
      <c r="P163" s="20"/>
      <c r="Q163" s="20"/>
      <c r="R163" s="20"/>
      <c r="S163" s="20"/>
      <c r="T163" s="20"/>
      <c r="U163" s="20"/>
      <c r="V163" s="20"/>
      <c r="W163" s="20"/>
      <c r="X163" s="20"/>
      <c r="Y163" s="20"/>
      <c r="Z163" s="20"/>
    </row>
    <row r="164" ht="12.75" customHeight="1">
      <c r="A164" s="20"/>
      <c r="B164" s="20"/>
      <c r="C164" s="20"/>
      <c r="D164" s="20"/>
      <c r="E164" s="176"/>
      <c r="F164" s="176"/>
      <c r="G164" s="20"/>
      <c r="H164" s="20"/>
      <c r="I164" s="20"/>
      <c r="J164" s="20"/>
      <c r="K164" s="176"/>
      <c r="L164" s="176"/>
      <c r="M164" s="20"/>
      <c r="N164" s="20"/>
      <c r="O164" s="20"/>
      <c r="P164" s="20"/>
      <c r="Q164" s="20"/>
      <c r="R164" s="20"/>
      <c r="S164" s="20"/>
      <c r="T164" s="20"/>
      <c r="U164" s="20"/>
      <c r="V164" s="20"/>
      <c r="W164" s="20"/>
      <c r="X164" s="20"/>
      <c r="Y164" s="20"/>
      <c r="Z164" s="20"/>
    </row>
    <row r="165" ht="12.75" customHeight="1">
      <c r="A165" s="20"/>
      <c r="B165" s="20"/>
      <c r="C165" s="20"/>
      <c r="D165" s="20"/>
      <c r="E165" s="176"/>
      <c r="F165" s="176"/>
      <c r="G165" s="20"/>
      <c r="H165" s="20"/>
      <c r="I165" s="20"/>
      <c r="J165" s="20"/>
      <c r="K165" s="176"/>
      <c r="L165" s="176"/>
      <c r="M165" s="20"/>
      <c r="N165" s="20"/>
      <c r="O165" s="20"/>
      <c r="P165" s="20"/>
      <c r="Q165" s="20"/>
      <c r="R165" s="20"/>
      <c r="S165" s="20"/>
      <c r="T165" s="20"/>
      <c r="U165" s="20"/>
      <c r="V165" s="20"/>
      <c r="W165" s="20"/>
      <c r="X165" s="20"/>
      <c r="Y165" s="20"/>
      <c r="Z165" s="20"/>
    </row>
    <row r="166" ht="12.75" customHeight="1">
      <c r="A166" s="20"/>
      <c r="B166" s="20"/>
      <c r="C166" s="20"/>
      <c r="D166" s="20"/>
      <c r="E166" s="176"/>
      <c r="F166" s="176"/>
      <c r="G166" s="20"/>
      <c r="H166" s="20"/>
      <c r="I166" s="20"/>
      <c r="J166" s="20"/>
      <c r="K166" s="176"/>
      <c r="L166" s="176"/>
      <c r="M166" s="20"/>
      <c r="N166" s="20"/>
      <c r="O166" s="20"/>
      <c r="P166" s="20"/>
      <c r="Q166" s="20"/>
      <c r="R166" s="20"/>
      <c r="S166" s="20"/>
      <c r="T166" s="20"/>
      <c r="U166" s="20"/>
      <c r="V166" s="20"/>
      <c r="W166" s="20"/>
      <c r="X166" s="20"/>
      <c r="Y166" s="20"/>
      <c r="Z166" s="20"/>
    </row>
    <row r="167" ht="12.75" customHeight="1">
      <c r="A167" s="20"/>
      <c r="B167" s="20"/>
      <c r="C167" s="20"/>
      <c r="D167" s="20"/>
      <c r="E167" s="176"/>
      <c r="F167" s="176"/>
      <c r="G167" s="20"/>
      <c r="H167" s="20"/>
      <c r="I167" s="20"/>
      <c r="J167" s="20"/>
      <c r="K167" s="176"/>
      <c r="L167" s="176"/>
      <c r="M167" s="20"/>
      <c r="N167" s="20"/>
      <c r="O167" s="20"/>
      <c r="P167" s="20"/>
      <c r="Q167" s="20"/>
      <c r="R167" s="20"/>
      <c r="S167" s="20"/>
      <c r="T167" s="20"/>
      <c r="U167" s="20"/>
      <c r="V167" s="20"/>
      <c r="W167" s="20"/>
      <c r="X167" s="20"/>
      <c r="Y167" s="20"/>
      <c r="Z167" s="20"/>
    </row>
    <row r="168" ht="12.75" customHeight="1">
      <c r="A168" s="20"/>
      <c r="B168" s="20"/>
      <c r="C168" s="20"/>
      <c r="D168" s="20"/>
      <c r="E168" s="176"/>
      <c r="F168" s="176"/>
      <c r="G168" s="20"/>
      <c r="H168" s="20"/>
      <c r="I168" s="20"/>
      <c r="J168" s="20"/>
      <c r="K168" s="176"/>
      <c r="L168" s="176"/>
      <c r="M168" s="20"/>
      <c r="N168" s="20"/>
      <c r="O168" s="20"/>
      <c r="P168" s="20"/>
      <c r="Q168" s="20"/>
      <c r="R168" s="20"/>
      <c r="S168" s="20"/>
      <c r="T168" s="20"/>
      <c r="U168" s="20"/>
      <c r="V168" s="20"/>
      <c r="W168" s="20"/>
      <c r="X168" s="20"/>
      <c r="Y168" s="20"/>
      <c r="Z168" s="20"/>
    </row>
    <row r="169" ht="12.75" customHeight="1">
      <c r="A169" s="20"/>
      <c r="B169" s="20"/>
      <c r="C169" s="20"/>
      <c r="D169" s="20"/>
      <c r="E169" s="176"/>
      <c r="F169" s="176"/>
      <c r="G169" s="20"/>
      <c r="H169" s="20"/>
      <c r="I169" s="20"/>
      <c r="J169" s="20"/>
      <c r="K169" s="176"/>
      <c r="L169" s="176"/>
      <c r="M169" s="20"/>
      <c r="N169" s="20"/>
      <c r="O169" s="20"/>
      <c r="P169" s="20"/>
      <c r="Q169" s="20"/>
      <c r="R169" s="20"/>
      <c r="S169" s="20"/>
      <c r="T169" s="20"/>
      <c r="U169" s="20"/>
      <c r="V169" s="20"/>
      <c r="W169" s="20"/>
      <c r="X169" s="20"/>
      <c r="Y169" s="20"/>
      <c r="Z169" s="20"/>
    </row>
    <row r="170" ht="12.75" customHeight="1">
      <c r="A170" s="20"/>
      <c r="B170" s="20"/>
      <c r="C170" s="20"/>
      <c r="D170" s="20"/>
      <c r="E170" s="176"/>
      <c r="F170" s="176"/>
      <c r="G170" s="20"/>
      <c r="H170" s="20"/>
      <c r="I170" s="20"/>
      <c r="J170" s="20"/>
      <c r="K170" s="176"/>
      <c r="L170" s="176"/>
      <c r="M170" s="20"/>
      <c r="N170" s="20"/>
      <c r="O170" s="20"/>
      <c r="P170" s="20"/>
      <c r="Q170" s="20"/>
      <c r="R170" s="20"/>
      <c r="S170" s="20"/>
      <c r="T170" s="20"/>
      <c r="U170" s="20"/>
      <c r="V170" s="20"/>
      <c r="W170" s="20"/>
      <c r="X170" s="20"/>
      <c r="Y170" s="20"/>
      <c r="Z170" s="20"/>
    </row>
    <row r="171" ht="12.75" customHeight="1">
      <c r="A171" s="20"/>
      <c r="B171" s="20"/>
      <c r="C171" s="20"/>
      <c r="D171" s="20"/>
      <c r="E171" s="176"/>
      <c r="F171" s="176"/>
      <c r="G171" s="20"/>
      <c r="H171" s="20"/>
      <c r="I171" s="20"/>
      <c r="J171" s="20"/>
      <c r="K171" s="176"/>
      <c r="L171" s="176"/>
      <c r="M171" s="20"/>
      <c r="N171" s="20"/>
      <c r="O171" s="20"/>
      <c r="P171" s="20"/>
      <c r="Q171" s="20"/>
      <c r="R171" s="20"/>
      <c r="S171" s="20"/>
      <c r="T171" s="20"/>
      <c r="U171" s="20"/>
      <c r="V171" s="20"/>
      <c r="W171" s="20"/>
      <c r="X171" s="20"/>
      <c r="Y171" s="20"/>
      <c r="Z171" s="20"/>
    </row>
    <row r="172" ht="12.75" customHeight="1">
      <c r="A172" s="20"/>
      <c r="B172" s="20"/>
      <c r="C172" s="20"/>
      <c r="D172" s="20"/>
      <c r="E172" s="176"/>
      <c r="F172" s="176"/>
      <c r="G172" s="20"/>
      <c r="H172" s="20"/>
      <c r="I172" s="20"/>
      <c r="J172" s="20"/>
      <c r="K172" s="176"/>
      <c r="L172" s="176"/>
      <c r="M172" s="20"/>
      <c r="N172" s="20"/>
      <c r="O172" s="20"/>
      <c r="P172" s="20"/>
      <c r="Q172" s="20"/>
      <c r="R172" s="20"/>
      <c r="S172" s="20"/>
      <c r="T172" s="20"/>
      <c r="U172" s="20"/>
      <c r="V172" s="20"/>
      <c r="W172" s="20"/>
      <c r="X172" s="20"/>
      <c r="Y172" s="20"/>
      <c r="Z172" s="20"/>
    </row>
    <row r="173" ht="12.75" customHeight="1">
      <c r="A173" s="20"/>
      <c r="B173" s="20"/>
      <c r="C173" s="20"/>
      <c r="D173" s="20"/>
      <c r="E173" s="176"/>
      <c r="F173" s="176"/>
      <c r="G173" s="20"/>
      <c r="H173" s="20"/>
      <c r="I173" s="20"/>
      <c r="J173" s="20"/>
      <c r="K173" s="176"/>
      <c r="L173" s="176"/>
      <c r="M173" s="20"/>
      <c r="N173" s="20"/>
      <c r="O173" s="20"/>
      <c r="P173" s="20"/>
      <c r="Q173" s="20"/>
      <c r="R173" s="20"/>
      <c r="S173" s="20"/>
      <c r="T173" s="20"/>
      <c r="U173" s="20"/>
      <c r="V173" s="20"/>
      <c r="W173" s="20"/>
      <c r="X173" s="20"/>
      <c r="Y173" s="20"/>
      <c r="Z173" s="20"/>
    </row>
    <row r="174" ht="12.75" customHeight="1">
      <c r="A174" s="20"/>
      <c r="B174" s="20"/>
      <c r="C174" s="20"/>
      <c r="D174" s="20"/>
      <c r="E174" s="176"/>
      <c r="F174" s="176"/>
      <c r="G174" s="20"/>
      <c r="H174" s="20"/>
      <c r="I174" s="20"/>
      <c r="J174" s="20"/>
      <c r="K174" s="176"/>
      <c r="L174" s="176"/>
      <c r="M174" s="20"/>
      <c r="N174" s="20"/>
      <c r="O174" s="20"/>
      <c r="P174" s="20"/>
      <c r="Q174" s="20"/>
      <c r="R174" s="20"/>
      <c r="S174" s="20"/>
      <c r="T174" s="20"/>
      <c r="U174" s="20"/>
      <c r="V174" s="20"/>
      <c r="W174" s="20"/>
      <c r="X174" s="20"/>
      <c r="Y174" s="20"/>
      <c r="Z174" s="20"/>
    </row>
    <row r="175" ht="12.75" customHeight="1">
      <c r="A175" s="20"/>
      <c r="B175" s="20"/>
      <c r="C175" s="20"/>
      <c r="D175" s="20"/>
      <c r="E175" s="176"/>
      <c r="F175" s="176"/>
      <c r="G175" s="20"/>
      <c r="H175" s="20"/>
      <c r="I175" s="20"/>
      <c r="J175" s="20"/>
      <c r="K175" s="176"/>
      <c r="L175" s="176"/>
      <c r="M175" s="20"/>
      <c r="N175" s="20"/>
      <c r="O175" s="20"/>
      <c r="P175" s="20"/>
      <c r="Q175" s="20"/>
      <c r="R175" s="20"/>
      <c r="S175" s="20"/>
      <c r="T175" s="20"/>
      <c r="U175" s="20"/>
      <c r="V175" s="20"/>
      <c r="W175" s="20"/>
      <c r="X175" s="20"/>
      <c r="Y175" s="20"/>
      <c r="Z175" s="20"/>
    </row>
    <row r="176" ht="12.75" customHeight="1">
      <c r="A176" s="20"/>
      <c r="B176" s="20"/>
      <c r="C176" s="20"/>
      <c r="D176" s="20"/>
      <c r="E176" s="176"/>
      <c r="F176" s="176"/>
      <c r="G176" s="20"/>
      <c r="H176" s="20"/>
      <c r="I176" s="20"/>
      <c r="J176" s="20"/>
      <c r="K176" s="176"/>
      <c r="L176" s="176"/>
      <c r="M176" s="20"/>
      <c r="N176" s="20"/>
      <c r="O176" s="20"/>
      <c r="P176" s="20"/>
      <c r="Q176" s="20"/>
      <c r="R176" s="20"/>
      <c r="S176" s="20"/>
      <c r="T176" s="20"/>
      <c r="U176" s="20"/>
      <c r="V176" s="20"/>
      <c r="W176" s="20"/>
      <c r="X176" s="20"/>
      <c r="Y176" s="20"/>
      <c r="Z176" s="20"/>
    </row>
    <row r="177" ht="12.75" customHeight="1">
      <c r="A177" s="20"/>
      <c r="B177" s="20"/>
      <c r="C177" s="20"/>
      <c r="D177" s="20"/>
      <c r="E177" s="176"/>
      <c r="F177" s="176"/>
      <c r="G177" s="20"/>
      <c r="H177" s="20"/>
      <c r="I177" s="20"/>
      <c r="J177" s="20"/>
      <c r="K177" s="176"/>
      <c r="L177" s="176"/>
      <c r="M177" s="20"/>
      <c r="N177" s="20"/>
      <c r="O177" s="20"/>
      <c r="P177" s="20"/>
      <c r="Q177" s="20"/>
      <c r="R177" s="20"/>
      <c r="S177" s="20"/>
      <c r="T177" s="20"/>
      <c r="U177" s="20"/>
      <c r="V177" s="20"/>
      <c r="W177" s="20"/>
      <c r="X177" s="20"/>
      <c r="Y177" s="20"/>
      <c r="Z177" s="20"/>
    </row>
    <row r="178" ht="12.75" customHeight="1">
      <c r="A178" s="20"/>
      <c r="B178" s="20"/>
      <c r="C178" s="20"/>
      <c r="D178" s="20"/>
      <c r="E178" s="176"/>
      <c r="F178" s="176"/>
      <c r="G178" s="20"/>
      <c r="H178" s="20"/>
      <c r="I178" s="20"/>
      <c r="J178" s="20"/>
      <c r="K178" s="176"/>
      <c r="L178" s="176"/>
      <c r="M178" s="20"/>
      <c r="N178" s="20"/>
      <c r="O178" s="20"/>
      <c r="P178" s="20"/>
      <c r="Q178" s="20"/>
      <c r="R178" s="20"/>
      <c r="S178" s="20"/>
      <c r="T178" s="20"/>
      <c r="U178" s="20"/>
      <c r="V178" s="20"/>
      <c r="W178" s="20"/>
      <c r="X178" s="20"/>
      <c r="Y178" s="20"/>
      <c r="Z178" s="20"/>
    </row>
    <row r="179" ht="12.75" customHeight="1">
      <c r="A179" s="20"/>
      <c r="B179" s="20"/>
      <c r="C179" s="20"/>
      <c r="D179" s="20"/>
      <c r="E179" s="176"/>
      <c r="F179" s="176"/>
      <c r="G179" s="20"/>
      <c r="H179" s="20"/>
      <c r="I179" s="20"/>
      <c r="J179" s="20"/>
      <c r="K179" s="176"/>
      <c r="L179" s="176"/>
      <c r="M179" s="20"/>
      <c r="N179" s="20"/>
      <c r="O179" s="20"/>
      <c r="P179" s="20"/>
      <c r="Q179" s="20"/>
      <c r="R179" s="20"/>
      <c r="S179" s="20"/>
      <c r="T179" s="20"/>
      <c r="U179" s="20"/>
      <c r="V179" s="20"/>
      <c r="W179" s="20"/>
      <c r="X179" s="20"/>
      <c r="Y179" s="20"/>
      <c r="Z179" s="20"/>
    </row>
    <row r="180" ht="12.75" customHeight="1">
      <c r="A180" s="20"/>
      <c r="B180" s="20"/>
      <c r="C180" s="20"/>
      <c r="D180" s="20"/>
      <c r="E180" s="176"/>
      <c r="F180" s="176"/>
      <c r="G180" s="20"/>
      <c r="H180" s="20"/>
      <c r="I180" s="20"/>
      <c r="J180" s="20"/>
      <c r="K180" s="176"/>
      <c r="L180" s="176"/>
      <c r="M180" s="20"/>
      <c r="N180" s="20"/>
      <c r="O180" s="20"/>
      <c r="P180" s="20"/>
      <c r="Q180" s="20"/>
      <c r="R180" s="20"/>
      <c r="S180" s="20"/>
      <c r="T180" s="20"/>
      <c r="U180" s="20"/>
      <c r="V180" s="20"/>
      <c r="W180" s="20"/>
      <c r="X180" s="20"/>
      <c r="Y180" s="20"/>
      <c r="Z180" s="20"/>
    </row>
    <row r="181" ht="12.75" customHeight="1">
      <c r="A181" s="20"/>
      <c r="B181" s="20"/>
      <c r="C181" s="20"/>
      <c r="D181" s="20"/>
      <c r="E181" s="176"/>
      <c r="F181" s="176"/>
      <c r="G181" s="20"/>
      <c r="H181" s="20"/>
      <c r="I181" s="20"/>
      <c r="J181" s="20"/>
      <c r="K181" s="176"/>
      <c r="L181" s="176"/>
      <c r="M181" s="20"/>
      <c r="N181" s="20"/>
      <c r="O181" s="20"/>
      <c r="P181" s="20"/>
      <c r="Q181" s="20"/>
      <c r="R181" s="20"/>
      <c r="S181" s="20"/>
      <c r="T181" s="20"/>
      <c r="U181" s="20"/>
      <c r="V181" s="20"/>
      <c r="W181" s="20"/>
      <c r="X181" s="20"/>
      <c r="Y181" s="20"/>
      <c r="Z181" s="20"/>
    </row>
    <row r="182" ht="12.75" customHeight="1">
      <c r="A182" s="20"/>
      <c r="B182" s="20"/>
      <c r="C182" s="20"/>
      <c r="D182" s="20"/>
      <c r="E182" s="176"/>
      <c r="F182" s="176"/>
      <c r="G182" s="20"/>
      <c r="H182" s="20"/>
      <c r="I182" s="20"/>
      <c r="J182" s="20"/>
      <c r="K182" s="176"/>
      <c r="L182" s="176"/>
      <c r="M182" s="20"/>
      <c r="N182" s="20"/>
      <c r="O182" s="20"/>
      <c r="P182" s="20"/>
      <c r="Q182" s="20"/>
      <c r="R182" s="20"/>
      <c r="S182" s="20"/>
      <c r="T182" s="20"/>
      <c r="U182" s="20"/>
      <c r="V182" s="20"/>
      <c r="W182" s="20"/>
      <c r="X182" s="20"/>
      <c r="Y182" s="20"/>
      <c r="Z182" s="20"/>
    </row>
    <row r="183" ht="12.75" customHeight="1">
      <c r="A183" s="20"/>
      <c r="B183" s="20"/>
      <c r="C183" s="20"/>
      <c r="D183" s="20"/>
      <c r="E183" s="176"/>
      <c r="F183" s="176"/>
      <c r="G183" s="20"/>
      <c r="H183" s="20"/>
      <c r="I183" s="20"/>
      <c r="J183" s="20"/>
      <c r="K183" s="176"/>
      <c r="L183" s="176"/>
      <c r="M183" s="20"/>
      <c r="N183" s="20"/>
      <c r="O183" s="20"/>
      <c r="P183" s="20"/>
      <c r="Q183" s="20"/>
      <c r="R183" s="20"/>
      <c r="S183" s="20"/>
      <c r="T183" s="20"/>
      <c r="U183" s="20"/>
      <c r="V183" s="20"/>
      <c r="W183" s="20"/>
      <c r="X183" s="20"/>
      <c r="Y183" s="20"/>
      <c r="Z183" s="20"/>
    </row>
    <row r="184" ht="12.75" customHeight="1">
      <c r="A184" s="20"/>
      <c r="B184" s="20"/>
      <c r="C184" s="20"/>
      <c r="D184" s="20"/>
      <c r="E184" s="176"/>
      <c r="F184" s="176"/>
      <c r="G184" s="20"/>
      <c r="H184" s="20"/>
      <c r="I184" s="20"/>
      <c r="J184" s="20"/>
      <c r="K184" s="176"/>
      <c r="L184" s="176"/>
      <c r="M184" s="20"/>
      <c r="N184" s="20"/>
      <c r="O184" s="20"/>
      <c r="P184" s="20"/>
      <c r="Q184" s="20"/>
      <c r="R184" s="20"/>
      <c r="S184" s="20"/>
      <c r="T184" s="20"/>
      <c r="U184" s="20"/>
      <c r="V184" s="20"/>
      <c r="W184" s="20"/>
      <c r="X184" s="20"/>
      <c r="Y184" s="20"/>
      <c r="Z184" s="20"/>
    </row>
    <row r="185" ht="12.75" customHeight="1">
      <c r="A185" s="20"/>
      <c r="B185" s="20"/>
      <c r="C185" s="20"/>
      <c r="D185" s="20"/>
      <c r="E185" s="176"/>
      <c r="F185" s="176"/>
      <c r="G185" s="20"/>
      <c r="H185" s="20"/>
      <c r="I185" s="20"/>
      <c r="J185" s="20"/>
      <c r="K185" s="176"/>
      <c r="L185" s="176"/>
      <c r="M185" s="20"/>
      <c r="N185" s="20"/>
      <c r="O185" s="20"/>
      <c r="P185" s="20"/>
      <c r="Q185" s="20"/>
      <c r="R185" s="20"/>
      <c r="S185" s="20"/>
      <c r="T185" s="20"/>
      <c r="U185" s="20"/>
      <c r="V185" s="20"/>
      <c r="W185" s="20"/>
      <c r="X185" s="20"/>
      <c r="Y185" s="20"/>
      <c r="Z185" s="20"/>
    </row>
    <row r="186" ht="12.75" customHeight="1">
      <c r="A186" s="20"/>
      <c r="B186" s="20"/>
      <c r="C186" s="20"/>
      <c r="D186" s="20"/>
      <c r="E186" s="176"/>
      <c r="F186" s="176"/>
      <c r="G186" s="20"/>
      <c r="H186" s="20"/>
      <c r="I186" s="20"/>
      <c r="J186" s="20"/>
      <c r="K186" s="176"/>
      <c r="L186" s="176"/>
      <c r="M186" s="20"/>
      <c r="N186" s="20"/>
      <c r="O186" s="20"/>
      <c r="P186" s="20"/>
      <c r="Q186" s="20"/>
      <c r="R186" s="20"/>
      <c r="S186" s="20"/>
      <c r="T186" s="20"/>
      <c r="U186" s="20"/>
      <c r="V186" s="20"/>
      <c r="W186" s="20"/>
      <c r="X186" s="20"/>
      <c r="Y186" s="20"/>
      <c r="Z186" s="20"/>
    </row>
    <row r="187" ht="12.75" customHeight="1">
      <c r="A187" s="20"/>
      <c r="B187" s="20"/>
      <c r="C187" s="20"/>
      <c r="D187" s="20"/>
      <c r="E187" s="176"/>
      <c r="F187" s="176"/>
      <c r="G187" s="20"/>
      <c r="H187" s="20"/>
      <c r="I187" s="20"/>
      <c r="J187" s="20"/>
      <c r="K187" s="176"/>
      <c r="L187" s="176"/>
      <c r="M187" s="20"/>
      <c r="N187" s="20"/>
      <c r="O187" s="20"/>
      <c r="P187" s="20"/>
      <c r="Q187" s="20"/>
      <c r="R187" s="20"/>
      <c r="S187" s="20"/>
      <c r="T187" s="20"/>
      <c r="U187" s="20"/>
      <c r="V187" s="20"/>
      <c r="W187" s="20"/>
      <c r="X187" s="20"/>
      <c r="Y187" s="20"/>
      <c r="Z187" s="20"/>
    </row>
    <row r="188" ht="12.75" customHeight="1">
      <c r="A188" s="20"/>
      <c r="B188" s="20"/>
      <c r="C188" s="20"/>
      <c r="D188" s="20"/>
      <c r="E188" s="176"/>
      <c r="F188" s="176"/>
      <c r="G188" s="20"/>
      <c r="H188" s="20"/>
      <c r="I188" s="20"/>
      <c r="J188" s="20"/>
      <c r="K188" s="176"/>
      <c r="L188" s="176"/>
      <c r="M188" s="20"/>
      <c r="N188" s="20"/>
      <c r="O188" s="20"/>
      <c r="P188" s="20"/>
      <c r="Q188" s="20"/>
      <c r="R188" s="20"/>
      <c r="S188" s="20"/>
      <c r="T188" s="20"/>
      <c r="U188" s="20"/>
      <c r="V188" s="20"/>
      <c r="W188" s="20"/>
      <c r="X188" s="20"/>
      <c r="Y188" s="20"/>
      <c r="Z188" s="20"/>
    </row>
    <row r="189" ht="12.75" customHeight="1">
      <c r="A189" s="20"/>
      <c r="B189" s="20"/>
      <c r="C189" s="20"/>
      <c r="D189" s="20"/>
      <c r="E189" s="176"/>
      <c r="F189" s="176"/>
      <c r="G189" s="20"/>
      <c r="H189" s="20"/>
      <c r="I189" s="20"/>
      <c r="J189" s="20"/>
      <c r="K189" s="176"/>
      <c r="L189" s="176"/>
      <c r="M189" s="20"/>
      <c r="N189" s="20"/>
      <c r="O189" s="20"/>
      <c r="P189" s="20"/>
      <c r="Q189" s="20"/>
      <c r="R189" s="20"/>
      <c r="S189" s="20"/>
      <c r="T189" s="20"/>
      <c r="U189" s="20"/>
      <c r="V189" s="20"/>
      <c r="W189" s="20"/>
      <c r="X189" s="20"/>
      <c r="Y189" s="20"/>
      <c r="Z189" s="20"/>
    </row>
    <row r="190" ht="12.75" customHeight="1">
      <c r="A190" s="20"/>
      <c r="B190" s="20"/>
      <c r="C190" s="20"/>
      <c r="D190" s="20"/>
      <c r="E190" s="176"/>
      <c r="F190" s="176"/>
      <c r="G190" s="20"/>
      <c r="H190" s="20"/>
      <c r="I190" s="20"/>
      <c r="J190" s="20"/>
      <c r="K190" s="176"/>
      <c r="L190" s="176"/>
      <c r="M190" s="20"/>
      <c r="N190" s="20"/>
      <c r="O190" s="20"/>
      <c r="P190" s="20"/>
      <c r="Q190" s="20"/>
      <c r="R190" s="20"/>
      <c r="S190" s="20"/>
      <c r="T190" s="20"/>
      <c r="U190" s="20"/>
      <c r="V190" s="20"/>
      <c r="W190" s="20"/>
      <c r="X190" s="20"/>
      <c r="Y190" s="20"/>
      <c r="Z190" s="20"/>
    </row>
    <row r="191" ht="12.75" customHeight="1">
      <c r="A191" s="20"/>
      <c r="B191" s="20"/>
      <c r="C191" s="20"/>
      <c r="D191" s="20"/>
      <c r="E191" s="176"/>
      <c r="F191" s="176"/>
      <c r="G191" s="20"/>
      <c r="H191" s="20"/>
      <c r="I191" s="20"/>
      <c r="J191" s="20"/>
      <c r="K191" s="176"/>
      <c r="L191" s="176"/>
      <c r="M191" s="20"/>
      <c r="N191" s="20"/>
      <c r="O191" s="20"/>
      <c r="P191" s="20"/>
      <c r="Q191" s="20"/>
      <c r="R191" s="20"/>
      <c r="S191" s="20"/>
      <c r="T191" s="20"/>
      <c r="U191" s="20"/>
      <c r="V191" s="20"/>
      <c r="W191" s="20"/>
      <c r="X191" s="20"/>
      <c r="Y191" s="20"/>
      <c r="Z191" s="20"/>
    </row>
    <row r="192" ht="12.75" customHeight="1">
      <c r="A192" s="20"/>
      <c r="B192" s="20"/>
      <c r="C192" s="20"/>
      <c r="D192" s="20"/>
      <c r="E192" s="176"/>
      <c r="F192" s="176"/>
      <c r="G192" s="20"/>
      <c r="H192" s="20"/>
      <c r="I192" s="20"/>
      <c r="J192" s="20"/>
      <c r="K192" s="176"/>
      <c r="L192" s="176"/>
      <c r="M192" s="20"/>
      <c r="N192" s="20"/>
      <c r="O192" s="20"/>
      <c r="P192" s="20"/>
      <c r="Q192" s="20"/>
      <c r="R192" s="20"/>
      <c r="S192" s="20"/>
      <c r="T192" s="20"/>
      <c r="U192" s="20"/>
      <c r="V192" s="20"/>
      <c r="W192" s="20"/>
      <c r="X192" s="20"/>
      <c r="Y192" s="20"/>
      <c r="Z192" s="20"/>
    </row>
    <row r="193" ht="12.75" customHeight="1">
      <c r="A193" s="20"/>
      <c r="B193" s="20"/>
      <c r="C193" s="20"/>
      <c r="D193" s="20"/>
      <c r="E193" s="176"/>
      <c r="F193" s="176"/>
      <c r="G193" s="20"/>
      <c r="H193" s="20"/>
      <c r="I193" s="20"/>
      <c r="J193" s="20"/>
      <c r="K193" s="176"/>
      <c r="L193" s="176"/>
      <c r="M193" s="20"/>
      <c r="N193" s="20"/>
      <c r="O193" s="20"/>
      <c r="P193" s="20"/>
      <c r="Q193" s="20"/>
      <c r="R193" s="20"/>
      <c r="S193" s="20"/>
      <c r="T193" s="20"/>
      <c r="U193" s="20"/>
      <c r="V193" s="20"/>
      <c r="W193" s="20"/>
      <c r="X193" s="20"/>
      <c r="Y193" s="20"/>
      <c r="Z193" s="20"/>
    </row>
    <row r="194" ht="12.75" customHeight="1">
      <c r="A194" s="20"/>
      <c r="B194" s="20"/>
      <c r="C194" s="20"/>
      <c r="D194" s="20"/>
      <c r="E194" s="176"/>
      <c r="F194" s="176"/>
      <c r="G194" s="20"/>
      <c r="H194" s="20"/>
      <c r="I194" s="20"/>
      <c r="J194" s="20"/>
      <c r="K194" s="176"/>
      <c r="L194" s="176"/>
      <c r="M194" s="20"/>
      <c r="N194" s="20"/>
      <c r="O194" s="20"/>
      <c r="P194" s="20"/>
      <c r="Q194" s="20"/>
      <c r="R194" s="20"/>
      <c r="S194" s="20"/>
      <c r="T194" s="20"/>
      <c r="U194" s="20"/>
      <c r="V194" s="20"/>
      <c r="W194" s="20"/>
      <c r="X194" s="20"/>
      <c r="Y194" s="20"/>
      <c r="Z194" s="20"/>
    </row>
    <row r="195" ht="12.75" customHeight="1">
      <c r="A195" s="20"/>
      <c r="B195" s="20"/>
      <c r="C195" s="20"/>
      <c r="D195" s="20"/>
      <c r="E195" s="176"/>
      <c r="F195" s="176"/>
      <c r="G195" s="20"/>
      <c r="H195" s="20"/>
      <c r="I195" s="20"/>
      <c r="J195" s="20"/>
      <c r="K195" s="176"/>
      <c r="L195" s="176"/>
      <c r="M195" s="20"/>
      <c r="N195" s="20"/>
      <c r="O195" s="20"/>
      <c r="P195" s="20"/>
      <c r="Q195" s="20"/>
      <c r="R195" s="20"/>
      <c r="S195" s="20"/>
      <c r="T195" s="20"/>
      <c r="U195" s="20"/>
      <c r="V195" s="20"/>
      <c r="W195" s="20"/>
      <c r="X195" s="20"/>
      <c r="Y195" s="20"/>
      <c r="Z195" s="20"/>
    </row>
    <row r="196" ht="12.75" customHeight="1">
      <c r="A196" s="20"/>
      <c r="B196" s="20"/>
      <c r="C196" s="20"/>
      <c r="D196" s="20"/>
      <c r="E196" s="176"/>
      <c r="F196" s="176"/>
      <c r="G196" s="20"/>
      <c r="H196" s="20"/>
      <c r="I196" s="20"/>
      <c r="J196" s="20"/>
      <c r="K196" s="176"/>
      <c r="L196" s="176"/>
      <c r="M196" s="20"/>
      <c r="N196" s="20"/>
      <c r="O196" s="20"/>
      <c r="P196" s="20"/>
      <c r="Q196" s="20"/>
      <c r="R196" s="20"/>
      <c r="S196" s="20"/>
      <c r="T196" s="20"/>
      <c r="U196" s="20"/>
      <c r="V196" s="20"/>
      <c r="W196" s="20"/>
      <c r="X196" s="20"/>
      <c r="Y196" s="20"/>
      <c r="Z196" s="20"/>
    </row>
    <row r="197" ht="12.75" customHeight="1">
      <c r="A197" s="20"/>
      <c r="B197" s="20"/>
      <c r="C197" s="20"/>
      <c r="D197" s="20"/>
      <c r="E197" s="176"/>
      <c r="F197" s="176"/>
      <c r="G197" s="20"/>
      <c r="H197" s="20"/>
      <c r="I197" s="20"/>
      <c r="J197" s="20"/>
      <c r="K197" s="176"/>
      <c r="L197" s="176"/>
      <c r="M197" s="20"/>
      <c r="N197" s="20"/>
      <c r="O197" s="20"/>
      <c r="P197" s="20"/>
      <c r="Q197" s="20"/>
      <c r="R197" s="20"/>
      <c r="S197" s="20"/>
      <c r="T197" s="20"/>
      <c r="U197" s="20"/>
      <c r="V197" s="20"/>
      <c r="W197" s="20"/>
      <c r="X197" s="20"/>
      <c r="Y197" s="20"/>
      <c r="Z197" s="20"/>
    </row>
    <row r="198" ht="12.75" customHeight="1">
      <c r="A198" s="20"/>
      <c r="B198" s="20"/>
      <c r="C198" s="20"/>
      <c r="D198" s="20"/>
      <c r="E198" s="176"/>
      <c r="F198" s="176"/>
      <c r="G198" s="20"/>
      <c r="H198" s="20"/>
      <c r="I198" s="20"/>
      <c r="J198" s="20"/>
      <c r="K198" s="176"/>
      <c r="L198" s="176"/>
      <c r="M198" s="20"/>
      <c r="N198" s="20"/>
      <c r="O198" s="20"/>
      <c r="P198" s="20"/>
      <c r="Q198" s="20"/>
      <c r="R198" s="20"/>
      <c r="S198" s="20"/>
      <c r="T198" s="20"/>
      <c r="U198" s="20"/>
      <c r="V198" s="20"/>
      <c r="W198" s="20"/>
      <c r="X198" s="20"/>
      <c r="Y198" s="20"/>
      <c r="Z198" s="20"/>
    </row>
    <row r="199" ht="12.75" customHeight="1">
      <c r="A199" s="20"/>
      <c r="B199" s="20"/>
      <c r="C199" s="20"/>
      <c r="D199" s="20"/>
      <c r="E199" s="176"/>
      <c r="F199" s="176"/>
      <c r="G199" s="20"/>
      <c r="H199" s="20"/>
      <c r="I199" s="20"/>
      <c r="J199" s="20"/>
      <c r="K199" s="176"/>
      <c r="L199" s="176"/>
      <c r="M199" s="20"/>
      <c r="N199" s="20"/>
      <c r="O199" s="20"/>
      <c r="P199" s="20"/>
      <c r="Q199" s="20"/>
      <c r="R199" s="20"/>
      <c r="S199" s="20"/>
      <c r="T199" s="20"/>
      <c r="U199" s="20"/>
      <c r="V199" s="20"/>
      <c r="W199" s="20"/>
      <c r="X199" s="20"/>
      <c r="Y199" s="20"/>
      <c r="Z199" s="20"/>
    </row>
    <row r="200" ht="12.75" customHeight="1">
      <c r="A200" s="20"/>
      <c r="B200" s="20"/>
      <c r="C200" s="20"/>
      <c r="D200" s="20"/>
      <c r="E200" s="176"/>
      <c r="F200" s="176"/>
      <c r="G200" s="20"/>
      <c r="H200" s="20"/>
      <c r="I200" s="20"/>
      <c r="J200" s="20"/>
      <c r="K200" s="176"/>
      <c r="L200" s="176"/>
      <c r="M200" s="20"/>
      <c r="N200" s="20"/>
      <c r="O200" s="20"/>
      <c r="P200" s="20"/>
      <c r="Q200" s="20"/>
      <c r="R200" s="20"/>
      <c r="S200" s="20"/>
      <c r="T200" s="20"/>
      <c r="U200" s="20"/>
      <c r="V200" s="20"/>
      <c r="W200" s="20"/>
      <c r="X200" s="20"/>
      <c r="Y200" s="20"/>
      <c r="Z200" s="20"/>
    </row>
    <row r="201" ht="12.75" customHeight="1">
      <c r="A201" s="20"/>
      <c r="B201" s="20"/>
      <c r="C201" s="20"/>
      <c r="D201" s="20"/>
      <c r="E201" s="176"/>
      <c r="F201" s="176"/>
      <c r="G201" s="20"/>
      <c r="H201" s="20"/>
      <c r="I201" s="20"/>
      <c r="J201" s="20"/>
      <c r="K201" s="176"/>
      <c r="L201" s="176"/>
      <c r="M201" s="20"/>
      <c r="N201" s="20"/>
      <c r="O201" s="20"/>
      <c r="P201" s="20"/>
      <c r="Q201" s="20"/>
      <c r="R201" s="20"/>
      <c r="S201" s="20"/>
      <c r="T201" s="20"/>
      <c r="U201" s="20"/>
      <c r="V201" s="20"/>
      <c r="W201" s="20"/>
      <c r="X201" s="20"/>
      <c r="Y201" s="20"/>
      <c r="Z201" s="20"/>
    </row>
    <row r="202" ht="12.75" customHeight="1">
      <c r="A202" s="20"/>
      <c r="B202" s="20"/>
      <c r="C202" s="20"/>
      <c r="D202" s="20"/>
      <c r="E202" s="176"/>
      <c r="F202" s="176"/>
      <c r="G202" s="20"/>
      <c r="H202" s="20"/>
      <c r="I202" s="20"/>
      <c r="J202" s="20"/>
      <c r="K202" s="176"/>
      <c r="L202" s="176"/>
      <c r="M202" s="20"/>
      <c r="N202" s="20"/>
      <c r="O202" s="20"/>
      <c r="P202" s="20"/>
      <c r="Q202" s="20"/>
      <c r="R202" s="20"/>
      <c r="S202" s="20"/>
      <c r="T202" s="20"/>
      <c r="U202" s="20"/>
      <c r="V202" s="20"/>
      <c r="W202" s="20"/>
      <c r="X202" s="20"/>
      <c r="Y202" s="20"/>
      <c r="Z202" s="20"/>
    </row>
    <row r="203" ht="12.75" customHeight="1">
      <c r="A203" s="20"/>
      <c r="B203" s="20"/>
      <c r="C203" s="20"/>
      <c r="D203" s="20"/>
      <c r="E203" s="176"/>
      <c r="F203" s="176"/>
      <c r="G203" s="20"/>
      <c r="H203" s="20"/>
      <c r="I203" s="20"/>
      <c r="J203" s="20"/>
      <c r="K203" s="176"/>
      <c r="L203" s="176"/>
      <c r="M203" s="20"/>
      <c r="N203" s="20"/>
      <c r="O203" s="20"/>
      <c r="P203" s="20"/>
      <c r="Q203" s="20"/>
      <c r="R203" s="20"/>
      <c r="S203" s="20"/>
      <c r="T203" s="20"/>
      <c r="U203" s="20"/>
      <c r="V203" s="20"/>
      <c r="W203" s="20"/>
      <c r="X203" s="20"/>
      <c r="Y203" s="20"/>
      <c r="Z203" s="20"/>
    </row>
    <row r="204" ht="12.75" customHeight="1">
      <c r="A204" s="20"/>
      <c r="B204" s="20"/>
      <c r="C204" s="20"/>
      <c r="D204" s="20"/>
      <c r="E204" s="176"/>
      <c r="F204" s="176"/>
      <c r="G204" s="20"/>
      <c r="H204" s="20"/>
      <c r="I204" s="20"/>
      <c r="J204" s="20"/>
      <c r="K204" s="176"/>
      <c r="L204" s="176"/>
      <c r="M204" s="20"/>
      <c r="N204" s="20"/>
      <c r="O204" s="20"/>
      <c r="P204" s="20"/>
      <c r="Q204" s="20"/>
      <c r="R204" s="20"/>
      <c r="S204" s="20"/>
      <c r="T204" s="20"/>
      <c r="U204" s="20"/>
      <c r="V204" s="20"/>
      <c r="W204" s="20"/>
      <c r="X204" s="20"/>
      <c r="Y204" s="20"/>
      <c r="Z204" s="20"/>
    </row>
    <row r="205" ht="12.75" customHeight="1">
      <c r="A205" s="20"/>
      <c r="B205" s="20"/>
      <c r="C205" s="20"/>
      <c r="D205" s="20"/>
      <c r="E205" s="176"/>
      <c r="F205" s="176"/>
      <c r="G205" s="20"/>
      <c r="H205" s="20"/>
      <c r="I205" s="20"/>
      <c r="J205" s="20"/>
      <c r="K205" s="176"/>
      <c r="L205" s="176"/>
      <c r="M205" s="20"/>
      <c r="N205" s="20"/>
      <c r="O205" s="20"/>
      <c r="P205" s="20"/>
      <c r="Q205" s="20"/>
      <c r="R205" s="20"/>
      <c r="S205" s="20"/>
      <c r="T205" s="20"/>
      <c r="U205" s="20"/>
      <c r="V205" s="20"/>
      <c r="W205" s="20"/>
      <c r="X205" s="20"/>
      <c r="Y205" s="20"/>
      <c r="Z205" s="20"/>
    </row>
    <row r="206" ht="12.75" customHeight="1">
      <c r="A206" s="20"/>
      <c r="B206" s="20"/>
      <c r="C206" s="20"/>
      <c r="D206" s="20"/>
      <c r="E206" s="176"/>
      <c r="F206" s="176"/>
      <c r="G206" s="20"/>
      <c r="H206" s="20"/>
      <c r="I206" s="20"/>
      <c r="J206" s="20"/>
      <c r="K206" s="176"/>
      <c r="L206" s="176"/>
      <c r="M206" s="20"/>
      <c r="N206" s="20"/>
      <c r="O206" s="20"/>
      <c r="P206" s="20"/>
      <c r="Q206" s="20"/>
      <c r="R206" s="20"/>
      <c r="S206" s="20"/>
      <c r="T206" s="20"/>
      <c r="U206" s="20"/>
      <c r="V206" s="20"/>
      <c r="W206" s="20"/>
      <c r="X206" s="20"/>
      <c r="Y206" s="20"/>
      <c r="Z206" s="20"/>
    </row>
    <row r="207" ht="12.75" customHeight="1">
      <c r="A207" s="20"/>
      <c r="B207" s="20"/>
      <c r="C207" s="20"/>
      <c r="D207" s="20"/>
      <c r="E207" s="176"/>
      <c r="F207" s="176"/>
      <c r="G207" s="20"/>
      <c r="H207" s="20"/>
      <c r="I207" s="20"/>
      <c r="J207" s="20"/>
      <c r="K207" s="176"/>
      <c r="L207" s="176"/>
      <c r="M207" s="20"/>
      <c r="N207" s="20"/>
      <c r="O207" s="20"/>
      <c r="P207" s="20"/>
      <c r="Q207" s="20"/>
      <c r="R207" s="20"/>
      <c r="S207" s="20"/>
      <c r="T207" s="20"/>
      <c r="U207" s="20"/>
      <c r="V207" s="20"/>
      <c r="W207" s="20"/>
      <c r="X207" s="20"/>
      <c r="Y207" s="20"/>
      <c r="Z207" s="20"/>
    </row>
    <row r="208" ht="12.75" customHeight="1">
      <c r="A208" s="20"/>
      <c r="B208" s="20"/>
      <c r="C208" s="20"/>
      <c r="D208" s="20"/>
      <c r="E208" s="176"/>
      <c r="F208" s="176"/>
      <c r="G208" s="20"/>
      <c r="H208" s="20"/>
      <c r="I208" s="20"/>
      <c r="J208" s="20"/>
      <c r="K208" s="176"/>
      <c r="L208" s="176"/>
      <c r="M208" s="20"/>
      <c r="N208" s="20"/>
      <c r="O208" s="20"/>
      <c r="P208" s="20"/>
      <c r="Q208" s="20"/>
      <c r="R208" s="20"/>
      <c r="S208" s="20"/>
      <c r="T208" s="20"/>
      <c r="U208" s="20"/>
      <c r="V208" s="20"/>
      <c r="W208" s="20"/>
      <c r="X208" s="20"/>
      <c r="Y208" s="20"/>
      <c r="Z208" s="20"/>
    </row>
    <row r="209" ht="12.75" customHeight="1">
      <c r="A209" s="20"/>
      <c r="B209" s="20"/>
      <c r="C209" s="20"/>
      <c r="D209" s="20"/>
      <c r="E209" s="176"/>
      <c r="F209" s="176"/>
      <c r="G209" s="20"/>
      <c r="H209" s="20"/>
      <c r="I209" s="20"/>
      <c r="J209" s="20"/>
      <c r="K209" s="176"/>
      <c r="L209" s="176"/>
      <c r="M209" s="20"/>
      <c r="N209" s="20"/>
      <c r="O209" s="20"/>
      <c r="P209" s="20"/>
      <c r="Q209" s="20"/>
      <c r="R209" s="20"/>
      <c r="S209" s="20"/>
      <c r="T209" s="20"/>
      <c r="U209" s="20"/>
      <c r="V209" s="20"/>
      <c r="W209" s="20"/>
      <c r="X209" s="20"/>
      <c r="Y209" s="20"/>
      <c r="Z209" s="20"/>
    </row>
    <row r="210" ht="12.75" customHeight="1">
      <c r="A210" s="20"/>
      <c r="B210" s="20"/>
      <c r="C210" s="20"/>
      <c r="D210" s="20"/>
      <c r="E210" s="176"/>
      <c r="F210" s="176"/>
      <c r="G210" s="20"/>
      <c r="H210" s="20"/>
      <c r="I210" s="20"/>
      <c r="J210" s="20"/>
      <c r="K210" s="176"/>
      <c r="L210" s="176"/>
      <c r="M210" s="20"/>
      <c r="N210" s="20"/>
      <c r="O210" s="20"/>
      <c r="P210" s="20"/>
      <c r="Q210" s="20"/>
      <c r="R210" s="20"/>
      <c r="S210" s="20"/>
      <c r="T210" s="20"/>
      <c r="U210" s="20"/>
      <c r="V210" s="20"/>
      <c r="W210" s="20"/>
      <c r="X210" s="20"/>
      <c r="Y210" s="20"/>
      <c r="Z210" s="20"/>
    </row>
    <row r="211" ht="12.75" customHeight="1">
      <c r="A211" s="20"/>
      <c r="B211" s="20"/>
      <c r="C211" s="20"/>
      <c r="D211" s="20"/>
      <c r="E211" s="176"/>
      <c r="F211" s="176"/>
      <c r="G211" s="20"/>
      <c r="H211" s="20"/>
      <c r="I211" s="20"/>
      <c r="J211" s="20"/>
      <c r="K211" s="176"/>
      <c r="L211" s="176"/>
      <c r="M211" s="20"/>
      <c r="N211" s="20"/>
      <c r="O211" s="20"/>
      <c r="P211" s="20"/>
      <c r="Q211" s="20"/>
      <c r="R211" s="20"/>
      <c r="S211" s="20"/>
      <c r="T211" s="20"/>
      <c r="U211" s="20"/>
      <c r="V211" s="20"/>
      <c r="W211" s="20"/>
      <c r="X211" s="20"/>
      <c r="Y211" s="20"/>
      <c r="Z211" s="20"/>
    </row>
    <row r="212" ht="12.75" customHeight="1">
      <c r="A212" s="20"/>
      <c r="B212" s="20"/>
      <c r="C212" s="20"/>
      <c r="D212" s="20"/>
      <c r="E212" s="176"/>
      <c r="F212" s="176"/>
      <c r="G212" s="20"/>
      <c r="H212" s="20"/>
      <c r="I212" s="20"/>
      <c r="J212" s="20"/>
      <c r="K212" s="176"/>
      <c r="L212" s="176"/>
      <c r="M212" s="20"/>
      <c r="N212" s="20"/>
      <c r="O212" s="20"/>
      <c r="P212" s="20"/>
      <c r="Q212" s="20"/>
      <c r="R212" s="20"/>
      <c r="S212" s="20"/>
      <c r="T212" s="20"/>
      <c r="U212" s="20"/>
      <c r="V212" s="20"/>
      <c r="W212" s="20"/>
      <c r="X212" s="20"/>
      <c r="Y212" s="20"/>
      <c r="Z212" s="20"/>
    </row>
    <row r="213" ht="12.75" customHeight="1">
      <c r="A213" s="20"/>
      <c r="B213" s="20"/>
      <c r="C213" s="20"/>
      <c r="D213" s="20"/>
      <c r="E213" s="176"/>
      <c r="F213" s="176"/>
      <c r="G213" s="20"/>
      <c r="H213" s="20"/>
      <c r="I213" s="20"/>
      <c r="J213" s="20"/>
      <c r="K213" s="176"/>
      <c r="L213" s="176"/>
      <c r="M213" s="20"/>
      <c r="N213" s="20"/>
      <c r="O213" s="20"/>
      <c r="P213" s="20"/>
      <c r="Q213" s="20"/>
      <c r="R213" s="20"/>
      <c r="S213" s="20"/>
      <c r="T213" s="20"/>
      <c r="U213" s="20"/>
      <c r="V213" s="20"/>
      <c r="W213" s="20"/>
      <c r="X213" s="20"/>
      <c r="Y213" s="20"/>
      <c r="Z213" s="20"/>
    </row>
    <row r="214" ht="12.75" customHeight="1">
      <c r="A214" s="20"/>
      <c r="B214" s="20"/>
      <c r="C214" s="20"/>
      <c r="D214" s="20"/>
      <c r="E214" s="176"/>
      <c r="F214" s="176"/>
      <c r="G214" s="20"/>
      <c r="H214" s="20"/>
      <c r="I214" s="20"/>
      <c r="J214" s="20"/>
      <c r="K214" s="176"/>
      <c r="L214" s="176"/>
      <c r="M214" s="20"/>
      <c r="N214" s="20"/>
      <c r="O214" s="20"/>
      <c r="P214" s="20"/>
      <c r="Q214" s="20"/>
      <c r="R214" s="20"/>
      <c r="S214" s="20"/>
      <c r="T214" s="20"/>
      <c r="U214" s="20"/>
      <c r="V214" s="20"/>
      <c r="W214" s="20"/>
      <c r="X214" s="20"/>
      <c r="Y214" s="20"/>
      <c r="Z214" s="20"/>
    </row>
    <row r="215" ht="12.75" customHeight="1">
      <c r="A215" s="20"/>
      <c r="B215" s="20"/>
      <c r="C215" s="20"/>
      <c r="D215" s="20"/>
      <c r="E215" s="176"/>
      <c r="F215" s="176"/>
      <c r="G215" s="20"/>
      <c r="H215" s="20"/>
      <c r="I215" s="20"/>
      <c r="J215" s="20"/>
      <c r="K215" s="176"/>
      <c r="L215" s="176"/>
      <c r="M215" s="20"/>
      <c r="N215" s="20"/>
      <c r="O215" s="20"/>
      <c r="P215" s="20"/>
      <c r="Q215" s="20"/>
      <c r="R215" s="20"/>
      <c r="S215" s="20"/>
      <c r="T215" s="20"/>
      <c r="U215" s="20"/>
      <c r="V215" s="20"/>
      <c r="W215" s="20"/>
      <c r="X215" s="20"/>
      <c r="Y215" s="20"/>
      <c r="Z215" s="20"/>
    </row>
    <row r="216" ht="12.75" customHeight="1">
      <c r="A216" s="20"/>
      <c r="B216" s="20"/>
      <c r="C216" s="20"/>
      <c r="D216" s="20"/>
      <c r="E216" s="176"/>
      <c r="F216" s="176"/>
      <c r="G216" s="20"/>
      <c r="H216" s="20"/>
      <c r="I216" s="20"/>
      <c r="J216" s="20"/>
      <c r="K216" s="176"/>
      <c r="L216" s="176"/>
      <c r="M216" s="20"/>
      <c r="N216" s="20"/>
      <c r="O216" s="20"/>
      <c r="P216" s="20"/>
      <c r="Q216" s="20"/>
      <c r="R216" s="20"/>
      <c r="S216" s="20"/>
      <c r="T216" s="20"/>
      <c r="U216" s="20"/>
      <c r="V216" s="20"/>
      <c r="W216" s="20"/>
      <c r="X216" s="20"/>
      <c r="Y216" s="20"/>
      <c r="Z216" s="20"/>
    </row>
    <row r="217" ht="12.75" customHeight="1">
      <c r="A217" s="20"/>
      <c r="B217" s="20"/>
      <c r="C217" s="20"/>
      <c r="D217" s="20"/>
      <c r="E217" s="176"/>
      <c r="F217" s="176"/>
      <c r="G217" s="20"/>
      <c r="H217" s="20"/>
      <c r="I217" s="20"/>
      <c r="J217" s="20"/>
      <c r="K217" s="176"/>
      <c r="L217" s="176"/>
      <c r="M217" s="20"/>
      <c r="N217" s="20"/>
      <c r="O217" s="20"/>
      <c r="P217" s="20"/>
      <c r="Q217" s="20"/>
      <c r="R217" s="20"/>
      <c r="S217" s="20"/>
      <c r="T217" s="20"/>
      <c r="U217" s="20"/>
      <c r="V217" s="20"/>
      <c r="W217" s="20"/>
      <c r="X217" s="20"/>
      <c r="Y217" s="20"/>
      <c r="Z217" s="20"/>
    </row>
    <row r="218" ht="12.75" customHeight="1">
      <c r="A218" s="20"/>
      <c r="B218" s="20"/>
      <c r="C218" s="20"/>
      <c r="D218" s="20"/>
      <c r="E218" s="176"/>
      <c r="F218" s="176"/>
      <c r="G218" s="20"/>
      <c r="H218" s="20"/>
      <c r="I218" s="20"/>
      <c r="J218" s="20"/>
      <c r="K218" s="176"/>
      <c r="L218" s="176"/>
      <c r="M218" s="20"/>
      <c r="N218" s="20"/>
      <c r="O218" s="20"/>
      <c r="P218" s="20"/>
      <c r="Q218" s="20"/>
      <c r="R218" s="20"/>
      <c r="S218" s="20"/>
      <c r="T218" s="20"/>
      <c r="U218" s="20"/>
      <c r="V218" s="20"/>
      <c r="W218" s="20"/>
      <c r="X218" s="20"/>
      <c r="Y218" s="20"/>
      <c r="Z218" s="20"/>
    </row>
    <row r="219" ht="12.75" customHeight="1">
      <c r="A219" s="20"/>
      <c r="B219" s="20"/>
      <c r="C219" s="20"/>
      <c r="D219" s="20"/>
      <c r="E219" s="176"/>
      <c r="F219" s="176"/>
      <c r="G219" s="20"/>
      <c r="H219" s="20"/>
      <c r="I219" s="20"/>
      <c r="J219" s="20"/>
      <c r="K219" s="176"/>
      <c r="L219" s="176"/>
      <c r="M219" s="20"/>
      <c r="N219" s="20"/>
      <c r="O219" s="20"/>
      <c r="P219" s="20"/>
      <c r="Q219" s="20"/>
      <c r="R219" s="20"/>
      <c r="S219" s="20"/>
      <c r="T219" s="20"/>
      <c r="U219" s="20"/>
      <c r="V219" s="20"/>
      <c r="W219" s="20"/>
      <c r="X219" s="20"/>
      <c r="Y219" s="20"/>
      <c r="Z219" s="20"/>
    </row>
    <row r="220" ht="12.75" customHeight="1">
      <c r="A220" s="20"/>
      <c r="B220" s="20"/>
      <c r="C220" s="20"/>
      <c r="D220" s="20"/>
      <c r="E220" s="176"/>
      <c r="F220" s="176"/>
      <c r="G220" s="20"/>
      <c r="H220" s="20"/>
      <c r="I220" s="20"/>
      <c r="J220" s="20"/>
      <c r="K220" s="176"/>
      <c r="L220" s="176"/>
      <c r="M220" s="20"/>
      <c r="N220" s="20"/>
      <c r="O220" s="20"/>
      <c r="P220" s="20"/>
      <c r="Q220" s="20"/>
      <c r="R220" s="20"/>
      <c r="S220" s="20"/>
      <c r="T220" s="20"/>
      <c r="U220" s="20"/>
      <c r="V220" s="20"/>
      <c r="W220" s="20"/>
      <c r="X220" s="20"/>
      <c r="Y220" s="20"/>
      <c r="Z220" s="20"/>
    </row>
    <row r="221" ht="12.75" customHeight="1">
      <c r="A221" s="20"/>
      <c r="B221" s="20"/>
      <c r="C221" s="20"/>
      <c r="D221" s="20"/>
      <c r="E221" s="176"/>
      <c r="F221" s="176"/>
      <c r="G221" s="20"/>
      <c r="H221" s="20"/>
      <c r="I221" s="20"/>
      <c r="J221" s="20"/>
      <c r="K221" s="176"/>
      <c r="L221" s="176"/>
      <c r="M221" s="20"/>
      <c r="N221" s="20"/>
      <c r="O221" s="20"/>
      <c r="P221" s="20"/>
      <c r="Q221" s="20"/>
      <c r="R221" s="20"/>
      <c r="S221" s="20"/>
      <c r="T221" s="20"/>
      <c r="U221" s="20"/>
      <c r="V221" s="20"/>
      <c r="W221" s="20"/>
      <c r="X221" s="20"/>
      <c r="Y221" s="20"/>
      <c r="Z221" s="20"/>
    </row>
    <row r="222" ht="12.75" customHeight="1">
      <c r="A222" s="20"/>
      <c r="B222" s="20"/>
      <c r="C222" s="20"/>
      <c r="D222" s="20"/>
      <c r="E222" s="176"/>
      <c r="F222" s="176"/>
      <c r="G222" s="20"/>
      <c r="H222" s="20"/>
      <c r="I222" s="20"/>
      <c r="J222" s="20"/>
      <c r="K222" s="176"/>
      <c r="L222" s="176"/>
      <c r="M222" s="20"/>
      <c r="N222" s="20"/>
      <c r="O222" s="20"/>
      <c r="P222" s="20"/>
      <c r="Q222" s="20"/>
      <c r="R222" s="20"/>
      <c r="S222" s="20"/>
      <c r="T222" s="20"/>
      <c r="U222" s="20"/>
      <c r="V222" s="20"/>
      <c r="W222" s="20"/>
      <c r="X222" s="20"/>
      <c r="Y222" s="20"/>
      <c r="Z222" s="20"/>
    </row>
    <row r="223" ht="12.75" customHeight="1">
      <c r="A223" s="20"/>
      <c r="B223" s="20"/>
      <c r="C223" s="20"/>
      <c r="D223" s="20"/>
      <c r="E223" s="176"/>
      <c r="F223" s="176"/>
      <c r="G223" s="20"/>
      <c r="H223" s="20"/>
      <c r="I223" s="20"/>
      <c r="J223" s="20"/>
      <c r="K223" s="176"/>
      <c r="L223" s="176"/>
      <c r="M223" s="20"/>
      <c r="N223" s="20"/>
      <c r="O223" s="20"/>
      <c r="P223" s="20"/>
      <c r="Q223" s="20"/>
      <c r="R223" s="20"/>
      <c r="S223" s="20"/>
      <c r="T223" s="20"/>
      <c r="U223" s="20"/>
      <c r="V223" s="20"/>
      <c r="W223" s="20"/>
      <c r="X223" s="20"/>
      <c r="Y223" s="20"/>
      <c r="Z223" s="20"/>
    </row>
    <row r="224" ht="12.75" customHeight="1">
      <c r="A224" s="20"/>
      <c r="B224" s="20"/>
      <c r="C224" s="20"/>
      <c r="D224" s="20"/>
      <c r="E224" s="176"/>
      <c r="F224" s="176"/>
      <c r="G224" s="20"/>
      <c r="H224" s="20"/>
      <c r="I224" s="20"/>
      <c r="J224" s="20"/>
      <c r="K224" s="176"/>
      <c r="L224" s="176"/>
      <c r="M224" s="20"/>
      <c r="N224" s="20"/>
      <c r="O224" s="20"/>
      <c r="P224" s="20"/>
      <c r="Q224" s="20"/>
      <c r="R224" s="20"/>
      <c r="S224" s="20"/>
      <c r="T224" s="20"/>
      <c r="U224" s="20"/>
      <c r="V224" s="20"/>
      <c r="W224" s="20"/>
      <c r="X224" s="20"/>
      <c r="Y224" s="20"/>
      <c r="Z224" s="20"/>
    </row>
    <row r="225" ht="12.75" customHeight="1">
      <c r="A225" s="20"/>
      <c r="B225" s="20"/>
      <c r="C225" s="20"/>
      <c r="D225" s="20"/>
      <c r="E225" s="176"/>
      <c r="F225" s="176"/>
      <c r="G225" s="20"/>
      <c r="H225" s="20"/>
      <c r="I225" s="20"/>
      <c r="J225" s="20"/>
      <c r="K225" s="176"/>
      <c r="L225" s="176"/>
      <c r="M225" s="20"/>
      <c r="N225" s="20"/>
      <c r="O225" s="20"/>
      <c r="P225" s="20"/>
      <c r="Q225" s="20"/>
      <c r="R225" s="20"/>
      <c r="S225" s="20"/>
      <c r="T225" s="20"/>
      <c r="U225" s="20"/>
      <c r="V225" s="20"/>
      <c r="W225" s="20"/>
      <c r="X225" s="20"/>
      <c r="Y225" s="20"/>
      <c r="Z225" s="20"/>
    </row>
    <row r="226" ht="12.75" customHeight="1">
      <c r="A226" s="20"/>
      <c r="B226" s="20"/>
      <c r="C226" s="20"/>
      <c r="D226" s="20"/>
      <c r="E226" s="176"/>
      <c r="F226" s="176"/>
      <c r="G226" s="20"/>
      <c r="H226" s="20"/>
      <c r="I226" s="20"/>
      <c r="J226" s="20"/>
      <c r="K226" s="176"/>
      <c r="L226" s="176"/>
      <c r="M226" s="20"/>
      <c r="N226" s="20"/>
      <c r="O226" s="20"/>
      <c r="P226" s="20"/>
      <c r="Q226" s="20"/>
      <c r="R226" s="20"/>
      <c r="S226" s="20"/>
      <c r="T226" s="20"/>
      <c r="U226" s="20"/>
      <c r="V226" s="20"/>
      <c r="W226" s="20"/>
      <c r="X226" s="20"/>
      <c r="Y226" s="20"/>
      <c r="Z226" s="20"/>
    </row>
    <row r="227" ht="12.75" customHeight="1">
      <c r="A227" s="20"/>
      <c r="B227" s="20"/>
      <c r="C227" s="20"/>
      <c r="D227" s="20"/>
      <c r="E227" s="176"/>
      <c r="F227" s="176"/>
      <c r="G227" s="20"/>
      <c r="H227" s="20"/>
      <c r="I227" s="20"/>
      <c r="J227" s="20"/>
      <c r="K227" s="176"/>
      <c r="L227" s="176"/>
      <c r="M227" s="20"/>
      <c r="N227" s="20"/>
      <c r="O227" s="20"/>
      <c r="P227" s="20"/>
      <c r="Q227" s="20"/>
      <c r="R227" s="20"/>
      <c r="S227" s="20"/>
      <c r="T227" s="20"/>
      <c r="U227" s="20"/>
      <c r="V227" s="20"/>
      <c r="W227" s="20"/>
      <c r="X227" s="20"/>
      <c r="Y227" s="20"/>
      <c r="Z227" s="20"/>
    </row>
    <row r="228" ht="12.75" customHeight="1">
      <c r="A228" s="20"/>
      <c r="B228" s="20"/>
      <c r="C228" s="20"/>
      <c r="D228" s="20"/>
      <c r="E228" s="176"/>
      <c r="F228" s="176"/>
      <c r="G228" s="20"/>
      <c r="H228" s="20"/>
      <c r="I228" s="20"/>
      <c r="J228" s="20"/>
      <c r="K228" s="176"/>
      <c r="L228" s="176"/>
      <c r="M228" s="20"/>
      <c r="N228" s="20"/>
      <c r="O228" s="20"/>
      <c r="P228" s="20"/>
      <c r="Q228" s="20"/>
      <c r="R228" s="20"/>
      <c r="S228" s="20"/>
      <c r="T228" s="20"/>
      <c r="U228" s="20"/>
      <c r="V228" s="20"/>
      <c r="W228" s="20"/>
      <c r="X228" s="20"/>
      <c r="Y228" s="20"/>
      <c r="Z228" s="20"/>
    </row>
    <row r="229" ht="12.75" customHeight="1">
      <c r="A229" s="20"/>
      <c r="B229" s="20"/>
      <c r="C229" s="20"/>
      <c r="D229" s="20"/>
      <c r="E229" s="176"/>
      <c r="F229" s="176"/>
      <c r="G229" s="20"/>
      <c r="H229" s="20"/>
      <c r="I229" s="20"/>
      <c r="J229" s="20"/>
      <c r="K229" s="176"/>
      <c r="L229" s="176"/>
      <c r="M229" s="20"/>
      <c r="N229" s="20"/>
      <c r="O229" s="20"/>
      <c r="P229" s="20"/>
      <c r="Q229" s="20"/>
      <c r="R229" s="20"/>
      <c r="S229" s="20"/>
      <c r="T229" s="20"/>
      <c r="U229" s="20"/>
      <c r="V229" s="20"/>
      <c r="W229" s="20"/>
      <c r="X229" s="20"/>
      <c r="Y229" s="20"/>
      <c r="Z229" s="20"/>
    </row>
    <row r="230" ht="12.75" customHeight="1">
      <c r="A230" s="20"/>
      <c r="B230" s="20"/>
      <c r="C230" s="20"/>
      <c r="D230" s="20"/>
      <c r="E230" s="176"/>
      <c r="F230" s="176"/>
      <c r="G230" s="20"/>
      <c r="H230" s="20"/>
      <c r="I230" s="20"/>
      <c r="J230" s="20"/>
      <c r="K230" s="176"/>
      <c r="L230" s="176"/>
      <c r="M230" s="20"/>
      <c r="N230" s="20"/>
      <c r="O230" s="20"/>
      <c r="P230" s="20"/>
      <c r="Q230" s="20"/>
      <c r="R230" s="20"/>
      <c r="S230" s="20"/>
      <c r="T230" s="20"/>
      <c r="U230" s="20"/>
      <c r="V230" s="20"/>
      <c r="W230" s="20"/>
      <c r="X230" s="20"/>
      <c r="Y230" s="20"/>
      <c r="Z230" s="20"/>
    </row>
    <row r="231" ht="12.75" customHeight="1">
      <c r="A231" s="20"/>
      <c r="B231" s="20"/>
      <c r="C231" s="20"/>
      <c r="D231" s="20"/>
      <c r="E231" s="176"/>
      <c r="F231" s="176"/>
      <c r="G231" s="20"/>
      <c r="H231" s="20"/>
      <c r="I231" s="20"/>
      <c r="J231" s="20"/>
      <c r="K231" s="176"/>
      <c r="L231" s="176"/>
      <c r="M231" s="20"/>
      <c r="N231" s="20"/>
      <c r="O231" s="20"/>
      <c r="P231" s="20"/>
      <c r="Q231" s="20"/>
      <c r="R231" s="20"/>
      <c r="S231" s="20"/>
      <c r="T231" s="20"/>
      <c r="U231" s="20"/>
      <c r="V231" s="20"/>
      <c r="W231" s="20"/>
      <c r="X231" s="20"/>
      <c r="Y231" s="20"/>
      <c r="Z231" s="20"/>
    </row>
    <row r="232" ht="12.75" customHeight="1">
      <c r="A232" s="20"/>
      <c r="B232" s="20"/>
      <c r="C232" s="20"/>
      <c r="D232" s="20"/>
      <c r="E232" s="176"/>
      <c r="F232" s="176"/>
      <c r="G232" s="20"/>
      <c r="H232" s="20"/>
      <c r="I232" s="20"/>
      <c r="J232" s="20"/>
      <c r="K232" s="176"/>
      <c r="L232" s="176"/>
      <c r="M232" s="20"/>
      <c r="N232" s="20"/>
      <c r="O232" s="20"/>
      <c r="P232" s="20"/>
      <c r="Q232" s="20"/>
      <c r="R232" s="20"/>
      <c r="S232" s="20"/>
      <c r="T232" s="20"/>
      <c r="U232" s="20"/>
      <c r="V232" s="20"/>
      <c r="W232" s="20"/>
      <c r="X232" s="20"/>
      <c r="Y232" s="20"/>
      <c r="Z232" s="20"/>
    </row>
    <row r="233" ht="12.75" customHeight="1">
      <c r="A233" s="20"/>
      <c r="B233" s="20"/>
      <c r="C233" s="20"/>
      <c r="D233" s="20"/>
      <c r="E233" s="176"/>
      <c r="F233" s="176"/>
      <c r="G233" s="20"/>
      <c r="H233" s="20"/>
      <c r="I233" s="20"/>
      <c r="J233" s="20"/>
      <c r="K233" s="176"/>
      <c r="L233" s="176"/>
      <c r="M233" s="20"/>
      <c r="N233" s="20"/>
      <c r="O233" s="20"/>
      <c r="P233" s="20"/>
      <c r="Q233" s="20"/>
      <c r="R233" s="20"/>
      <c r="S233" s="20"/>
      <c r="T233" s="20"/>
      <c r="U233" s="20"/>
      <c r="V233" s="20"/>
      <c r="W233" s="20"/>
      <c r="X233" s="20"/>
      <c r="Y233" s="20"/>
      <c r="Z233" s="20"/>
    </row>
    <row r="234" ht="12.75" customHeight="1">
      <c r="A234" s="20"/>
      <c r="B234" s="20"/>
      <c r="C234" s="20"/>
      <c r="D234" s="20"/>
      <c r="E234" s="176"/>
      <c r="F234" s="176"/>
      <c r="G234" s="20"/>
      <c r="H234" s="20"/>
      <c r="I234" s="20"/>
      <c r="J234" s="20"/>
      <c r="K234" s="176"/>
      <c r="L234" s="176"/>
      <c r="M234" s="20"/>
      <c r="N234" s="20"/>
      <c r="O234" s="20"/>
      <c r="P234" s="20"/>
      <c r="Q234" s="20"/>
      <c r="R234" s="20"/>
      <c r="S234" s="20"/>
      <c r="T234" s="20"/>
      <c r="U234" s="20"/>
      <c r="V234" s="20"/>
      <c r="W234" s="20"/>
      <c r="X234" s="20"/>
      <c r="Y234" s="20"/>
      <c r="Z234" s="20"/>
    </row>
    <row r="235" ht="12.75" customHeight="1">
      <c r="A235" s="20"/>
      <c r="B235" s="20"/>
      <c r="C235" s="20"/>
      <c r="D235" s="20"/>
      <c r="E235" s="176"/>
      <c r="F235" s="176"/>
      <c r="G235" s="20"/>
      <c r="H235" s="20"/>
      <c r="I235" s="20"/>
      <c r="J235" s="20"/>
      <c r="K235" s="176"/>
      <c r="L235" s="176"/>
      <c r="M235" s="20"/>
      <c r="N235" s="20"/>
      <c r="O235" s="20"/>
      <c r="P235" s="20"/>
      <c r="Q235" s="20"/>
      <c r="R235" s="20"/>
      <c r="S235" s="20"/>
      <c r="T235" s="20"/>
      <c r="U235" s="20"/>
      <c r="V235" s="20"/>
      <c r="W235" s="20"/>
      <c r="X235" s="20"/>
      <c r="Y235" s="20"/>
      <c r="Z235" s="20"/>
    </row>
    <row r="236" ht="12.75" customHeight="1">
      <c r="A236" s="20"/>
      <c r="B236" s="20"/>
      <c r="C236" s="20"/>
      <c r="D236" s="20"/>
      <c r="E236" s="176"/>
      <c r="F236" s="176"/>
      <c r="G236" s="20"/>
      <c r="H236" s="20"/>
      <c r="I236" s="20"/>
      <c r="J236" s="20"/>
      <c r="K236" s="176"/>
      <c r="L236" s="176"/>
      <c r="M236" s="20"/>
      <c r="N236" s="20"/>
      <c r="O236" s="20"/>
      <c r="P236" s="20"/>
      <c r="Q236" s="20"/>
      <c r="R236" s="20"/>
      <c r="S236" s="20"/>
      <c r="T236" s="20"/>
      <c r="U236" s="20"/>
      <c r="V236" s="20"/>
      <c r="W236" s="20"/>
      <c r="X236" s="20"/>
      <c r="Y236" s="20"/>
      <c r="Z236" s="20"/>
    </row>
    <row r="237" ht="12.75" customHeight="1">
      <c r="A237" s="20"/>
      <c r="B237" s="20"/>
      <c r="C237" s="20"/>
      <c r="D237" s="20"/>
      <c r="E237" s="176"/>
      <c r="F237" s="176"/>
      <c r="G237" s="20"/>
      <c r="H237" s="20"/>
      <c r="I237" s="20"/>
      <c r="J237" s="20"/>
      <c r="K237" s="176"/>
      <c r="L237" s="176"/>
      <c r="M237" s="20"/>
      <c r="N237" s="20"/>
      <c r="O237" s="20"/>
      <c r="P237" s="20"/>
      <c r="Q237" s="20"/>
      <c r="R237" s="20"/>
      <c r="S237" s="20"/>
      <c r="T237" s="20"/>
      <c r="U237" s="20"/>
      <c r="V237" s="20"/>
      <c r="W237" s="20"/>
      <c r="X237" s="20"/>
      <c r="Y237" s="20"/>
      <c r="Z237" s="20"/>
    </row>
    <row r="238" ht="12.75" customHeight="1">
      <c r="A238" s="20"/>
      <c r="B238" s="20"/>
      <c r="C238" s="20"/>
      <c r="D238" s="20"/>
      <c r="E238" s="176"/>
      <c r="F238" s="176"/>
      <c r="G238" s="20"/>
      <c r="H238" s="20"/>
      <c r="I238" s="20"/>
      <c r="J238" s="20"/>
      <c r="K238" s="176"/>
      <c r="L238" s="176"/>
      <c r="M238" s="20"/>
      <c r="N238" s="20"/>
      <c r="O238" s="20"/>
      <c r="P238" s="20"/>
      <c r="Q238" s="20"/>
      <c r="R238" s="20"/>
      <c r="S238" s="20"/>
      <c r="T238" s="20"/>
      <c r="U238" s="20"/>
      <c r="V238" s="20"/>
      <c r="W238" s="20"/>
      <c r="X238" s="20"/>
      <c r="Y238" s="20"/>
      <c r="Z238" s="20"/>
    </row>
    <row r="239" ht="12.75" customHeight="1">
      <c r="A239" s="20"/>
      <c r="B239" s="20"/>
      <c r="C239" s="20"/>
      <c r="D239" s="20"/>
      <c r="E239" s="176"/>
      <c r="F239" s="176"/>
      <c r="G239" s="20"/>
      <c r="H239" s="20"/>
      <c r="I239" s="20"/>
      <c r="J239" s="20"/>
      <c r="K239" s="176"/>
      <c r="L239" s="176"/>
      <c r="M239" s="20"/>
      <c r="N239" s="20"/>
      <c r="O239" s="20"/>
      <c r="P239" s="20"/>
      <c r="Q239" s="20"/>
      <c r="R239" s="20"/>
      <c r="S239" s="20"/>
      <c r="T239" s="20"/>
      <c r="U239" s="20"/>
      <c r="V239" s="20"/>
      <c r="W239" s="20"/>
      <c r="X239" s="20"/>
      <c r="Y239" s="20"/>
      <c r="Z239" s="20"/>
    </row>
    <row r="240" ht="12.75" customHeight="1">
      <c r="A240" s="20"/>
      <c r="B240" s="20"/>
      <c r="C240" s="20"/>
      <c r="D240" s="20"/>
      <c r="E240" s="176"/>
      <c r="F240" s="176"/>
      <c r="G240" s="20"/>
      <c r="H240" s="20"/>
      <c r="I240" s="20"/>
      <c r="J240" s="20"/>
      <c r="K240" s="176"/>
      <c r="L240" s="176"/>
      <c r="M240" s="20"/>
      <c r="N240" s="20"/>
      <c r="O240" s="20"/>
      <c r="P240" s="20"/>
      <c r="Q240" s="20"/>
      <c r="R240" s="20"/>
      <c r="S240" s="20"/>
      <c r="T240" s="20"/>
      <c r="U240" s="20"/>
      <c r="V240" s="20"/>
      <c r="W240" s="20"/>
      <c r="X240" s="20"/>
      <c r="Y240" s="20"/>
      <c r="Z240" s="20"/>
    </row>
    <row r="241" ht="12.75" customHeight="1">
      <c r="A241" s="20"/>
      <c r="B241" s="20"/>
      <c r="C241" s="20"/>
      <c r="D241" s="20"/>
      <c r="E241" s="176"/>
      <c r="F241" s="176"/>
      <c r="G241" s="20"/>
      <c r="H241" s="20"/>
      <c r="I241" s="20"/>
      <c r="J241" s="20"/>
      <c r="K241" s="176"/>
      <c r="L241" s="176"/>
      <c r="M241" s="20"/>
      <c r="N241" s="20"/>
      <c r="O241" s="20"/>
      <c r="P241" s="20"/>
      <c r="Q241" s="20"/>
      <c r="R241" s="20"/>
      <c r="S241" s="20"/>
      <c r="T241" s="20"/>
      <c r="U241" s="20"/>
      <c r="V241" s="20"/>
      <c r="W241" s="20"/>
      <c r="X241" s="20"/>
      <c r="Y241" s="20"/>
      <c r="Z241" s="20"/>
    </row>
    <row r="242" ht="12.75" customHeight="1">
      <c r="A242" s="20"/>
      <c r="B242" s="20"/>
      <c r="C242" s="20"/>
      <c r="D242" s="20"/>
      <c r="E242" s="176"/>
      <c r="F242" s="176"/>
      <c r="G242" s="20"/>
      <c r="H242" s="20"/>
      <c r="I242" s="20"/>
      <c r="J242" s="20"/>
      <c r="K242" s="176"/>
      <c r="L242" s="176"/>
      <c r="M242" s="20"/>
      <c r="N242" s="20"/>
      <c r="O242" s="20"/>
      <c r="P242" s="20"/>
      <c r="Q242" s="20"/>
      <c r="R242" s="20"/>
      <c r="S242" s="20"/>
      <c r="T242" s="20"/>
      <c r="U242" s="20"/>
      <c r="V242" s="20"/>
      <c r="W242" s="20"/>
      <c r="X242" s="20"/>
      <c r="Y242" s="20"/>
      <c r="Z242" s="20"/>
    </row>
    <row r="243" ht="12.75" customHeight="1">
      <c r="A243" s="20"/>
      <c r="B243" s="20"/>
      <c r="C243" s="20"/>
      <c r="D243" s="20"/>
      <c r="E243" s="176"/>
      <c r="F243" s="176"/>
      <c r="G243" s="20"/>
      <c r="H243" s="20"/>
      <c r="I243" s="20"/>
      <c r="J243" s="20"/>
      <c r="K243" s="176"/>
      <c r="L243" s="176"/>
      <c r="M243" s="20"/>
      <c r="N243" s="20"/>
      <c r="O243" s="20"/>
      <c r="P243" s="20"/>
      <c r="Q243" s="20"/>
      <c r="R243" s="20"/>
      <c r="S243" s="20"/>
      <c r="T243" s="20"/>
      <c r="U243" s="20"/>
      <c r="V243" s="20"/>
      <c r="W243" s="20"/>
      <c r="X243" s="20"/>
      <c r="Y243" s="20"/>
      <c r="Z243" s="20"/>
    </row>
    <row r="244" ht="12.75" customHeight="1">
      <c r="A244" s="20"/>
      <c r="B244" s="20"/>
      <c r="C244" s="20"/>
      <c r="D244" s="20"/>
      <c r="E244" s="176"/>
      <c r="F244" s="176"/>
      <c r="G244" s="20"/>
      <c r="H244" s="20"/>
      <c r="I244" s="20"/>
      <c r="J244" s="20"/>
      <c r="K244" s="176"/>
      <c r="L244" s="176"/>
      <c r="M244" s="20"/>
      <c r="N244" s="20"/>
      <c r="O244" s="20"/>
      <c r="P244" s="20"/>
      <c r="Q244" s="20"/>
      <c r="R244" s="20"/>
      <c r="S244" s="20"/>
      <c r="T244" s="20"/>
      <c r="U244" s="20"/>
      <c r="V244" s="20"/>
      <c r="W244" s="20"/>
      <c r="X244" s="20"/>
      <c r="Y244" s="20"/>
      <c r="Z244" s="20"/>
    </row>
    <row r="245" ht="12.75" customHeight="1">
      <c r="A245" s="20"/>
      <c r="B245" s="20"/>
      <c r="C245" s="20"/>
      <c r="D245" s="20"/>
      <c r="E245" s="176"/>
      <c r="F245" s="176"/>
      <c r="G245" s="20"/>
      <c r="H245" s="20"/>
      <c r="I245" s="20"/>
      <c r="J245" s="20"/>
      <c r="K245" s="176"/>
      <c r="L245" s="176"/>
      <c r="M245" s="20"/>
      <c r="N245" s="20"/>
      <c r="O245" s="20"/>
      <c r="P245" s="20"/>
      <c r="Q245" s="20"/>
      <c r="R245" s="20"/>
      <c r="S245" s="20"/>
      <c r="T245" s="20"/>
      <c r="U245" s="20"/>
      <c r="V245" s="20"/>
      <c r="W245" s="20"/>
      <c r="X245" s="20"/>
      <c r="Y245" s="20"/>
      <c r="Z245" s="20"/>
    </row>
    <row r="246" ht="12.75" customHeight="1">
      <c r="A246" s="20"/>
      <c r="B246" s="20"/>
      <c r="C246" s="20"/>
      <c r="D246" s="20"/>
      <c r="E246" s="176"/>
      <c r="F246" s="176"/>
      <c r="G246" s="20"/>
      <c r="H246" s="20"/>
      <c r="I246" s="20"/>
      <c r="J246" s="20"/>
      <c r="K246" s="176"/>
      <c r="L246" s="176"/>
      <c r="M246" s="20"/>
      <c r="N246" s="20"/>
      <c r="O246" s="20"/>
      <c r="P246" s="20"/>
      <c r="Q246" s="20"/>
      <c r="R246" s="20"/>
      <c r="S246" s="20"/>
      <c r="T246" s="20"/>
      <c r="U246" s="20"/>
      <c r="V246" s="20"/>
      <c r="W246" s="20"/>
      <c r="X246" s="20"/>
      <c r="Y246" s="20"/>
      <c r="Z246" s="20"/>
    </row>
    <row r="247" ht="12.75" customHeight="1">
      <c r="A247" s="20"/>
      <c r="B247" s="20"/>
      <c r="C247" s="20"/>
      <c r="D247" s="20"/>
      <c r="E247" s="176"/>
      <c r="F247" s="176"/>
      <c r="G247" s="20"/>
      <c r="H247" s="20"/>
      <c r="I247" s="20"/>
      <c r="J247" s="20"/>
      <c r="K247" s="176"/>
      <c r="L247" s="176"/>
      <c r="M247" s="20"/>
      <c r="N247" s="20"/>
      <c r="O247" s="20"/>
      <c r="P247" s="20"/>
      <c r="Q247" s="20"/>
      <c r="R247" s="20"/>
      <c r="S247" s="20"/>
      <c r="T247" s="20"/>
      <c r="U247" s="20"/>
      <c r="V247" s="20"/>
      <c r="W247" s="20"/>
      <c r="X247" s="20"/>
      <c r="Y247" s="20"/>
      <c r="Z247" s="20"/>
    </row>
    <row r="248" ht="12.75" customHeight="1">
      <c r="A248" s="20"/>
      <c r="B248" s="20"/>
      <c r="C248" s="20"/>
      <c r="D248" s="20"/>
      <c r="E248" s="176"/>
      <c r="F248" s="176"/>
      <c r="G248" s="20"/>
      <c r="H248" s="20"/>
      <c r="I248" s="20"/>
      <c r="J248" s="20"/>
      <c r="K248" s="176"/>
      <c r="L248" s="176"/>
      <c r="M248" s="20"/>
      <c r="N248" s="20"/>
      <c r="O248" s="20"/>
      <c r="P248" s="20"/>
      <c r="Q248" s="20"/>
      <c r="R248" s="20"/>
      <c r="S248" s="20"/>
      <c r="T248" s="20"/>
      <c r="U248" s="20"/>
      <c r="V248" s="20"/>
      <c r="W248" s="20"/>
      <c r="X248" s="20"/>
      <c r="Y248" s="20"/>
      <c r="Z248" s="20"/>
    </row>
    <row r="249" ht="12.75" customHeight="1">
      <c r="A249" s="20"/>
      <c r="B249" s="20"/>
      <c r="C249" s="20"/>
      <c r="D249" s="20"/>
      <c r="E249" s="176"/>
      <c r="F249" s="176"/>
      <c r="G249" s="20"/>
      <c r="H249" s="20"/>
      <c r="I249" s="20"/>
      <c r="J249" s="20"/>
      <c r="K249" s="176"/>
      <c r="L249" s="176"/>
      <c r="M249" s="20"/>
      <c r="N249" s="20"/>
      <c r="O249" s="20"/>
      <c r="P249" s="20"/>
      <c r="Q249" s="20"/>
      <c r="R249" s="20"/>
      <c r="S249" s="20"/>
      <c r="T249" s="20"/>
      <c r="U249" s="20"/>
      <c r="V249" s="20"/>
      <c r="W249" s="20"/>
      <c r="X249" s="20"/>
      <c r="Y249" s="20"/>
      <c r="Z249" s="20"/>
    </row>
    <row r="250" ht="12.75" customHeight="1">
      <c r="A250" s="20"/>
      <c r="B250" s="20"/>
      <c r="C250" s="20"/>
      <c r="D250" s="20"/>
      <c r="E250" s="176"/>
      <c r="F250" s="176"/>
      <c r="G250" s="20"/>
      <c r="H250" s="20"/>
      <c r="I250" s="20"/>
      <c r="J250" s="20"/>
      <c r="K250" s="176"/>
      <c r="L250" s="176"/>
      <c r="M250" s="20"/>
      <c r="N250" s="20"/>
      <c r="O250" s="20"/>
      <c r="P250" s="20"/>
      <c r="Q250" s="20"/>
      <c r="R250" s="20"/>
      <c r="S250" s="20"/>
      <c r="T250" s="20"/>
      <c r="U250" s="20"/>
      <c r="V250" s="20"/>
      <c r="W250" s="20"/>
      <c r="X250" s="20"/>
      <c r="Y250" s="20"/>
      <c r="Z250" s="20"/>
    </row>
    <row r="251" ht="12.75" customHeight="1">
      <c r="A251" s="20"/>
      <c r="B251" s="20"/>
      <c r="C251" s="20"/>
      <c r="D251" s="20"/>
      <c r="E251" s="176"/>
      <c r="F251" s="176"/>
      <c r="G251" s="20"/>
      <c r="H251" s="20"/>
      <c r="I251" s="20"/>
      <c r="J251" s="20"/>
      <c r="K251" s="176"/>
      <c r="L251" s="176"/>
      <c r="M251" s="20"/>
      <c r="N251" s="20"/>
      <c r="O251" s="20"/>
      <c r="P251" s="20"/>
      <c r="Q251" s="20"/>
      <c r="R251" s="20"/>
      <c r="S251" s="20"/>
      <c r="T251" s="20"/>
      <c r="U251" s="20"/>
      <c r="V251" s="20"/>
      <c r="W251" s="20"/>
      <c r="X251" s="20"/>
      <c r="Y251" s="20"/>
      <c r="Z251" s="20"/>
    </row>
    <row r="252" ht="12.75" customHeight="1">
      <c r="A252" s="20"/>
      <c r="B252" s="20"/>
      <c r="C252" s="20"/>
      <c r="D252" s="20"/>
      <c r="E252" s="176"/>
      <c r="F252" s="176"/>
      <c r="G252" s="20"/>
      <c r="H252" s="20"/>
      <c r="I252" s="20"/>
      <c r="J252" s="20"/>
      <c r="K252" s="176"/>
      <c r="L252" s="176"/>
      <c r="M252" s="20"/>
      <c r="N252" s="20"/>
      <c r="O252" s="20"/>
      <c r="P252" s="20"/>
      <c r="Q252" s="20"/>
      <c r="R252" s="20"/>
      <c r="S252" s="20"/>
      <c r="T252" s="20"/>
      <c r="U252" s="20"/>
      <c r="V252" s="20"/>
      <c r="W252" s="20"/>
      <c r="X252" s="20"/>
      <c r="Y252" s="20"/>
      <c r="Z252" s="20"/>
    </row>
    <row r="253" ht="12.75" customHeight="1">
      <c r="A253" s="20"/>
      <c r="B253" s="20"/>
      <c r="C253" s="20"/>
      <c r="D253" s="20"/>
      <c r="E253" s="176"/>
      <c r="F253" s="176"/>
      <c r="G253" s="20"/>
      <c r="H253" s="20"/>
      <c r="I253" s="20"/>
      <c r="J253" s="20"/>
      <c r="K253" s="176"/>
      <c r="L253" s="176"/>
      <c r="M253" s="20"/>
      <c r="N253" s="20"/>
      <c r="O253" s="20"/>
      <c r="P253" s="20"/>
      <c r="Q253" s="20"/>
      <c r="R253" s="20"/>
      <c r="S253" s="20"/>
      <c r="T253" s="20"/>
      <c r="U253" s="20"/>
      <c r="V253" s="20"/>
      <c r="W253" s="20"/>
      <c r="X253" s="20"/>
      <c r="Y253" s="20"/>
      <c r="Z253" s="20"/>
    </row>
    <row r="254" ht="12.75" customHeight="1">
      <c r="A254" s="20"/>
      <c r="B254" s="20"/>
      <c r="C254" s="20"/>
      <c r="D254" s="20"/>
      <c r="E254" s="176"/>
      <c r="F254" s="176"/>
      <c r="G254" s="20"/>
      <c r="H254" s="20"/>
      <c r="I254" s="20"/>
      <c r="J254" s="20"/>
      <c r="K254" s="176"/>
      <c r="L254" s="176"/>
      <c r="M254" s="20"/>
      <c r="N254" s="20"/>
      <c r="O254" s="20"/>
      <c r="P254" s="20"/>
      <c r="Q254" s="20"/>
      <c r="R254" s="20"/>
      <c r="S254" s="20"/>
      <c r="T254" s="20"/>
      <c r="U254" s="20"/>
      <c r="V254" s="20"/>
      <c r="W254" s="20"/>
      <c r="X254" s="20"/>
      <c r="Y254" s="20"/>
      <c r="Z254" s="20"/>
    </row>
    <row r="255" ht="12.75" customHeight="1">
      <c r="A255" s="20"/>
      <c r="B255" s="20"/>
      <c r="C255" s="20"/>
      <c r="D255" s="20"/>
      <c r="E255" s="176"/>
      <c r="F255" s="176"/>
      <c r="G255" s="20"/>
      <c r="H255" s="20"/>
      <c r="I255" s="20"/>
      <c r="J255" s="20"/>
      <c r="K255" s="176"/>
      <c r="L255" s="176"/>
      <c r="M255" s="20"/>
      <c r="N255" s="20"/>
      <c r="O255" s="20"/>
      <c r="P255" s="20"/>
      <c r="Q255" s="20"/>
      <c r="R255" s="20"/>
      <c r="S255" s="20"/>
      <c r="T255" s="20"/>
      <c r="U255" s="20"/>
      <c r="V255" s="20"/>
      <c r="W255" s="20"/>
      <c r="X255" s="20"/>
      <c r="Y255" s="20"/>
      <c r="Z255" s="20"/>
    </row>
    <row r="256" ht="12.75" customHeight="1">
      <c r="A256" s="20"/>
      <c r="B256" s="20"/>
      <c r="C256" s="20"/>
      <c r="D256" s="20"/>
      <c r="E256" s="176"/>
      <c r="F256" s="176"/>
      <c r="G256" s="20"/>
      <c r="H256" s="20"/>
      <c r="I256" s="20"/>
      <c r="J256" s="20"/>
      <c r="K256" s="176"/>
      <c r="L256" s="176"/>
      <c r="M256" s="20"/>
      <c r="N256" s="20"/>
      <c r="O256" s="20"/>
      <c r="P256" s="20"/>
      <c r="Q256" s="20"/>
      <c r="R256" s="20"/>
      <c r="S256" s="20"/>
      <c r="T256" s="20"/>
      <c r="U256" s="20"/>
      <c r="V256" s="20"/>
      <c r="W256" s="20"/>
      <c r="X256" s="20"/>
      <c r="Y256" s="20"/>
      <c r="Z256" s="20"/>
    </row>
    <row r="257" ht="12.75" customHeight="1">
      <c r="A257" s="20"/>
      <c r="B257" s="20"/>
      <c r="C257" s="20"/>
      <c r="D257" s="20"/>
      <c r="E257" s="176"/>
      <c r="F257" s="176"/>
      <c r="G257" s="20"/>
      <c r="H257" s="20"/>
      <c r="I257" s="20"/>
      <c r="J257" s="20"/>
      <c r="K257" s="176"/>
      <c r="L257" s="176"/>
      <c r="M257" s="20"/>
      <c r="N257" s="20"/>
      <c r="O257" s="20"/>
      <c r="P257" s="20"/>
      <c r="Q257" s="20"/>
      <c r="R257" s="20"/>
      <c r="S257" s="20"/>
      <c r="T257" s="20"/>
      <c r="U257" s="20"/>
      <c r="V257" s="20"/>
      <c r="W257" s="20"/>
      <c r="X257" s="20"/>
      <c r="Y257" s="20"/>
      <c r="Z257" s="20"/>
    </row>
    <row r="258" ht="12.75" customHeight="1">
      <c r="A258" s="20"/>
      <c r="B258" s="20"/>
      <c r="C258" s="20"/>
      <c r="D258" s="20"/>
      <c r="E258" s="176"/>
      <c r="F258" s="176"/>
      <c r="G258" s="20"/>
      <c r="H258" s="20"/>
      <c r="I258" s="20"/>
      <c r="J258" s="20"/>
      <c r="K258" s="176"/>
      <c r="L258" s="176"/>
      <c r="M258" s="20"/>
      <c r="N258" s="20"/>
      <c r="O258" s="20"/>
      <c r="P258" s="20"/>
      <c r="Q258" s="20"/>
      <c r="R258" s="20"/>
      <c r="S258" s="20"/>
      <c r="T258" s="20"/>
      <c r="U258" s="20"/>
      <c r="V258" s="20"/>
      <c r="W258" s="20"/>
      <c r="X258" s="20"/>
      <c r="Y258" s="20"/>
      <c r="Z258" s="20"/>
    </row>
    <row r="259" ht="12.75" customHeight="1">
      <c r="A259" s="20"/>
      <c r="B259" s="20"/>
      <c r="C259" s="20"/>
      <c r="D259" s="20"/>
      <c r="E259" s="176"/>
      <c r="F259" s="176"/>
      <c r="G259" s="20"/>
      <c r="H259" s="20"/>
      <c r="I259" s="20"/>
      <c r="J259" s="20"/>
      <c r="K259" s="176"/>
      <c r="L259" s="176"/>
      <c r="M259" s="20"/>
      <c r="N259" s="20"/>
      <c r="O259" s="20"/>
      <c r="P259" s="20"/>
      <c r="Q259" s="20"/>
      <c r="R259" s="20"/>
      <c r="S259" s="20"/>
      <c r="T259" s="20"/>
      <c r="U259" s="20"/>
      <c r="V259" s="20"/>
      <c r="W259" s="20"/>
      <c r="X259" s="20"/>
      <c r="Y259" s="20"/>
      <c r="Z259" s="20"/>
    </row>
    <row r="260" ht="12.75" customHeight="1">
      <c r="A260" s="20"/>
      <c r="B260" s="20"/>
      <c r="C260" s="20"/>
      <c r="D260" s="20"/>
      <c r="E260" s="176"/>
      <c r="F260" s="176"/>
      <c r="G260" s="20"/>
      <c r="H260" s="20"/>
      <c r="I260" s="20"/>
      <c r="J260" s="20"/>
      <c r="K260" s="176"/>
      <c r="L260" s="176"/>
      <c r="M260" s="20"/>
      <c r="N260" s="20"/>
      <c r="O260" s="20"/>
      <c r="P260" s="20"/>
      <c r="Q260" s="20"/>
      <c r="R260" s="20"/>
      <c r="S260" s="20"/>
      <c r="T260" s="20"/>
      <c r="U260" s="20"/>
      <c r="V260" s="20"/>
      <c r="W260" s="20"/>
      <c r="X260" s="20"/>
      <c r="Y260" s="20"/>
      <c r="Z260" s="20"/>
    </row>
    <row r="261" ht="12.75" customHeight="1">
      <c r="A261" s="20"/>
      <c r="B261" s="20"/>
      <c r="C261" s="20"/>
      <c r="D261" s="20"/>
      <c r="E261" s="176"/>
      <c r="F261" s="176"/>
      <c r="G261" s="20"/>
      <c r="H261" s="20"/>
      <c r="I261" s="20"/>
      <c r="J261" s="20"/>
      <c r="K261" s="176"/>
      <c r="L261" s="176"/>
      <c r="M261" s="20"/>
      <c r="N261" s="20"/>
      <c r="O261" s="20"/>
      <c r="P261" s="20"/>
      <c r="Q261" s="20"/>
      <c r="R261" s="20"/>
      <c r="S261" s="20"/>
      <c r="T261" s="20"/>
      <c r="U261" s="20"/>
      <c r="V261" s="20"/>
      <c r="W261" s="20"/>
      <c r="X261" s="20"/>
      <c r="Y261" s="20"/>
      <c r="Z261" s="20"/>
    </row>
    <row r="262" ht="12.75" customHeight="1">
      <c r="A262" s="20"/>
      <c r="B262" s="20"/>
      <c r="C262" s="20"/>
      <c r="D262" s="20"/>
      <c r="E262" s="176"/>
      <c r="F262" s="176"/>
      <c r="G262" s="20"/>
      <c r="H262" s="20"/>
      <c r="I262" s="20"/>
      <c r="J262" s="20"/>
      <c r="K262" s="176"/>
      <c r="L262" s="176"/>
      <c r="M262" s="20"/>
      <c r="N262" s="20"/>
      <c r="O262" s="20"/>
      <c r="P262" s="20"/>
      <c r="Q262" s="20"/>
      <c r="R262" s="20"/>
      <c r="S262" s="20"/>
      <c r="T262" s="20"/>
      <c r="U262" s="20"/>
      <c r="V262" s="20"/>
      <c r="W262" s="20"/>
      <c r="X262" s="20"/>
      <c r="Y262" s="20"/>
      <c r="Z262" s="20"/>
    </row>
    <row r="263" ht="12.75" customHeight="1">
      <c r="A263" s="20"/>
      <c r="B263" s="20"/>
      <c r="C263" s="20"/>
      <c r="D263" s="20"/>
      <c r="E263" s="176"/>
      <c r="F263" s="176"/>
      <c r="G263" s="20"/>
      <c r="H263" s="20"/>
      <c r="I263" s="20"/>
      <c r="J263" s="20"/>
      <c r="K263" s="176"/>
      <c r="L263" s="176"/>
      <c r="M263" s="20"/>
      <c r="N263" s="20"/>
      <c r="O263" s="20"/>
      <c r="P263" s="20"/>
      <c r="Q263" s="20"/>
      <c r="R263" s="20"/>
      <c r="S263" s="20"/>
      <c r="T263" s="20"/>
      <c r="U263" s="20"/>
      <c r="V263" s="20"/>
      <c r="W263" s="20"/>
      <c r="X263" s="20"/>
      <c r="Y263" s="20"/>
      <c r="Z263" s="20"/>
    </row>
    <row r="264" ht="12.75" customHeight="1">
      <c r="A264" s="20"/>
      <c r="B264" s="20"/>
      <c r="C264" s="20"/>
      <c r="D264" s="20"/>
      <c r="E264" s="176"/>
      <c r="F264" s="176"/>
      <c r="G264" s="20"/>
      <c r="H264" s="20"/>
      <c r="I264" s="20"/>
      <c r="J264" s="20"/>
      <c r="K264" s="176"/>
      <c r="L264" s="176"/>
      <c r="M264" s="20"/>
      <c r="N264" s="20"/>
      <c r="O264" s="20"/>
      <c r="P264" s="20"/>
      <c r="Q264" s="20"/>
      <c r="R264" s="20"/>
      <c r="S264" s="20"/>
      <c r="T264" s="20"/>
      <c r="U264" s="20"/>
      <c r="V264" s="20"/>
      <c r="W264" s="20"/>
      <c r="X264" s="20"/>
      <c r="Y264" s="20"/>
      <c r="Z264" s="20"/>
    </row>
    <row r="265" ht="12.75" customHeight="1">
      <c r="A265" s="20"/>
      <c r="B265" s="20"/>
      <c r="C265" s="20"/>
      <c r="D265" s="20"/>
      <c r="E265" s="176"/>
      <c r="F265" s="176"/>
      <c r="G265" s="20"/>
      <c r="H265" s="20"/>
      <c r="I265" s="20"/>
      <c r="J265" s="20"/>
      <c r="K265" s="176"/>
      <c r="L265" s="176"/>
      <c r="M265" s="20"/>
      <c r="N265" s="20"/>
      <c r="O265" s="20"/>
      <c r="P265" s="20"/>
      <c r="Q265" s="20"/>
      <c r="R265" s="20"/>
      <c r="S265" s="20"/>
      <c r="T265" s="20"/>
      <c r="U265" s="20"/>
      <c r="V265" s="20"/>
      <c r="W265" s="20"/>
      <c r="X265" s="20"/>
      <c r="Y265" s="20"/>
      <c r="Z265" s="20"/>
    </row>
    <row r="266" ht="12.75" customHeight="1">
      <c r="A266" s="20"/>
      <c r="B266" s="20"/>
      <c r="C266" s="20"/>
      <c r="D266" s="20"/>
      <c r="E266" s="176"/>
      <c r="F266" s="176"/>
      <c r="G266" s="20"/>
      <c r="H266" s="20"/>
      <c r="I266" s="20"/>
      <c r="J266" s="20"/>
      <c r="K266" s="176"/>
      <c r="L266" s="176"/>
      <c r="M266" s="20"/>
      <c r="N266" s="20"/>
      <c r="O266" s="20"/>
      <c r="P266" s="20"/>
      <c r="Q266" s="20"/>
      <c r="R266" s="20"/>
      <c r="S266" s="20"/>
      <c r="T266" s="20"/>
      <c r="U266" s="20"/>
      <c r="V266" s="20"/>
      <c r="W266" s="20"/>
      <c r="X266" s="20"/>
      <c r="Y266" s="20"/>
      <c r="Z266" s="20"/>
    </row>
    <row r="267" ht="12.75" customHeight="1">
      <c r="A267" s="20"/>
      <c r="B267" s="20"/>
      <c r="C267" s="20"/>
      <c r="D267" s="20"/>
      <c r="E267" s="176"/>
      <c r="F267" s="176"/>
      <c r="G267" s="20"/>
      <c r="H267" s="20"/>
      <c r="I267" s="20"/>
      <c r="J267" s="20"/>
      <c r="K267" s="176"/>
      <c r="L267" s="176"/>
      <c r="M267" s="20"/>
      <c r="N267" s="20"/>
      <c r="O267" s="20"/>
      <c r="P267" s="20"/>
      <c r="Q267" s="20"/>
      <c r="R267" s="20"/>
      <c r="S267" s="20"/>
      <c r="T267" s="20"/>
      <c r="U267" s="20"/>
      <c r="V267" s="20"/>
      <c r="W267" s="20"/>
      <c r="X267" s="20"/>
      <c r="Y267" s="20"/>
      <c r="Z267" s="20"/>
    </row>
    <row r="268" ht="12.75" customHeight="1">
      <c r="A268" s="20"/>
      <c r="B268" s="20"/>
      <c r="C268" s="20"/>
      <c r="D268" s="20"/>
      <c r="E268" s="176"/>
      <c r="F268" s="176"/>
      <c r="G268" s="20"/>
      <c r="H268" s="20"/>
      <c r="I268" s="20"/>
      <c r="J268" s="20"/>
      <c r="K268" s="176"/>
      <c r="L268" s="176"/>
      <c r="M268" s="20"/>
      <c r="N268" s="20"/>
      <c r="O268" s="20"/>
      <c r="P268" s="20"/>
      <c r="Q268" s="20"/>
      <c r="R268" s="20"/>
      <c r="S268" s="20"/>
      <c r="T268" s="20"/>
      <c r="U268" s="20"/>
      <c r="V268" s="20"/>
      <c r="W268" s="20"/>
      <c r="X268" s="20"/>
      <c r="Y268" s="20"/>
      <c r="Z268" s="20"/>
    </row>
    <row r="269" ht="12.75" customHeight="1">
      <c r="A269" s="20"/>
      <c r="B269" s="20"/>
      <c r="C269" s="20"/>
      <c r="D269" s="20"/>
      <c r="E269" s="176"/>
      <c r="F269" s="176"/>
      <c r="G269" s="20"/>
      <c r="H269" s="20"/>
      <c r="I269" s="20"/>
      <c r="J269" s="20"/>
      <c r="K269" s="176"/>
      <c r="L269" s="176"/>
      <c r="M269" s="20"/>
      <c r="N269" s="20"/>
      <c r="O269" s="20"/>
      <c r="P269" s="20"/>
      <c r="Q269" s="20"/>
      <c r="R269" s="20"/>
      <c r="S269" s="20"/>
      <c r="T269" s="20"/>
      <c r="U269" s="20"/>
      <c r="V269" s="20"/>
      <c r="W269" s="20"/>
      <c r="X269" s="20"/>
      <c r="Y269" s="20"/>
      <c r="Z269" s="20"/>
    </row>
    <row r="270" ht="12.75" customHeight="1">
      <c r="A270" s="20"/>
      <c r="B270" s="20"/>
      <c r="C270" s="20"/>
      <c r="D270" s="20"/>
      <c r="E270" s="176"/>
      <c r="F270" s="176"/>
      <c r="G270" s="20"/>
      <c r="H270" s="20"/>
      <c r="I270" s="20"/>
      <c r="J270" s="20"/>
      <c r="K270" s="176"/>
      <c r="L270" s="176"/>
      <c r="M270" s="20"/>
      <c r="N270" s="20"/>
      <c r="O270" s="20"/>
      <c r="P270" s="20"/>
      <c r="Q270" s="20"/>
      <c r="R270" s="20"/>
      <c r="S270" s="20"/>
      <c r="T270" s="20"/>
      <c r="U270" s="20"/>
      <c r="V270" s="20"/>
      <c r="W270" s="20"/>
      <c r="X270" s="20"/>
      <c r="Y270" s="20"/>
      <c r="Z270" s="20"/>
    </row>
    <row r="271" ht="12.75" customHeight="1">
      <c r="A271" s="20"/>
      <c r="B271" s="20"/>
      <c r="C271" s="20"/>
      <c r="D271" s="20"/>
      <c r="E271" s="176"/>
      <c r="F271" s="176"/>
      <c r="G271" s="20"/>
      <c r="H271" s="20"/>
      <c r="I271" s="20"/>
      <c r="J271" s="20"/>
      <c r="K271" s="176"/>
      <c r="L271" s="176"/>
      <c r="M271" s="20"/>
      <c r="N271" s="20"/>
      <c r="O271" s="20"/>
      <c r="P271" s="20"/>
      <c r="Q271" s="20"/>
      <c r="R271" s="20"/>
      <c r="S271" s="20"/>
      <c r="T271" s="20"/>
      <c r="U271" s="20"/>
      <c r="V271" s="20"/>
      <c r="W271" s="20"/>
      <c r="X271" s="20"/>
      <c r="Y271" s="20"/>
      <c r="Z271" s="20"/>
    </row>
    <row r="272" ht="12.75" customHeight="1">
      <c r="A272" s="20"/>
      <c r="B272" s="20"/>
      <c r="C272" s="20"/>
      <c r="D272" s="20"/>
      <c r="E272" s="176"/>
      <c r="F272" s="176"/>
      <c r="G272" s="20"/>
      <c r="H272" s="20"/>
      <c r="I272" s="20"/>
      <c r="J272" s="20"/>
      <c r="K272" s="176"/>
      <c r="L272" s="176"/>
      <c r="M272" s="20"/>
      <c r="N272" s="20"/>
      <c r="O272" s="20"/>
      <c r="P272" s="20"/>
      <c r="Q272" s="20"/>
      <c r="R272" s="20"/>
      <c r="S272" s="20"/>
      <c r="T272" s="20"/>
      <c r="U272" s="20"/>
      <c r="V272" s="20"/>
      <c r="W272" s="20"/>
      <c r="X272" s="20"/>
      <c r="Y272" s="20"/>
      <c r="Z272" s="20"/>
    </row>
    <row r="273" ht="12.75" customHeight="1">
      <c r="A273" s="20"/>
      <c r="B273" s="20"/>
      <c r="C273" s="20"/>
      <c r="D273" s="20"/>
      <c r="E273" s="176"/>
      <c r="F273" s="176"/>
      <c r="G273" s="20"/>
      <c r="H273" s="20"/>
      <c r="I273" s="20"/>
      <c r="J273" s="20"/>
      <c r="K273" s="176"/>
      <c r="L273" s="176"/>
      <c r="M273" s="20"/>
      <c r="N273" s="20"/>
      <c r="O273" s="20"/>
      <c r="P273" s="20"/>
      <c r="Q273" s="20"/>
      <c r="R273" s="20"/>
      <c r="S273" s="20"/>
      <c r="T273" s="20"/>
      <c r="U273" s="20"/>
      <c r="V273" s="20"/>
      <c r="W273" s="20"/>
      <c r="X273" s="20"/>
      <c r="Y273" s="20"/>
      <c r="Z273" s="20"/>
    </row>
    <row r="274" ht="12.75" customHeight="1">
      <c r="A274" s="20"/>
      <c r="B274" s="20"/>
      <c r="C274" s="20"/>
      <c r="D274" s="20"/>
      <c r="E274" s="176"/>
      <c r="F274" s="176"/>
      <c r="G274" s="20"/>
      <c r="H274" s="20"/>
      <c r="I274" s="20"/>
      <c r="J274" s="20"/>
      <c r="K274" s="176"/>
      <c r="L274" s="176"/>
      <c r="M274" s="20"/>
      <c r="N274" s="20"/>
      <c r="O274" s="20"/>
      <c r="P274" s="20"/>
      <c r="Q274" s="20"/>
      <c r="R274" s="20"/>
      <c r="S274" s="20"/>
      <c r="T274" s="20"/>
      <c r="U274" s="20"/>
      <c r="V274" s="20"/>
      <c r="W274" s="20"/>
      <c r="X274" s="20"/>
      <c r="Y274" s="20"/>
      <c r="Z274" s="20"/>
    </row>
    <row r="275" ht="12.75" customHeight="1">
      <c r="A275" s="20"/>
      <c r="B275" s="20"/>
      <c r="C275" s="20"/>
      <c r="D275" s="20"/>
      <c r="E275" s="176"/>
      <c r="F275" s="176"/>
      <c r="G275" s="20"/>
      <c r="H275" s="20"/>
      <c r="I275" s="20"/>
      <c r="J275" s="20"/>
      <c r="K275" s="176"/>
      <c r="L275" s="176"/>
      <c r="M275" s="20"/>
      <c r="N275" s="20"/>
      <c r="O275" s="20"/>
      <c r="P275" s="20"/>
      <c r="Q275" s="20"/>
      <c r="R275" s="20"/>
      <c r="S275" s="20"/>
      <c r="T275" s="20"/>
      <c r="U275" s="20"/>
      <c r="V275" s="20"/>
      <c r="W275" s="20"/>
      <c r="X275" s="20"/>
      <c r="Y275" s="20"/>
      <c r="Z275" s="20"/>
    </row>
    <row r="276" ht="12.75" customHeight="1">
      <c r="A276" s="20"/>
      <c r="B276" s="20"/>
      <c r="C276" s="20"/>
      <c r="D276" s="20"/>
      <c r="E276" s="176"/>
      <c r="F276" s="176"/>
      <c r="G276" s="20"/>
      <c r="H276" s="20"/>
      <c r="I276" s="20"/>
      <c r="J276" s="20"/>
      <c r="K276" s="176"/>
      <c r="L276" s="176"/>
      <c r="M276" s="20"/>
      <c r="N276" s="20"/>
      <c r="O276" s="20"/>
      <c r="P276" s="20"/>
      <c r="Q276" s="20"/>
      <c r="R276" s="20"/>
      <c r="S276" s="20"/>
      <c r="T276" s="20"/>
      <c r="U276" s="20"/>
      <c r="V276" s="20"/>
      <c r="W276" s="20"/>
      <c r="X276" s="20"/>
      <c r="Y276" s="20"/>
      <c r="Z276" s="20"/>
    </row>
    <row r="277" ht="12.75" customHeight="1">
      <c r="A277" s="20"/>
      <c r="B277" s="20"/>
      <c r="C277" s="20"/>
      <c r="D277" s="20"/>
      <c r="E277" s="176"/>
      <c r="F277" s="176"/>
      <c r="G277" s="20"/>
      <c r="H277" s="20"/>
      <c r="I277" s="20"/>
      <c r="J277" s="20"/>
      <c r="K277" s="176"/>
      <c r="L277" s="176"/>
      <c r="M277" s="20"/>
      <c r="N277" s="20"/>
      <c r="O277" s="20"/>
      <c r="P277" s="20"/>
      <c r="Q277" s="20"/>
      <c r="R277" s="20"/>
      <c r="S277" s="20"/>
      <c r="T277" s="20"/>
      <c r="U277" s="20"/>
      <c r="V277" s="20"/>
      <c r="W277" s="20"/>
      <c r="X277" s="20"/>
      <c r="Y277" s="20"/>
      <c r="Z277" s="20"/>
    </row>
    <row r="278" ht="12.75" customHeight="1">
      <c r="A278" s="20"/>
      <c r="B278" s="20"/>
      <c r="C278" s="20"/>
      <c r="D278" s="20"/>
      <c r="E278" s="176"/>
      <c r="F278" s="176"/>
      <c r="G278" s="20"/>
      <c r="H278" s="20"/>
      <c r="I278" s="20"/>
      <c r="J278" s="20"/>
      <c r="K278" s="176"/>
      <c r="L278" s="176"/>
      <c r="M278" s="20"/>
      <c r="N278" s="20"/>
      <c r="O278" s="20"/>
      <c r="P278" s="20"/>
      <c r="Q278" s="20"/>
      <c r="R278" s="20"/>
      <c r="S278" s="20"/>
      <c r="T278" s="20"/>
      <c r="U278" s="20"/>
      <c r="V278" s="20"/>
      <c r="W278" s="20"/>
      <c r="X278" s="20"/>
      <c r="Y278" s="20"/>
      <c r="Z278" s="20"/>
    </row>
    <row r="279" ht="12.75" customHeight="1">
      <c r="A279" s="20"/>
      <c r="B279" s="20"/>
      <c r="C279" s="20"/>
      <c r="D279" s="20"/>
      <c r="E279" s="176"/>
      <c r="F279" s="176"/>
      <c r="G279" s="20"/>
      <c r="H279" s="20"/>
      <c r="I279" s="20"/>
      <c r="J279" s="20"/>
      <c r="K279" s="176"/>
      <c r="L279" s="176"/>
      <c r="M279" s="20"/>
      <c r="N279" s="20"/>
      <c r="O279" s="20"/>
      <c r="P279" s="20"/>
      <c r="Q279" s="20"/>
      <c r="R279" s="20"/>
      <c r="S279" s="20"/>
      <c r="T279" s="20"/>
      <c r="U279" s="20"/>
      <c r="V279" s="20"/>
      <c r="W279" s="20"/>
      <c r="X279" s="20"/>
      <c r="Y279" s="20"/>
      <c r="Z279" s="20"/>
    </row>
    <row r="280" ht="12.75" customHeight="1">
      <c r="A280" s="20"/>
      <c r="B280" s="20"/>
      <c r="C280" s="20"/>
      <c r="D280" s="20"/>
      <c r="E280" s="176"/>
      <c r="F280" s="176"/>
      <c r="G280" s="20"/>
      <c r="H280" s="20"/>
      <c r="I280" s="20"/>
      <c r="J280" s="20"/>
      <c r="K280" s="176"/>
      <c r="L280" s="176"/>
      <c r="M280" s="20"/>
      <c r="N280" s="20"/>
      <c r="O280" s="20"/>
      <c r="P280" s="20"/>
      <c r="Q280" s="20"/>
      <c r="R280" s="20"/>
      <c r="S280" s="20"/>
      <c r="T280" s="20"/>
      <c r="U280" s="20"/>
      <c r="V280" s="20"/>
      <c r="W280" s="20"/>
      <c r="X280" s="20"/>
      <c r="Y280" s="20"/>
      <c r="Z280" s="20"/>
    </row>
    <row r="281" ht="12.75" customHeight="1">
      <c r="A281" s="20"/>
      <c r="B281" s="20"/>
      <c r="C281" s="20"/>
      <c r="D281" s="20"/>
      <c r="E281" s="176"/>
      <c r="F281" s="176"/>
      <c r="G281" s="20"/>
      <c r="H281" s="20"/>
      <c r="I281" s="20"/>
      <c r="J281" s="20"/>
      <c r="K281" s="176"/>
      <c r="L281" s="176"/>
      <c r="M281" s="20"/>
      <c r="N281" s="20"/>
      <c r="O281" s="20"/>
      <c r="P281" s="20"/>
      <c r="Q281" s="20"/>
      <c r="R281" s="20"/>
      <c r="S281" s="20"/>
      <c r="T281" s="20"/>
      <c r="U281" s="20"/>
      <c r="V281" s="20"/>
      <c r="W281" s="20"/>
      <c r="X281" s="20"/>
      <c r="Y281" s="20"/>
      <c r="Z281" s="20"/>
    </row>
    <row r="282" ht="12.75" customHeight="1">
      <c r="A282" s="20"/>
      <c r="B282" s="20"/>
      <c r="C282" s="20"/>
      <c r="D282" s="20"/>
      <c r="E282" s="176"/>
      <c r="F282" s="176"/>
      <c r="G282" s="20"/>
      <c r="H282" s="20"/>
      <c r="I282" s="20"/>
      <c r="J282" s="20"/>
      <c r="K282" s="176"/>
      <c r="L282" s="176"/>
      <c r="M282" s="20"/>
      <c r="N282" s="20"/>
      <c r="O282" s="20"/>
      <c r="P282" s="20"/>
      <c r="Q282" s="20"/>
      <c r="R282" s="20"/>
      <c r="S282" s="20"/>
      <c r="T282" s="20"/>
      <c r="U282" s="20"/>
      <c r="V282" s="20"/>
      <c r="W282" s="20"/>
      <c r="X282" s="20"/>
      <c r="Y282" s="20"/>
      <c r="Z282" s="20"/>
    </row>
    <row r="283" ht="12.75" customHeight="1">
      <c r="A283" s="20"/>
      <c r="B283" s="20"/>
      <c r="C283" s="20"/>
      <c r="D283" s="20"/>
      <c r="E283" s="176"/>
      <c r="F283" s="176"/>
      <c r="G283" s="20"/>
      <c r="H283" s="20"/>
      <c r="I283" s="20"/>
      <c r="J283" s="20"/>
      <c r="K283" s="176"/>
      <c r="L283" s="176"/>
      <c r="M283" s="20"/>
      <c r="N283" s="20"/>
      <c r="O283" s="20"/>
      <c r="P283" s="20"/>
      <c r="Q283" s="20"/>
      <c r="R283" s="20"/>
      <c r="S283" s="20"/>
      <c r="T283" s="20"/>
      <c r="U283" s="20"/>
      <c r="V283" s="20"/>
      <c r="W283" s="20"/>
      <c r="X283" s="20"/>
      <c r="Y283" s="20"/>
      <c r="Z283" s="20"/>
    </row>
    <row r="284" ht="12.75" customHeight="1">
      <c r="A284" s="20"/>
      <c r="B284" s="20"/>
      <c r="C284" s="20"/>
      <c r="D284" s="20"/>
      <c r="E284" s="176"/>
      <c r="F284" s="176"/>
      <c r="G284" s="20"/>
      <c r="H284" s="20"/>
      <c r="I284" s="20"/>
      <c r="J284" s="20"/>
      <c r="K284" s="176"/>
      <c r="L284" s="176"/>
      <c r="M284" s="20"/>
      <c r="N284" s="20"/>
      <c r="O284" s="20"/>
      <c r="P284" s="20"/>
      <c r="Q284" s="20"/>
      <c r="R284" s="20"/>
      <c r="S284" s="20"/>
      <c r="T284" s="20"/>
      <c r="U284" s="20"/>
      <c r="V284" s="20"/>
      <c r="W284" s="20"/>
      <c r="X284" s="20"/>
      <c r="Y284" s="20"/>
      <c r="Z284" s="20"/>
    </row>
    <row r="285" ht="12.75" customHeight="1">
      <c r="A285" s="20"/>
      <c r="B285" s="20"/>
      <c r="C285" s="20"/>
      <c r="D285" s="20"/>
      <c r="E285" s="176"/>
      <c r="F285" s="176"/>
      <c r="G285" s="20"/>
      <c r="H285" s="20"/>
      <c r="I285" s="20"/>
      <c r="J285" s="20"/>
      <c r="K285" s="176"/>
      <c r="L285" s="176"/>
      <c r="M285" s="20"/>
      <c r="N285" s="20"/>
      <c r="O285" s="20"/>
      <c r="P285" s="20"/>
      <c r="Q285" s="20"/>
      <c r="R285" s="20"/>
      <c r="S285" s="20"/>
      <c r="T285" s="20"/>
      <c r="U285" s="20"/>
      <c r="V285" s="20"/>
      <c r="W285" s="20"/>
      <c r="X285" s="20"/>
      <c r="Y285" s="20"/>
      <c r="Z285" s="20"/>
    </row>
    <row r="286" ht="12.75" customHeight="1">
      <c r="A286" s="20"/>
      <c r="B286" s="20"/>
      <c r="C286" s="20"/>
      <c r="D286" s="20"/>
      <c r="E286" s="176"/>
      <c r="F286" s="176"/>
      <c r="G286" s="20"/>
      <c r="H286" s="20"/>
      <c r="I286" s="20"/>
      <c r="J286" s="20"/>
      <c r="K286" s="176"/>
      <c r="L286" s="176"/>
      <c r="M286" s="20"/>
      <c r="N286" s="20"/>
      <c r="O286" s="20"/>
      <c r="P286" s="20"/>
      <c r="Q286" s="20"/>
      <c r="R286" s="20"/>
      <c r="S286" s="20"/>
      <c r="T286" s="20"/>
      <c r="U286" s="20"/>
      <c r="V286" s="20"/>
      <c r="W286" s="20"/>
      <c r="X286" s="20"/>
      <c r="Y286" s="20"/>
      <c r="Z286" s="20"/>
    </row>
    <row r="287" ht="12.75" customHeight="1">
      <c r="A287" s="20"/>
      <c r="B287" s="20"/>
      <c r="C287" s="20"/>
      <c r="D287" s="20"/>
      <c r="E287" s="176"/>
      <c r="F287" s="176"/>
      <c r="G287" s="20"/>
      <c r="H287" s="20"/>
      <c r="I287" s="20"/>
      <c r="J287" s="20"/>
      <c r="K287" s="176"/>
      <c r="L287" s="176"/>
      <c r="M287" s="20"/>
      <c r="N287" s="20"/>
      <c r="O287" s="20"/>
      <c r="P287" s="20"/>
      <c r="Q287" s="20"/>
      <c r="R287" s="20"/>
      <c r="S287" s="20"/>
      <c r="T287" s="20"/>
      <c r="U287" s="20"/>
      <c r="V287" s="20"/>
      <c r="W287" s="20"/>
      <c r="X287" s="20"/>
      <c r="Y287" s="20"/>
      <c r="Z287" s="20"/>
    </row>
    <row r="288" ht="12.75" customHeight="1">
      <c r="A288" s="20"/>
      <c r="B288" s="20"/>
      <c r="C288" s="20"/>
      <c r="D288" s="20"/>
      <c r="E288" s="176"/>
      <c r="F288" s="176"/>
      <c r="G288" s="20"/>
      <c r="H288" s="20"/>
      <c r="I288" s="20"/>
      <c r="J288" s="20"/>
      <c r="K288" s="176"/>
      <c r="L288" s="176"/>
      <c r="M288" s="20"/>
      <c r="N288" s="20"/>
      <c r="O288" s="20"/>
      <c r="P288" s="20"/>
      <c r="Q288" s="20"/>
      <c r="R288" s="20"/>
      <c r="S288" s="20"/>
      <c r="T288" s="20"/>
      <c r="U288" s="20"/>
      <c r="V288" s="20"/>
      <c r="W288" s="20"/>
      <c r="X288" s="20"/>
      <c r="Y288" s="20"/>
      <c r="Z288" s="20"/>
    </row>
    <row r="289" ht="12.75" customHeight="1">
      <c r="A289" s="20"/>
      <c r="B289" s="20"/>
      <c r="C289" s="20"/>
      <c r="D289" s="20"/>
      <c r="E289" s="176"/>
      <c r="F289" s="176"/>
      <c r="G289" s="20"/>
      <c r="H289" s="20"/>
      <c r="I289" s="20"/>
      <c r="J289" s="20"/>
      <c r="K289" s="176"/>
      <c r="L289" s="176"/>
      <c r="M289" s="20"/>
      <c r="N289" s="20"/>
      <c r="O289" s="20"/>
      <c r="P289" s="20"/>
      <c r="Q289" s="20"/>
      <c r="R289" s="20"/>
      <c r="S289" s="20"/>
      <c r="T289" s="20"/>
      <c r="U289" s="20"/>
      <c r="V289" s="20"/>
      <c r="W289" s="20"/>
      <c r="X289" s="20"/>
      <c r="Y289" s="20"/>
      <c r="Z289" s="20"/>
    </row>
    <row r="290" ht="12.75" customHeight="1">
      <c r="A290" s="20"/>
      <c r="B290" s="20"/>
      <c r="C290" s="20"/>
      <c r="D290" s="20"/>
      <c r="E290" s="176"/>
      <c r="F290" s="176"/>
      <c r="G290" s="20"/>
      <c r="H290" s="20"/>
      <c r="I290" s="20"/>
      <c r="J290" s="20"/>
      <c r="K290" s="176"/>
      <c r="L290" s="176"/>
      <c r="M290" s="20"/>
      <c r="N290" s="20"/>
      <c r="O290" s="20"/>
      <c r="P290" s="20"/>
      <c r="Q290" s="20"/>
      <c r="R290" s="20"/>
      <c r="S290" s="20"/>
      <c r="T290" s="20"/>
      <c r="U290" s="20"/>
      <c r="V290" s="20"/>
      <c r="W290" s="20"/>
      <c r="X290" s="20"/>
      <c r="Y290" s="20"/>
      <c r="Z290" s="20"/>
    </row>
    <row r="291" ht="12.75" customHeight="1">
      <c r="A291" s="20"/>
      <c r="B291" s="20"/>
      <c r="C291" s="20"/>
      <c r="D291" s="20"/>
      <c r="E291" s="176"/>
      <c r="F291" s="176"/>
      <c r="G291" s="20"/>
      <c r="H291" s="20"/>
      <c r="I291" s="20"/>
      <c r="J291" s="20"/>
      <c r="K291" s="176"/>
      <c r="L291" s="176"/>
      <c r="M291" s="20"/>
      <c r="N291" s="20"/>
      <c r="O291" s="20"/>
      <c r="P291" s="20"/>
      <c r="Q291" s="20"/>
      <c r="R291" s="20"/>
      <c r="S291" s="20"/>
      <c r="T291" s="20"/>
      <c r="U291" s="20"/>
      <c r="V291" s="20"/>
      <c r="W291" s="20"/>
      <c r="X291" s="20"/>
      <c r="Y291" s="20"/>
      <c r="Z291" s="20"/>
    </row>
    <row r="292" ht="15.75" customHeight="1">
      <c r="A292" s="20"/>
      <c r="B292" s="20"/>
      <c r="C292" s="20"/>
      <c r="D292" s="20"/>
      <c r="E292" s="176"/>
      <c r="F292" s="176"/>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176"/>
      <c r="F293" s="176"/>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G60:G65"/>
  </mergeCell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6.13"/>
    <col customWidth="1" min="2" max="2" width="15.13"/>
    <col customWidth="1" min="3" max="3" width="18.75"/>
    <col customWidth="1" min="4" max="4" width="11.75"/>
    <col customWidth="1" min="5" max="6" width="16.25"/>
    <col customWidth="1" min="7" max="7" width="74.25"/>
    <col customWidth="1" min="8" max="8" width="18.5"/>
    <col customWidth="1" min="9" max="9" width="20.0"/>
    <col customWidth="1" min="10" max="26" width="16.25"/>
  </cols>
  <sheetData>
    <row r="1" ht="33.0" customHeight="1">
      <c r="A1" s="17" t="s">
        <v>487</v>
      </c>
      <c r="B1" s="18" t="s">
        <v>488</v>
      </c>
      <c r="C1" s="18" t="s">
        <v>198</v>
      </c>
      <c r="D1" s="18" t="s">
        <v>489</v>
      </c>
      <c r="E1" s="18" t="s">
        <v>40</v>
      </c>
      <c r="F1" s="18" t="s">
        <v>169</v>
      </c>
      <c r="G1" s="19" t="s">
        <v>490</v>
      </c>
      <c r="H1" s="20"/>
      <c r="I1" s="20"/>
      <c r="J1" s="20"/>
      <c r="K1" s="21" t="s">
        <v>491</v>
      </c>
      <c r="L1" s="22"/>
      <c r="M1" s="20"/>
      <c r="N1" s="23"/>
      <c r="O1" s="20"/>
      <c r="P1" s="20"/>
      <c r="Q1" s="20"/>
      <c r="R1" s="20"/>
      <c r="S1" s="20"/>
      <c r="T1" s="20"/>
      <c r="U1" s="20"/>
      <c r="V1" s="20"/>
      <c r="W1" s="20"/>
      <c r="X1" s="20"/>
      <c r="Y1" s="20"/>
      <c r="Z1" s="20"/>
    </row>
    <row r="2" ht="12.75" customHeight="1">
      <c r="A2" s="24" t="s">
        <v>492</v>
      </c>
      <c r="B2" s="25"/>
      <c r="C2" s="25"/>
      <c r="D2" s="25"/>
      <c r="E2" s="26"/>
      <c r="F2" s="26"/>
      <c r="G2" s="25" t="s">
        <v>493</v>
      </c>
      <c r="H2" s="27"/>
      <c r="I2" s="27"/>
      <c r="J2" s="27"/>
      <c r="K2" s="26"/>
      <c r="L2" s="28"/>
      <c r="M2" s="20"/>
      <c r="N2" s="20"/>
      <c r="O2" s="20"/>
      <c r="P2" s="20"/>
      <c r="Q2" s="20"/>
      <c r="R2" s="20"/>
      <c r="S2" s="20"/>
      <c r="T2" s="20"/>
      <c r="U2" s="20"/>
      <c r="V2" s="20"/>
      <c r="W2" s="20"/>
      <c r="X2" s="20"/>
      <c r="Y2" s="20"/>
      <c r="Z2" s="20"/>
    </row>
    <row r="3" ht="12.75" customHeight="1">
      <c r="A3" s="29" t="s">
        <v>494</v>
      </c>
      <c r="B3" s="30" t="s">
        <v>495</v>
      </c>
      <c r="C3" s="30" t="s">
        <v>48</v>
      </c>
      <c r="D3" s="30" t="s">
        <v>496</v>
      </c>
      <c r="E3" s="29" t="s">
        <v>50</v>
      </c>
      <c r="F3" s="31"/>
      <c r="G3" s="29" t="s">
        <v>497</v>
      </c>
      <c r="H3" s="30" t="s">
        <v>498</v>
      </c>
      <c r="I3" s="30" t="s">
        <v>48</v>
      </c>
      <c r="J3" s="30" t="s">
        <v>496</v>
      </c>
      <c r="K3" s="29" t="s">
        <v>50</v>
      </c>
      <c r="L3" s="31"/>
      <c r="M3" s="20"/>
      <c r="N3" s="20"/>
      <c r="O3" s="20"/>
      <c r="P3" s="20"/>
      <c r="Q3" s="20"/>
      <c r="R3" s="20"/>
      <c r="S3" s="20"/>
      <c r="T3" s="20"/>
      <c r="U3" s="20"/>
      <c r="V3" s="20"/>
      <c r="W3" s="20"/>
      <c r="X3" s="20"/>
      <c r="Y3" s="20"/>
      <c r="Z3" s="20"/>
    </row>
    <row r="4" ht="12.75" customHeight="1">
      <c r="A4" s="32" t="s">
        <v>499</v>
      </c>
      <c r="B4" s="29" t="s">
        <v>55</v>
      </c>
      <c r="C4" s="29" t="s">
        <v>56</v>
      </c>
      <c r="D4" s="29"/>
      <c r="E4" s="29" t="s">
        <v>57</v>
      </c>
      <c r="F4" s="33" t="s">
        <v>58</v>
      </c>
      <c r="G4" s="34" t="s">
        <v>59</v>
      </c>
      <c r="H4" s="30" t="s">
        <v>55</v>
      </c>
      <c r="I4" s="30" t="s">
        <v>56</v>
      </c>
      <c r="J4" s="30"/>
      <c r="K4" s="29" t="s">
        <v>57</v>
      </c>
      <c r="L4" s="33" t="s">
        <v>58</v>
      </c>
      <c r="M4" s="20"/>
      <c r="N4" s="20"/>
      <c r="O4" s="20"/>
      <c r="P4" s="20"/>
      <c r="Q4" s="20"/>
      <c r="R4" s="20"/>
      <c r="S4" s="20"/>
      <c r="T4" s="20"/>
      <c r="U4" s="20"/>
      <c r="V4" s="20"/>
      <c r="W4" s="20"/>
      <c r="X4" s="20"/>
      <c r="Y4" s="20"/>
      <c r="Z4" s="20"/>
    </row>
    <row r="5" ht="12.75" customHeight="1">
      <c r="A5" s="35" t="s">
        <v>60</v>
      </c>
      <c r="B5" s="36">
        <v>300.0</v>
      </c>
      <c r="C5" s="37" t="s">
        <v>500</v>
      </c>
      <c r="D5" s="38"/>
      <c r="E5" s="39"/>
      <c r="F5" s="40"/>
      <c r="G5" s="41" t="s">
        <v>60</v>
      </c>
      <c r="H5" s="42">
        <v>200.0</v>
      </c>
      <c r="I5" s="43" t="s">
        <v>501</v>
      </c>
      <c r="J5" s="41"/>
      <c r="K5" s="44">
        <v>200.0</v>
      </c>
      <c r="L5" s="45">
        <v>200.0</v>
      </c>
      <c r="M5" s="20"/>
      <c r="N5" s="20"/>
      <c r="O5" s="20"/>
      <c r="P5" s="20"/>
      <c r="Q5" s="20"/>
      <c r="R5" s="20"/>
      <c r="S5" s="20"/>
      <c r="T5" s="20"/>
      <c r="U5" s="20"/>
      <c r="V5" s="20"/>
      <c r="W5" s="20"/>
      <c r="X5" s="20"/>
      <c r="Y5" s="20"/>
      <c r="Z5" s="20"/>
    </row>
    <row r="6" ht="12.75" customHeight="1">
      <c r="A6" s="35" t="s">
        <v>63</v>
      </c>
      <c r="B6" s="36">
        <v>0.0</v>
      </c>
      <c r="C6" s="37"/>
      <c r="D6" s="38"/>
      <c r="E6" s="36">
        <v>0.0</v>
      </c>
      <c r="F6" s="46">
        <v>0.0</v>
      </c>
      <c r="G6" s="41" t="s">
        <v>63</v>
      </c>
      <c r="H6" s="42">
        <v>0.0</v>
      </c>
      <c r="I6" s="43"/>
      <c r="J6" s="41"/>
      <c r="K6" s="42">
        <v>0.0</v>
      </c>
      <c r="L6" s="47">
        <v>0.0</v>
      </c>
      <c r="M6" s="20"/>
      <c r="N6" s="20"/>
      <c r="O6" s="20"/>
      <c r="P6" s="20"/>
      <c r="Q6" s="20"/>
      <c r="R6" s="20"/>
      <c r="S6" s="20"/>
      <c r="T6" s="20"/>
      <c r="U6" s="20"/>
      <c r="V6" s="20"/>
      <c r="W6" s="20"/>
      <c r="X6" s="20"/>
      <c r="Y6" s="20"/>
      <c r="Z6" s="20"/>
    </row>
    <row r="7" ht="12.75" customHeight="1">
      <c r="A7" s="35" t="s">
        <v>64</v>
      </c>
      <c r="B7" s="36">
        <v>0.0</v>
      </c>
      <c r="C7" s="37"/>
      <c r="D7" s="38"/>
      <c r="E7" s="36">
        <v>0.0</v>
      </c>
      <c r="F7" s="46">
        <v>0.0</v>
      </c>
      <c r="G7" s="41" t="s">
        <v>64</v>
      </c>
      <c r="H7" s="42">
        <v>50.0</v>
      </c>
      <c r="I7" s="43" t="s">
        <v>502</v>
      </c>
      <c r="J7" s="41"/>
      <c r="K7" s="44">
        <v>50.0</v>
      </c>
      <c r="L7" s="45">
        <v>50.0</v>
      </c>
      <c r="M7" s="20"/>
      <c r="N7" s="20"/>
      <c r="O7" s="20"/>
      <c r="P7" s="20"/>
      <c r="Q7" s="20"/>
      <c r="R7" s="20"/>
      <c r="S7" s="20"/>
      <c r="T7" s="20"/>
      <c r="U7" s="20"/>
      <c r="V7" s="20"/>
      <c r="W7" s="20"/>
      <c r="X7" s="20"/>
      <c r="Y7" s="20"/>
      <c r="Z7" s="20"/>
    </row>
    <row r="8" ht="12.75" customHeight="1">
      <c r="A8" s="35" t="s">
        <v>67</v>
      </c>
      <c r="B8" s="36">
        <v>50.0</v>
      </c>
      <c r="C8" s="37" t="s">
        <v>503</v>
      </c>
      <c r="D8" s="38"/>
      <c r="E8" s="39"/>
      <c r="F8" s="40"/>
      <c r="G8" s="41" t="s">
        <v>67</v>
      </c>
      <c r="H8" s="42">
        <v>150.0</v>
      </c>
      <c r="I8" s="43" t="s">
        <v>504</v>
      </c>
      <c r="J8" s="41"/>
      <c r="K8" s="44">
        <v>150.0</v>
      </c>
      <c r="L8" s="45">
        <v>150.0</v>
      </c>
      <c r="M8" s="20"/>
      <c r="N8" s="20"/>
      <c r="O8" s="20"/>
      <c r="P8" s="20"/>
      <c r="Q8" s="20"/>
      <c r="R8" s="20"/>
      <c r="S8" s="20"/>
      <c r="T8" s="20"/>
      <c r="U8" s="20"/>
      <c r="V8" s="20"/>
      <c r="W8" s="20"/>
      <c r="X8" s="20"/>
      <c r="Y8" s="20"/>
      <c r="Z8" s="20"/>
    </row>
    <row r="9" ht="12.75" customHeight="1">
      <c r="A9" s="38" t="s">
        <v>70</v>
      </c>
      <c r="B9" s="36">
        <v>0.0</v>
      </c>
      <c r="C9" s="37" t="s">
        <v>72</v>
      </c>
      <c r="D9" s="38"/>
      <c r="E9" s="48"/>
      <c r="F9" s="49"/>
      <c r="G9" s="41" t="s">
        <v>70</v>
      </c>
      <c r="H9" s="50">
        <v>0.0</v>
      </c>
      <c r="I9" s="51" t="s">
        <v>71</v>
      </c>
      <c r="J9" s="41"/>
      <c r="K9" s="52"/>
      <c r="L9" s="53"/>
      <c r="M9" s="20"/>
      <c r="N9" s="20"/>
      <c r="O9" s="20"/>
      <c r="P9" s="20"/>
      <c r="Q9" s="20"/>
      <c r="R9" s="20"/>
      <c r="S9" s="20"/>
      <c r="T9" s="20"/>
      <c r="U9" s="20"/>
      <c r="V9" s="20"/>
      <c r="W9" s="20"/>
      <c r="X9" s="20"/>
      <c r="Y9" s="20"/>
      <c r="Z9" s="20"/>
    </row>
    <row r="10" ht="12.75" customHeight="1">
      <c r="A10" s="54" t="s">
        <v>73</v>
      </c>
      <c r="B10" s="36"/>
      <c r="C10" s="37"/>
      <c r="D10" s="38"/>
      <c r="E10" s="36">
        <v>0.0</v>
      </c>
      <c r="F10" s="46">
        <v>0.0</v>
      </c>
      <c r="G10" s="55" t="s">
        <v>73</v>
      </c>
      <c r="H10" s="42" t="s">
        <v>76</v>
      </c>
      <c r="I10" s="43"/>
      <c r="J10" s="41"/>
      <c r="K10" s="42">
        <v>0.0</v>
      </c>
      <c r="L10" s="47">
        <v>0.0</v>
      </c>
      <c r="M10" s="20"/>
      <c r="N10" s="20"/>
      <c r="O10" s="20"/>
      <c r="P10" s="20"/>
      <c r="Q10" s="20"/>
      <c r="R10" s="20"/>
      <c r="S10" s="20"/>
      <c r="T10" s="20"/>
      <c r="U10" s="20"/>
      <c r="V10" s="20"/>
      <c r="W10" s="20"/>
      <c r="X10" s="20"/>
      <c r="Y10" s="20"/>
      <c r="Z10" s="20"/>
    </row>
    <row r="11" ht="12.75" customHeight="1">
      <c r="A11" s="54" t="s">
        <v>74</v>
      </c>
      <c r="B11" s="36"/>
      <c r="C11" s="37"/>
      <c r="D11" s="38"/>
      <c r="E11" s="36">
        <v>0.0</v>
      </c>
      <c r="F11" s="46">
        <v>0.0</v>
      </c>
      <c r="G11" s="55" t="s">
        <v>74</v>
      </c>
      <c r="H11" s="42"/>
      <c r="I11" s="43"/>
      <c r="J11" s="41"/>
      <c r="K11" s="42">
        <v>0.0</v>
      </c>
      <c r="L11" s="47">
        <v>0.0</v>
      </c>
      <c r="M11" s="20"/>
      <c r="N11" s="20"/>
      <c r="O11" s="20"/>
      <c r="P11" s="20"/>
      <c r="Q11" s="20"/>
      <c r="R11" s="20"/>
      <c r="S11" s="20"/>
      <c r="T11" s="20"/>
      <c r="U11" s="20"/>
      <c r="V11" s="20"/>
      <c r="W11" s="20"/>
      <c r="X11" s="20"/>
      <c r="Y11" s="20"/>
      <c r="Z11" s="20"/>
    </row>
    <row r="12" ht="12.75" customHeight="1">
      <c r="A12" s="54" t="s">
        <v>75</v>
      </c>
      <c r="B12" s="36"/>
      <c r="C12" s="37"/>
      <c r="D12" s="38"/>
      <c r="E12" s="36"/>
      <c r="F12" s="46"/>
      <c r="G12" s="55" t="s">
        <v>75</v>
      </c>
      <c r="H12" s="42"/>
      <c r="I12" s="43"/>
      <c r="J12" s="41"/>
      <c r="K12" s="42">
        <v>0.0</v>
      </c>
      <c r="L12" s="47">
        <v>0.0</v>
      </c>
      <c r="M12" s="20"/>
      <c r="N12" s="20"/>
      <c r="O12" s="20"/>
      <c r="P12" s="20"/>
      <c r="Q12" s="20"/>
      <c r="R12" s="20"/>
      <c r="S12" s="20"/>
      <c r="T12" s="20"/>
      <c r="U12" s="20"/>
      <c r="V12" s="20"/>
      <c r="W12" s="20"/>
      <c r="X12" s="20"/>
      <c r="Y12" s="20"/>
      <c r="Z12" s="20"/>
    </row>
    <row r="13" ht="12.75" customHeight="1">
      <c r="A13" s="54" t="s">
        <v>77</v>
      </c>
      <c r="B13" s="36"/>
      <c r="C13" s="37"/>
      <c r="D13" s="38"/>
      <c r="E13" s="36"/>
      <c r="F13" s="46"/>
      <c r="G13" s="55" t="s">
        <v>77</v>
      </c>
      <c r="H13" s="42"/>
      <c r="I13" s="43"/>
      <c r="J13" s="41"/>
      <c r="K13" s="42">
        <v>0.0</v>
      </c>
      <c r="L13" s="47">
        <v>0.0</v>
      </c>
      <c r="M13" s="20"/>
      <c r="N13" s="20"/>
      <c r="O13" s="20"/>
      <c r="P13" s="20"/>
      <c r="Q13" s="20"/>
      <c r="R13" s="20"/>
      <c r="S13" s="20"/>
      <c r="T13" s="20"/>
      <c r="U13" s="20"/>
      <c r="V13" s="20"/>
      <c r="W13" s="20"/>
      <c r="X13" s="20"/>
      <c r="Y13" s="20"/>
      <c r="Z13" s="20"/>
    </row>
    <row r="14" ht="12.75" customHeight="1">
      <c r="A14" s="54" t="s">
        <v>78</v>
      </c>
      <c r="B14" s="36"/>
      <c r="C14" s="37"/>
      <c r="D14" s="38"/>
      <c r="E14" s="36"/>
      <c r="F14" s="46"/>
      <c r="G14" s="55" t="s">
        <v>78</v>
      </c>
      <c r="H14" s="42"/>
      <c r="I14" s="43"/>
      <c r="J14" s="41"/>
      <c r="K14" s="42">
        <v>0.0</v>
      </c>
      <c r="L14" s="47">
        <v>0.0</v>
      </c>
      <c r="M14" s="20"/>
      <c r="N14" s="20"/>
      <c r="O14" s="20"/>
      <c r="P14" s="20"/>
      <c r="Q14" s="20"/>
      <c r="R14" s="20"/>
      <c r="S14" s="20"/>
      <c r="T14" s="20"/>
      <c r="U14" s="20"/>
      <c r="V14" s="20"/>
      <c r="W14" s="20"/>
      <c r="X14" s="20"/>
      <c r="Y14" s="20"/>
      <c r="Z14" s="20"/>
    </row>
    <row r="15" ht="12.75" customHeight="1">
      <c r="A15" s="54" t="s">
        <v>79</v>
      </c>
      <c r="B15" s="36" t="s">
        <v>76</v>
      </c>
      <c r="C15" s="37"/>
      <c r="D15" s="38"/>
      <c r="E15" s="36">
        <v>0.0</v>
      </c>
      <c r="F15" s="46">
        <v>0.0</v>
      </c>
      <c r="G15" s="55" t="s">
        <v>79</v>
      </c>
      <c r="H15" s="42"/>
      <c r="I15" s="43"/>
      <c r="J15" s="41"/>
      <c r="K15" s="42">
        <v>0.0</v>
      </c>
      <c r="L15" s="47">
        <v>0.0</v>
      </c>
      <c r="M15" s="20"/>
      <c r="N15" s="20"/>
      <c r="O15" s="20"/>
      <c r="P15" s="20"/>
      <c r="Q15" s="20"/>
      <c r="R15" s="20"/>
      <c r="S15" s="20"/>
      <c r="T15" s="20"/>
      <c r="U15" s="20"/>
      <c r="V15" s="20"/>
      <c r="W15" s="20"/>
      <c r="X15" s="20"/>
      <c r="Y15" s="20"/>
      <c r="Z15" s="20"/>
    </row>
    <row r="16" ht="26.25" customHeight="1">
      <c r="A16" s="56" t="s">
        <v>80</v>
      </c>
      <c r="B16" s="57"/>
      <c r="C16" s="56"/>
      <c r="D16" s="38"/>
      <c r="E16" s="48"/>
      <c r="F16" s="49"/>
      <c r="G16" s="41" t="s">
        <v>80</v>
      </c>
      <c r="H16" s="50"/>
      <c r="I16" s="58"/>
      <c r="J16" s="41"/>
      <c r="K16" s="52"/>
      <c r="L16" s="53"/>
      <c r="M16" s="20"/>
      <c r="N16" s="20"/>
      <c r="O16" s="20"/>
      <c r="P16" s="20"/>
      <c r="Q16" s="20"/>
      <c r="R16" s="20"/>
      <c r="S16" s="20"/>
      <c r="T16" s="20"/>
      <c r="U16" s="20"/>
      <c r="V16" s="20"/>
      <c r="W16" s="20"/>
      <c r="X16" s="20"/>
      <c r="Y16" s="20"/>
      <c r="Z16" s="20"/>
    </row>
    <row r="17" ht="12.75" customHeight="1">
      <c r="A17" s="38" t="s">
        <v>81</v>
      </c>
      <c r="B17" s="36"/>
      <c r="C17" s="183">
        <v>0.0</v>
      </c>
      <c r="D17" s="38"/>
      <c r="E17" s="36">
        <v>0.0</v>
      </c>
      <c r="F17" s="46">
        <v>0.0</v>
      </c>
      <c r="G17" s="41" t="s">
        <v>81</v>
      </c>
      <c r="H17" s="44">
        <v>0.0</v>
      </c>
      <c r="I17" s="43"/>
      <c r="J17" s="41"/>
      <c r="K17" s="42">
        <v>0.0</v>
      </c>
      <c r="L17" s="47">
        <v>0.0</v>
      </c>
      <c r="M17" s="20"/>
      <c r="N17" s="20"/>
      <c r="O17" s="20"/>
      <c r="P17" s="20"/>
      <c r="Q17" s="20"/>
      <c r="R17" s="20"/>
      <c r="S17" s="20"/>
      <c r="T17" s="20"/>
      <c r="U17" s="20"/>
      <c r="V17" s="20"/>
      <c r="W17" s="20"/>
      <c r="X17" s="20"/>
      <c r="Y17" s="20"/>
      <c r="Z17" s="20"/>
    </row>
    <row r="18" ht="12.75" customHeight="1">
      <c r="A18" s="38" t="s">
        <v>81</v>
      </c>
      <c r="B18" s="36"/>
      <c r="C18" s="37"/>
      <c r="D18" s="38"/>
      <c r="E18" s="36">
        <v>0.0</v>
      </c>
      <c r="F18" s="46">
        <v>0.0</v>
      </c>
      <c r="G18" s="41" t="s">
        <v>81</v>
      </c>
      <c r="H18" s="42"/>
      <c r="I18" s="43"/>
      <c r="J18" s="41"/>
      <c r="K18" s="42">
        <v>0.0</v>
      </c>
      <c r="L18" s="47">
        <v>0.0</v>
      </c>
      <c r="M18" s="20"/>
      <c r="N18" s="20"/>
      <c r="O18" s="20"/>
      <c r="P18" s="20"/>
      <c r="Q18" s="20"/>
      <c r="R18" s="20"/>
      <c r="S18" s="20"/>
      <c r="T18" s="20"/>
      <c r="U18" s="20"/>
      <c r="V18" s="20"/>
      <c r="W18" s="20"/>
      <c r="X18" s="20"/>
      <c r="Y18" s="20"/>
      <c r="Z18" s="20"/>
    </row>
    <row r="19" ht="12.75" customHeight="1">
      <c r="A19" s="59" t="s">
        <v>82</v>
      </c>
      <c r="B19" s="60"/>
      <c r="C19" s="61"/>
      <c r="D19" s="59"/>
      <c r="E19" s="48"/>
      <c r="F19" s="49"/>
      <c r="G19" s="62" t="s">
        <v>82</v>
      </c>
      <c r="H19" s="52"/>
      <c r="I19" s="51"/>
      <c r="J19" s="62"/>
      <c r="K19" s="52"/>
      <c r="L19" s="53"/>
      <c r="M19" s="20"/>
      <c r="N19" s="20"/>
      <c r="O19" s="20"/>
      <c r="P19" s="20"/>
      <c r="Q19" s="20"/>
      <c r="R19" s="20"/>
      <c r="S19" s="20"/>
      <c r="T19" s="20"/>
      <c r="U19" s="20"/>
      <c r="V19" s="20"/>
      <c r="W19" s="20"/>
      <c r="X19" s="20"/>
      <c r="Y19" s="20"/>
      <c r="Z19" s="20"/>
    </row>
    <row r="20" ht="12.75" customHeight="1">
      <c r="A20" s="38" t="s">
        <v>83</v>
      </c>
      <c r="B20" s="57">
        <f>SUM(B5:B18)</f>
        <v>350</v>
      </c>
      <c r="C20" s="57"/>
      <c r="D20" s="38"/>
      <c r="E20" s="57">
        <f t="shared" ref="E20:F20" si="1">SUM(E5,E6,E7,E8,E10,E11,E15,E17,E18)</f>
        <v>0</v>
      </c>
      <c r="F20" s="63">
        <f t="shared" si="1"/>
        <v>0</v>
      </c>
      <c r="G20" s="41" t="s">
        <v>83</v>
      </c>
      <c r="H20" s="50">
        <f>SUM(H5:H18)</f>
        <v>400</v>
      </c>
      <c r="I20" s="58"/>
      <c r="J20" s="41"/>
      <c r="K20" s="50">
        <f t="shared" ref="K20:L20" si="2">SUM(K5:K19)</f>
        <v>400</v>
      </c>
      <c r="L20" s="64">
        <f t="shared" si="2"/>
        <v>400</v>
      </c>
      <c r="M20" s="20"/>
      <c r="N20" s="20"/>
      <c r="O20" s="20"/>
      <c r="P20" s="20"/>
      <c r="Q20" s="20"/>
      <c r="R20" s="20"/>
      <c r="S20" s="20"/>
      <c r="T20" s="20"/>
      <c r="U20" s="20"/>
      <c r="V20" s="20"/>
      <c r="W20" s="20"/>
      <c r="X20" s="20"/>
      <c r="Y20" s="20"/>
      <c r="Z20" s="20"/>
    </row>
    <row r="21" ht="12.75" customHeight="1">
      <c r="A21" s="65" t="s">
        <v>84</v>
      </c>
      <c r="B21" s="27"/>
      <c r="C21" s="66"/>
      <c r="D21" s="27"/>
      <c r="E21" s="67"/>
      <c r="F21" s="68"/>
      <c r="G21" s="27" t="s">
        <v>85</v>
      </c>
      <c r="H21" s="27" t="s">
        <v>35</v>
      </c>
      <c r="I21" s="66"/>
      <c r="J21" s="27" t="s">
        <v>496</v>
      </c>
      <c r="K21" s="27" t="s">
        <v>459</v>
      </c>
      <c r="L21" s="69" t="s">
        <v>505</v>
      </c>
      <c r="M21" s="20"/>
      <c r="N21" s="20"/>
      <c r="O21" s="20"/>
      <c r="P21" s="20"/>
      <c r="Q21" s="20"/>
      <c r="R21" s="20"/>
      <c r="S21" s="20"/>
      <c r="T21" s="20"/>
      <c r="U21" s="20"/>
      <c r="V21" s="20"/>
      <c r="W21" s="20"/>
      <c r="X21" s="20"/>
      <c r="Y21" s="20"/>
      <c r="Z21" s="20"/>
    </row>
    <row r="22" ht="12.75" customHeight="1">
      <c r="A22" s="30"/>
      <c r="B22" s="30"/>
      <c r="C22" s="70"/>
      <c r="D22" s="30"/>
      <c r="E22" s="71"/>
      <c r="F22" s="72"/>
      <c r="G22" s="29" t="s">
        <v>89</v>
      </c>
      <c r="H22" s="29" t="s">
        <v>506</v>
      </c>
      <c r="I22" s="73"/>
      <c r="J22" s="29"/>
      <c r="K22" s="29" t="s">
        <v>507</v>
      </c>
      <c r="L22" s="33" t="s">
        <v>508</v>
      </c>
      <c r="M22" s="20"/>
      <c r="N22" s="20"/>
      <c r="O22" s="20"/>
      <c r="P22" s="20"/>
      <c r="Q22" s="20"/>
      <c r="R22" s="20"/>
      <c r="S22" s="20"/>
      <c r="T22" s="20"/>
      <c r="U22" s="20"/>
      <c r="V22" s="20"/>
      <c r="W22" s="20"/>
      <c r="X22" s="20"/>
      <c r="Y22" s="20"/>
      <c r="Z22" s="20"/>
    </row>
    <row r="23" ht="12.75" customHeight="1">
      <c r="A23" s="74"/>
      <c r="B23" s="30" t="s">
        <v>55</v>
      </c>
      <c r="C23" s="70" t="s">
        <v>56</v>
      </c>
      <c r="D23" s="30"/>
      <c r="E23" s="29" t="s">
        <v>57</v>
      </c>
      <c r="F23" s="33" t="s">
        <v>58</v>
      </c>
      <c r="G23" s="75" t="s">
        <v>92</v>
      </c>
      <c r="H23" s="29" t="s">
        <v>55</v>
      </c>
      <c r="I23" s="73" t="s">
        <v>56</v>
      </c>
      <c r="J23" s="29"/>
      <c r="K23" s="29" t="s">
        <v>57</v>
      </c>
      <c r="L23" s="33" t="s">
        <v>58</v>
      </c>
      <c r="M23" s="20"/>
      <c r="N23" s="20"/>
      <c r="O23" s="20"/>
      <c r="P23" s="20"/>
      <c r="Q23" s="20"/>
      <c r="R23" s="20"/>
      <c r="S23" s="20"/>
      <c r="T23" s="20"/>
      <c r="U23" s="20"/>
      <c r="V23" s="20"/>
      <c r="W23" s="20"/>
      <c r="X23" s="20"/>
      <c r="Y23" s="20"/>
      <c r="Z23" s="20"/>
    </row>
    <row r="24" ht="12.75" customHeight="1">
      <c r="A24" s="76" t="s">
        <v>93</v>
      </c>
      <c r="B24" s="190">
        <f>B35-SUM(B25:B33)</f>
        <v>2400</v>
      </c>
      <c r="C24" s="78" t="s">
        <v>509</v>
      </c>
      <c r="D24" s="76"/>
      <c r="E24" s="79">
        <v>1800.0</v>
      </c>
      <c r="F24" s="80">
        <v>1800.0</v>
      </c>
      <c r="G24" s="81" t="s">
        <v>95</v>
      </c>
      <c r="H24" s="82">
        <v>1800.0</v>
      </c>
      <c r="I24" s="83" t="s">
        <v>510</v>
      </c>
      <c r="J24" s="84"/>
      <c r="K24" s="180">
        <v>1190.0</v>
      </c>
      <c r="L24" s="181">
        <v>1190.0</v>
      </c>
      <c r="M24" s="20"/>
      <c r="N24" s="20"/>
      <c r="O24" s="20"/>
      <c r="P24" s="20"/>
      <c r="Q24" s="20"/>
      <c r="R24" s="20"/>
      <c r="S24" s="20"/>
      <c r="T24" s="20"/>
      <c r="U24" s="20"/>
      <c r="V24" s="20"/>
      <c r="W24" s="20"/>
      <c r="X24" s="20"/>
      <c r="Y24" s="20"/>
      <c r="Z24" s="20"/>
    </row>
    <row r="25" ht="12.75" customHeight="1">
      <c r="A25" s="76" t="s">
        <v>96</v>
      </c>
      <c r="B25" s="77">
        <v>6.0</v>
      </c>
      <c r="C25" s="78" t="s">
        <v>511</v>
      </c>
      <c r="D25" s="76"/>
      <c r="E25" s="79">
        <v>6.0</v>
      </c>
      <c r="F25" s="80">
        <v>6.0</v>
      </c>
      <c r="G25" s="81" t="s">
        <v>98</v>
      </c>
      <c r="H25" s="82">
        <v>0.0</v>
      </c>
      <c r="I25" s="83"/>
      <c r="J25" s="84"/>
      <c r="K25" s="82">
        <v>0.0</v>
      </c>
      <c r="L25" s="85">
        <v>0.0</v>
      </c>
      <c r="M25" s="20"/>
      <c r="N25" s="20"/>
      <c r="O25" s="20"/>
      <c r="P25" s="20"/>
      <c r="Q25" s="20"/>
      <c r="R25" s="20"/>
      <c r="S25" s="20"/>
      <c r="T25" s="20"/>
      <c r="U25" s="20"/>
      <c r="V25" s="20"/>
      <c r="W25" s="20"/>
      <c r="X25" s="20"/>
      <c r="Y25" s="20"/>
      <c r="Z25" s="20"/>
    </row>
    <row r="26" ht="12.75" customHeight="1">
      <c r="A26" s="76" t="s">
        <v>99</v>
      </c>
      <c r="B26" s="77">
        <v>0.0</v>
      </c>
      <c r="C26" s="78"/>
      <c r="D26" s="76"/>
      <c r="E26" s="77">
        <v>0.0</v>
      </c>
      <c r="F26" s="86">
        <v>0.0</v>
      </c>
      <c r="G26" s="81" t="s">
        <v>100</v>
      </c>
      <c r="H26" s="82">
        <v>0.0</v>
      </c>
      <c r="I26" s="83"/>
      <c r="J26" s="84"/>
      <c r="K26" s="82">
        <v>0.0</v>
      </c>
      <c r="L26" s="85">
        <v>0.0</v>
      </c>
      <c r="M26" s="20"/>
      <c r="N26" s="20"/>
      <c r="O26" s="20"/>
      <c r="P26" s="20"/>
      <c r="Q26" s="20"/>
      <c r="R26" s="20"/>
      <c r="S26" s="20"/>
      <c r="T26" s="20"/>
      <c r="U26" s="20"/>
      <c r="V26" s="20"/>
      <c r="W26" s="20"/>
      <c r="X26" s="20"/>
      <c r="Y26" s="20"/>
      <c r="Z26" s="20"/>
    </row>
    <row r="27" ht="12.75" customHeight="1">
      <c r="A27" s="76" t="s">
        <v>101</v>
      </c>
      <c r="B27" s="77">
        <v>150.0</v>
      </c>
      <c r="C27" s="78" t="s">
        <v>512</v>
      </c>
      <c r="D27" s="76"/>
      <c r="E27" s="87">
        <v>150.0</v>
      </c>
      <c r="F27" s="80">
        <v>150.0</v>
      </c>
      <c r="G27" s="84" t="s">
        <v>103</v>
      </c>
      <c r="H27" s="82">
        <v>0.0</v>
      </c>
      <c r="I27" s="83"/>
      <c r="J27" s="84"/>
      <c r="K27" s="82">
        <v>0.0</v>
      </c>
      <c r="L27" s="85">
        <v>0.0</v>
      </c>
      <c r="M27" s="20"/>
      <c r="N27" s="20"/>
      <c r="O27" s="20"/>
      <c r="P27" s="20"/>
      <c r="Q27" s="20"/>
      <c r="R27" s="20"/>
      <c r="S27" s="20"/>
      <c r="T27" s="20"/>
      <c r="U27" s="20"/>
      <c r="V27" s="20"/>
      <c r="W27" s="20"/>
      <c r="X27" s="20"/>
      <c r="Y27" s="20"/>
      <c r="Z27" s="20"/>
    </row>
    <row r="28" ht="12.75" customHeight="1">
      <c r="A28" s="76" t="s">
        <v>104</v>
      </c>
      <c r="B28" s="88">
        <v>270.0</v>
      </c>
      <c r="C28" s="78" t="s">
        <v>513</v>
      </c>
      <c r="D28" s="76"/>
      <c r="E28" s="87">
        <v>270.0</v>
      </c>
      <c r="F28" s="80">
        <v>270.0</v>
      </c>
      <c r="G28" s="81" t="s">
        <v>106</v>
      </c>
      <c r="H28" s="89">
        <v>0.0</v>
      </c>
      <c r="I28" s="90"/>
      <c r="J28" s="84"/>
      <c r="K28" s="91"/>
      <c r="L28" s="92"/>
      <c r="M28" s="20"/>
      <c r="N28" s="20"/>
      <c r="O28" s="20"/>
      <c r="P28" s="20"/>
      <c r="Q28" s="20"/>
      <c r="R28" s="20"/>
      <c r="S28" s="20"/>
      <c r="T28" s="20"/>
      <c r="U28" s="20"/>
      <c r="V28" s="20"/>
      <c r="W28" s="20"/>
      <c r="X28" s="20"/>
      <c r="Y28" s="20"/>
      <c r="Z28" s="20"/>
    </row>
    <row r="29" ht="12.75" customHeight="1">
      <c r="A29" s="76"/>
      <c r="B29" s="76"/>
      <c r="C29" s="93"/>
      <c r="D29" s="76"/>
      <c r="E29" s="76"/>
      <c r="F29" s="94"/>
      <c r="G29" s="95" t="s">
        <v>194</v>
      </c>
      <c r="H29" s="91"/>
      <c r="I29" s="96" t="s">
        <v>71</v>
      </c>
      <c r="J29" s="84"/>
      <c r="K29" s="91"/>
      <c r="L29" s="92"/>
      <c r="M29" s="20"/>
      <c r="N29" s="20"/>
      <c r="O29" s="20"/>
      <c r="P29" s="20"/>
      <c r="Q29" s="20"/>
      <c r="R29" s="20"/>
      <c r="S29" s="20"/>
      <c r="T29" s="20"/>
      <c r="U29" s="20"/>
      <c r="V29" s="20"/>
      <c r="W29" s="20"/>
      <c r="X29" s="20"/>
      <c r="Y29" s="20"/>
      <c r="Z29" s="20"/>
    </row>
    <row r="30" ht="12.75" customHeight="1">
      <c r="A30" s="76" t="s">
        <v>108</v>
      </c>
      <c r="B30" s="77">
        <v>0.0</v>
      </c>
      <c r="C30" s="78"/>
      <c r="D30" s="76"/>
      <c r="E30" s="77">
        <v>0.0</v>
      </c>
      <c r="F30" s="86">
        <v>0.0</v>
      </c>
      <c r="G30" s="97" t="s">
        <v>110</v>
      </c>
      <c r="H30" s="82">
        <v>0.0</v>
      </c>
      <c r="I30" s="83"/>
      <c r="J30" s="84"/>
      <c r="K30" s="82">
        <v>0.0</v>
      </c>
      <c r="L30" s="85">
        <v>0.0</v>
      </c>
      <c r="M30" s="20"/>
      <c r="N30" s="20"/>
      <c r="O30" s="20"/>
      <c r="P30" s="20"/>
      <c r="Q30" s="20"/>
      <c r="R30" s="20"/>
      <c r="S30" s="20"/>
      <c r="T30" s="20"/>
      <c r="U30" s="20"/>
      <c r="V30" s="20"/>
      <c r="W30" s="20"/>
      <c r="X30" s="20"/>
      <c r="Y30" s="20"/>
      <c r="Z30" s="20"/>
    </row>
    <row r="31" ht="27.0" customHeight="1">
      <c r="A31" s="76" t="s">
        <v>111</v>
      </c>
      <c r="B31" s="77">
        <v>0.0</v>
      </c>
      <c r="C31" s="78"/>
      <c r="D31" s="76"/>
      <c r="E31" s="77">
        <v>0.0</v>
      </c>
      <c r="F31" s="86">
        <v>0.0</v>
      </c>
      <c r="G31" s="90" t="s">
        <v>112</v>
      </c>
      <c r="H31" s="89"/>
      <c r="I31" s="90"/>
      <c r="J31" s="84"/>
      <c r="K31" s="91"/>
      <c r="L31" s="92"/>
      <c r="M31" s="20"/>
      <c r="N31" s="20"/>
      <c r="O31" s="20"/>
      <c r="P31" s="20"/>
      <c r="Q31" s="20"/>
      <c r="R31" s="20"/>
      <c r="S31" s="20"/>
      <c r="T31" s="20"/>
      <c r="U31" s="20"/>
      <c r="V31" s="20"/>
      <c r="W31" s="20"/>
      <c r="X31" s="20"/>
      <c r="Y31" s="20"/>
      <c r="Z31" s="20"/>
    </row>
    <row r="32" ht="12.75" customHeight="1">
      <c r="A32" s="76" t="s">
        <v>113</v>
      </c>
      <c r="B32" s="77">
        <v>0.0</v>
      </c>
      <c r="C32" s="78"/>
      <c r="D32" s="76"/>
      <c r="E32" s="77">
        <v>0.0</v>
      </c>
      <c r="F32" s="86">
        <v>0.0</v>
      </c>
      <c r="G32" s="84" t="s">
        <v>81</v>
      </c>
      <c r="H32" s="82">
        <v>0.0</v>
      </c>
      <c r="I32" s="83"/>
      <c r="J32" s="84"/>
      <c r="K32" s="82">
        <v>0.0</v>
      </c>
      <c r="L32" s="85">
        <v>0.0</v>
      </c>
      <c r="M32" s="20"/>
      <c r="N32" s="20"/>
      <c r="O32" s="20"/>
      <c r="P32" s="20"/>
      <c r="Q32" s="20"/>
      <c r="R32" s="20"/>
      <c r="S32" s="20"/>
      <c r="T32" s="20"/>
      <c r="U32" s="20"/>
      <c r="V32" s="20"/>
      <c r="W32" s="20"/>
      <c r="X32" s="20"/>
      <c r="Y32" s="20"/>
      <c r="Z32" s="20"/>
    </row>
    <row r="33" ht="12.75" customHeight="1">
      <c r="A33" s="76" t="s">
        <v>114</v>
      </c>
      <c r="B33" s="77">
        <v>0.0</v>
      </c>
      <c r="C33" s="78"/>
      <c r="D33" s="76"/>
      <c r="E33" s="77">
        <v>0.0</v>
      </c>
      <c r="F33" s="86">
        <v>0.0</v>
      </c>
      <c r="G33" s="98" t="s">
        <v>115</v>
      </c>
      <c r="H33" s="91"/>
      <c r="I33" s="96"/>
      <c r="J33" s="98"/>
      <c r="K33" s="91"/>
      <c r="L33" s="92"/>
      <c r="M33" s="20"/>
      <c r="N33" s="20"/>
      <c r="O33" s="20"/>
      <c r="P33" s="20"/>
      <c r="Q33" s="20"/>
      <c r="R33" s="20"/>
      <c r="S33" s="20"/>
      <c r="T33" s="20"/>
      <c r="U33" s="20"/>
      <c r="V33" s="20"/>
      <c r="W33" s="20"/>
      <c r="X33" s="20"/>
      <c r="Y33" s="20"/>
      <c r="Z33" s="20"/>
    </row>
    <row r="34" ht="12.75" customHeight="1">
      <c r="A34" s="99" t="s">
        <v>116</v>
      </c>
      <c r="B34" s="100"/>
      <c r="C34" s="101"/>
      <c r="D34" s="99"/>
      <c r="E34" s="100"/>
      <c r="F34" s="102"/>
      <c r="G34" s="84" t="s">
        <v>83</v>
      </c>
      <c r="H34" s="89">
        <f>SUM(H24:H32)</f>
        <v>1800</v>
      </c>
      <c r="I34" s="90"/>
      <c r="J34" s="84"/>
      <c r="K34" s="89">
        <f t="shared" ref="K34:L34" si="3">SUM(K24,K25,K26,K27,K30,K32)</f>
        <v>1190</v>
      </c>
      <c r="L34" s="103">
        <f t="shared" si="3"/>
        <v>1190</v>
      </c>
      <c r="M34" s="20"/>
      <c r="N34" s="20"/>
      <c r="O34" s="20"/>
      <c r="P34" s="20"/>
      <c r="Q34" s="20"/>
      <c r="R34" s="20"/>
      <c r="S34" s="20"/>
      <c r="T34" s="20"/>
      <c r="U34" s="20"/>
      <c r="V34" s="20"/>
      <c r="W34" s="20"/>
      <c r="X34" s="20"/>
      <c r="Y34" s="20"/>
      <c r="Z34" s="20"/>
    </row>
    <row r="35" ht="12.75" customHeight="1">
      <c r="A35" s="76" t="s">
        <v>81</v>
      </c>
      <c r="B35" s="77">
        <v>2826.0</v>
      </c>
      <c r="C35" s="78"/>
      <c r="D35" s="76"/>
      <c r="E35" s="77">
        <v>0.0</v>
      </c>
      <c r="F35" s="86">
        <v>0.0</v>
      </c>
      <c r="G35" s="27" t="s">
        <v>117</v>
      </c>
      <c r="H35" s="27"/>
      <c r="I35" s="66"/>
      <c r="J35" s="27"/>
      <c r="K35" s="67"/>
      <c r="L35" s="68"/>
      <c r="M35" s="20"/>
      <c r="N35" s="20"/>
      <c r="O35" s="20"/>
      <c r="P35" s="20"/>
      <c r="Q35" s="20"/>
      <c r="R35" s="20"/>
      <c r="S35" s="20"/>
      <c r="T35" s="20"/>
      <c r="U35" s="20"/>
      <c r="V35" s="20"/>
      <c r="W35" s="20"/>
      <c r="X35" s="20"/>
      <c r="Y35" s="20"/>
      <c r="Z35" s="20"/>
    </row>
    <row r="36" ht="12.75" customHeight="1">
      <c r="A36" s="99" t="s">
        <v>118</v>
      </c>
      <c r="B36" s="99"/>
      <c r="C36" s="104"/>
      <c r="D36" s="99"/>
      <c r="E36" s="100"/>
      <c r="F36" s="102"/>
      <c r="G36" s="30" t="s">
        <v>119</v>
      </c>
      <c r="H36" s="30"/>
      <c r="I36" s="70"/>
      <c r="J36" s="30" t="s">
        <v>86</v>
      </c>
      <c r="K36" s="29"/>
      <c r="L36" s="72"/>
      <c r="M36" s="20"/>
      <c r="N36" s="20"/>
      <c r="O36" s="20"/>
      <c r="P36" s="20"/>
      <c r="Q36" s="20"/>
      <c r="R36" s="20"/>
      <c r="S36" s="20"/>
      <c r="T36" s="20"/>
      <c r="U36" s="20"/>
      <c r="V36" s="20"/>
      <c r="W36" s="20"/>
      <c r="X36" s="20"/>
      <c r="Y36" s="20"/>
      <c r="Z36" s="20"/>
    </row>
    <row r="37" ht="12.75" customHeight="1">
      <c r="A37" s="76" t="s">
        <v>83</v>
      </c>
      <c r="B37" s="105">
        <f>SUM(B25:B35)</f>
        <v>3252</v>
      </c>
      <c r="C37" s="106"/>
      <c r="D37" s="76"/>
      <c r="E37" s="105">
        <f t="shared" ref="E37:F37" si="4">SUM(E24:E36)</f>
        <v>2226</v>
      </c>
      <c r="F37" s="107">
        <f t="shared" si="4"/>
        <v>2226</v>
      </c>
      <c r="G37" s="30" t="s">
        <v>89</v>
      </c>
      <c r="H37" s="30"/>
      <c r="I37" s="70"/>
      <c r="J37" s="30"/>
      <c r="K37" s="29" t="s">
        <v>90</v>
      </c>
      <c r="L37" s="33" t="s">
        <v>91</v>
      </c>
      <c r="M37" s="20"/>
      <c r="N37" s="20"/>
      <c r="O37" s="20"/>
      <c r="P37" s="20"/>
      <c r="Q37" s="20"/>
      <c r="R37" s="20"/>
      <c r="S37" s="20"/>
      <c r="T37" s="20"/>
      <c r="U37" s="20"/>
      <c r="V37" s="20"/>
      <c r="W37" s="20"/>
      <c r="X37" s="20"/>
      <c r="Y37" s="20"/>
      <c r="Z37" s="20"/>
    </row>
    <row r="38" ht="12.75" customHeight="1">
      <c r="A38" s="65" t="s">
        <v>120</v>
      </c>
      <c r="B38" s="27"/>
      <c r="C38" s="66"/>
      <c r="D38" s="27"/>
      <c r="E38" s="27"/>
      <c r="F38" s="69"/>
      <c r="G38" s="74" t="s">
        <v>121</v>
      </c>
      <c r="H38" s="30" t="s">
        <v>55</v>
      </c>
      <c r="I38" s="70" t="s">
        <v>122</v>
      </c>
      <c r="J38" s="30"/>
      <c r="K38" s="29" t="s">
        <v>57</v>
      </c>
      <c r="L38" s="33" t="s">
        <v>58</v>
      </c>
      <c r="M38" s="20"/>
      <c r="N38" s="20"/>
      <c r="O38" s="20"/>
      <c r="P38" s="20"/>
      <c r="Q38" s="20"/>
      <c r="R38" s="20"/>
      <c r="S38" s="20"/>
      <c r="T38" s="20"/>
      <c r="U38" s="20"/>
      <c r="V38" s="20"/>
      <c r="W38" s="20"/>
      <c r="X38" s="20"/>
      <c r="Y38" s="20"/>
      <c r="Z38" s="20"/>
    </row>
    <row r="39" ht="12.75" customHeight="1">
      <c r="A39" s="30" t="s">
        <v>123</v>
      </c>
      <c r="B39" s="30"/>
      <c r="C39" s="70"/>
      <c r="D39" s="30"/>
      <c r="E39" s="30" t="s">
        <v>124</v>
      </c>
      <c r="F39" s="108" t="s">
        <v>125</v>
      </c>
      <c r="G39" s="109" t="s">
        <v>126</v>
      </c>
      <c r="H39" s="110">
        <v>0.0</v>
      </c>
      <c r="I39" s="111"/>
      <c r="J39" s="112"/>
      <c r="K39" s="110">
        <v>0.0</v>
      </c>
      <c r="L39" s="113">
        <v>0.0</v>
      </c>
      <c r="M39" s="20"/>
      <c r="N39" s="20"/>
      <c r="O39" s="20"/>
      <c r="P39" s="20"/>
      <c r="Q39" s="20"/>
      <c r="R39" s="20"/>
      <c r="S39" s="20"/>
      <c r="T39" s="20"/>
      <c r="U39" s="20"/>
      <c r="V39" s="20"/>
      <c r="W39" s="20"/>
      <c r="X39" s="20"/>
      <c r="Y39" s="20"/>
      <c r="Z39" s="20"/>
    </row>
    <row r="40" ht="12.75" customHeight="1">
      <c r="A40" s="30" t="s">
        <v>127</v>
      </c>
      <c r="B40" s="30"/>
      <c r="C40" s="70"/>
      <c r="D40" s="30"/>
      <c r="E40" s="30"/>
      <c r="F40" s="108"/>
      <c r="G40" s="114" t="s">
        <v>128</v>
      </c>
      <c r="H40" s="110">
        <v>0.0</v>
      </c>
      <c r="I40" s="111"/>
      <c r="J40" s="112"/>
      <c r="K40" s="110">
        <v>0.0</v>
      </c>
      <c r="L40" s="113">
        <v>0.0</v>
      </c>
      <c r="M40" s="20"/>
      <c r="N40" s="20"/>
      <c r="O40" s="20"/>
      <c r="P40" s="20"/>
      <c r="Q40" s="20"/>
      <c r="R40" s="20"/>
      <c r="S40" s="20"/>
      <c r="T40" s="20"/>
      <c r="U40" s="20"/>
      <c r="V40" s="20"/>
      <c r="W40" s="20"/>
      <c r="X40" s="20"/>
      <c r="Y40" s="20"/>
      <c r="Z40" s="20"/>
    </row>
    <row r="41" ht="12.75" customHeight="1">
      <c r="A41" s="115" t="s">
        <v>129</v>
      </c>
      <c r="B41" s="30" t="s">
        <v>55</v>
      </c>
      <c r="C41" s="70" t="s">
        <v>122</v>
      </c>
      <c r="D41" s="74"/>
      <c r="E41" s="29" t="s">
        <v>57</v>
      </c>
      <c r="F41" s="33" t="s">
        <v>58</v>
      </c>
      <c r="G41" s="114" t="s">
        <v>130</v>
      </c>
      <c r="H41" s="110">
        <v>0.0</v>
      </c>
      <c r="I41" s="111"/>
      <c r="J41" s="112"/>
      <c r="K41" s="110">
        <v>0.0</v>
      </c>
      <c r="L41" s="113">
        <v>0.0</v>
      </c>
      <c r="M41" s="20"/>
      <c r="N41" s="20"/>
      <c r="O41" s="20"/>
      <c r="P41" s="20"/>
      <c r="Q41" s="20"/>
      <c r="R41" s="20"/>
      <c r="S41" s="20"/>
      <c r="T41" s="20"/>
      <c r="U41" s="20"/>
      <c r="V41" s="20"/>
      <c r="W41" s="20"/>
      <c r="X41" s="20"/>
      <c r="Y41" s="20"/>
      <c r="Z41" s="20"/>
    </row>
    <row r="42" ht="13.5" customHeight="1">
      <c r="A42" s="116" t="s">
        <v>131</v>
      </c>
      <c r="B42" s="117">
        <v>0.0</v>
      </c>
      <c r="C42" s="118"/>
      <c r="D42" s="119"/>
      <c r="E42" s="120"/>
      <c r="F42" s="120"/>
      <c r="G42" s="121" t="s">
        <v>132</v>
      </c>
      <c r="H42" s="110">
        <v>0.0</v>
      </c>
      <c r="I42" s="111"/>
      <c r="J42" s="112"/>
      <c r="K42" s="110">
        <v>0.0</v>
      </c>
      <c r="L42" s="113">
        <v>0.0</v>
      </c>
      <c r="M42" s="20"/>
      <c r="N42" s="20"/>
      <c r="O42" s="20"/>
      <c r="P42" s="20"/>
      <c r="Q42" s="20"/>
      <c r="R42" s="20"/>
      <c r="S42" s="20"/>
      <c r="T42" s="20"/>
      <c r="U42" s="20"/>
      <c r="V42" s="20"/>
      <c r="W42" s="20"/>
      <c r="X42" s="20"/>
      <c r="Y42" s="20"/>
      <c r="Z42" s="20"/>
    </row>
    <row r="43" ht="12.75" customHeight="1">
      <c r="A43" s="116" t="s">
        <v>133</v>
      </c>
      <c r="B43" s="117">
        <v>0.0</v>
      </c>
      <c r="C43" s="118" t="s">
        <v>134</v>
      </c>
      <c r="D43" s="119"/>
      <c r="E43" s="120"/>
      <c r="F43" s="120"/>
      <c r="G43" s="121" t="s">
        <v>135</v>
      </c>
      <c r="H43" s="110">
        <v>0.0</v>
      </c>
      <c r="I43" s="111"/>
      <c r="J43" s="112"/>
      <c r="K43" s="110">
        <v>0.0</v>
      </c>
      <c r="L43" s="113">
        <v>0.0</v>
      </c>
      <c r="M43" s="20"/>
      <c r="N43" s="20"/>
      <c r="O43" s="20"/>
      <c r="P43" s="20"/>
      <c r="Q43" s="20"/>
      <c r="R43" s="20"/>
      <c r="S43" s="20"/>
      <c r="T43" s="20"/>
      <c r="U43" s="20"/>
      <c r="V43" s="20"/>
      <c r="W43" s="20"/>
      <c r="X43" s="20"/>
      <c r="Y43" s="20"/>
      <c r="Z43" s="20"/>
    </row>
    <row r="44" ht="13.5" customHeight="1">
      <c r="A44" s="116" t="s">
        <v>136</v>
      </c>
      <c r="B44" s="117">
        <v>0.0</v>
      </c>
      <c r="C44" s="122" t="s">
        <v>137</v>
      </c>
      <c r="D44" s="119"/>
      <c r="E44" s="120"/>
      <c r="F44" s="120"/>
      <c r="G44" s="123" t="s">
        <v>138</v>
      </c>
      <c r="H44" s="110">
        <v>0.0</v>
      </c>
      <c r="I44" s="111"/>
      <c r="J44" s="112"/>
      <c r="K44" s="110">
        <v>0.0</v>
      </c>
      <c r="L44" s="113">
        <v>0.0</v>
      </c>
      <c r="M44" s="20"/>
      <c r="N44" s="20"/>
      <c r="O44" s="20"/>
      <c r="P44" s="20"/>
      <c r="Q44" s="20"/>
      <c r="R44" s="20"/>
      <c r="S44" s="20"/>
      <c r="T44" s="20"/>
      <c r="U44" s="20"/>
      <c r="V44" s="20"/>
      <c r="W44" s="20"/>
      <c r="X44" s="20"/>
      <c r="Y44" s="20"/>
      <c r="Z44" s="20"/>
    </row>
    <row r="45" ht="15.75" customHeight="1">
      <c r="A45" s="116" t="s">
        <v>139</v>
      </c>
      <c r="B45" s="124">
        <v>0.0</v>
      </c>
      <c r="C45" s="122"/>
      <c r="D45" s="119"/>
      <c r="E45" s="124">
        <v>0.0</v>
      </c>
      <c r="F45" s="125">
        <v>0.0</v>
      </c>
      <c r="G45" s="114" t="s">
        <v>83</v>
      </c>
      <c r="H45" s="126">
        <f>SUM(H39:H44)</f>
        <v>0</v>
      </c>
      <c r="I45" s="114"/>
      <c r="J45" s="112"/>
      <c r="K45" s="126">
        <f t="shared" ref="K45:L45" si="5">SUM(K39,K40,K41,K42,K43,K44)</f>
        <v>0</v>
      </c>
      <c r="L45" s="127">
        <f t="shared" si="5"/>
        <v>0</v>
      </c>
      <c r="M45" s="20"/>
      <c r="N45" s="20"/>
      <c r="O45" s="20"/>
      <c r="P45" s="20"/>
      <c r="Q45" s="20"/>
      <c r="R45" s="20"/>
      <c r="S45" s="20"/>
      <c r="T45" s="20"/>
      <c r="U45" s="20"/>
      <c r="V45" s="20"/>
      <c r="W45" s="20"/>
      <c r="X45" s="20"/>
      <c r="Y45" s="20"/>
      <c r="Z45" s="20"/>
    </row>
    <row r="46" ht="15.0" customHeight="1">
      <c r="A46" s="116" t="s">
        <v>140</v>
      </c>
      <c r="B46" s="124">
        <v>0.0</v>
      </c>
      <c r="C46" s="122"/>
      <c r="D46" s="119"/>
      <c r="E46" s="124">
        <v>0.0</v>
      </c>
      <c r="F46" s="125">
        <v>0.0</v>
      </c>
      <c r="G46" s="27" t="s">
        <v>141</v>
      </c>
      <c r="H46" s="27"/>
      <c r="I46" s="66"/>
      <c r="J46" s="27"/>
      <c r="K46" s="67"/>
      <c r="L46" s="68"/>
      <c r="M46" s="20"/>
      <c r="N46" s="20"/>
      <c r="O46" s="20"/>
      <c r="P46" s="20"/>
      <c r="Q46" s="20"/>
      <c r="R46" s="20"/>
      <c r="S46" s="20"/>
      <c r="T46" s="20"/>
      <c r="U46" s="20"/>
      <c r="V46" s="20"/>
      <c r="W46" s="20"/>
      <c r="X46" s="20"/>
      <c r="Y46" s="20"/>
      <c r="Z46" s="20"/>
    </row>
    <row r="47" ht="13.5" customHeight="1">
      <c r="A47" s="116" t="s">
        <v>142</v>
      </c>
      <c r="B47" s="120"/>
      <c r="C47" s="116"/>
      <c r="D47" s="119"/>
      <c r="E47" s="120"/>
      <c r="F47" s="116"/>
      <c r="G47" s="128" t="s">
        <v>143</v>
      </c>
      <c r="H47" s="30"/>
      <c r="I47" s="70"/>
      <c r="J47" s="30"/>
      <c r="K47" s="71"/>
      <c r="L47" s="72"/>
      <c r="M47" s="20"/>
      <c r="N47" s="20"/>
      <c r="O47" s="20"/>
      <c r="P47" s="20"/>
      <c r="Q47" s="20"/>
      <c r="R47" s="20"/>
      <c r="S47" s="20"/>
      <c r="T47" s="20"/>
      <c r="U47" s="20"/>
      <c r="V47" s="20"/>
      <c r="W47" s="20"/>
      <c r="X47" s="20"/>
      <c r="Y47" s="20"/>
      <c r="Z47" s="20"/>
    </row>
    <row r="48" ht="13.5" customHeight="1">
      <c r="A48" s="116" t="s">
        <v>144</v>
      </c>
      <c r="B48" s="120"/>
      <c r="C48" s="116"/>
      <c r="D48" s="119"/>
      <c r="E48" s="120"/>
      <c r="F48" s="116"/>
      <c r="G48" s="129" t="s">
        <v>145</v>
      </c>
      <c r="H48" s="74"/>
      <c r="I48" s="130"/>
      <c r="J48" s="74"/>
      <c r="K48" s="71"/>
      <c r="L48" s="72"/>
      <c r="M48" s="20"/>
      <c r="N48" s="20"/>
      <c r="O48" s="20"/>
      <c r="P48" s="20"/>
      <c r="Q48" s="20"/>
      <c r="R48" s="20"/>
      <c r="S48" s="20"/>
      <c r="T48" s="20"/>
      <c r="U48" s="20"/>
      <c r="V48" s="20"/>
      <c r="W48" s="20"/>
      <c r="X48" s="20"/>
      <c r="Y48" s="20"/>
      <c r="Z48" s="20"/>
    </row>
    <row r="49" ht="12.0" customHeight="1">
      <c r="A49" s="116" t="s">
        <v>146</v>
      </c>
      <c r="B49" s="120"/>
      <c r="C49" s="116"/>
      <c r="D49" s="119"/>
      <c r="E49" s="131"/>
      <c r="F49" s="132"/>
      <c r="G49" s="30" t="s">
        <v>89</v>
      </c>
      <c r="H49" s="30"/>
      <c r="I49" s="70" t="s">
        <v>147</v>
      </c>
      <c r="J49" s="30" t="s">
        <v>86</v>
      </c>
      <c r="K49" s="29" t="s">
        <v>90</v>
      </c>
      <c r="L49" s="33" t="s">
        <v>91</v>
      </c>
      <c r="M49" s="20"/>
      <c r="N49" s="20"/>
      <c r="O49" s="20"/>
      <c r="P49" s="20"/>
      <c r="Q49" s="20"/>
      <c r="R49" s="20"/>
      <c r="S49" s="20"/>
      <c r="T49" s="20"/>
      <c r="U49" s="20"/>
      <c r="V49" s="20"/>
      <c r="W49" s="20"/>
      <c r="X49" s="20"/>
      <c r="Y49" s="20"/>
      <c r="Z49" s="20"/>
    </row>
    <row r="50" ht="12.75" customHeight="1">
      <c r="A50" s="119" t="s">
        <v>83</v>
      </c>
      <c r="B50" s="120">
        <f>SUM(B42:B46)</f>
        <v>0</v>
      </c>
      <c r="C50" s="116"/>
      <c r="D50" s="119"/>
      <c r="E50" s="120">
        <f t="shared" ref="E50:F50" si="6">SUM(E45,E46)</f>
        <v>0</v>
      </c>
      <c r="F50" s="133">
        <f t="shared" si="6"/>
        <v>0</v>
      </c>
      <c r="G50" s="134" t="s">
        <v>148</v>
      </c>
      <c r="H50" s="30" t="s">
        <v>55</v>
      </c>
      <c r="I50" s="70" t="s">
        <v>122</v>
      </c>
      <c r="J50" s="74"/>
      <c r="K50" s="29" t="s">
        <v>57</v>
      </c>
      <c r="L50" s="33" t="s">
        <v>58</v>
      </c>
      <c r="M50" s="20"/>
      <c r="N50" s="20"/>
      <c r="O50" s="20"/>
      <c r="P50" s="20"/>
      <c r="Q50" s="20"/>
      <c r="R50" s="20"/>
      <c r="S50" s="20"/>
      <c r="T50" s="20"/>
      <c r="U50" s="20"/>
      <c r="V50" s="20"/>
      <c r="W50" s="20"/>
      <c r="X50" s="20"/>
      <c r="Y50" s="20"/>
      <c r="Z50" s="20"/>
    </row>
    <row r="51" ht="12.75" customHeight="1">
      <c r="A51" s="65" t="s">
        <v>149</v>
      </c>
      <c r="B51" s="27"/>
      <c r="C51" s="66"/>
      <c r="D51" s="27"/>
      <c r="E51" s="67"/>
      <c r="F51" s="68"/>
      <c r="G51" s="135" t="s">
        <v>150</v>
      </c>
      <c r="H51" s="136">
        <v>0.0</v>
      </c>
      <c r="I51" s="137"/>
      <c r="J51" s="138"/>
      <c r="K51" s="136">
        <v>0.0</v>
      </c>
      <c r="L51" s="139">
        <v>0.0</v>
      </c>
      <c r="M51" s="20"/>
      <c r="N51" s="20"/>
      <c r="O51" s="20"/>
      <c r="P51" s="20"/>
      <c r="Q51" s="20"/>
      <c r="R51" s="20"/>
      <c r="S51" s="20"/>
      <c r="T51" s="20"/>
      <c r="U51" s="20"/>
      <c r="V51" s="20"/>
      <c r="W51" s="20"/>
      <c r="X51" s="20"/>
      <c r="Y51" s="20"/>
      <c r="Z51" s="20"/>
    </row>
    <row r="52" ht="12.75" customHeight="1">
      <c r="A52" s="30" t="s">
        <v>143</v>
      </c>
      <c r="B52" s="30"/>
      <c r="C52" s="70"/>
      <c r="D52" s="30"/>
      <c r="E52" s="71"/>
      <c r="F52" s="72"/>
      <c r="G52" s="135" t="s">
        <v>151</v>
      </c>
      <c r="H52" s="136">
        <v>0.0</v>
      </c>
      <c r="I52" s="137"/>
      <c r="J52" s="138"/>
      <c r="K52" s="136">
        <v>0.0</v>
      </c>
      <c r="L52" s="139">
        <v>0.0</v>
      </c>
      <c r="M52" s="20"/>
      <c r="N52" s="20"/>
      <c r="O52" s="20"/>
      <c r="P52" s="20"/>
      <c r="Q52" s="20"/>
      <c r="R52" s="20"/>
      <c r="S52" s="20"/>
      <c r="T52" s="20"/>
      <c r="U52" s="20"/>
      <c r="V52" s="20"/>
      <c r="W52" s="20"/>
      <c r="X52" s="20"/>
      <c r="Y52" s="20"/>
      <c r="Z52" s="20"/>
    </row>
    <row r="53" ht="12.75" customHeight="1">
      <c r="A53" s="134" t="s">
        <v>145</v>
      </c>
      <c r="B53" s="74"/>
      <c r="C53" s="130"/>
      <c r="D53" s="74"/>
      <c r="E53" s="71"/>
      <c r="F53" s="72"/>
      <c r="G53" s="135" t="s">
        <v>152</v>
      </c>
      <c r="H53" s="136">
        <v>0.0</v>
      </c>
      <c r="I53" s="137"/>
      <c r="J53" s="138"/>
      <c r="K53" s="136">
        <v>0.0</v>
      </c>
      <c r="L53" s="139">
        <v>0.0</v>
      </c>
      <c r="M53" s="20"/>
      <c r="N53" s="20"/>
      <c r="O53" s="20"/>
      <c r="P53" s="20"/>
      <c r="Q53" s="20"/>
      <c r="R53" s="20"/>
      <c r="S53" s="20"/>
      <c r="T53" s="20"/>
      <c r="U53" s="20"/>
      <c r="V53" s="20"/>
      <c r="W53" s="20"/>
      <c r="X53" s="20"/>
      <c r="Y53" s="20"/>
      <c r="Z53" s="20"/>
    </row>
    <row r="54" ht="12.75" customHeight="1">
      <c r="A54" s="30" t="s">
        <v>127</v>
      </c>
      <c r="B54" s="74"/>
      <c r="C54" s="70" t="s">
        <v>147</v>
      </c>
      <c r="D54" s="30" t="s">
        <v>86</v>
      </c>
      <c r="E54" s="29" t="s">
        <v>90</v>
      </c>
      <c r="F54" s="33" t="s">
        <v>91</v>
      </c>
      <c r="G54" s="135" t="s">
        <v>153</v>
      </c>
      <c r="H54" s="136">
        <v>0.0</v>
      </c>
      <c r="I54" s="137"/>
      <c r="J54" s="138"/>
      <c r="K54" s="136">
        <v>0.0</v>
      </c>
      <c r="L54" s="139">
        <v>0.0</v>
      </c>
      <c r="M54" s="20"/>
      <c r="N54" s="20"/>
      <c r="O54" s="20"/>
      <c r="P54" s="20"/>
      <c r="Q54" s="20"/>
      <c r="R54" s="20"/>
      <c r="S54" s="20"/>
      <c r="T54" s="20"/>
      <c r="U54" s="20"/>
      <c r="V54" s="20"/>
      <c r="W54" s="20"/>
      <c r="X54" s="20"/>
      <c r="Y54" s="20"/>
      <c r="Z54" s="20"/>
    </row>
    <row r="55" ht="25.5" customHeight="1">
      <c r="A55" s="134" t="s">
        <v>148</v>
      </c>
      <c r="B55" s="140" t="s">
        <v>55</v>
      </c>
      <c r="C55" s="70" t="s">
        <v>122</v>
      </c>
      <c r="D55" s="74"/>
      <c r="E55" s="29" t="s">
        <v>57</v>
      </c>
      <c r="F55" s="33" t="s">
        <v>58</v>
      </c>
      <c r="G55" s="135" t="s">
        <v>154</v>
      </c>
      <c r="H55" s="136">
        <v>0.0</v>
      </c>
      <c r="I55" s="137"/>
      <c r="J55" s="138"/>
      <c r="K55" s="136">
        <v>0.0</v>
      </c>
      <c r="L55" s="139">
        <v>0.0</v>
      </c>
      <c r="M55" s="20"/>
      <c r="N55" s="20"/>
      <c r="O55" s="20"/>
      <c r="P55" s="20"/>
      <c r="Q55" s="20"/>
      <c r="R55" s="20"/>
      <c r="S55" s="20"/>
      <c r="T55" s="20"/>
      <c r="U55" s="20"/>
      <c r="V55" s="20"/>
      <c r="W55" s="20"/>
      <c r="X55" s="20"/>
      <c r="Y55" s="20"/>
      <c r="Z55" s="20"/>
    </row>
    <row r="56" ht="12.75" customHeight="1">
      <c r="A56" s="141" t="s">
        <v>150</v>
      </c>
      <c r="B56" s="142">
        <v>0.0</v>
      </c>
      <c r="C56" s="143"/>
      <c r="D56" s="144"/>
      <c r="E56" s="142">
        <v>0.0</v>
      </c>
      <c r="F56" s="145">
        <v>0.0</v>
      </c>
      <c r="G56" s="146" t="s">
        <v>81</v>
      </c>
      <c r="H56" s="136">
        <v>0.0</v>
      </c>
      <c r="I56" s="137"/>
      <c r="J56" s="138"/>
      <c r="K56" s="136">
        <v>0.0</v>
      </c>
      <c r="L56" s="139">
        <v>0.0</v>
      </c>
      <c r="M56" s="20"/>
      <c r="N56" s="20"/>
      <c r="O56" s="20"/>
      <c r="P56" s="20"/>
      <c r="Q56" s="20"/>
      <c r="R56" s="20"/>
      <c r="S56" s="20"/>
      <c r="T56" s="20"/>
      <c r="U56" s="20"/>
      <c r="V56" s="20"/>
      <c r="W56" s="20"/>
      <c r="X56" s="20"/>
      <c r="Y56" s="20"/>
      <c r="Z56" s="20"/>
    </row>
    <row r="57" ht="25.5" customHeight="1">
      <c r="A57" s="141" t="s">
        <v>151</v>
      </c>
      <c r="B57" s="142">
        <v>0.0</v>
      </c>
      <c r="C57" s="143"/>
      <c r="D57" s="144"/>
      <c r="E57" s="142">
        <v>0.0</v>
      </c>
      <c r="F57" s="145">
        <v>0.0</v>
      </c>
      <c r="G57" s="147" t="s">
        <v>118</v>
      </c>
      <c r="H57" s="148"/>
      <c r="I57" s="147"/>
      <c r="J57" s="148"/>
      <c r="K57" s="149"/>
      <c r="L57" s="150"/>
      <c r="M57" s="20"/>
      <c r="N57" s="20"/>
      <c r="O57" s="20"/>
      <c r="P57" s="20"/>
      <c r="Q57" s="20"/>
      <c r="R57" s="20"/>
      <c r="S57" s="20"/>
      <c r="T57" s="20"/>
      <c r="U57" s="20"/>
      <c r="V57" s="20"/>
      <c r="W57" s="20"/>
      <c r="X57" s="20"/>
      <c r="Y57" s="20"/>
      <c r="Z57" s="20"/>
    </row>
    <row r="58" ht="12.75" customHeight="1">
      <c r="A58" s="141" t="s">
        <v>152</v>
      </c>
      <c r="B58" s="142">
        <v>0.0</v>
      </c>
      <c r="C58" s="143"/>
      <c r="D58" s="144"/>
      <c r="E58" s="142">
        <v>0.0</v>
      </c>
      <c r="F58" s="145">
        <v>0.0</v>
      </c>
      <c r="G58" s="151" t="s">
        <v>83</v>
      </c>
      <c r="H58" s="152">
        <f>SUM(H51:H56)</f>
        <v>0</v>
      </c>
      <c r="I58" s="153"/>
      <c r="J58" s="154"/>
      <c r="K58" s="152">
        <f t="shared" ref="K58:L58" si="7">SUM(K51,K52,K53,K54,K55,K56)</f>
        <v>0</v>
      </c>
      <c r="L58" s="155">
        <f t="shared" si="7"/>
        <v>0</v>
      </c>
      <c r="M58" s="20"/>
      <c r="N58" s="20"/>
      <c r="O58" s="20"/>
      <c r="P58" s="20"/>
      <c r="Q58" s="20"/>
      <c r="R58" s="20"/>
      <c r="S58" s="20"/>
      <c r="T58" s="20"/>
      <c r="U58" s="20"/>
      <c r="V58" s="20"/>
      <c r="W58" s="20"/>
      <c r="X58" s="20"/>
      <c r="Y58" s="20"/>
      <c r="Z58" s="20"/>
    </row>
    <row r="59" ht="12.75" customHeight="1">
      <c r="A59" s="141" t="s">
        <v>155</v>
      </c>
      <c r="B59" s="142">
        <v>0.0</v>
      </c>
      <c r="C59" s="143"/>
      <c r="D59" s="144"/>
      <c r="E59" s="142">
        <v>0.0</v>
      </c>
      <c r="F59" s="145">
        <v>0.0</v>
      </c>
      <c r="G59" s="156" t="s">
        <v>156</v>
      </c>
      <c r="H59" s="20"/>
      <c r="I59" s="20"/>
      <c r="J59" s="20"/>
      <c r="K59" s="20"/>
      <c r="L59" s="20"/>
      <c r="M59" s="20"/>
      <c r="N59" s="20"/>
      <c r="O59" s="20"/>
      <c r="P59" s="20"/>
      <c r="Q59" s="20"/>
      <c r="R59" s="20"/>
      <c r="S59" s="20"/>
      <c r="T59" s="20"/>
      <c r="U59" s="20"/>
      <c r="V59" s="20"/>
      <c r="W59" s="20"/>
      <c r="X59" s="20"/>
      <c r="Y59" s="20"/>
      <c r="Z59" s="20"/>
    </row>
    <row r="60" ht="12.75" customHeight="1">
      <c r="A60" s="141" t="s">
        <v>154</v>
      </c>
      <c r="B60" s="142">
        <v>0.0</v>
      </c>
      <c r="C60" s="143"/>
      <c r="D60" s="144"/>
      <c r="E60" s="142">
        <v>0.0</v>
      </c>
      <c r="F60" s="145">
        <v>0.0</v>
      </c>
      <c r="G60" s="157" t="s">
        <v>514</v>
      </c>
      <c r="H60" s="20"/>
      <c r="I60" s="20"/>
      <c r="J60" s="20"/>
      <c r="K60" s="20"/>
      <c r="L60" s="20"/>
      <c r="M60" s="20"/>
      <c r="N60" s="20"/>
      <c r="O60" s="20"/>
      <c r="P60" s="20"/>
      <c r="Q60" s="20"/>
      <c r="R60" s="20"/>
      <c r="S60" s="20"/>
      <c r="T60" s="20"/>
      <c r="U60" s="20"/>
      <c r="V60" s="20"/>
      <c r="W60" s="20"/>
      <c r="X60" s="20"/>
      <c r="Y60" s="20"/>
      <c r="Z60" s="20"/>
    </row>
    <row r="61" ht="12.75" customHeight="1">
      <c r="A61" s="158" t="s">
        <v>81</v>
      </c>
      <c r="B61" s="142">
        <v>0.0</v>
      </c>
      <c r="C61" s="143"/>
      <c r="D61" s="144"/>
      <c r="E61" s="142">
        <v>0.0</v>
      </c>
      <c r="F61" s="145">
        <v>0.0</v>
      </c>
      <c r="G61" s="159"/>
      <c r="H61" s="20"/>
      <c r="I61" s="20"/>
      <c r="J61" s="20"/>
      <c r="K61" s="20"/>
      <c r="L61" s="20"/>
      <c r="M61" s="20"/>
      <c r="N61" s="20"/>
      <c r="O61" s="20"/>
      <c r="P61" s="20"/>
      <c r="Q61" s="20"/>
      <c r="R61" s="20"/>
      <c r="S61" s="20"/>
      <c r="T61" s="20"/>
      <c r="U61" s="20"/>
      <c r="V61" s="20"/>
      <c r="W61" s="20"/>
      <c r="X61" s="20"/>
      <c r="Y61" s="20"/>
      <c r="Z61" s="20"/>
    </row>
    <row r="62" ht="12.75" customHeight="1">
      <c r="A62" s="160" t="s">
        <v>118</v>
      </c>
      <c r="B62" s="161"/>
      <c r="C62" s="162"/>
      <c r="D62" s="163"/>
      <c r="E62" s="161"/>
      <c r="F62" s="164"/>
      <c r="G62" s="159"/>
      <c r="H62" s="20"/>
      <c r="I62" s="20"/>
      <c r="J62" s="20"/>
      <c r="K62" s="20"/>
      <c r="L62" s="20"/>
      <c r="M62" s="20"/>
      <c r="N62" s="20"/>
      <c r="O62" s="20"/>
      <c r="P62" s="20"/>
      <c r="Q62" s="20"/>
      <c r="R62" s="20"/>
      <c r="S62" s="20"/>
      <c r="T62" s="20"/>
      <c r="U62" s="20"/>
      <c r="V62" s="20"/>
      <c r="W62" s="20"/>
      <c r="X62" s="20"/>
      <c r="Y62" s="20"/>
      <c r="Z62" s="20"/>
    </row>
    <row r="63" ht="12.75" customHeight="1">
      <c r="A63" s="158" t="s">
        <v>83</v>
      </c>
      <c r="B63" s="165">
        <f>SUM(H56:H62)</f>
        <v>0</v>
      </c>
      <c r="C63" s="166"/>
      <c r="D63" s="144"/>
      <c r="E63" s="165">
        <f t="shared" ref="E63:F63" si="8">SUM(E56,E57,E58,E59,E60,E61)</f>
        <v>0</v>
      </c>
      <c r="F63" s="167">
        <f t="shared" si="8"/>
        <v>0</v>
      </c>
      <c r="G63" s="159"/>
      <c r="H63" s="20"/>
      <c r="I63" s="20"/>
      <c r="J63" s="20"/>
      <c r="K63" s="20"/>
      <c r="L63" s="20"/>
      <c r="M63" s="20"/>
      <c r="N63" s="20"/>
      <c r="O63" s="20"/>
      <c r="P63" s="20"/>
      <c r="Q63" s="20"/>
      <c r="R63" s="20"/>
      <c r="S63" s="20"/>
      <c r="T63" s="20"/>
      <c r="U63" s="20"/>
      <c r="V63" s="20"/>
      <c r="W63" s="20"/>
      <c r="X63" s="20"/>
      <c r="Y63" s="20"/>
      <c r="Z63" s="20"/>
    </row>
    <row r="64" ht="12.75" customHeight="1">
      <c r="A64" s="65" t="s">
        <v>158</v>
      </c>
      <c r="B64" s="27"/>
      <c r="C64" s="27"/>
      <c r="D64" s="69"/>
      <c r="E64" s="168">
        <f t="shared" ref="E64:F64" si="9">SUM(E20,K20,K34,E50,K45,E63,K58)</f>
        <v>1590</v>
      </c>
      <c r="F64" s="169">
        <f t="shared" si="9"/>
        <v>1590</v>
      </c>
      <c r="G64" s="159"/>
      <c r="H64" s="20"/>
      <c r="I64" s="20"/>
      <c r="J64" s="20"/>
      <c r="K64" s="20"/>
      <c r="L64" s="20"/>
      <c r="M64" s="20"/>
      <c r="N64" s="20"/>
      <c r="O64" s="20"/>
      <c r="P64" s="20"/>
      <c r="Q64" s="20"/>
      <c r="R64" s="20"/>
      <c r="S64" s="20"/>
      <c r="T64" s="20"/>
      <c r="U64" s="20"/>
      <c r="V64" s="20"/>
      <c r="W64" s="20"/>
      <c r="X64" s="20"/>
      <c r="Y64" s="20"/>
      <c r="Z64" s="20"/>
    </row>
    <row r="65" ht="12.75" customHeight="1">
      <c r="A65" s="25" t="s">
        <v>159</v>
      </c>
      <c r="B65" s="25"/>
      <c r="C65" s="25"/>
      <c r="D65" s="170"/>
      <c r="E65" s="168">
        <f t="shared" ref="E65:F65" si="10">E37</f>
        <v>2226</v>
      </c>
      <c r="F65" s="169">
        <f t="shared" si="10"/>
        <v>2226</v>
      </c>
      <c r="G65" s="171"/>
      <c r="H65" s="20"/>
      <c r="I65" s="20"/>
      <c r="J65" s="20"/>
      <c r="K65" s="20"/>
      <c r="L65" s="20"/>
      <c r="M65" s="20"/>
      <c r="N65" s="20"/>
      <c r="O65" s="20"/>
      <c r="P65" s="20"/>
      <c r="Q65" s="20"/>
      <c r="R65" s="20"/>
      <c r="S65" s="20"/>
      <c r="T65" s="20"/>
      <c r="U65" s="20"/>
      <c r="V65" s="20"/>
      <c r="W65" s="20"/>
      <c r="X65" s="20"/>
      <c r="Y65" s="20"/>
      <c r="Z65" s="20"/>
    </row>
    <row r="66" ht="12.75" customHeight="1">
      <c r="A66" s="24" t="s">
        <v>160</v>
      </c>
      <c r="B66" s="25"/>
      <c r="C66" s="25"/>
      <c r="D66" s="25"/>
      <c r="E66" s="169">
        <f t="shared" ref="E66:F66" si="11">SUM(E64:E65)</f>
        <v>3816</v>
      </c>
      <c r="F66" s="169">
        <f t="shared" si="11"/>
        <v>3816</v>
      </c>
      <c r="G66" s="20"/>
      <c r="H66" s="20"/>
      <c r="I66" s="20"/>
      <c r="J66" s="20"/>
      <c r="K66" s="20"/>
      <c r="L66" s="20"/>
      <c r="M66" s="20"/>
      <c r="N66" s="20"/>
      <c r="O66" s="20"/>
      <c r="P66" s="20"/>
      <c r="Q66" s="20"/>
      <c r="R66" s="20"/>
      <c r="S66" s="20"/>
      <c r="T66" s="20"/>
      <c r="U66" s="20"/>
      <c r="V66" s="20"/>
      <c r="W66" s="20"/>
      <c r="X66" s="20"/>
      <c r="Y66" s="20"/>
      <c r="Z66" s="20"/>
    </row>
    <row r="67" ht="12.75" customHeight="1">
      <c r="A67" s="25" t="s">
        <v>161</v>
      </c>
      <c r="B67" s="25"/>
      <c r="C67" s="25"/>
      <c r="D67" s="25"/>
      <c r="E67" s="172" t="s">
        <v>163</v>
      </c>
      <c r="F67" s="173" t="s">
        <v>162</v>
      </c>
      <c r="G67" s="174" t="s">
        <v>164</v>
      </c>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175"/>
      <c r="B69" s="175"/>
      <c r="C69" s="175"/>
      <c r="D69" s="175"/>
      <c r="E69" s="176"/>
      <c r="F69" s="176"/>
      <c r="G69" s="20"/>
      <c r="H69" s="20"/>
      <c r="I69" s="20"/>
      <c r="J69" s="20"/>
      <c r="K69" s="20"/>
      <c r="L69" s="20"/>
      <c r="M69" s="20"/>
      <c r="N69" s="20"/>
      <c r="O69" s="20"/>
      <c r="P69" s="20"/>
      <c r="Q69" s="20"/>
      <c r="R69" s="20"/>
      <c r="S69" s="20"/>
      <c r="T69" s="20"/>
      <c r="U69" s="20"/>
      <c r="V69" s="20"/>
      <c r="W69" s="20"/>
      <c r="X69" s="20"/>
      <c r="Y69" s="20"/>
      <c r="Z69" s="20"/>
    </row>
    <row r="70" ht="12.75" customHeight="1">
      <c r="A70" s="175"/>
      <c r="B70" s="175"/>
      <c r="C70" s="175"/>
      <c r="D70" s="175"/>
      <c r="E70" s="176"/>
      <c r="F70" s="176"/>
      <c r="G70" s="175"/>
      <c r="H70" s="20"/>
      <c r="I70" s="20"/>
      <c r="J70" s="20"/>
      <c r="K70" s="20"/>
      <c r="L70" s="20"/>
      <c r="M70" s="20"/>
      <c r="N70" s="20"/>
      <c r="O70" s="20"/>
      <c r="P70" s="20"/>
      <c r="Q70" s="20"/>
      <c r="R70" s="20"/>
      <c r="S70" s="20"/>
      <c r="T70" s="20"/>
      <c r="U70" s="20"/>
      <c r="V70" s="20"/>
      <c r="W70" s="20"/>
      <c r="X70" s="20"/>
      <c r="Y70" s="20"/>
      <c r="Z70" s="20"/>
    </row>
    <row r="71" ht="12.75" customHeight="1">
      <c r="A71" s="175"/>
      <c r="B71" s="175"/>
      <c r="C71" s="175"/>
      <c r="D71" s="175"/>
      <c r="E71" s="176"/>
      <c r="F71" s="176"/>
      <c r="G71" s="177"/>
      <c r="H71" s="20"/>
      <c r="I71" s="20"/>
      <c r="J71" s="20"/>
      <c r="K71" s="176"/>
      <c r="L71" s="176"/>
      <c r="M71" s="20"/>
      <c r="N71" s="20"/>
      <c r="O71" s="20"/>
      <c r="P71" s="20"/>
      <c r="Q71" s="20"/>
      <c r="R71" s="20"/>
      <c r="S71" s="20"/>
      <c r="T71" s="20"/>
      <c r="U71" s="20"/>
      <c r="V71" s="20"/>
      <c r="W71" s="20"/>
      <c r="X71" s="20"/>
      <c r="Y71" s="20"/>
      <c r="Z71" s="20"/>
    </row>
    <row r="72" ht="12.75" customHeight="1">
      <c r="A72" s="175"/>
      <c r="B72" s="175"/>
      <c r="C72" s="175"/>
      <c r="D72" s="175"/>
      <c r="E72" s="176"/>
      <c r="F72" s="176"/>
      <c r="G72" s="175"/>
      <c r="H72" s="175"/>
      <c r="I72" s="175"/>
      <c r="J72" s="175"/>
      <c r="K72" s="176"/>
      <c r="L72" s="176"/>
      <c r="M72" s="20"/>
      <c r="N72" s="20"/>
      <c r="O72" s="20"/>
      <c r="P72" s="20"/>
      <c r="Q72" s="20"/>
      <c r="R72" s="20"/>
      <c r="S72" s="20"/>
      <c r="T72" s="20"/>
      <c r="U72" s="20"/>
      <c r="V72" s="20"/>
      <c r="W72" s="20"/>
      <c r="X72" s="20"/>
      <c r="Y72" s="20"/>
      <c r="Z72" s="20"/>
    </row>
    <row r="73" ht="12.75" customHeight="1">
      <c r="A73" s="175"/>
      <c r="B73" s="175"/>
      <c r="C73" s="175"/>
      <c r="D73" s="175"/>
      <c r="E73" s="176"/>
      <c r="F73" s="176"/>
      <c r="G73" s="175"/>
      <c r="H73" s="177"/>
      <c r="I73" s="177"/>
      <c r="J73" s="177"/>
      <c r="K73" s="178"/>
      <c r="L73" s="176"/>
      <c r="M73" s="20"/>
      <c r="N73" s="20"/>
      <c r="O73" s="20"/>
      <c r="P73" s="20"/>
      <c r="Q73" s="20"/>
      <c r="R73" s="20"/>
      <c r="S73" s="20"/>
      <c r="T73" s="20"/>
      <c r="U73" s="20"/>
      <c r="V73" s="20"/>
      <c r="W73" s="20"/>
      <c r="X73" s="20"/>
      <c r="Y73" s="20"/>
      <c r="Z73" s="20"/>
    </row>
    <row r="74" ht="12.75" customHeight="1">
      <c r="A74" s="175"/>
      <c r="B74" s="175"/>
      <c r="C74" s="175"/>
      <c r="D74" s="175"/>
      <c r="E74" s="176"/>
      <c r="F74" s="176"/>
      <c r="G74" s="175"/>
      <c r="H74" s="175"/>
      <c r="I74" s="175"/>
      <c r="J74" s="175"/>
      <c r="K74" s="176"/>
      <c r="L74" s="176"/>
      <c r="M74" s="20"/>
      <c r="N74" s="20"/>
      <c r="O74" s="20"/>
      <c r="P74" s="20"/>
      <c r="Q74" s="20"/>
      <c r="R74" s="20"/>
      <c r="S74" s="20"/>
      <c r="T74" s="20"/>
      <c r="U74" s="20"/>
      <c r="V74" s="20"/>
      <c r="W74" s="20"/>
      <c r="X74" s="20"/>
      <c r="Y74" s="20"/>
      <c r="Z74" s="20"/>
    </row>
    <row r="75" ht="12.75" customHeight="1">
      <c r="A75" s="175"/>
      <c r="B75" s="175"/>
      <c r="C75" s="175"/>
      <c r="D75" s="175"/>
      <c r="E75" s="176"/>
      <c r="F75" s="176"/>
      <c r="G75" s="175"/>
      <c r="H75" s="175"/>
      <c r="I75" s="175"/>
      <c r="J75" s="175"/>
      <c r="K75" s="176"/>
      <c r="L75" s="176"/>
      <c r="M75" s="20"/>
      <c r="N75" s="20"/>
      <c r="O75" s="20"/>
      <c r="P75" s="20"/>
      <c r="Q75" s="20"/>
      <c r="R75" s="20"/>
      <c r="S75" s="20"/>
      <c r="T75" s="20"/>
      <c r="U75" s="20"/>
      <c r="V75" s="20"/>
      <c r="W75" s="20"/>
      <c r="X75" s="20"/>
      <c r="Y75" s="20"/>
      <c r="Z75" s="20"/>
    </row>
    <row r="76" ht="12.75" customHeight="1">
      <c r="A76" s="175"/>
      <c r="B76" s="175"/>
      <c r="C76" s="175"/>
      <c r="D76" s="175"/>
      <c r="E76" s="176"/>
      <c r="F76" s="176"/>
      <c r="G76" s="175"/>
      <c r="H76" s="175"/>
      <c r="I76" s="175"/>
      <c r="J76" s="175"/>
      <c r="K76" s="176"/>
      <c r="L76" s="176"/>
      <c r="M76" s="20"/>
      <c r="N76" s="20"/>
      <c r="O76" s="20"/>
      <c r="P76" s="20"/>
      <c r="Q76" s="20"/>
      <c r="R76" s="20"/>
      <c r="S76" s="20"/>
      <c r="T76" s="20"/>
      <c r="U76" s="20"/>
      <c r="V76" s="20"/>
      <c r="W76" s="20"/>
      <c r="X76" s="20"/>
      <c r="Y76" s="20"/>
      <c r="Z76" s="20"/>
    </row>
    <row r="77" ht="12.75" customHeight="1">
      <c r="A77" s="175"/>
      <c r="B77" s="175"/>
      <c r="C77" s="175"/>
      <c r="D77" s="175"/>
      <c r="E77" s="176"/>
      <c r="F77" s="176"/>
      <c r="G77" s="175"/>
      <c r="H77" s="175"/>
      <c r="I77" s="175"/>
      <c r="J77" s="175"/>
      <c r="K77" s="176"/>
      <c r="L77" s="176"/>
      <c r="M77" s="20"/>
      <c r="N77" s="20"/>
      <c r="O77" s="20"/>
      <c r="P77" s="20"/>
      <c r="Q77" s="20"/>
      <c r="R77" s="20"/>
      <c r="S77" s="20"/>
      <c r="T77" s="20"/>
      <c r="U77" s="20"/>
      <c r="V77" s="20"/>
      <c r="W77" s="20"/>
      <c r="X77" s="20"/>
      <c r="Y77" s="20"/>
      <c r="Z77" s="20"/>
    </row>
    <row r="78" ht="12.75" customHeight="1">
      <c r="A78" s="175"/>
      <c r="B78" s="175"/>
      <c r="C78" s="175"/>
      <c r="D78" s="175"/>
      <c r="E78" s="176"/>
      <c r="F78" s="176"/>
      <c r="G78" s="175"/>
      <c r="H78" s="175"/>
      <c r="I78" s="175"/>
      <c r="J78" s="175"/>
      <c r="K78" s="176"/>
      <c r="L78" s="176"/>
      <c r="M78" s="20"/>
      <c r="N78" s="20"/>
      <c r="O78" s="20"/>
      <c r="P78" s="20"/>
      <c r="Q78" s="20"/>
      <c r="R78" s="20"/>
      <c r="S78" s="20"/>
      <c r="T78" s="20"/>
      <c r="U78" s="20"/>
      <c r="V78" s="20"/>
      <c r="W78" s="20"/>
      <c r="X78" s="20"/>
      <c r="Y78" s="20"/>
      <c r="Z78" s="20"/>
    </row>
    <row r="79" ht="12.75" customHeight="1">
      <c r="A79" s="175"/>
      <c r="B79" s="175"/>
      <c r="C79" s="175"/>
      <c r="D79" s="175"/>
      <c r="E79" s="176"/>
      <c r="F79" s="176"/>
      <c r="G79" s="175"/>
      <c r="H79" s="175"/>
      <c r="I79" s="175"/>
      <c r="J79" s="175"/>
      <c r="K79" s="176"/>
      <c r="L79" s="176"/>
      <c r="M79" s="20"/>
      <c r="N79" s="20"/>
      <c r="O79" s="20"/>
      <c r="P79" s="20"/>
      <c r="Q79" s="20"/>
      <c r="R79" s="20"/>
      <c r="S79" s="20"/>
      <c r="T79" s="20"/>
      <c r="U79" s="20"/>
      <c r="V79" s="20"/>
      <c r="W79" s="20"/>
      <c r="X79" s="20"/>
      <c r="Y79" s="20"/>
      <c r="Z79" s="20"/>
    </row>
    <row r="80" ht="12.75" customHeight="1">
      <c r="A80" s="175"/>
      <c r="B80" s="175"/>
      <c r="C80" s="175"/>
      <c r="D80" s="175"/>
      <c r="E80" s="176"/>
      <c r="F80" s="176"/>
      <c r="G80" s="175"/>
      <c r="H80" s="175"/>
      <c r="I80" s="175"/>
      <c r="J80" s="175"/>
      <c r="K80" s="176"/>
      <c r="L80" s="176"/>
      <c r="M80" s="20"/>
      <c r="N80" s="20"/>
      <c r="O80" s="20"/>
      <c r="P80" s="20"/>
      <c r="Q80" s="20"/>
      <c r="R80" s="20"/>
      <c r="S80" s="20"/>
      <c r="T80" s="20"/>
      <c r="U80" s="20"/>
      <c r="V80" s="20"/>
      <c r="W80" s="20"/>
      <c r="X80" s="20"/>
      <c r="Y80" s="20"/>
      <c r="Z80" s="20"/>
    </row>
    <row r="81" ht="12.75" customHeight="1">
      <c r="A81" s="20"/>
      <c r="B81" s="20"/>
      <c r="C81" s="20"/>
      <c r="D81" s="20"/>
      <c r="E81" s="176"/>
      <c r="F81" s="176"/>
      <c r="G81" s="175"/>
      <c r="H81" s="175"/>
      <c r="I81" s="175"/>
      <c r="J81" s="175"/>
      <c r="K81" s="176"/>
      <c r="L81" s="176"/>
      <c r="M81" s="20"/>
      <c r="N81" s="20"/>
      <c r="O81" s="20"/>
      <c r="P81" s="20"/>
      <c r="Q81" s="20"/>
      <c r="R81" s="20"/>
      <c r="S81" s="20"/>
      <c r="T81" s="20"/>
      <c r="U81" s="20"/>
      <c r="V81" s="20"/>
      <c r="W81" s="20"/>
      <c r="X81" s="20"/>
      <c r="Y81" s="20"/>
      <c r="Z81" s="20"/>
    </row>
    <row r="82" ht="12.75" customHeight="1">
      <c r="A82" s="175"/>
      <c r="B82" s="175"/>
      <c r="C82" s="175"/>
      <c r="D82" s="175"/>
      <c r="E82" s="176"/>
      <c r="F82" s="176"/>
      <c r="G82" s="175"/>
      <c r="H82" s="175"/>
      <c r="I82" s="175"/>
      <c r="J82" s="175"/>
      <c r="K82" s="176"/>
      <c r="L82" s="176"/>
      <c r="M82" s="20"/>
      <c r="N82" s="20"/>
      <c r="O82" s="20"/>
      <c r="P82" s="20"/>
      <c r="Q82" s="20"/>
      <c r="R82" s="20"/>
      <c r="S82" s="20"/>
      <c r="T82" s="20"/>
      <c r="U82" s="20"/>
      <c r="V82" s="20"/>
      <c r="W82" s="20"/>
      <c r="X82" s="20"/>
      <c r="Y82" s="20"/>
      <c r="Z82" s="20"/>
    </row>
    <row r="83" ht="12.75" customHeight="1">
      <c r="A83" s="20"/>
      <c r="B83" s="20"/>
      <c r="C83" s="20"/>
      <c r="D83" s="20"/>
      <c r="E83" s="176"/>
      <c r="F83" s="176"/>
      <c r="G83" s="175"/>
      <c r="H83" s="175"/>
      <c r="I83" s="175"/>
      <c r="J83" s="175"/>
      <c r="K83" s="176"/>
      <c r="L83" s="176"/>
      <c r="M83" s="20"/>
      <c r="N83" s="20"/>
      <c r="O83" s="20"/>
      <c r="P83" s="20"/>
      <c r="Q83" s="20"/>
      <c r="R83" s="20"/>
      <c r="S83" s="20"/>
      <c r="T83" s="20"/>
      <c r="U83" s="20"/>
      <c r="V83" s="20"/>
      <c r="W83" s="20"/>
      <c r="X83" s="20"/>
      <c r="Y83" s="20"/>
      <c r="Z83" s="20"/>
    </row>
    <row r="84" ht="12.75" customHeight="1">
      <c r="A84" s="20"/>
      <c r="B84" s="20"/>
      <c r="C84" s="20"/>
      <c r="D84" s="20"/>
      <c r="E84" s="176"/>
      <c r="F84" s="176"/>
      <c r="G84" s="20"/>
      <c r="H84" s="175"/>
      <c r="I84" s="175"/>
      <c r="J84" s="175"/>
      <c r="K84" s="176"/>
      <c r="L84" s="176"/>
      <c r="M84" s="20"/>
      <c r="N84" s="20"/>
      <c r="O84" s="20"/>
      <c r="P84" s="20"/>
      <c r="Q84" s="20"/>
      <c r="R84" s="20"/>
      <c r="S84" s="20"/>
      <c r="T84" s="20"/>
      <c r="U84" s="20"/>
      <c r="V84" s="20"/>
      <c r="W84" s="20"/>
      <c r="X84" s="20"/>
      <c r="Y84" s="20"/>
      <c r="Z84" s="20"/>
    </row>
    <row r="85" ht="12.75" customHeight="1">
      <c r="A85" s="20"/>
      <c r="B85" s="20"/>
      <c r="C85" s="20"/>
      <c r="D85" s="20"/>
      <c r="E85" s="176"/>
      <c r="F85" s="176"/>
      <c r="G85" s="20"/>
      <c r="H85" s="175"/>
      <c r="I85" s="175"/>
      <c r="J85" s="175"/>
      <c r="K85" s="176"/>
      <c r="L85" s="176"/>
      <c r="M85" s="20"/>
      <c r="N85" s="20"/>
      <c r="O85" s="20"/>
      <c r="P85" s="20"/>
      <c r="Q85" s="20"/>
      <c r="R85" s="20"/>
      <c r="S85" s="20"/>
      <c r="T85" s="20"/>
      <c r="U85" s="20"/>
      <c r="V85" s="20"/>
      <c r="W85" s="20"/>
      <c r="X85" s="20"/>
      <c r="Y85" s="20"/>
      <c r="Z85" s="20"/>
    </row>
    <row r="86" ht="12.75" customHeight="1">
      <c r="A86" s="20"/>
      <c r="B86" s="20"/>
      <c r="C86" s="20"/>
      <c r="D86" s="20"/>
      <c r="E86" s="176"/>
      <c r="F86" s="176"/>
      <c r="G86" s="20"/>
      <c r="H86" s="20"/>
      <c r="I86" s="20"/>
      <c r="J86" s="20"/>
      <c r="K86" s="176"/>
      <c r="L86" s="176"/>
      <c r="M86" s="20"/>
      <c r="N86" s="20"/>
      <c r="O86" s="20"/>
      <c r="P86" s="20"/>
      <c r="Q86" s="20"/>
      <c r="R86" s="20"/>
      <c r="S86" s="20"/>
      <c r="T86" s="20"/>
      <c r="U86" s="20"/>
      <c r="V86" s="20"/>
      <c r="W86" s="20"/>
      <c r="X86" s="20"/>
      <c r="Y86" s="20"/>
      <c r="Z86" s="20"/>
    </row>
    <row r="87" ht="12.75" customHeight="1">
      <c r="A87" s="20"/>
      <c r="B87" s="20"/>
      <c r="C87" s="20"/>
      <c r="D87" s="20"/>
      <c r="E87" s="176"/>
      <c r="F87" s="176"/>
      <c r="G87" s="20"/>
      <c r="H87" s="20"/>
      <c r="I87" s="20"/>
      <c r="J87" s="20"/>
      <c r="K87" s="176"/>
      <c r="L87" s="176"/>
      <c r="M87" s="20"/>
      <c r="N87" s="20"/>
      <c r="O87" s="20"/>
      <c r="P87" s="20"/>
      <c r="Q87" s="20"/>
      <c r="R87" s="20"/>
      <c r="S87" s="20"/>
      <c r="T87" s="20"/>
      <c r="U87" s="20"/>
      <c r="V87" s="20"/>
      <c r="W87" s="20"/>
      <c r="X87" s="20"/>
      <c r="Y87" s="20"/>
      <c r="Z87" s="20"/>
    </row>
    <row r="88" ht="12.75" customHeight="1">
      <c r="A88" s="20"/>
      <c r="B88" s="20"/>
      <c r="C88" s="20"/>
      <c r="D88" s="20"/>
      <c r="E88" s="176"/>
      <c r="F88" s="176"/>
      <c r="G88" s="20"/>
      <c r="H88" s="20"/>
      <c r="I88" s="20"/>
      <c r="J88" s="20"/>
      <c r="K88" s="176"/>
      <c r="L88" s="176"/>
      <c r="M88" s="20"/>
      <c r="N88" s="20"/>
      <c r="O88" s="20"/>
      <c r="P88" s="20"/>
      <c r="Q88" s="20"/>
      <c r="R88" s="20"/>
      <c r="S88" s="20"/>
      <c r="T88" s="20"/>
      <c r="U88" s="20"/>
      <c r="V88" s="20"/>
      <c r="W88" s="20"/>
      <c r="X88" s="20"/>
      <c r="Y88" s="20"/>
      <c r="Z88" s="20"/>
    </row>
    <row r="89" ht="12.75" customHeight="1">
      <c r="A89" s="20"/>
      <c r="B89" s="20"/>
      <c r="C89" s="20"/>
      <c r="D89" s="20"/>
      <c r="E89" s="176"/>
      <c r="F89" s="176"/>
      <c r="G89" s="20"/>
      <c r="H89" s="20"/>
      <c r="I89" s="20"/>
      <c r="J89" s="20"/>
      <c r="K89" s="176"/>
      <c r="L89" s="176"/>
      <c r="M89" s="20"/>
      <c r="N89" s="20"/>
      <c r="O89" s="20"/>
      <c r="P89" s="20"/>
      <c r="Q89" s="20"/>
      <c r="R89" s="20"/>
      <c r="S89" s="20"/>
      <c r="T89" s="20"/>
      <c r="U89" s="20"/>
      <c r="V89" s="20"/>
      <c r="W89" s="20"/>
      <c r="X89" s="20"/>
      <c r="Y89" s="20"/>
      <c r="Z89" s="20"/>
    </row>
    <row r="90" ht="12.75" customHeight="1">
      <c r="A90" s="20"/>
      <c r="B90" s="20"/>
      <c r="C90" s="20"/>
      <c r="D90" s="20"/>
      <c r="E90" s="176"/>
      <c r="F90" s="176"/>
      <c r="G90" s="20"/>
      <c r="H90" s="20"/>
      <c r="I90" s="20"/>
      <c r="J90" s="20"/>
      <c r="K90" s="176"/>
      <c r="L90" s="176"/>
      <c r="M90" s="20"/>
      <c r="N90" s="20"/>
      <c r="O90" s="20"/>
      <c r="P90" s="20"/>
      <c r="Q90" s="20"/>
      <c r="R90" s="20"/>
      <c r="S90" s="20"/>
      <c r="T90" s="20"/>
      <c r="U90" s="20"/>
      <c r="V90" s="20"/>
      <c r="W90" s="20"/>
      <c r="X90" s="20"/>
      <c r="Y90" s="20"/>
      <c r="Z90" s="20"/>
    </row>
    <row r="91" ht="12.75" customHeight="1">
      <c r="A91" s="20"/>
      <c r="B91" s="20"/>
      <c r="C91" s="20"/>
      <c r="D91" s="20"/>
      <c r="E91" s="176"/>
      <c r="F91" s="176"/>
      <c r="G91" s="20"/>
      <c r="H91" s="20"/>
      <c r="I91" s="20"/>
      <c r="J91" s="20"/>
      <c r="K91" s="176"/>
      <c r="L91" s="176"/>
      <c r="M91" s="20"/>
      <c r="N91" s="20"/>
      <c r="O91" s="20"/>
      <c r="P91" s="20"/>
      <c r="Q91" s="20"/>
      <c r="R91" s="20"/>
      <c r="S91" s="20"/>
      <c r="T91" s="20"/>
      <c r="U91" s="20"/>
      <c r="V91" s="20"/>
      <c r="W91" s="20"/>
      <c r="X91" s="20"/>
      <c r="Y91" s="20"/>
      <c r="Z91" s="20"/>
    </row>
    <row r="92" ht="12.75" customHeight="1">
      <c r="A92" s="20"/>
      <c r="B92" s="20"/>
      <c r="C92" s="20"/>
      <c r="D92" s="20"/>
      <c r="E92" s="176"/>
      <c r="F92" s="176"/>
      <c r="G92" s="20"/>
      <c r="H92" s="20"/>
      <c r="I92" s="20"/>
      <c r="J92" s="20"/>
      <c r="K92" s="176"/>
      <c r="L92" s="176"/>
      <c r="M92" s="20"/>
      <c r="N92" s="20"/>
      <c r="O92" s="20"/>
      <c r="P92" s="20"/>
      <c r="Q92" s="20"/>
      <c r="R92" s="20"/>
      <c r="S92" s="20"/>
      <c r="T92" s="20"/>
      <c r="U92" s="20"/>
      <c r="V92" s="20"/>
      <c r="W92" s="20"/>
      <c r="X92" s="20"/>
      <c r="Y92" s="20"/>
      <c r="Z92" s="20"/>
    </row>
    <row r="93" ht="12.75" customHeight="1">
      <c r="A93" s="20" t="s">
        <v>165</v>
      </c>
      <c r="B93" s="20"/>
      <c r="C93" s="20"/>
      <c r="D93" s="20"/>
      <c r="E93" s="176"/>
      <c r="F93" s="176"/>
      <c r="G93" s="20"/>
      <c r="H93" s="20"/>
      <c r="I93" s="20"/>
      <c r="J93" s="20"/>
      <c r="K93" s="176"/>
      <c r="L93" s="176"/>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176"/>
      <c r="L94" s="176"/>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176"/>
      <c r="L95" s="176"/>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176"/>
      <c r="L96" s="176"/>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176"/>
      <c r="L97" s="176"/>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176"/>
      <c r="L98" s="176"/>
      <c r="M98" s="20"/>
      <c r="N98" s="20"/>
      <c r="O98" s="20"/>
      <c r="P98" s="20"/>
      <c r="Q98" s="20"/>
      <c r="R98" s="20"/>
      <c r="S98" s="20"/>
      <c r="T98" s="20"/>
      <c r="U98" s="20"/>
      <c r="V98" s="20"/>
      <c r="W98" s="20"/>
      <c r="X98" s="20"/>
      <c r="Y98" s="20"/>
      <c r="Z98" s="20"/>
    </row>
    <row r="99" ht="12.75" customHeight="1">
      <c r="A99" s="20"/>
      <c r="B99" s="20"/>
      <c r="C99" s="20"/>
      <c r="D99" s="20"/>
      <c r="E99" s="176"/>
      <c r="F99" s="176"/>
      <c r="G99" s="20"/>
      <c r="H99" s="20"/>
      <c r="I99" s="20"/>
      <c r="J99" s="20"/>
      <c r="K99" s="176"/>
      <c r="L99" s="176"/>
      <c r="M99" s="20"/>
      <c r="N99" s="20"/>
      <c r="O99" s="20"/>
      <c r="P99" s="20"/>
      <c r="Q99" s="20"/>
      <c r="R99" s="20"/>
      <c r="S99" s="20"/>
      <c r="T99" s="20"/>
      <c r="U99" s="20"/>
      <c r="V99" s="20"/>
      <c r="W99" s="20"/>
      <c r="X99" s="20"/>
      <c r="Y99" s="20"/>
      <c r="Z99" s="20"/>
    </row>
    <row r="100" ht="12.75" customHeight="1">
      <c r="A100" s="20"/>
      <c r="B100" s="20"/>
      <c r="C100" s="20"/>
      <c r="D100" s="20"/>
      <c r="E100" s="176"/>
      <c r="F100" s="176"/>
      <c r="G100" s="20"/>
      <c r="H100" s="20"/>
      <c r="I100" s="20"/>
      <c r="J100" s="20"/>
      <c r="K100" s="176"/>
      <c r="L100" s="176"/>
      <c r="M100" s="20"/>
      <c r="N100" s="20"/>
      <c r="O100" s="20"/>
      <c r="P100" s="20"/>
      <c r="Q100" s="20"/>
      <c r="R100" s="20"/>
      <c r="S100" s="20"/>
      <c r="T100" s="20"/>
      <c r="U100" s="20"/>
      <c r="V100" s="20"/>
      <c r="W100" s="20"/>
      <c r="X100" s="20"/>
      <c r="Y100" s="20"/>
      <c r="Z100" s="20"/>
    </row>
    <row r="101" ht="12.75" customHeight="1">
      <c r="A101" s="20"/>
      <c r="B101" s="20"/>
      <c r="C101" s="20"/>
      <c r="D101" s="20"/>
      <c r="E101" s="176"/>
      <c r="F101" s="176"/>
      <c r="G101" s="20"/>
      <c r="H101" s="20"/>
      <c r="I101" s="20"/>
      <c r="J101" s="20"/>
      <c r="K101" s="176"/>
      <c r="L101" s="176"/>
      <c r="M101" s="20"/>
      <c r="N101" s="20"/>
      <c r="O101" s="20"/>
      <c r="P101" s="20"/>
      <c r="Q101" s="20"/>
      <c r="R101" s="20"/>
      <c r="S101" s="20"/>
      <c r="T101" s="20"/>
      <c r="U101" s="20"/>
      <c r="V101" s="20"/>
      <c r="W101" s="20"/>
      <c r="X101" s="20"/>
      <c r="Y101" s="20"/>
      <c r="Z101" s="20"/>
    </row>
    <row r="102" ht="12.75" customHeight="1">
      <c r="A102" s="20"/>
      <c r="B102" s="20"/>
      <c r="C102" s="20"/>
      <c r="D102" s="20"/>
      <c r="E102" s="176"/>
      <c r="F102" s="176"/>
      <c r="G102" s="20"/>
      <c r="H102" s="20"/>
      <c r="I102" s="20"/>
      <c r="J102" s="20"/>
      <c r="K102" s="176"/>
      <c r="L102" s="176"/>
      <c r="M102" s="20"/>
      <c r="N102" s="20"/>
      <c r="O102" s="20"/>
      <c r="P102" s="20"/>
      <c r="Q102" s="20"/>
      <c r="R102" s="20"/>
      <c r="S102" s="20"/>
      <c r="T102" s="20"/>
      <c r="U102" s="20"/>
      <c r="V102" s="20"/>
      <c r="W102" s="20"/>
      <c r="X102" s="20"/>
      <c r="Y102" s="20"/>
      <c r="Z102" s="20"/>
    </row>
    <row r="103" ht="12.75" customHeight="1">
      <c r="A103" s="20"/>
      <c r="B103" s="20"/>
      <c r="C103" s="20"/>
      <c r="D103" s="20"/>
      <c r="E103" s="176"/>
      <c r="F103" s="176"/>
      <c r="G103" s="20"/>
      <c r="H103" s="20"/>
      <c r="I103" s="20"/>
      <c r="J103" s="20"/>
      <c r="K103" s="176"/>
      <c r="L103" s="176"/>
      <c r="M103" s="20"/>
      <c r="N103" s="20"/>
      <c r="O103" s="20"/>
      <c r="P103" s="20"/>
      <c r="Q103" s="20"/>
      <c r="R103" s="20"/>
      <c r="S103" s="20"/>
      <c r="T103" s="20"/>
      <c r="U103" s="20"/>
      <c r="V103" s="20"/>
      <c r="W103" s="20"/>
      <c r="X103" s="20"/>
      <c r="Y103" s="20"/>
      <c r="Z103" s="20"/>
    </row>
    <row r="104" ht="12.75" customHeight="1">
      <c r="A104" s="20"/>
      <c r="B104" s="20"/>
      <c r="C104" s="20"/>
      <c r="D104" s="20"/>
      <c r="E104" s="176"/>
      <c r="F104" s="176"/>
      <c r="G104" s="20"/>
      <c r="H104" s="20"/>
      <c r="I104" s="20"/>
      <c r="J104" s="20"/>
      <c r="K104" s="176"/>
      <c r="L104" s="176"/>
      <c r="M104" s="20"/>
      <c r="N104" s="20"/>
      <c r="O104" s="20"/>
      <c r="P104" s="20"/>
      <c r="Q104" s="20"/>
      <c r="R104" s="20"/>
      <c r="S104" s="20"/>
      <c r="T104" s="20"/>
      <c r="U104" s="20"/>
      <c r="V104" s="20"/>
      <c r="W104" s="20"/>
      <c r="X104" s="20"/>
      <c r="Y104" s="20"/>
      <c r="Z104" s="20"/>
    </row>
    <row r="105" ht="12.75" customHeight="1">
      <c r="A105" s="20"/>
      <c r="B105" s="20"/>
      <c r="C105" s="20"/>
      <c r="D105" s="20"/>
      <c r="E105" s="176"/>
      <c r="F105" s="176"/>
      <c r="G105" s="20"/>
      <c r="H105" s="20"/>
      <c r="I105" s="20"/>
      <c r="J105" s="20"/>
      <c r="K105" s="176"/>
      <c r="L105" s="176"/>
      <c r="M105" s="20"/>
      <c r="N105" s="20"/>
      <c r="O105" s="20"/>
      <c r="P105" s="20"/>
      <c r="Q105" s="20"/>
      <c r="R105" s="20"/>
      <c r="S105" s="20"/>
      <c r="T105" s="20"/>
      <c r="U105" s="20"/>
      <c r="V105" s="20"/>
      <c r="W105" s="20"/>
      <c r="X105" s="20"/>
      <c r="Y105" s="20"/>
      <c r="Z105" s="20"/>
    </row>
    <row r="106" ht="12.75" customHeight="1">
      <c r="A106" s="20"/>
      <c r="B106" s="20"/>
      <c r="C106" s="20"/>
      <c r="D106" s="20"/>
      <c r="E106" s="176"/>
      <c r="F106" s="176"/>
      <c r="G106" s="20"/>
      <c r="H106" s="20"/>
      <c r="I106" s="20"/>
      <c r="J106" s="20"/>
      <c r="K106" s="176"/>
      <c r="L106" s="176"/>
      <c r="M106" s="20"/>
      <c r="N106" s="20"/>
      <c r="O106" s="20"/>
      <c r="P106" s="20"/>
      <c r="Q106" s="20"/>
      <c r="R106" s="20"/>
      <c r="S106" s="20"/>
      <c r="T106" s="20"/>
      <c r="U106" s="20"/>
      <c r="V106" s="20"/>
      <c r="W106" s="20"/>
      <c r="X106" s="20"/>
      <c r="Y106" s="20"/>
      <c r="Z106" s="20"/>
    </row>
    <row r="107" ht="12.75" customHeight="1">
      <c r="A107" s="20"/>
      <c r="B107" s="20"/>
      <c r="C107" s="20"/>
      <c r="D107" s="20"/>
      <c r="E107" s="176"/>
      <c r="F107" s="176"/>
      <c r="G107" s="20"/>
      <c r="H107" s="20"/>
      <c r="I107" s="20"/>
      <c r="J107" s="20"/>
      <c r="K107" s="176"/>
      <c r="L107" s="176"/>
      <c r="M107" s="20"/>
      <c r="N107" s="20"/>
      <c r="O107" s="20"/>
      <c r="P107" s="20"/>
      <c r="Q107" s="20"/>
      <c r="R107" s="20"/>
      <c r="S107" s="20"/>
      <c r="T107" s="20"/>
      <c r="U107" s="20"/>
      <c r="V107" s="20"/>
      <c r="W107" s="20"/>
      <c r="X107" s="20"/>
      <c r="Y107" s="20"/>
      <c r="Z107" s="20"/>
    </row>
    <row r="108" ht="12.75" customHeight="1">
      <c r="A108" s="20"/>
      <c r="B108" s="20"/>
      <c r="C108" s="20"/>
      <c r="D108" s="20"/>
      <c r="E108" s="176"/>
      <c r="F108" s="176"/>
      <c r="G108" s="20"/>
      <c r="H108" s="20"/>
      <c r="I108" s="20"/>
      <c r="J108" s="20"/>
      <c r="K108" s="176"/>
      <c r="L108" s="176"/>
      <c r="M108" s="20"/>
      <c r="N108" s="20"/>
      <c r="O108" s="20"/>
      <c r="P108" s="20"/>
      <c r="Q108" s="20"/>
      <c r="R108" s="20"/>
      <c r="S108" s="20"/>
      <c r="T108" s="20"/>
      <c r="U108" s="20"/>
      <c r="V108" s="20"/>
      <c r="W108" s="20"/>
      <c r="X108" s="20"/>
      <c r="Y108" s="20"/>
      <c r="Z108" s="20"/>
    </row>
    <row r="109" ht="12.75" customHeight="1">
      <c r="A109" s="20"/>
      <c r="B109" s="20"/>
      <c r="C109" s="20"/>
      <c r="D109" s="20"/>
      <c r="E109" s="176"/>
      <c r="F109" s="176"/>
      <c r="G109" s="20"/>
      <c r="H109" s="20"/>
      <c r="I109" s="20"/>
      <c r="J109" s="20"/>
      <c r="K109" s="176"/>
      <c r="L109" s="176"/>
      <c r="M109" s="20"/>
      <c r="N109" s="20"/>
      <c r="O109" s="20"/>
      <c r="P109" s="20"/>
      <c r="Q109" s="20"/>
      <c r="R109" s="20"/>
      <c r="S109" s="20"/>
      <c r="T109" s="20"/>
      <c r="U109" s="20"/>
      <c r="V109" s="20"/>
      <c r="W109" s="20"/>
      <c r="X109" s="20"/>
      <c r="Y109" s="20"/>
      <c r="Z109" s="20"/>
    </row>
    <row r="110" ht="12.75" customHeight="1">
      <c r="A110" s="20"/>
      <c r="B110" s="20"/>
      <c r="C110" s="20"/>
      <c r="D110" s="20"/>
      <c r="E110" s="176"/>
      <c r="F110" s="176"/>
      <c r="G110" s="20"/>
      <c r="H110" s="20"/>
      <c r="I110" s="20"/>
      <c r="J110" s="20"/>
      <c r="K110" s="176"/>
      <c r="L110" s="176"/>
      <c r="M110" s="20"/>
      <c r="N110" s="20"/>
      <c r="O110" s="20"/>
      <c r="P110" s="20"/>
      <c r="Q110" s="20"/>
      <c r="R110" s="20"/>
      <c r="S110" s="20"/>
      <c r="T110" s="20"/>
      <c r="U110" s="20"/>
      <c r="V110" s="20"/>
      <c r="W110" s="20"/>
      <c r="X110" s="20"/>
      <c r="Y110" s="20"/>
      <c r="Z110" s="20"/>
    </row>
    <row r="111" ht="12.75" customHeight="1">
      <c r="A111" s="20"/>
      <c r="B111" s="20"/>
      <c r="C111" s="20"/>
      <c r="D111" s="20"/>
      <c r="E111" s="176"/>
      <c r="F111" s="176"/>
      <c r="G111" s="20"/>
      <c r="H111" s="20"/>
      <c r="I111" s="20"/>
      <c r="J111" s="20"/>
      <c r="K111" s="176"/>
      <c r="L111" s="176"/>
      <c r="M111" s="20"/>
      <c r="N111" s="20"/>
      <c r="O111" s="20"/>
      <c r="P111" s="20"/>
      <c r="Q111" s="20"/>
      <c r="R111" s="20"/>
      <c r="S111" s="20"/>
      <c r="T111" s="20"/>
      <c r="U111" s="20"/>
      <c r="V111" s="20"/>
      <c r="W111" s="20"/>
      <c r="X111" s="20"/>
      <c r="Y111" s="20"/>
      <c r="Z111" s="20"/>
    </row>
    <row r="112" ht="12.75" customHeight="1">
      <c r="A112" s="20"/>
      <c r="B112" s="20"/>
      <c r="C112" s="20"/>
      <c r="D112" s="20"/>
      <c r="E112" s="176"/>
      <c r="F112" s="176"/>
      <c r="G112" s="20"/>
      <c r="H112" s="20"/>
      <c r="I112" s="20"/>
      <c r="J112" s="20"/>
      <c r="K112" s="176"/>
      <c r="L112" s="176"/>
      <c r="M112" s="20"/>
      <c r="N112" s="20"/>
      <c r="O112" s="20"/>
      <c r="P112" s="20"/>
      <c r="Q112" s="20"/>
      <c r="R112" s="20"/>
      <c r="S112" s="20"/>
      <c r="T112" s="20"/>
      <c r="U112" s="20"/>
      <c r="V112" s="20"/>
      <c r="W112" s="20"/>
      <c r="X112" s="20"/>
      <c r="Y112" s="20"/>
      <c r="Z112" s="20"/>
    </row>
    <row r="113" ht="12.75" customHeight="1">
      <c r="A113" s="20"/>
      <c r="B113" s="20"/>
      <c r="C113" s="20"/>
      <c r="D113" s="20"/>
      <c r="E113" s="176"/>
      <c r="F113" s="176"/>
      <c r="G113" s="20"/>
      <c r="H113" s="20"/>
      <c r="I113" s="20"/>
      <c r="J113" s="20"/>
      <c r="K113" s="176"/>
      <c r="L113" s="176"/>
      <c r="M113" s="20"/>
      <c r="N113" s="20"/>
      <c r="O113" s="20"/>
      <c r="P113" s="20"/>
      <c r="Q113" s="20"/>
      <c r="R113" s="20"/>
      <c r="S113" s="20"/>
      <c r="T113" s="20"/>
      <c r="U113" s="20"/>
      <c r="V113" s="20"/>
      <c r="W113" s="20"/>
      <c r="X113" s="20"/>
      <c r="Y113" s="20"/>
      <c r="Z113" s="20"/>
    </row>
    <row r="114" ht="12.75" customHeight="1">
      <c r="A114" s="20"/>
      <c r="B114" s="20"/>
      <c r="C114" s="20"/>
      <c r="D114" s="20"/>
      <c r="E114" s="176"/>
      <c r="F114" s="176"/>
      <c r="G114" s="20"/>
      <c r="H114" s="20"/>
      <c r="I114" s="20"/>
      <c r="J114" s="20"/>
      <c r="K114" s="176"/>
      <c r="L114" s="176"/>
      <c r="M114" s="20"/>
      <c r="N114" s="20"/>
      <c r="O114" s="20"/>
      <c r="P114" s="20"/>
      <c r="Q114" s="20"/>
      <c r="R114" s="20"/>
      <c r="S114" s="20"/>
      <c r="T114" s="20"/>
      <c r="U114" s="20"/>
      <c r="V114" s="20"/>
      <c r="W114" s="20"/>
      <c r="X114" s="20"/>
      <c r="Y114" s="20"/>
      <c r="Z114" s="20"/>
    </row>
    <row r="115" ht="12.75" customHeight="1">
      <c r="A115" s="20"/>
      <c r="B115" s="20"/>
      <c r="C115" s="20"/>
      <c r="D115" s="20"/>
      <c r="E115" s="176"/>
      <c r="F115" s="176"/>
      <c r="G115" s="20"/>
      <c r="H115" s="20"/>
      <c r="I115" s="20"/>
      <c r="J115" s="20"/>
      <c r="K115" s="176"/>
      <c r="L115" s="176"/>
      <c r="M115" s="20"/>
      <c r="N115" s="20"/>
      <c r="O115" s="20"/>
      <c r="P115" s="20"/>
      <c r="Q115" s="20"/>
      <c r="R115" s="20"/>
      <c r="S115" s="20"/>
      <c r="T115" s="20"/>
      <c r="U115" s="20"/>
      <c r="V115" s="20"/>
      <c r="W115" s="20"/>
      <c r="X115" s="20"/>
      <c r="Y115" s="20"/>
      <c r="Z115" s="20"/>
    </row>
    <row r="116" ht="12.75" customHeight="1">
      <c r="A116" s="20"/>
      <c r="B116" s="20"/>
      <c r="C116" s="20"/>
      <c r="D116" s="20"/>
      <c r="E116" s="176"/>
      <c r="F116" s="176"/>
      <c r="G116" s="20"/>
      <c r="H116" s="20"/>
      <c r="I116" s="20"/>
      <c r="J116" s="20"/>
      <c r="K116" s="176"/>
      <c r="L116" s="176"/>
      <c r="M116" s="20"/>
      <c r="N116" s="20"/>
      <c r="O116" s="20"/>
      <c r="P116" s="20"/>
      <c r="Q116" s="20"/>
      <c r="R116" s="20"/>
      <c r="S116" s="20"/>
      <c r="T116" s="20"/>
      <c r="U116" s="20"/>
      <c r="V116" s="20"/>
      <c r="W116" s="20"/>
      <c r="X116" s="20"/>
      <c r="Y116" s="20"/>
      <c r="Z116" s="20"/>
    </row>
    <row r="117" ht="12.75" customHeight="1">
      <c r="A117" s="20"/>
      <c r="B117" s="20"/>
      <c r="C117" s="20"/>
      <c r="D117" s="20"/>
      <c r="E117" s="176"/>
      <c r="F117" s="176"/>
      <c r="G117" s="20"/>
      <c r="H117" s="20"/>
      <c r="I117" s="20"/>
      <c r="J117" s="20"/>
      <c r="K117" s="176"/>
      <c r="L117" s="176"/>
      <c r="M117" s="20"/>
      <c r="N117" s="20"/>
      <c r="O117" s="20"/>
      <c r="P117" s="20"/>
      <c r="Q117" s="20"/>
      <c r="R117" s="20"/>
      <c r="S117" s="20"/>
      <c r="T117" s="20"/>
      <c r="U117" s="20"/>
      <c r="V117" s="20"/>
      <c r="W117" s="20"/>
      <c r="X117" s="20"/>
      <c r="Y117" s="20"/>
      <c r="Z117" s="20"/>
    </row>
    <row r="118" ht="12.75" customHeight="1">
      <c r="A118" s="20"/>
      <c r="B118" s="20"/>
      <c r="C118" s="20"/>
      <c r="D118" s="20"/>
      <c r="E118" s="176"/>
      <c r="F118" s="176"/>
      <c r="G118" s="20"/>
      <c r="H118" s="20"/>
      <c r="I118" s="20"/>
      <c r="J118" s="20"/>
      <c r="K118" s="176"/>
      <c r="L118" s="176"/>
      <c r="M118" s="20"/>
      <c r="N118" s="20"/>
      <c r="O118" s="20"/>
      <c r="P118" s="20"/>
      <c r="Q118" s="20"/>
      <c r="R118" s="20"/>
      <c r="S118" s="20"/>
      <c r="T118" s="20"/>
      <c r="U118" s="20"/>
      <c r="V118" s="20"/>
      <c r="W118" s="20"/>
      <c r="X118" s="20"/>
      <c r="Y118" s="20"/>
      <c r="Z118" s="20"/>
    </row>
    <row r="119" ht="12.75" customHeight="1">
      <c r="A119" s="20"/>
      <c r="B119" s="20"/>
      <c r="C119" s="20"/>
      <c r="D119" s="20"/>
      <c r="E119" s="176"/>
      <c r="F119" s="176"/>
      <c r="G119" s="20"/>
      <c r="H119" s="20"/>
      <c r="I119" s="20"/>
      <c r="J119" s="20"/>
      <c r="K119" s="176"/>
      <c r="L119" s="176"/>
      <c r="M119" s="20"/>
      <c r="N119" s="20"/>
      <c r="O119" s="20"/>
      <c r="P119" s="20"/>
      <c r="Q119" s="20"/>
      <c r="R119" s="20"/>
      <c r="S119" s="20"/>
      <c r="T119" s="20"/>
      <c r="U119" s="20"/>
      <c r="V119" s="20"/>
      <c r="W119" s="20"/>
      <c r="X119" s="20"/>
      <c r="Y119" s="20"/>
      <c r="Z119" s="20"/>
    </row>
    <row r="120" ht="12.75" customHeight="1">
      <c r="A120" s="20"/>
      <c r="B120" s="20"/>
      <c r="C120" s="20"/>
      <c r="D120" s="20"/>
      <c r="E120" s="176"/>
      <c r="F120" s="176"/>
      <c r="G120" s="20"/>
      <c r="H120" s="20"/>
      <c r="I120" s="20"/>
      <c r="J120" s="20"/>
      <c r="K120" s="176"/>
      <c r="L120" s="176"/>
      <c r="M120" s="20"/>
      <c r="N120" s="20"/>
      <c r="O120" s="20"/>
      <c r="P120" s="20"/>
      <c r="Q120" s="20"/>
      <c r="R120" s="20"/>
      <c r="S120" s="20"/>
      <c r="T120" s="20"/>
      <c r="U120" s="20"/>
      <c r="V120" s="20"/>
      <c r="W120" s="20"/>
      <c r="X120" s="20"/>
      <c r="Y120" s="20"/>
      <c r="Z120" s="20"/>
    </row>
    <row r="121" ht="12.75" customHeight="1">
      <c r="A121" s="20"/>
      <c r="B121" s="20"/>
      <c r="C121" s="20"/>
      <c r="D121" s="20"/>
      <c r="E121" s="176"/>
      <c r="F121" s="176"/>
      <c r="G121" s="20"/>
      <c r="H121" s="20"/>
      <c r="I121" s="20"/>
      <c r="J121" s="20"/>
      <c r="K121" s="176"/>
      <c r="L121" s="176"/>
      <c r="M121" s="20"/>
      <c r="N121" s="20"/>
      <c r="O121" s="20"/>
      <c r="P121" s="20"/>
      <c r="Q121" s="20"/>
      <c r="R121" s="20"/>
      <c r="S121" s="20"/>
      <c r="T121" s="20"/>
      <c r="U121" s="20"/>
      <c r="V121" s="20"/>
      <c r="W121" s="20"/>
      <c r="X121" s="20"/>
      <c r="Y121" s="20"/>
      <c r="Z121" s="20"/>
    </row>
    <row r="122" ht="12.75" customHeight="1">
      <c r="A122" s="20"/>
      <c r="B122" s="20"/>
      <c r="C122" s="20"/>
      <c r="D122" s="20"/>
      <c r="E122" s="176"/>
      <c r="F122" s="176"/>
      <c r="G122" s="20"/>
      <c r="H122" s="20"/>
      <c r="I122" s="20"/>
      <c r="J122" s="20"/>
      <c r="K122" s="176"/>
      <c r="L122" s="176"/>
      <c r="M122" s="20"/>
      <c r="N122" s="20"/>
      <c r="O122" s="20"/>
      <c r="P122" s="20"/>
      <c r="Q122" s="20"/>
      <c r="R122" s="20"/>
      <c r="S122" s="20"/>
      <c r="T122" s="20"/>
      <c r="U122" s="20"/>
      <c r="V122" s="20"/>
      <c r="W122" s="20"/>
      <c r="X122" s="20"/>
      <c r="Y122" s="20"/>
      <c r="Z122" s="20"/>
    </row>
    <row r="123" ht="12.75" customHeight="1">
      <c r="A123" s="20"/>
      <c r="B123" s="20"/>
      <c r="C123" s="20"/>
      <c r="D123" s="20"/>
      <c r="E123" s="176"/>
      <c r="F123" s="176"/>
      <c r="G123" s="20"/>
      <c r="H123" s="20"/>
      <c r="I123" s="20"/>
      <c r="J123" s="20"/>
      <c r="K123" s="176"/>
      <c r="L123" s="176"/>
      <c r="M123" s="20"/>
      <c r="N123" s="20"/>
      <c r="O123" s="20"/>
      <c r="P123" s="20"/>
      <c r="Q123" s="20"/>
      <c r="R123" s="20"/>
      <c r="S123" s="20"/>
      <c r="T123" s="20"/>
      <c r="U123" s="20"/>
      <c r="V123" s="20"/>
      <c r="W123" s="20"/>
      <c r="X123" s="20"/>
      <c r="Y123" s="20"/>
      <c r="Z123" s="20"/>
    </row>
    <row r="124" ht="12.75" customHeight="1">
      <c r="A124" s="20"/>
      <c r="B124" s="20"/>
      <c r="C124" s="20"/>
      <c r="D124" s="20"/>
      <c r="E124" s="176"/>
      <c r="F124" s="176"/>
      <c r="G124" s="20"/>
      <c r="H124" s="20"/>
      <c r="I124" s="20"/>
      <c r="J124" s="20"/>
      <c r="K124" s="176"/>
      <c r="L124" s="176"/>
      <c r="M124" s="20"/>
      <c r="N124" s="20"/>
      <c r="O124" s="20"/>
      <c r="P124" s="20"/>
      <c r="Q124" s="20"/>
      <c r="R124" s="20"/>
      <c r="S124" s="20"/>
      <c r="T124" s="20"/>
      <c r="U124" s="20"/>
      <c r="V124" s="20"/>
      <c r="W124" s="20"/>
      <c r="X124" s="20"/>
      <c r="Y124" s="20"/>
      <c r="Z124" s="20"/>
    </row>
    <row r="125" ht="12.75" customHeight="1">
      <c r="A125" s="20"/>
      <c r="B125" s="20"/>
      <c r="C125" s="20"/>
      <c r="D125" s="20"/>
      <c r="E125" s="176"/>
      <c r="F125" s="176"/>
      <c r="G125" s="20"/>
      <c r="H125" s="20"/>
      <c r="I125" s="20"/>
      <c r="J125" s="20"/>
      <c r="K125" s="176"/>
      <c r="L125" s="176"/>
      <c r="M125" s="20"/>
      <c r="N125" s="20"/>
      <c r="O125" s="20"/>
      <c r="P125" s="20"/>
      <c r="Q125" s="20"/>
      <c r="R125" s="20"/>
      <c r="S125" s="20"/>
      <c r="T125" s="20"/>
      <c r="U125" s="20"/>
      <c r="V125" s="20"/>
      <c r="W125" s="20"/>
      <c r="X125" s="20"/>
      <c r="Y125" s="20"/>
      <c r="Z125" s="20"/>
    </row>
    <row r="126" ht="12.75" customHeight="1">
      <c r="A126" s="20"/>
      <c r="B126" s="20"/>
      <c r="C126" s="20"/>
      <c r="D126" s="20"/>
      <c r="E126" s="176"/>
      <c r="F126" s="176"/>
      <c r="G126" s="20"/>
      <c r="H126" s="20"/>
      <c r="I126" s="20"/>
      <c r="J126" s="20"/>
      <c r="K126" s="176"/>
      <c r="L126" s="176"/>
      <c r="M126" s="20"/>
      <c r="N126" s="20"/>
      <c r="O126" s="20"/>
      <c r="P126" s="20"/>
      <c r="Q126" s="20"/>
      <c r="R126" s="20"/>
      <c r="S126" s="20"/>
      <c r="T126" s="20"/>
      <c r="U126" s="20"/>
      <c r="V126" s="20"/>
      <c r="W126" s="20"/>
      <c r="X126" s="20"/>
      <c r="Y126" s="20"/>
      <c r="Z126" s="20"/>
    </row>
    <row r="127" ht="12.75" customHeight="1">
      <c r="A127" s="20"/>
      <c r="B127" s="20"/>
      <c r="C127" s="20"/>
      <c r="D127" s="20"/>
      <c r="E127" s="176"/>
      <c r="F127" s="176"/>
      <c r="G127" s="20"/>
      <c r="H127" s="20"/>
      <c r="I127" s="20"/>
      <c r="J127" s="20"/>
      <c r="K127" s="176"/>
      <c r="L127" s="176"/>
      <c r="M127" s="20"/>
      <c r="N127" s="20"/>
      <c r="O127" s="20"/>
      <c r="P127" s="20"/>
      <c r="Q127" s="20"/>
      <c r="R127" s="20"/>
      <c r="S127" s="20"/>
      <c r="T127" s="20"/>
      <c r="U127" s="20"/>
      <c r="V127" s="20"/>
      <c r="W127" s="20"/>
      <c r="X127" s="20"/>
      <c r="Y127" s="20"/>
      <c r="Z127" s="20"/>
    </row>
    <row r="128" ht="12.75" customHeight="1">
      <c r="A128" s="20"/>
      <c r="B128" s="20"/>
      <c r="C128" s="20"/>
      <c r="D128" s="20"/>
      <c r="E128" s="176"/>
      <c r="F128" s="176"/>
      <c r="G128" s="20"/>
      <c r="H128" s="20"/>
      <c r="I128" s="20"/>
      <c r="J128" s="20"/>
      <c r="K128" s="176"/>
      <c r="L128" s="176"/>
      <c r="M128" s="20"/>
      <c r="N128" s="20"/>
      <c r="O128" s="20"/>
      <c r="P128" s="20"/>
      <c r="Q128" s="20"/>
      <c r="R128" s="20"/>
      <c r="S128" s="20"/>
      <c r="T128" s="20"/>
      <c r="U128" s="20"/>
      <c r="V128" s="20"/>
      <c r="W128" s="20"/>
      <c r="X128" s="20"/>
      <c r="Y128" s="20"/>
      <c r="Z128" s="20"/>
    </row>
    <row r="129" ht="12.75" customHeight="1">
      <c r="A129" s="20"/>
      <c r="B129" s="20"/>
      <c r="C129" s="20"/>
      <c r="D129" s="20"/>
      <c r="E129" s="176"/>
      <c r="F129" s="176"/>
      <c r="G129" s="20"/>
      <c r="H129" s="20"/>
      <c r="I129" s="20"/>
      <c r="J129" s="20"/>
      <c r="K129" s="176"/>
      <c r="L129" s="176"/>
      <c r="M129" s="20"/>
      <c r="N129" s="20"/>
      <c r="O129" s="20"/>
      <c r="P129" s="20"/>
      <c r="Q129" s="20"/>
      <c r="R129" s="20"/>
      <c r="S129" s="20"/>
      <c r="T129" s="20"/>
      <c r="U129" s="20"/>
      <c r="V129" s="20"/>
      <c r="W129" s="20"/>
      <c r="X129" s="20"/>
      <c r="Y129" s="20"/>
      <c r="Z129" s="20"/>
    </row>
    <row r="130" ht="12.75" customHeight="1">
      <c r="A130" s="20"/>
      <c r="B130" s="20"/>
      <c r="C130" s="20"/>
      <c r="D130" s="20"/>
      <c r="E130" s="176"/>
      <c r="F130" s="176"/>
      <c r="G130" s="20"/>
      <c r="H130" s="20"/>
      <c r="I130" s="20"/>
      <c r="J130" s="20"/>
      <c r="K130" s="176"/>
      <c r="L130" s="176"/>
      <c r="M130" s="20"/>
      <c r="N130" s="20"/>
      <c r="O130" s="20"/>
      <c r="P130" s="20"/>
      <c r="Q130" s="20"/>
      <c r="R130" s="20"/>
      <c r="S130" s="20"/>
      <c r="T130" s="20"/>
      <c r="U130" s="20"/>
      <c r="V130" s="20"/>
      <c r="W130" s="20"/>
      <c r="X130" s="20"/>
      <c r="Y130" s="20"/>
      <c r="Z130" s="20"/>
    </row>
    <row r="131" ht="12.75" customHeight="1">
      <c r="A131" s="20"/>
      <c r="B131" s="20"/>
      <c r="C131" s="20"/>
      <c r="D131" s="20"/>
      <c r="E131" s="176"/>
      <c r="F131" s="176"/>
      <c r="G131" s="20"/>
      <c r="H131" s="20"/>
      <c r="I131" s="20"/>
      <c r="J131" s="20"/>
      <c r="K131" s="176"/>
      <c r="L131" s="176"/>
      <c r="M131" s="20"/>
      <c r="N131" s="20"/>
      <c r="O131" s="20"/>
      <c r="P131" s="20"/>
      <c r="Q131" s="20"/>
      <c r="R131" s="20"/>
      <c r="S131" s="20"/>
      <c r="T131" s="20"/>
      <c r="U131" s="20"/>
      <c r="V131" s="20"/>
      <c r="W131" s="20"/>
      <c r="X131" s="20"/>
      <c r="Y131" s="20"/>
      <c r="Z131" s="20"/>
    </row>
    <row r="132" ht="12.75" customHeight="1">
      <c r="A132" s="20"/>
      <c r="B132" s="20"/>
      <c r="C132" s="20"/>
      <c r="D132" s="20"/>
      <c r="E132" s="176"/>
      <c r="F132" s="176"/>
      <c r="G132" s="20"/>
      <c r="H132" s="20"/>
      <c r="I132" s="20"/>
      <c r="J132" s="20"/>
      <c r="K132" s="176"/>
      <c r="L132" s="176"/>
      <c r="M132" s="20"/>
      <c r="N132" s="20"/>
      <c r="O132" s="20"/>
      <c r="P132" s="20"/>
      <c r="Q132" s="20"/>
      <c r="R132" s="20"/>
      <c r="S132" s="20"/>
      <c r="T132" s="20"/>
      <c r="U132" s="20"/>
      <c r="V132" s="20"/>
      <c r="W132" s="20"/>
      <c r="X132" s="20"/>
      <c r="Y132" s="20"/>
      <c r="Z132" s="20"/>
    </row>
    <row r="133" ht="12.75" customHeight="1">
      <c r="A133" s="20"/>
      <c r="B133" s="20"/>
      <c r="C133" s="20"/>
      <c r="D133" s="20"/>
      <c r="E133" s="176"/>
      <c r="F133" s="176"/>
      <c r="G133" s="20"/>
      <c r="H133" s="20"/>
      <c r="I133" s="20"/>
      <c r="J133" s="20"/>
      <c r="K133" s="176"/>
      <c r="L133" s="176"/>
      <c r="M133" s="20"/>
      <c r="N133" s="20"/>
      <c r="O133" s="20"/>
      <c r="P133" s="20"/>
      <c r="Q133" s="20"/>
      <c r="R133" s="20"/>
      <c r="S133" s="20"/>
      <c r="T133" s="20"/>
      <c r="U133" s="20"/>
      <c r="V133" s="20"/>
      <c r="W133" s="20"/>
      <c r="X133" s="20"/>
      <c r="Y133" s="20"/>
      <c r="Z133" s="20"/>
    </row>
    <row r="134" ht="12.75" customHeight="1">
      <c r="A134" s="20"/>
      <c r="B134" s="20"/>
      <c r="C134" s="20"/>
      <c r="D134" s="20"/>
      <c r="E134" s="176"/>
      <c r="F134" s="176"/>
      <c r="G134" s="20"/>
      <c r="H134" s="20"/>
      <c r="I134" s="20"/>
      <c r="J134" s="20"/>
      <c r="K134" s="176"/>
      <c r="L134" s="176"/>
      <c r="M134" s="20"/>
      <c r="N134" s="20"/>
      <c r="O134" s="20"/>
      <c r="P134" s="20"/>
      <c r="Q134" s="20"/>
      <c r="R134" s="20"/>
      <c r="S134" s="20"/>
      <c r="T134" s="20"/>
      <c r="U134" s="20"/>
      <c r="V134" s="20"/>
      <c r="W134" s="20"/>
      <c r="X134" s="20"/>
      <c r="Y134" s="20"/>
      <c r="Z134" s="20"/>
    </row>
    <row r="135" ht="12.75" customHeight="1">
      <c r="A135" s="20"/>
      <c r="B135" s="20"/>
      <c r="C135" s="20"/>
      <c r="D135" s="20"/>
      <c r="E135" s="176"/>
      <c r="F135" s="176"/>
      <c r="G135" s="20"/>
      <c r="H135" s="20"/>
      <c r="I135" s="20"/>
      <c r="J135" s="20"/>
      <c r="K135" s="176"/>
      <c r="L135" s="176"/>
      <c r="M135" s="20"/>
      <c r="N135" s="20"/>
      <c r="O135" s="20"/>
      <c r="P135" s="20"/>
      <c r="Q135" s="20"/>
      <c r="R135" s="20"/>
      <c r="S135" s="20"/>
      <c r="T135" s="20"/>
      <c r="U135" s="20"/>
      <c r="V135" s="20"/>
      <c r="W135" s="20"/>
      <c r="X135" s="20"/>
      <c r="Y135" s="20"/>
      <c r="Z135" s="20"/>
    </row>
    <row r="136" ht="12.75" customHeight="1">
      <c r="A136" s="20"/>
      <c r="B136" s="20"/>
      <c r="C136" s="20"/>
      <c r="D136" s="20"/>
      <c r="E136" s="176"/>
      <c r="F136" s="176"/>
      <c r="G136" s="20"/>
      <c r="H136" s="20"/>
      <c r="I136" s="20"/>
      <c r="J136" s="20"/>
      <c r="K136" s="176"/>
      <c r="L136" s="176"/>
      <c r="M136" s="20"/>
      <c r="N136" s="20"/>
      <c r="O136" s="20"/>
      <c r="P136" s="20"/>
      <c r="Q136" s="20"/>
      <c r="R136" s="20"/>
      <c r="S136" s="20"/>
      <c r="T136" s="20"/>
      <c r="U136" s="20"/>
      <c r="V136" s="20"/>
      <c r="W136" s="20"/>
      <c r="X136" s="20"/>
      <c r="Y136" s="20"/>
      <c r="Z136" s="20"/>
    </row>
    <row r="137" ht="12.75" customHeight="1">
      <c r="A137" s="20"/>
      <c r="B137" s="20"/>
      <c r="C137" s="20"/>
      <c r="D137" s="20"/>
      <c r="E137" s="176"/>
      <c r="F137" s="176"/>
      <c r="G137" s="20"/>
      <c r="H137" s="20"/>
      <c r="I137" s="20"/>
      <c r="J137" s="20"/>
      <c r="K137" s="176"/>
      <c r="L137" s="176"/>
      <c r="M137" s="20"/>
      <c r="N137" s="20"/>
      <c r="O137" s="20"/>
      <c r="P137" s="20"/>
      <c r="Q137" s="20"/>
      <c r="R137" s="20"/>
      <c r="S137" s="20"/>
      <c r="T137" s="20"/>
      <c r="U137" s="20"/>
      <c r="V137" s="20"/>
      <c r="W137" s="20"/>
      <c r="X137" s="20"/>
      <c r="Y137" s="20"/>
      <c r="Z137" s="20"/>
    </row>
    <row r="138" ht="12.75" customHeight="1">
      <c r="A138" s="20"/>
      <c r="B138" s="20"/>
      <c r="C138" s="20"/>
      <c r="D138" s="20"/>
      <c r="E138" s="176"/>
      <c r="F138" s="176"/>
      <c r="G138" s="20"/>
      <c r="H138" s="20"/>
      <c r="I138" s="20"/>
      <c r="J138" s="20"/>
      <c r="K138" s="176"/>
      <c r="L138" s="176"/>
      <c r="M138" s="20"/>
      <c r="N138" s="20"/>
      <c r="O138" s="20"/>
      <c r="P138" s="20"/>
      <c r="Q138" s="20"/>
      <c r="R138" s="20"/>
      <c r="S138" s="20"/>
      <c r="T138" s="20"/>
      <c r="U138" s="20"/>
      <c r="V138" s="20"/>
      <c r="W138" s="20"/>
      <c r="X138" s="20"/>
      <c r="Y138" s="20"/>
      <c r="Z138" s="20"/>
    </row>
    <row r="139" ht="12.75" customHeight="1">
      <c r="A139" s="20"/>
      <c r="B139" s="20"/>
      <c r="C139" s="20"/>
      <c r="D139" s="20"/>
      <c r="E139" s="176"/>
      <c r="F139" s="176"/>
      <c r="G139" s="20"/>
      <c r="H139" s="20"/>
      <c r="I139" s="20"/>
      <c r="J139" s="20"/>
      <c r="K139" s="176"/>
      <c r="L139" s="176"/>
      <c r="M139" s="20"/>
      <c r="N139" s="20"/>
      <c r="O139" s="20"/>
      <c r="P139" s="20"/>
      <c r="Q139" s="20"/>
      <c r="R139" s="20"/>
      <c r="S139" s="20"/>
      <c r="T139" s="20"/>
      <c r="U139" s="20"/>
      <c r="V139" s="20"/>
      <c r="W139" s="20"/>
      <c r="X139" s="20"/>
      <c r="Y139" s="20"/>
      <c r="Z139" s="20"/>
    </row>
    <row r="140" ht="12.75" customHeight="1">
      <c r="A140" s="20"/>
      <c r="B140" s="20"/>
      <c r="C140" s="20"/>
      <c r="D140" s="20"/>
      <c r="E140" s="176"/>
      <c r="F140" s="176"/>
      <c r="G140" s="20"/>
      <c r="H140" s="20"/>
      <c r="I140" s="20"/>
      <c r="J140" s="20"/>
      <c r="K140" s="176"/>
      <c r="L140" s="176"/>
      <c r="M140" s="20"/>
      <c r="N140" s="20"/>
      <c r="O140" s="20"/>
      <c r="P140" s="20"/>
      <c r="Q140" s="20"/>
      <c r="R140" s="20"/>
      <c r="S140" s="20"/>
      <c r="T140" s="20"/>
      <c r="U140" s="20"/>
      <c r="V140" s="20"/>
      <c r="W140" s="20"/>
      <c r="X140" s="20"/>
      <c r="Y140" s="20"/>
      <c r="Z140" s="20"/>
    </row>
    <row r="141" ht="12.75" customHeight="1">
      <c r="A141" s="20"/>
      <c r="B141" s="20"/>
      <c r="C141" s="20"/>
      <c r="D141" s="20"/>
      <c r="E141" s="176"/>
      <c r="F141" s="176"/>
      <c r="G141" s="20"/>
      <c r="H141" s="20"/>
      <c r="I141" s="20"/>
      <c r="J141" s="20"/>
      <c r="K141" s="176"/>
      <c r="L141" s="176"/>
      <c r="M141" s="20"/>
      <c r="N141" s="20"/>
      <c r="O141" s="20"/>
      <c r="P141" s="20"/>
      <c r="Q141" s="20"/>
      <c r="R141" s="20"/>
      <c r="S141" s="20"/>
      <c r="T141" s="20"/>
      <c r="U141" s="20"/>
      <c r="V141" s="20"/>
      <c r="W141" s="20"/>
      <c r="X141" s="20"/>
      <c r="Y141" s="20"/>
      <c r="Z141" s="20"/>
    </row>
    <row r="142" ht="12.75" customHeight="1">
      <c r="A142" s="20"/>
      <c r="B142" s="20"/>
      <c r="C142" s="20"/>
      <c r="D142" s="20"/>
      <c r="E142" s="176"/>
      <c r="F142" s="176"/>
      <c r="G142" s="20"/>
      <c r="H142" s="20"/>
      <c r="I142" s="20"/>
      <c r="J142" s="20"/>
      <c r="K142" s="176"/>
      <c r="L142" s="176"/>
      <c r="M142" s="20"/>
      <c r="N142" s="20"/>
      <c r="O142" s="20"/>
      <c r="P142" s="20"/>
      <c r="Q142" s="20"/>
      <c r="R142" s="20"/>
      <c r="S142" s="20"/>
      <c r="T142" s="20"/>
      <c r="U142" s="20"/>
      <c r="V142" s="20"/>
      <c r="W142" s="20"/>
      <c r="X142" s="20"/>
      <c r="Y142" s="20"/>
      <c r="Z142" s="20"/>
    </row>
    <row r="143" ht="12.75" customHeight="1">
      <c r="A143" s="20"/>
      <c r="B143" s="20"/>
      <c r="C143" s="20"/>
      <c r="D143" s="20"/>
      <c r="E143" s="176"/>
      <c r="F143" s="176"/>
      <c r="G143" s="20"/>
      <c r="H143" s="20"/>
      <c r="I143" s="20"/>
      <c r="J143" s="20"/>
      <c r="K143" s="176"/>
      <c r="L143" s="176"/>
      <c r="M143" s="20"/>
      <c r="N143" s="20"/>
      <c r="O143" s="20"/>
      <c r="P143" s="20"/>
      <c r="Q143" s="20"/>
      <c r="R143" s="20"/>
      <c r="S143" s="20"/>
      <c r="T143" s="20"/>
      <c r="U143" s="20"/>
      <c r="V143" s="20"/>
      <c r="W143" s="20"/>
      <c r="X143" s="20"/>
      <c r="Y143" s="20"/>
      <c r="Z143" s="20"/>
    </row>
    <row r="144" ht="12.75" customHeight="1">
      <c r="A144" s="20"/>
      <c r="B144" s="20"/>
      <c r="C144" s="20"/>
      <c r="D144" s="20"/>
      <c r="E144" s="176"/>
      <c r="F144" s="176"/>
      <c r="G144" s="20"/>
      <c r="H144" s="20"/>
      <c r="I144" s="20"/>
      <c r="J144" s="20"/>
      <c r="K144" s="176"/>
      <c r="L144" s="176"/>
      <c r="M144" s="20"/>
      <c r="N144" s="20"/>
      <c r="O144" s="20"/>
      <c r="P144" s="20"/>
      <c r="Q144" s="20"/>
      <c r="R144" s="20"/>
      <c r="S144" s="20"/>
      <c r="T144" s="20"/>
      <c r="U144" s="20"/>
      <c r="V144" s="20"/>
      <c r="W144" s="20"/>
      <c r="X144" s="20"/>
      <c r="Y144" s="20"/>
      <c r="Z144" s="20"/>
    </row>
    <row r="145" ht="12.75" customHeight="1">
      <c r="A145" s="20"/>
      <c r="B145" s="20"/>
      <c r="C145" s="20"/>
      <c r="D145" s="20"/>
      <c r="E145" s="176"/>
      <c r="F145" s="176"/>
      <c r="G145" s="20"/>
      <c r="H145" s="20"/>
      <c r="I145" s="20"/>
      <c r="J145" s="20"/>
      <c r="K145" s="176"/>
      <c r="L145" s="176"/>
      <c r="M145" s="20"/>
      <c r="N145" s="20"/>
      <c r="O145" s="20"/>
      <c r="P145" s="20"/>
      <c r="Q145" s="20"/>
      <c r="R145" s="20"/>
      <c r="S145" s="20"/>
      <c r="T145" s="20"/>
      <c r="U145" s="20"/>
      <c r="V145" s="20"/>
      <c r="W145" s="20"/>
      <c r="X145" s="20"/>
      <c r="Y145" s="20"/>
      <c r="Z145" s="20"/>
    </row>
    <row r="146" ht="12.75" customHeight="1">
      <c r="A146" s="20"/>
      <c r="B146" s="20"/>
      <c r="C146" s="20"/>
      <c r="D146" s="20"/>
      <c r="E146" s="176"/>
      <c r="F146" s="176"/>
      <c r="G146" s="20"/>
      <c r="H146" s="20"/>
      <c r="I146" s="20"/>
      <c r="J146" s="20"/>
      <c r="K146" s="176"/>
      <c r="L146" s="176"/>
      <c r="M146" s="20"/>
      <c r="N146" s="20"/>
      <c r="O146" s="20"/>
      <c r="P146" s="20"/>
      <c r="Q146" s="20"/>
      <c r="R146" s="20"/>
      <c r="S146" s="20"/>
      <c r="T146" s="20"/>
      <c r="U146" s="20"/>
      <c r="V146" s="20"/>
      <c r="W146" s="20"/>
      <c r="X146" s="20"/>
      <c r="Y146" s="20"/>
      <c r="Z146" s="20"/>
    </row>
    <row r="147" ht="12.75" customHeight="1">
      <c r="A147" s="20"/>
      <c r="B147" s="20"/>
      <c r="C147" s="20"/>
      <c r="D147" s="20"/>
      <c r="E147" s="176"/>
      <c r="F147" s="176"/>
      <c r="G147" s="20"/>
      <c r="H147" s="20"/>
      <c r="I147" s="20"/>
      <c r="J147" s="20"/>
      <c r="K147" s="176"/>
      <c r="L147" s="176"/>
      <c r="M147" s="20"/>
      <c r="N147" s="20"/>
      <c r="O147" s="20"/>
      <c r="P147" s="20"/>
      <c r="Q147" s="20"/>
      <c r="R147" s="20"/>
      <c r="S147" s="20"/>
      <c r="T147" s="20"/>
      <c r="U147" s="20"/>
      <c r="V147" s="20"/>
      <c r="W147" s="20"/>
      <c r="X147" s="20"/>
      <c r="Y147" s="20"/>
      <c r="Z147" s="20"/>
    </row>
    <row r="148" ht="12.75" customHeight="1">
      <c r="A148" s="20"/>
      <c r="B148" s="20"/>
      <c r="C148" s="20"/>
      <c r="D148" s="20"/>
      <c r="E148" s="176"/>
      <c r="F148" s="176"/>
      <c r="G148" s="20"/>
      <c r="H148" s="20"/>
      <c r="I148" s="20"/>
      <c r="J148" s="20"/>
      <c r="K148" s="176"/>
      <c r="L148" s="176"/>
      <c r="M148" s="20"/>
      <c r="N148" s="20"/>
      <c r="O148" s="20"/>
      <c r="P148" s="20"/>
      <c r="Q148" s="20"/>
      <c r="R148" s="20"/>
      <c r="S148" s="20"/>
      <c r="T148" s="20"/>
      <c r="U148" s="20"/>
      <c r="V148" s="20"/>
      <c r="W148" s="20"/>
      <c r="X148" s="20"/>
      <c r="Y148" s="20"/>
      <c r="Z148" s="20"/>
    </row>
    <row r="149" ht="12.75" customHeight="1">
      <c r="A149" s="20"/>
      <c r="B149" s="20"/>
      <c r="C149" s="20"/>
      <c r="D149" s="20"/>
      <c r="E149" s="176"/>
      <c r="F149" s="176"/>
      <c r="G149" s="20"/>
      <c r="H149" s="20"/>
      <c r="I149" s="20"/>
      <c r="J149" s="20"/>
      <c r="K149" s="176"/>
      <c r="L149" s="176"/>
      <c r="M149" s="20"/>
      <c r="N149" s="20"/>
      <c r="O149" s="20"/>
      <c r="P149" s="20"/>
      <c r="Q149" s="20"/>
      <c r="R149" s="20"/>
      <c r="S149" s="20"/>
      <c r="T149" s="20"/>
      <c r="U149" s="20"/>
      <c r="V149" s="20"/>
      <c r="W149" s="20"/>
      <c r="X149" s="20"/>
      <c r="Y149" s="20"/>
      <c r="Z149" s="20"/>
    </row>
    <row r="150" ht="12.75" customHeight="1">
      <c r="A150" s="20"/>
      <c r="B150" s="20"/>
      <c r="C150" s="20"/>
      <c r="D150" s="20"/>
      <c r="E150" s="176"/>
      <c r="F150" s="176"/>
      <c r="G150" s="20"/>
      <c r="H150" s="20"/>
      <c r="I150" s="20"/>
      <c r="J150" s="20"/>
      <c r="K150" s="176"/>
      <c r="L150" s="176"/>
      <c r="M150" s="20"/>
      <c r="N150" s="20"/>
      <c r="O150" s="20"/>
      <c r="P150" s="20"/>
      <c r="Q150" s="20"/>
      <c r="R150" s="20"/>
      <c r="S150" s="20"/>
      <c r="T150" s="20"/>
      <c r="U150" s="20"/>
      <c r="V150" s="20"/>
      <c r="W150" s="20"/>
      <c r="X150" s="20"/>
      <c r="Y150" s="20"/>
      <c r="Z150" s="20"/>
    </row>
    <row r="151" ht="12.75" customHeight="1">
      <c r="A151" s="20"/>
      <c r="B151" s="20"/>
      <c r="C151" s="20"/>
      <c r="D151" s="20"/>
      <c r="E151" s="176"/>
      <c r="F151" s="176"/>
      <c r="G151" s="20"/>
      <c r="H151" s="20"/>
      <c r="I151" s="20"/>
      <c r="J151" s="20"/>
      <c r="K151" s="176"/>
      <c r="L151" s="176"/>
      <c r="M151" s="20"/>
      <c r="N151" s="20"/>
      <c r="O151" s="20"/>
      <c r="P151" s="20"/>
      <c r="Q151" s="20"/>
      <c r="R151" s="20"/>
      <c r="S151" s="20"/>
      <c r="T151" s="20"/>
      <c r="U151" s="20"/>
      <c r="V151" s="20"/>
      <c r="W151" s="20"/>
      <c r="X151" s="20"/>
      <c r="Y151" s="20"/>
      <c r="Z151" s="20"/>
    </row>
    <row r="152" ht="12.75" customHeight="1">
      <c r="A152" s="20"/>
      <c r="B152" s="20"/>
      <c r="C152" s="20"/>
      <c r="D152" s="20"/>
      <c r="E152" s="176"/>
      <c r="F152" s="176"/>
      <c r="G152" s="20"/>
      <c r="H152" s="20"/>
      <c r="I152" s="20"/>
      <c r="J152" s="20"/>
      <c r="K152" s="176"/>
      <c r="L152" s="176"/>
      <c r="M152" s="20"/>
      <c r="N152" s="20"/>
      <c r="O152" s="20"/>
      <c r="P152" s="20"/>
      <c r="Q152" s="20"/>
      <c r="R152" s="20"/>
      <c r="S152" s="20"/>
      <c r="T152" s="20"/>
      <c r="U152" s="20"/>
      <c r="V152" s="20"/>
      <c r="W152" s="20"/>
      <c r="X152" s="20"/>
      <c r="Y152" s="20"/>
      <c r="Z152" s="20"/>
    </row>
    <row r="153" ht="12.75" customHeight="1">
      <c r="A153" s="20"/>
      <c r="B153" s="20"/>
      <c r="C153" s="20"/>
      <c r="D153" s="20"/>
      <c r="E153" s="176"/>
      <c r="F153" s="176"/>
      <c r="G153" s="20"/>
      <c r="H153" s="20"/>
      <c r="I153" s="20"/>
      <c r="J153" s="20"/>
      <c r="K153" s="176"/>
      <c r="L153" s="176"/>
      <c r="M153" s="20"/>
      <c r="N153" s="20"/>
      <c r="O153" s="20"/>
      <c r="P153" s="20"/>
      <c r="Q153" s="20"/>
      <c r="R153" s="20"/>
      <c r="S153" s="20"/>
      <c r="T153" s="20"/>
      <c r="U153" s="20"/>
      <c r="V153" s="20"/>
      <c r="W153" s="20"/>
      <c r="X153" s="20"/>
      <c r="Y153" s="20"/>
      <c r="Z153" s="20"/>
    </row>
    <row r="154" ht="12.75" customHeight="1">
      <c r="A154" s="20"/>
      <c r="B154" s="20"/>
      <c r="C154" s="20"/>
      <c r="D154" s="20"/>
      <c r="E154" s="176"/>
      <c r="F154" s="176"/>
      <c r="G154" s="20"/>
      <c r="H154" s="20"/>
      <c r="I154" s="20"/>
      <c r="J154" s="20"/>
      <c r="K154" s="176"/>
      <c r="L154" s="176"/>
      <c r="M154" s="20"/>
      <c r="N154" s="20"/>
      <c r="O154" s="20"/>
      <c r="P154" s="20"/>
      <c r="Q154" s="20"/>
      <c r="R154" s="20"/>
      <c r="S154" s="20"/>
      <c r="T154" s="20"/>
      <c r="U154" s="20"/>
      <c r="V154" s="20"/>
      <c r="W154" s="20"/>
      <c r="X154" s="20"/>
      <c r="Y154" s="20"/>
      <c r="Z154" s="20"/>
    </row>
    <row r="155" ht="12.75" customHeight="1">
      <c r="A155" s="20"/>
      <c r="B155" s="20"/>
      <c r="C155" s="20"/>
      <c r="D155" s="20"/>
      <c r="E155" s="176"/>
      <c r="F155" s="176"/>
      <c r="G155" s="20"/>
      <c r="H155" s="20"/>
      <c r="I155" s="20"/>
      <c r="J155" s="20"/>
      <c r="K155" s="176"/>
      <c r="L155" s="176"/>
      <c r="M155" s="20"/>
      <c r="N155" s="20"/>
      <c r="O155" s="20"/>
      <c r="P155" s="20"/>
      <c r="Q155" s="20"/>
      <c r="R155" s="20"/>
      <c r="S155" s="20"/>
      <c r="T155" s="20"/>
      <c r="U155" s="20"/>
      <c r="V155" s="20"/>
      <c r="W155" s="20"/>
      <c r="X155" s="20"/>
      <c r="Y155" s="20"/>
      <c r="Z155" s="20"/>
    </row>
    <row r="156" ht="12.75" customHeight="1">
      <c r="A156" s="20"/>
      <c r="B156" s="20"/>
      <c r="C156" s="20"/>
      <c r="D156" s="20"/>
      <c r="E156" s="176"/>
      <c r="F156" s="176"/>
      <c r="G156" s="20"/>
      <c r="H156" s="20"/>
      <c r="I156" s="20"/>
      <c r="J156" s="20"/>
      <c r="K156" s="176"/>
      <c r="L156" s="176"/>
      <c r="M156" s="20"/>
      <c r="N156" s="20"/>
      <c r="O156" s="20"/>
      <c r="P156" s="20"/>
      <c r="Q156" s="20"/>
      <c r="R156" s="20"/>
      <c r="S156" s="20"/>
      <c r="T156" s="20"/>
      <c r="U156" s="20"/>
      <c r="V156" s="20"/>
      <c r="W156" s="20"/>
      <c r="X156" s="20"/>
      <c r="Y156" s="20"/>
      <c r="Z156" s="20"/>
    </row>
    <row r="157" ht="12.75" customHeight="1">
      <c r="A157" s="20"/>
      <c r="B157" s="20"/>
      <c r="C157" s="20"/>
      <c r="D157" s="20"/>
      <c r="E157" s="176"/>
      <c r="F157" s="176"/>
      <c r="G157" s="20"/>
      <c r="H157" s="20"/>
      <c r="I157" s="20"/>
      <c r="J157" s="20"/>
      <c r="K157" s="176"/>
      <c r="L157" s="176"/>
      <c r="M157" s="20"/>
      <c r="N157" s="20"/>
      <c r="O157" s="20"/>
      <c r="P157" s="20"/>
      <c r="Q157" s="20"/>
      <c r="R157" s="20"/>
      <c r="S157" s="20"/>
      <c r="T157" s="20"/>
      <c r="U157" s="20"/>
      <c r="V157" s="20"/>
      <c r="W157" s="20"/>
      <c r="X157" s="20"/>
      <c r="Y157" s="20"/>
      <c r="Z157" s="20"/>
    </row>
    <row r="158" ht="12.75" customHeight="1">
      <c r="A158" s="20"/>
      <c r="B158" s="20"/>
      <c r="C158" s="20"/>
      <c r="D158" s="20"/>
      <c r="E158" s="176"/>
      <c r="F158" s="176"/>
      <c r="G158" s="20"/>
      <c r="H158" s="20"/>
      <c r="I158" s="20"/>
      <c r="J158" s="20"/>
      <c r="K158" s="176"/>
      <c r="L158" s="176"/>
      <c r="M158" s="20"/>
      <c r="N158" s="20"/>
      <c r="O158" s="20"/>
      <c r="P158" s="20"/>
      <c r="Q158" s="20"/>
      <c r="R158" s="20"/>
      <c r="S158" s="20"/>
      <c r="T158" s="20"/>
      <c r="U158" s="20"/>
      <c r="V158" s="20"/>
      <c r="W158" s="20"/>
      <c r="X158" s="20"/>
      <c r="Y158" s="20"/>
      <c r="Z158" s="20"/>
    </row>
    <row r="159" ht="12.75" customHeight="1">
      <c r="A159" s="20"/>
      <c r="B159" s="20"/>
      <c r="C159" s="20"/>
      <c r="D159" s="20"/>
      <c r="E159" s="176"/>
      <c r="F159" s="176"/>
      <c r="G159" s="20"/>
      <c r="H159" s="20"/>
      <c r="I159" s="20"/>
      <c r="J159" s="20"/>
      <c r="K159" s="176"/>
      <c r="L159" s="176"/>
      <c r="M159" s="20"/>
      <c r="N159" s="20"/>
      <c r="O159" s="20"/>
      <c r="P159" s="20"/>
      <c r="Q159" s="20"/>
      <c r="R159" s="20"/>
      <c r="S159" s="20"/>
      <c r="T159" s="20"/>
      <c r="U159" s="20"/>
      <c r="V159" s="20"/>
      <c r="W159" s="20"/>
      <c r="X159" s="20"/>
      <c r="Y159" s="20"/>
      <c r="Z159" s="20"/>
    </row>
    <row r="160" ht="12.75" customHeight="1">
      <c r="A160" s="20"/>
      <c r="B160" s="20"/>
      <c r="C160" s="20"/>
      <c r="D160" s="20"/>
      <c r="E160" s="176"/>
      <c r="F160" s="176"/>
      <c r="G160" s="20"/>
      <c r="H160" s="20"/>
      <c r="I160" s="20"/>
      <c r="J160" s="20"/>
      <c r="K160" s="176"/>
      <c r="L160" s="176"/>
      <c r="M160" s="20"/>
      <c r="N160" s="20"/>
      <c r="O160" s="20"/>
      <c r="P160" s="20"/>
      <c r="Q160" s="20"/>
      <c r="R160" s="20"/>
      <c r="S160" s="20"/>
      <c r="T160" s="20"/>
      <c r="U160" s="20"/>
      <c r="V160" s="20"/>
      <c r="W160" s="20"/>
      <c r="X160" s="20"/>
      <c r="Y160" s="20"/>
      <c r="Z160" s="20"/>
    </row>
    <row r="161" ht="12.75" customHeight="1">
      <c r="A161" s="20"/>
      <c r="B161" s="20"/>
      <c r="C161" s="20"/>
      <c r="D161" s="20"/>
      <c r="E161" s="176"/>
      <c r="F161" s="176"/>
      <c r="G161" s="20"/>
      <c r="H161" s="20"/>
      <c r="I161" s="20"/>
      <c r="J161" s="20"/>
      <c r="K161" s="176"/>
      <c r="L161" s="176"/>
      <c r="M161" s="20"/>
      <c r="N161" s="20"/>
      <c r="O161" s="20"/>
      <c r="P161" s="20"/>
      <c r="Q161" s="20"/>
      <c r="R161" s="20"/>
      <c r="S161" s="20"/>
      <c r="T161" s="20"/>
      <c r="U161" s="20"/>
      <c r="V161" s="20"/>
      <c r="W161" s="20"/>
      <c r="X161" s="20"/>
      <c r="Y161" s="20"/>
      <c r="Z161" s="20"/>
    </row>
    <row r="162" ht="12.75" customHeight="1">
      <c r="A162" s="20"/>
      <c r="B162" s="20"/>
      <c r="C162" s="20"/>
      <c r="D162" s="20"/>
      <c r="E162" s="176"/>
      <c r="F162" s="176"/>
      <c r="G162" s="20"/>
      <c r="H162" s="20"/>
      <c r="I162" s="20"/>
      <c r="J162" s="20"/>
      <c r="K162" s="176"/>
      <c r="L162" s="176"/>
      <c r="M162" s="20"/>
      <c r="N162" s="20"/>
      <c r="O162" s="20"/>
      <c r="P162" s="20"/>
      <c r="Q162" s="20"/>
      <c r="R162" s="20"/>
      <c r="S162" s="20"/>
      <c r="T162" s="20"/>
      <c r="U162" s="20"/>
      <c r="V162" s="20"/>
      <c r="W162" s="20"/>
      <c r="X162" s="20"/>
      <c r="Y162" s="20"/>
      <c r="Z162" s="20"/>
    </row>
    <row r="163" ht="12.75" customHeight="1">
      <c r="A163" s="20"/>
      <c r="B163" s="20"/>
      <c r="C163" s="20"/>
      <c r="D163" s="20"/>
      <c r="E163" s="176"/>
      <c r="F163" s="176"/>
      <c r="G163" s="20"/>
      <c r="H163" s="20"/>
      <c r="I163" s="20"/>
      <c r="J163" s="20"/>
      <c r="K163" s="176"/>
      <c r="L163" s="176"/>
      <c r="M163" s="20"/>
      <c r="N163" s="20"/>
      <c r="O163" s="20"/>
      <c r="P163" s="20"/>
      <c r="Q163" s="20"/>
      <c r="R163" s="20"/>
      <c r="S163" s="20"/>
      <c r="T163" s="20"/>
      <c r="U163" s="20"/>
      <c r="V163" s="20"/>
      <c r="W163" s="20"/>
      <c r="X163" s="20"/>
      <c r="Y163" s="20"/>
      <c r="Z163" s="20"/>
    </row>
    <row r="164" ht="12.75" customHeight="1">
      <c r="A164" s="20"/>
      <c r="B164" s="20"/>
      <c r="C164" s="20"/>
      <c r="D164" s="20"/>
      <c r="E164" s="176"/>
      <c r="F164" s="176"/>
      <c r="G164" s="20"/>
      <c r="H164" s="20"/>
      <c r="I164" s="20"/>
      <c r="J164" s="20"/>
      <c r="K164" s="176"/>
      <c r="L164" s="176"/>
      <c r="M164" s="20"/>
      <c r="N164" s="20"/>
      <c r="O164" s="20"/>
      <c r="P164" s="20"/>
      <c r="Q164" s="20"/>
      <c r="R164" s="20"/>
      <c r="S164" s="20"/>
      <c r="T164" s="20"/>
      <c r="U164" s="20"/>
      <c r="V164" s="20"/>
      <c r="W164" s="20"/>
      <c r="X164" s="20"/>
      <c r="Y164" s="20"/>
      <c r="Z164" s="20"/>
    </row>
    <row r="165" ht="12.75" customHeight="1">
      <c r="A165" s="20"/>
      <c r="B165" s="20"/>
      <c r="C165" s="20"/>
      <c r="D165" s="20"/>
      <c r="E165" s="176"/>
      <c r="F165" s="176"/>
      <c r="G165" s="20"/>
      <c r="H165" s="20"/>
      <c r="I165" s="20"/>
      <c r="J165" s="20"/>
      <c r="K165" s="176"/>
      <c r="L165" s="176"/>
      <c r="M165" s="20"/>
      <c r="N165" s="20"/>
      <c r="O165" s="20"/>
      <c r="P165" s="20"/>
      <c r="Q165" s="20"/>
      <c r="R165" s="20"/>
      <c r="S165" s="20"/>
      <c r="T165" s="20"/>
      <c r="U165" s="20"/>
      <c r="V165" s="20"/>
      <c r="W165" s="20"/>
      <c r="X165" s="20"/>
      <c r="Y165" s="20"/>
      <c r="Z165" s="20"/>
    </row>
    <row r="166" ht="12.75" customHeight="1">
      <c r="A166" s="20"/>
      <c r="B166" s="20"/>
      <c r="C166" s="20"/>
      <c r="D166" s="20"/>
      <c r="E166" s="176"/>
      <c r="F166" s="176"/>
      <c r="G166" s="20"/>
      <c r="H166" s="20"/>
      <c r="I166" s="20"/>
      <c r="J166" s="20"/>
      <c r="K166" s="176"/>
      <c r="L166" s="176"/>
      <c r="M166" s="20"/>
      <c r="N166" s="20"/>
      <c r="O166" s="20"/>
      <c r="P166" s="20"/>
      <c r="Q166" s="20"/>
      <c r="R166" s="20"/>
      <c r="S166" s="20"/>
      <c r="T166" s="20"/>
      <c r="U166" s="20"/>
      <c r="V166" s="20"/>
      <c r="W166" s="20"/>
      <c r="X166" s="20"/>
      <c r="Y166" s="20"/>
      <c r="Z166" s="20"/>
    </row>
    <row r="167" ht="12.75" customHeight="1">
      <c r="A167" s="20"/>
      <c r="B167" s="20"/>
      <c r="C167" s="20"/>
      <c r="D167" s="20"/>
      <c r="E167" s="176"/>
      <c r="F167" s="176"/>
      <c r="G167" s="20"/>
      <c r="H167" s="20"/>
      <c r="I167" s="20"/>
      <c r="J167" s="20"/>
      <c r="K167" s="176"/>
      <c r="L167" s="176"/>
      <c r="M167" s="20"/>
      <c r="N167" s="20"/>
      <c r="O167" s="20"/>
      <c r="P167" s="20"/>
      <c r="Q167" s="20"/>
      <c r="R167" s="20"/>
      <c r="S167" s="20"/>
      <c r="T167" s="20"/>
      <c r="U167" s="20"/>
      <c r="V167" s="20"/>
      <c r="W167" s="20"/>
      <c r="X167" s="20"/>
      <c r="Y167" s="20"/>
      <c r="Z167" s="20"/>
    </row>
    <row r="168" ht="12.75" customHeight="1">
      <c r="A168" s="20"/>
      <c r="B168" s="20"/>
      <c r="C168" s="20"/>
      <c r="D168" s="20"/>
      <c r="E168" s="176"/>
      <c r="F168" s="176"/>
      <c r="G168" s="20"/>
      <c r="H168" s="20"/>
      <c r="I168" s="20"/>
      <c r="J168" s="20"/>
      <c r="K168" s="176"/>
      <c r="L168" s="176"/>
      <c r="M168" s="20"/>
      <c r="N168" s="20"/>
      <c r="O168" s="20"/>
      <c r="P168" s="20"/>
      <c r="Q168" s="20"/>
      <c r="R168" s="20"/>
      <c r="S168" s="20"/>
      <c r="T168" s="20"/>
      <c r="U168" s="20"/>
      <c r="V168" s="20"/>
      <c r="W168" s="20"/>
      <c r="X168" s="20"/>
      <c r="Y168" s="20"/>
      <c r="Z168" s="20"/>
    </row>
    <row r="169" ht="12.75" customHeight="1">
      <c r="A169" s="20"/>
      <c r="B169" s="20"/>
      <c r="C169" s="20"/>
      <c r="D169" s="20"/>
      <c r="E169" s="176"/>
      <c r="F169" s="176"/>
      <c r="G169" s="20"/>
      <c r="H169" s="20"/>
      <c r="I169" s="20"/>
      <c r="J169" s="20"/>
      <c r="K169" s="176"/>
      <c r="L169" s="176"/>
      <c r="M169" s="20"/>
      <c r="N169" s="20"/>
      <c r="O169" s="20"/>
      <c r="P169" s="20"/>
      <c r="Q169" s="20"/>
      <c r="R169" s="20"/>
      <c r="S169" s="20"/>
      <c r="T169" s="20"/>
      <c r="U169" s="20"/>
      <c r="V169" s="20"/>
      <c r="W169" s="20"/>
      <c r="X169" s="20"/>
      <c r="Y169" s="20"/>
      <c r="Z169" s="20"/>
    </row>
    <row r="170" ht="12.75" customHeight="1">
      <c r="A170" s="20"/>
      <c r="B170" s="20"/>
      <c r="C170" s="20"/>
      <c r="D170" s="20"/>
      <c r="E170" s="176"/>
      <c r="F170" s="176"/>
      <c r="G170" s="20"/>
      <c r="H170" s="20"/>
      <c r="I170" s="20"/>
      <c r="J170" s="20"/>
      <c r="K170" s="176"/>
      <c r="L170" s="176"/>
      <c r="M170" s="20"/>
      <c r="N170" s="20"/>
      <c r="O170" s="20"/>
      <c r="P170" s="20"/>
      <c r="Q170" s="20"/>
      <c r="R170" s="20"/>
      <c r="S170" s="20"/>
      <c r="T170" s="20"/>
      <c r="U170" s="20"/>
      <c r="V170" s="20"/>
      <c r="W170" s="20"/>
      <c r="X170" s="20"/>
      <c r="Y170" s="20"/>
      <c r="Z170" s="20"/>
    </row>
    <row r="171" ht="12.75" customHeight="1">
      <c r="A171" s="20"/>
      <c r="B171" s="20"/>
      <c r="C171" s="20"/>
      <c r="D171" s="20"/>
      <c r="E171" s="176"/>
      <c r="F171" s="176"/>
      <c r="G171" s="20"/>
      <c r="H171" s="20"/>
      <c r="I171" s="20"/>
      <c r="J171" s="20"/>
      <c r="K171" s="176"/>
      <c r="L171" s="176"/>
      <c r="M171" s="20"/>
      <c r="N171" s="20"/>
      <c r="O171" s="20"/>
      <c r="P171" s="20"/>
      <c r="Q171" s="20"/>
      <c r="R171" s="20"/>
      <c r="S171" s="20"/>
      <c r="T171" s="20"/>
      <c r="U171" s="20"/>
      <c r="V171" s="20"/>
      <c r="W171" s="20"/>
      <c r="X171" s="20"/>
      <c r="Y171" s="20"/>
      <c r="Z171" s="20"/>
    </row>
    <row r="172" ht="12.75" customHeight="1">
      <c r="A172" s="20"/>
      <c r="B172" s="20"/>
      <c r="C172" s="20"/>
      <c r="D172" s="20"/>
      <c r="E172" s="176"/>
      <c r="F172" s="176"/>
      <c r="G172" s="20"/>
      <c r="H172" s="20"/>
      <c r="I172" s="20"/>
      <c r="J172" s="20"/>
      <c r="K172" s="176"/>
      <c r="L172" s="176"/>
      <c r="M172" s="20"/>
      <c r="N172" s="20"/>
      <c r="O172" s="20"/>
      <c r="P172" s="20"/>
      <c r="Q172" s="20"/>
      <c r="R172" s="20"/>
      <c r="S172" s="20"/>
      <c r="T172" s="20"/>
      <c r="U172" s="20"/>
      <c r="V172" s="20"/>
      <c r="W172" s="20"/>
      <c r="X172" s="20"/>
      <c r="Y172" s="20"/>
      <c r="Z172" s="20"/>
    </row>
    <row r="173" ht="12.75" customHeight="1">
      <c r="A173" s="20"/>
      <c r="B173" s="20"/>
      <c r="C173" s="20"/>
      <c r="D173" s="20"/>
      <c r="E173" s="176"/>
      <c r="F173" s="176"/>
      <c r="G173" s="20"/>
      <c r="H173" s="20"/>
      <c r="I173" s="20"/>
      <c r="J173" s="20"/>
      <c r="K173" s="176"/>
      <c r="L173" s="176"/>
      <c r="M173" s="20"/>
      <c r="N173" s="20"/>
      <c r="O173" s="20"/>
      <c r="P173" s="20"/>
      <c r="Q173" s="20"/>
      <c r="R173" s="20"/>
      <c r="S173" s="20"/>
      <c r="T173" s="20"/>
      <c r="U173" s="20"/>
      <c r="V173" s="20"/>
      <c r="W173" s="20"/>
      <c r="X173" s="20"/>
      <c r="Y173" s="20"/>
      <c r="Z173" s="20"/>
    </row>
    <row r="174" ht="12.75" customHeight="1">
      <c r="A174" s="20"/>
      <c r="B174" s="20"/>
      <c r="C174" s="20"/>
      <c r="D174" s="20"/>
      <c r="E174" s="176"/>
      <c r="F174" s="176"/>
      <c r="G174" s="20"/>
      <c r="H174" s="20"/>
      <c r="I174" s="20"/>
      <c r="J174" s="20"/>
      <c r="K174" s="176"/>
      <c r="L174" s="176"/>
      <c r="M174" s="20"/>
      <c r="N174" s="20"/>
      <c r="O174" s="20"/>
      <c r="P174" s="20"/>
      <c r="Q174" s="20"/>
      <c r="R174" s="20"/>
      <c r="S174" s="20"/>
      <c r="T174" s="20"/>
      <c r="U174" s="20"/>
      <c r="V174" s="20"/>
      <c r="W174" s="20"/>
      <c r="X174" s="20"/>
      <c r="Y174" s="20"/>
      <c r="Z174" s="20"/>
    </row>
    <row r="175" ht="12.75" customHeight="1">
      <c r="A175" s="20"/>
      <c r="B175" s="20"/>
      <c r="C175" s="20"/>
      <c r="D175" s="20"/>
      <c r="E175" s="176"/>
      <c r="F175" s="176"/>
      <c r="G175" s="20"/>
      <c r="H175" s="20"/>
      <c r="I175" s="20"/>
      <c r="J175" s="20"/>
      <c r="K175" s="176"/>
      <c r="L175" s="176"/>
      <c r="M175" s="20"/>
      <c r="N175" s="20"/>
      <c r="O175" s="20"/>
      <c r="P175" s="20"/>
      <c r="Q175" s="20"/>
      <c r="R175" s="20"/>
      <c r="S175" s="20"/>
      <c r="T175" s="20"/>
      <c r="U175" s="20"/>
      <c r="V175" s="20"/>
      <c r="W175" s="20"/>
      <c r="X175" s="20"/>
      <c r="Y175" s="20"/>
      <c r="Z175" s="20"/>
    </row>
    <row r="176" ht="12.75" customHeight="1">
      <c r="A176" s="20"/>
      <c r="B176" s="20"/>
      <c r="C176" s="20"/>
      <c r="D176" s="20"/>
      <c r="E176" s="176"/>
      <c r="F176" s="176"/>
      <c r="G176" s="20"/>
      <c r="H176" s="20"/>
      <c r="I176" s="20"/>
      <c r="J176" s="20"/>
      <c r="K176" s="176"/>
      <c r="L176" s="176"/>
      <c r="M176" s="20"/>
      <c r="N176" s="20"/>
      <c r="O176" s="20"/>
      <c r="P176" s="20"/>
      <c r="Q176" s="20"/>
      <c r="R176" s="20"/>
      <c r="S176" s="20"/>
      <c r="T176" s="20"/>
      <c r="U176" s="20"/>
      <c r="V176" s="20"/>
      <c r="W176" s="20"/>
      <c r="X176" s="20"/>
      <c r="Y176" s="20"/>
      <c r="Z176" s="20"/>
    </row>
    <row r="177" ht="12.75" customHeight="1">
      <c r="A177" s="20"/>
      <c r="B177" s="20"/>
      <c r="C177" s="20"/>
      <c r="D177" s="20"/>
      <c r="E177" s="176"/>
      <c r="F177" s="176"/>
      <c r="G177" s="20"/>
      <c r="H177" s="20"/>
      <c r="I177" s="20"/>
      <c r="J177" s="20"/>
      <c r="K177" s="176"/>
      <c r="L177" s="176"/>
      <c r="M177" s="20"/>
      <c r="N177" s="20"/>
      <c r="O177" s="20"/>
      <c r="P177" s="20"/>
      <c r="Q177" s="20"/>
      <c r="R177" s="20"/>
      <c r="S177" s="20"/>
      <c r="T177" s="20"/>
      <c r="U177" s="20"/>
      <c r="V177" s="20"/>
      <c r="W177" s="20"/>
      <c r="X177" s="20"/>
      <c r="Y177" s="20"/>
      <c r="Z177" s="20"/>
    </row>
    <row r="178" ht="12.75" customHeight="1">
      <c r="A178" s="20"/>
      <c r="B178" s="20"/>
      <c r="C178" s="20"/>
      <c r="D178" s="20"/>
      <c r="E178" s="176"/>
      <c r="F178" s="176"/>
      <c r="G178" s="20"/>
      <c r="H178" s="20"/>
      <c r="I178" s="20"/>
      <c r="J178" s="20"/>
      <c r="K178" s="176"/>
      <c r="L178" s="176"/>
      <c r="M178" s="20"/>
      <c r="N178" s="20"/>
      <c r="O178" s="20"/>
      <c r="P178" s="20"/>
      <c r="Q178" s="20"/>
      <c r="R178" s="20"/>
      <c r="S178" s="20"/>
      <c r="T178" s="20"/>
      <c r="U178" s="20"/>
      <c r="V178" s="20"/>
      <c r="W178" s="20"/>
      <c r="X178" s="20"/>
      <c r="Y178" s="20"/>
      <c r="Z178" s="20"/>
    </row>
    <row r="179" ht="12.75" customHeight="1">
      <c r="A179" s="20"/>
      <c r="B179" s="20"/>
      <c r="C179" s="20"/>
      <c r="D179" s="20"/>
      <c r="E179" s="176"/>
      <c r="F179" s="176"/>
      <c r="G179" s="20"/>
      <c r="H179" s="20"/>
      <c r="I179" s="20"/>
      <c r="J179" s="20"/>
      <c r="K179" s="176"/>
      <c r="L179" s="176"/>
      <c r="M179" s="20"/>
      <c r="N179" s="20"/>
      <c r="O179" s="20"/>
      <c r="P179" s="20"/>
      <c r="Q179" s="20"/>
      <c r="R179" s="20"/>
      <c r="S179" s="20"/>
      <c r="T179" s="20"/>
      <c r="U179" s="20"/>
      <c r="V179" s="20"/>
      <c r="W179" s="20"/>
      <c r="X179" s="20"/>
      <c r="Y179" s="20"/>
      <c r="Z179" s="20"/>
    </row>
    <row r="180" ht="12.75" customHeight="1">
      <c r="A180" s="20"/>
      <c r="B180" s="20"/>
      <c r="C180" s="20"/>
      <c r="D180" s="20"/>
      <c r="E180" s="176"/>
      <c r="F180" s="176"/>
      <c r="G180" s="20"/>
      <c r="H180" s="20"/>
      <c r="I180" s="20"/>
      <c r="J180" s="20"/>
      <c r="K180" s="176"/>
      <c r="L180" s="176"/>
      <c r="M180" s="20"/>
      <c r="N180" s="20"/>
      <c r="O180" s="20"/>
      <c r="P180" s="20"/>
      <c r="Q180" s="20"/>
      <c r="R180" s="20"/>
      <c r="S180" s="20"/>
      <c r="T180" s="20"/>
      <c r="U180" s="20"/>
      <c r="V180" s="20"/>
      <c r="W180" s="20"/>
      <c r="X180" s="20"/>
      <c r="Y180" s="20"/>
      <c r="Z180" s="20"/>
    </row>
    <row r="181" ht="12.75" customHeight="1">
      <c r="A181" s="20"/>
      <c r="B181" s="20"/>
      <c r="C181" s="20"/>
      <c r="D181" s="20"/>
      <c r="E181" s="176"/>
      <c r="F181" s="176"/>
      <c r="G181" s="20"/>
      <c r="H181" s="20"/>
      <c r="I181" s="20"/>
      <c r="J181" s="20"/>
      <c r="K181" s="176"/>
      <c r="L181" s="176"/>
      <c r="M181" s="20"/>
      <c r="N181" s="20"/>
      <c r="O181" s="20"/>
      <c r="P181" s="20"/>
      <c r="Q181" s="20"/>
      <c r="R181" s="20"/>
      <c r="S181" s="20"/>
      <c r="T181" s="20"/>
      <c r="U181" s="20"/>
      <c r="V181" s="20"/>
      <c r="W181" s="20"/>
      <c r="X181" s="20"/>
      <c r="Y181" s="20"/>
      <c r="Z181" s="20"/>
    </row>
    <row r="182" ht="12.75" customHeight="1">
      <c r="A182" s="20"/>
      <c r="B182" s="20"/>
      <c r="C182" s="20"/>
      <c r="D182" s="20"/>
      <c r="E182" s="176"/>
      <c r="F182" s="176"/>
      <c r="G182" s="20"/>
      <c r="H182" s="20"/>
      <c r="I182" s="20"/>
      <c r="J182" s="20"/>
      <c r="K182" s="176"/>
      <c r="L182" s="176"/>
      <c r="M182" s="20"/>
      <c r="N182" s="20"/>
      <c r="O182" s="20"/>
      <c r="P182" s="20"/>
      <c r="Q182" s="20"/>
      <c r="R182" s="20"/>
      <c r="S182" s="20"/>
      <c r="T182" s="20"/>
      <c r="U182" s="20"/>
      <c r="V182" s="20"/>
      <c r="W182" s="20"/>
      <c r="X182" s="20"/>
      <c r="Y182" s="20"/>
      <c r="Z182" s="20"/>
    </row>
    <row r="183" ht="12.75" customHeight="1">
      <c r="A183" s="20"/>
      <c r="B183" s="20"/>
      <c r="C183" s="20"/>
      <c r="D183" s="20"/>
      <c r="E183" s="176"/>
      <c r="F183" s="176"/>
      <c r="G183" s="20"/>
      <c r="H183" s="20"/>
      <c r="I183" s="20"/>
      <c r="J183" s="20"/>
      <c r="K183" s="176"/>
      <c r="L183" s="176"/>
      <c r="M183" s="20"/>
      <c r="N183" s="20"/>
      <c r="O183" s="20"/>
      <c r="P183" s="20"/>
      <c r="Q183" s="20"/>
      <c r="R183" s="20"/>
      <c r="S183" s="20"/>
      <c r="T183" s="20"/>
      <c r="U183" s="20"/>
      <c r="V183" s="20"/>
      <c r="W183" s="20"/>
      <c r="X183" s="20"/>
      <c r="Y183" s="20"/>
      <c r="Z183" s="20"/>
    </row>
    <row r="184" ht="12.75" customHeight="1">
      <c r="A184" s="20"/>
      <c r="B184" s="20"/>
      <c r="C184" s="20"/>
      <c r="D184" s="20"/>
      <c r="E184" s="176"/>
      <c r="F184" s="176"/>
      <c r="G184" s="20"/>
      <c r="H184" s="20"/>
      <c r="I184" s="20"/>
      <c r="J184" s="20"/>
      <c r="K184" s="176"/>
      <c r="L184" s="176"/>
      <c r="M184" s="20"/>
      <c r="N184" s="20"/>
      <c r="O184" s="20"/>
      <c r="P184" s="20"/>
      <c r="Q184" s="20"/>
      <c r="R184" s="20"/>
      <c r="S184" s="20"/>
      <c r="T184" s="20"/>
      <c r="U184" s="20"/>
      <c r="V184" s="20"/>
      <c r="W184" s="20"/>
      <c r="X184" s="20"/>
      <c r="Y184" s="20"/>
      <c r="Z184" s="20"/>
    </row>
    <row r="185" ht="12.75" customHeight="1">
      <c r="A185" s="20"/>
      <c r="B185" s="20"/>
      <c r="C185" s="20"/>
      <c r="D185" s="20"/>
      <c r="E185" s="176"/>
      <c r="F185" s="176"/>
      <c r="G185" s="20"/>
      <c r="H185" s="20"/>
      <c r="I185" s="20"/>
      <c r="J185" s="20"/>
      <c r="K185" s="176"/>
      <c r="L185" s="176"/>
      <c r="M185" s="20"/>
      <c r="N185" s="20"/>
      <c r="O185" s="20"/>
      <c r="P185" s="20"/>
      <c r="Q185" s="20"/>
      <c r="R185" s="20"/>
      <c r="S185" s="20"/>
      <c r="T185" s="20"/>
      <c r="U185" s="20"/>
      <c r="V185" s="20"/>
      <c r="W185" s="20"/>
      <c r="X185" s="20"/>
      <c r="Y185" s="20"/>
      <c r="Z185" s="20"/>
    </row>
    <row r="186" ht="12.75" customHeight="1">
      <c r="A186" s="20"/>
      <c r="B186" s="20"/>
      <c r="C186" s="20"/>
      <c r="D186" s="20"/>
      <c r="E186" s="176"/>
      <c r="F186" s="176"/>
      <c r="G186" s="20"/>
      <c r="H186" s="20"/>
      <c r="I186" s="20"/>
      <c r="J186" s="20"/>
      <c r="K186" s="176"/>
      <c r="L186" s="176"/>
      <c r="M186" s="20"/>
      <c r="N186" s="20"/>
      <c r="O186" s="20"/>
      <c r="P186" s="20"/>
      <c r="Q186" s="20"/>
      <c r="R186" s="20"/>
      <c r="S186" s="20"/>
      <c r="T186" s="20"/>
      <c r="U186" s="20"/>
      <c r="V186" s="20"/>
      <c r="W186" s="20"/>
      <c r="X186" s="20"/>
      <c r="Y186" s="20"/>
      <c r="Z186" s="20"/>
    </row>
    <row r="187" ht="12.75" customHeight="1">
      <c r="A187" s="20"/>
      <c r="B187" s="20"/>
      <c r="C187" s="20"/>
      <c r="D187" s="20"/>
      <c r="E187" s="176"/>
      <c r="F187" s="176"/>
      <c r="G187" s="20"/>
      <c r="H187" s="20"/>
      <c r="I187" s="20"/>
      <c r="J187" s="20"/>
      <c r="K187" s="176"/>
      <c r="L187" s="176"/>
      <c r="M187" s="20"/>
      <c r="N187" s="20"/>
      <c r="O187" s="20"/>
      <c r="P187" s="20"/>
      <c r="Q187" s="20"/>
      <c r="R187" s="20"/>
      <c r="S187" s="20"/>
      <c r="T187" s="20"/>
      <c r="U187" s="20"/>
      <c r="V187" s="20"/>
      <c r="W187" s="20"/>
      <c r="X187" s="20"/>
      <c r="Y187" s="20"/>
      <c r="Z187" s="20"/>
    </row>
    <row r="188" ht="12.75" customHeight="1">
      <c r="A188" s="20"/>
      <c r="B188" s="20"/>
      <c r="C188" s="20"/>
      <c r="D188" s="20"/>
      <c r="E188" s="176"/>
      <c r="F188" s="176"/>
      <c r="G188" s="20"/>
      <c r="H188" s="20"/>
      <c r="I188" s="20"/>
      <c r="J188" s="20"/>
      <c r="K188" s="176"/>
      <c r="L188" s="176"/>
      <c r="M188" s="20"/>
      <c r="N188" s="20"/>
      <c r="O188" s="20"/>
      <c r="P188" s="20"/>
      <c r="Q188" s="20"/>
      <c r="R188" s="20"/>
      <c r="S188" s="20"/>
      <c r="T188" s="20"/>
      <c r="U188" s="20"/>
      <c r="V188" s="20"/>
      <c r="W188" s="20"/>
      <c r="X188" s="20"/>
      <c r="Y188" s="20"/>
      <c r="Z188" s="20"/>
    </row>
    <row r="189" ht="12.75" customHeight="1">
      <c r="A189" s="20"/>
      <c r="B189" s="20"/>
      <c r="C189" s="20"/>
      <c r="D189" s="20"/>
      <c r="E189" s="176"/>
      <c r="F189" s="176"/>
      <c r="G189" s="20"/>
      <c r="H189" s="20"/>
      <c r="I189" s="20"/>
      <c r="J189" s="20"/>
      <c r="K189" s="176"/>
      <c r="L189" s="176"/>
      <c r="M189" s="20"/>
      <c r="N189" s="20"/>
      <c r="O189" s="20"/>
      <c r="P189" s="20"/>
      <c r="Q189" s="20"/>
      <c r="R189" s="20"/>
      <c r="S189" s="20"/>
      <c r="T189" s="20"/>
      <c r="U189" s="20"/>
      <c r="V189" s="20"/>
      <c r="W189" s="20"/>
      <c r="X189" s="20"/>
      <c r="Y189" s="20"/>
      <c r="Z189" s="20"/>
    </row>
    <row r="190" ht="12.75" customHeight="1">
      <c r="A190" s="20"/>
      <c r="B190" s="20"/>
      <c r="C190" s="20"/>
      <c r="D190" s="20"/>
      <c r="E190" s="176"/>
      <c r="F190" s="176"/>
      <c r="G190" s="20"/>
      <c r="H190" s="20"/>
      <c r="I190" s="20"/>
      <c r="J190" s="20"/>
      <c r="K190" s="176"/>
      <c r="L190" s="176"/>
      <c r="M190" s="20"/>
      <c r="N190" s="20"/>
      <c r="O190" s="20"/>
      <c r="P190" s="20"/>
      <c r="Q190" s="20"/>
      <c r="R190" s="20"/>
      <c r="S190" s="20"/>
      <c r="T190" s="20"/>
      <c r="U190" s="20"/>
      <c r="V190" s="20"/>
      <c r="W190" s="20"/>
      <c r="X190" s="20"/>
      <c r="Y190" s="20"/>
      <c r="Z190" s="20"/>
    </row>
    <row r="191" ht="12.75" customHeight="1">
      <c r="A191" s="20"/>
      <c r="B191" s="20"/>
      <c r="C191" s="20"/>
      <c r="D191" s="20"/>
      <c r="E191" s="176"/>
      <c r="F191" s="176"/>
      <c r="G191" s="20"/>
      <c r="H191" s="20"/>
      <c r="I191" s="20"/>
      <c r="J191" s="20"/>
      <c r="K191" s="176"/>
      <c r="L191" s="176"/>
      <c r="M191" s="20"/>
      <c r="N191" s="20"/>
      <c r="O191" s="20"/>
      <c r="P191" s="20"/>
      <c r="Q191" s="20"/>
      <c r="R191" s="20"/>
      <c r="S191" s="20"/>
      <c r="T191" s="20"/>
      <c r="U191" s="20"/>
      <c r="V191" s="20"/>
      <c r="W191" s="20"/>
      <c r="X191" s="20"/>
      <c r="Y191" s="20"/>
      <c r="Z191" s="20"/>
    </row>
    <row r="192" ht="12.75" customHeight="1">
      <c r="A192" s="20"/>
      <c r="B192" s="20"/>
      <c r="C192" s="20"/>
      <c r="D192" s="20"/>
      <c r="E192" s="176"/>
      <c r="F192" s="176"/>
      <c r="G192" s="20"/>
      <c r="H192" s="20"/>
      <c r="I192" s="20"/>
      <c r="J192" s="20"/>
      <c r="K192" s="176"/>
      <c r="L192" s="176"/>
      <c r="M192" s="20"/>
      <c r="N192" s="20"/>
      <c r="O192" s="20"/>
      <c r="P192" s="20"/>
      <c r="Q192" s="20"/>
      <c r="R192" s="20"/>
      <c r="S192" s="20"/>
      <c r="T192" s="20"/>
      <c r="U192" s="20"/>
      <c r="V192" s="20"/>
      <c r="W192" s="20"/>
      <c r="X192" s="20"/>
      <c r="Y192" s="20"/>
      <c r="Z192" s="20"/>
    </row>
    <row r="193" ht="12.75" customHeight="1">
      <c r="A193" s="20"/>
      <c r="B193" s="20"/>
      <c r="C193" s="20"/>
      <c r="D193" s="20"/>
      <c r="E193" s="176"/>
      <c r="F193" s="176"/>
      <c r="G193" s="20"/>
      <c r="H193" s="20"/>
      <c r="I193" s="20"/>
      <c r="J193" s="20"/>
      <c r="K193" s="176"/>
      <c r="L193" s="176"/>
      <c r="M193" s="20"/>
      <c r="N193" s="20"/>
      <c r="O193" s="20"/>
      <c r="P193" s="20"/>
      <c r="Q193" s="20"/>
      <c r="R193" s="20"/>
      <c r="S193" s="20"/>
      <c r="T193" s="20"/>
      <c r="U193" s="20"/>
      <c r="V193" s="20"/>
      <c r="W193" s="20"/>
      <c r="X193" s="20"/>
      <c r="Y193" s="20"/>
      <c r="Z193" s="20"/>
    </row>
    <row r="194" ht="12.75" customHeight="1">
      <c r="A194" s="20"/>
      <c r="B194" s="20"/>
      <c r="C194" s="20"/>
      <c r="D194" s="20"/>
      <c r="E194" s="176"/>
      <c r="F194" s="176"/>
      <c r="G194" s="20"/>
      <c r="H194" s="20"/>
      <c r="I194" s="20"/>
      <c r="J194" s="20"/>
      <c r="K194" s="176"/>
      <c r="L194" s="176"/>
      <c r="M194" s="20"/>
      <c r="N194" s="20"/>
      <c r="O194" s="20"/>
      <c r="P194" s="20"/>
      <c r="Q194" s="20"/>
      <c r="R194" s="20"/>
      <c r="S194" s="20"/>
      <c r="T194" s="20"/>
      <c r="U194" s="20"/>
      <c r="V194" s="20"/>
      <c r="W194" s="20"/>
      <c r="X194" s="20"/>
      <c r="Y194" s="20"/>
      <c r="Z194" s="20"/>
    </row>
    <row r="195" ht="12.75" customHeight="1">
      <c r="A195" s="20"/>
      <c r="B195" s="20"/>
      <c r="C195" s="20"/>
      <c r="D195" s="20"/>
      <c r="E195" s="176"/>
      <c r="F195" s="176"/>
      <c r="G195" s="20"/>
      <c r="H195" s="20"/>
      <c r="I195" s="20"/>
      <c r="J195" s="20"/>
      <c r="K195" s="176"/>
      <c r="L195" s="176"/>
      <c r="M195" s="20"/>
      <c r="N195" s="20"/>
      <c r="O195" s="20"/>
      <c r="P195" s="20"/>
      <c r="Q195" s="20"/>
      <c r="R195" s="20"/>
      <c r="S195" s="20"/>
      <c r="T195" s="20"/>
      <c r="U195" s="20"/>
      <c r="V195" s="20"/>
      <c r="W195" s="20"/>
      <c r="X195" s="20"/>
      <c r="Y195" s="20"/>
      <c r="Z195" s="20"/>
    </row>
    <row r="196" ht="12.75" customHeight="1">
      <c r="A196" s="20"/>
      <c r="B196" s="20"/>
      <c r="C196" s="20"/>
      <c r="D196" s="20"/>
      <c r="E196" s="176"/>
      <c r="F196" s="176"/>
      <c r="G196" s="20"/>
      <c r="H196" s="20"/>
      <c r="I196" s="20"/>
      <c r="J196" s="20"/>
      <c r="K196" s="176"/>
      <c r="L196" s="176"/>
      <c r="M196" s="20"/>
      <c r="N196" s="20"/>
      <c r="O196" s="20"/>
      <c r="P196" s="20"/>
      <c r="Q196" s="20"/>
      <c r="R196" s="20"/>
      <c r="S196" s="20"/>
      <c r="T196" s="20"/>
      <c r="U196" s="20"/>
      <c r="V196" s="20"/>
      <c r="W196" s="20"/>
      <c r="X196" s="20"/>
      <c r="Y196" s="20"/>
      <c r="Z196" s="20"/>
    </row>
    <row r="197" ht="12.75" customHeight="1">
      <c r="A197" s="20"/>
      <c r="B197" s="20"/>
      <c r="C197" s="20"/>
      <c r="D197" s="20"/>
      <c r="E197" s="176"/>
      <c r="F197" s="176"/>
      <c r="G197" s="20"/>
      <c r="H197" s="20"/>
      <c r="I197" s="20"/>
      <c r="J197" s="20"/>
      <c r="K197" s="176"/>
      <c r="L197" s="176"/>
      <c r="M197" s="20"/>
      <c r="N197" s="20"/>
      <c r="O197" s="20"/>
      <c r="P197" s="20"/>
      <c r="Q197" s="20"/>
      <c r="R197" s="20"/>
      <c r="S197" s="20"/>
      <c r="T197" s="20"/>
      <c r="U197" s="20"/>
      <c r="V197" s="20"/>
      <c r="W197" s="20"/>
      <c r="X197" s="20"/>
      <c r="Y197" s="20"/>
      <c r="Z197" s="20"/>
    </row>
    <row r="198" ht="12.75" customHeight="1">
      <c r="A198" s="20"/>
      <c r="B198" s="20"/>
      <c r="C198" s="20"/>
      <c r="D198" s="20"/>
      <c r="E198" s="176"/>
      <c r="F198" s="176"/>
      <c r="G198" s="20"/>
      <c r="H198" s="20"/>
      <c r="I198" s="20"/>
      <c r="J198" s="20"/>
      <c r="K198" s="176"/>
      <c r="L198" s="176"/>
      <c r="M198" s="20"/>
      <c r="N198" s="20"/>
      <c r="O198" s="20"/>
      <c r="P198" s="20"/>
      <c r="Q198" s="20"/>
      <c r="R198" s="20"/>
      <c r="S198" s="20"/>
      <c r="T198" s="20"/>
      <c r="U198" s="20"/>
      <c r="V198" s="20"/>
      <c r="W198" s="20"/>
      <c r="X198" s="20"/>
      <c r="Y198" s="20"/>
      <c r="Z198" s="20"/>
    </row>
    <row r="199" ht="12.75" customHeight="1">
      <c r="A199" s="20"/>
      <c r="B199" s="20"/>
      <c r="C199" s="20"/>
      <c r="D199" s="20"/>
      <c r="E199" s="176"/>
      <c r="F199" s="176"/>
      <c r="G199" s="20"/>
      <c r="H199" s="20"/>
      <c r="I199" s="20"/>
      <c r="J199" s="20"/>
      <c r="K199" s="176"/>
      <c r="L199" s="176"/>
      <c r="M199" s="20"/>
      <c r="N199" s="20"/>
      <c r="O199" s="20"/>
      <c r="P199" s="20"/>
      <c r="Q199" s="20"/>
      <c r="R199" s="20"/>
      <c r="S199" s="20"/>
      <c r="T199" s="20"/>
      <c r="U199" s="20"/>
      <c r="V199" s="20"/>
      <c r="W199" s="20"/>
      <c r="X199" s="20"/>
      <c r="Y199" s="20"/>
      <c r="Z199" s="20"/>
    </row>
    <row r="200" ht="12.75" customHeight="1">
      <c r="A200" s="20"/>
      <c r="B200" s="20"/>
      <c r="C200" s="20"/>
      <c r="D200" s="20"/>
      <c r="E200" s="176"/>
      <c r="F200" s="176"/>
      <c r="G200" s="20"/>
      <c r="H200" s="20"/>
      <c r="I200" s="20"/>
      <c r="J200" s="20"/>
      <c r="K200" s="176"/>
      <c r="L200" s="176"/>
      <c r="M200" s="20"/>
      <c r="N200" s="20"/>
      <c r="O200" s="20"/>
      <c r="P200" s="20"/>
      <c r="Q200" s="20"/>
      <c r="R200" s="20"/>
      <c r="S200" s="20"/>
      <c r="T200" s="20"/>
      <c r="U200" s="20"/>
      <c r="V200" s="20"/>
      <c r="W200" s="20"/>
      <c r="X200" s="20"/>
      <c r="Y200" s="20"/>
      <c r="Z200" s="20"/>
    </row>
    <row r="201" ht="12.75" customHeight="1">
      <c r="A201" s="20"/>
      <c r="B201" s="20"/>
      <c r="C201" s="20"/>
      <c r="D201" s="20"/>
      <c r="E201" s="176"/>
      <c r="F201" s="176"/>
      <c r="G201" s="20"/>
      <c r="H201" s="20"/>
      <c r="I201" s="20"/>
      <c r="J201" s="20"/>
      <c r="K201" s="176"/>
      <c r="L201" s="176"/>
      <c r="M201" s="20"/>
      <c r="N201" s="20"/>
      <c r="O201" s="20"/>
      <c r="P201" s="20"/>
      <c r="Q201" s="20"/>
      <c r="R201" s="20"/>
      <c r="S201" s="20"/>
      <c r="T201" s="20"/>
      <c r="U201" s="20"/>
      <c r="V201" s="20"/>
      <c r="W201" s="20"/>
      <c r="X201" s="20"/>
      <c r="Y201" s="20"/>
      <c r="Z201" s="20"/>
    </row>
    <row r="202" ht="12.75" customHeight="1">
      <c r="A202" s="20"/>
      <c r="B202" s="20"/>
      <c r="C202" s="20"/>
      <c r="D202" s="20"/>
      <c r="E202" s="176"/>
      <c r="F202" s="176"/>
      <c r="G202" s="20"/>
      <c r="H202" s="20"/>
      <c r="I202" s="20"/>
      <c r="J202" s="20"/>
      <c r="K202" s="176"/>
      <c r="L202" s="176"/>
      <c r="M202" s="20"/>
      <c r="N202" s="20"/>
      <c r="O202" s="20"/>
      <c r="P202" s="20"/>
      <c r="Q202" s="20"/>
      <c r="R202" s="20"/>
      <c r="S202" s="20"/>
      <c r="T202" s="20"/>
      <c r="U202" s="20"/>
      <c r="V202" s="20"/>
      <c r="W202" s="20"/>
      <c r="X202" s="20"/>
      <c r="Y202" s="20"/>
      <c r="Z202" s="20"/>
    </row>
    <row r="203" ht="12.75" customHeight="1">
      <c r="A203" s="20"/>
      <c r="B203" s="20"/>
      <c r="C203" s="20"/>
      <c r="D203" s="20"/>
      <c r="E203" s="176"/>
      <c r="F203" s="176"/>
      <c r="G203" s="20"/>
      <c r="H203" s="20"/>
      <c r="I203" s="20"/>
      <c r="J203" s="20"/>
      <c r="K203" s="176"/>
      <c r="L203" s="176"/>
      <c r="M203" s="20"/>
      <c r="N203" s="20"/>
      <c r="O203" s="20"/>
      <c r="P203" s="20"/>
      <c r="Q203" s="20"/>
      <c r="R203" s="20"/>
      <c r="S203" s="20"/>
      <c r="T203" s="20"/>
      <c r="U203" s="20"/>
      <c r="V203" s="20"/>
      <c r="W203" s="20"/>
      <c r="X203" s="20"/>
      <c r="Y203" s="20"/>
      <c r="Z203" s="20"/>
    </row>
    <row r="204" ht="12.75" customHeight="1">
      <c r="A204" s="20"/>
      <c r="B204" s="20"/>
      <c r="C204" s="20"/>
      <c r="D204" s="20"/>
      <c r="E204" s="176"/>
      <c r="F204" s="176"/>
      <c r="G204" s="20"/>
      <c r="H204" s="20"/>
      <c r="I204" s="20"/>
      <c r="J204" s="20"/>
      <c r="K204" s="176"/>
      <c r="L204" s="176"/>
      <c r="M204" s="20"/>
      <c r="N204" s="20"/>
      <c r="O204" s="20"/>
      <c r="P204" s="20"/>
      <c r="Q204" s="20"/>
      <c r="R204" s="20"/>
      <c r="S204" s="20"/>
      <c r="T204" s="20"/>
      <c r="U204" s="20"/>
      <c r="V204" s="20"/>
      <c r="W204" s="20"/>
      <c r="X204" s="20"/>
      <c r="Y204" s="20"/>
      <c r="Z204" s="20"/>
    </row>
    <row r="205" ht="12.75" customHeight="1">
      <c r="A205" s="20"/>
      <c r="B205" s="20"/>
      <c r="C205" s="20"/>
      <c r="D205" s="20"/>
      <c r="E205" s="176"/>
      <c r="F205" s="176"/>
      <c r="G205" s="20"/>
      <c r="H205" s="20"/>
      <c r="I205" s="20"/>
      <c r="J205" s="20"/>
      <c r="K205" s="176"/>
      <c r="L205" s="176"/>
      <c r="M205" s="20"/>
      <c r="N205" s="20"/>
      <c r="O205" s="20"/>
      <c r="P205" s="20"/>
      <c r="Q205" s="20"/>
      <c r="R205" s="20"/>
      <c r="S205" s="20"/>
      <c r="T205" s="20"/>
      <c r="U205" s="20"/>
      <c r="V205" s="20"/>
      <c r="W205" s="20"/>
      <c r="X205" s="20"/>
      <c r="Y205" s="20"/>
      <c r="Z205" s="20"/>
    </row>
    <row r="206" ht="12.75" customHeight="1">
      <c r="A206" s="20"/>
      <c r="B206" s="20"/>
      <c r="C206" s="20"/>
      <c r="D206" s="20"/>
      <c r="E206" s="176"/>
      <c r="F206" s="176"/>
      <c r="G206" s="20"/>
      <c r="H206" s="20"/>
      <c r="I206" s="20"/>
      <c r="J206" s="20"/>
      <c r="K206" s="176"/>
      <c r="L206" s="176"/>
      <c r="M206" s="20"/>
      <c r="N206" s="20"/>
      <c r="O206" s="20"/>
      <c r="P206" s="20"/>
      <c r="Q206" s="20"/>
      <c r="R206" s="20"/>
      <c r="S206" s="20"/>
      <c r="T206" s="20"/>
      <c r="U206" s="20"/>
      <c r="V206" s="20"/>
      <c r="W206" s="20"/>
      <c r="X206" s="20"/>
      <c r="Y206" s="20"/>
      <c r="Z206" s="20"/>
    </row>
    <row r="207" ht="12.75" customHeight="1">
      <c r="A207" s="20"/>
      <c r="B207" s="20"/>
      <c r="C207" s="20"/>
      <c r="D207" s="20"/>
      <c r="E207" s="176"/>
      <c r="F207" s="176"/>
      <c r="G207" s="20"/>
      <c r="H207" s="20"/>
      <c r="I207" s="20"/>
      <c r="J207" s="20"/>
      <c r="K207" s="176"/>
      <c r="L207" s="176"/>
      <c r="M207" s="20"/>
      <c r="N207" s="20"/>
      <c r="O207" s="20"/>
      <c r="P207" s="20"/>
      <c r="Q207" s="20"/>
      <c r="R207" s="20"/>
      <c r="S207" s="20"/>
      <c r="T207" s="20"/>
      <c r="U207" s="20"/>
      <c r="V207" s="20"/>
      <c r="W207" s="20"/>
      <c r="X207" s="20"/>
      <c r="Y207" s="20"/>
      <c r="Z207" s="20"/>
    </row>
    <row r="208" ht="12.75" customHeight="1">
      <c r="A208" s="20"/>
      <c r="B208" s="20"/>
      <c r="C208" s="20"/>
      <c r="D208" s="20"/>
      <c r="E208" s="176"/>
      <c r="F208" s="176"/>
      <c r="G208" s="20"/>
      <c r="H208" s="20"/>
      <c r="I208" s="20"/>
      <c r="J208" s="20"/>
      <c r="K208" s="176"/>
      <c r="L208" s="176"/>
      <c r="M208" s="20"/>
      <c r="N208" s="20"/>
      <c r="O208" s="20"/>
      <c r="P208" s="20"/>
      <c r="Q208" s="20"/>
      <c r="R208" s="20"/>
      <c r="S208" s="20"/>
      <c r="T208" s="20"/>
      <c r="U208" s="20"/>
      <c r="V208" s="20"/>
      <c r="W208" s="20"/>
      <c r="X208" s="20"/>
      <c r="Y208" s="20"/>
      <c r="Z208" s="20"/>
    </row>
    <row r="209" ht="12.75" customHeight="1">
      <c r="A209" s="20"/>
      <c r="B209" s="20"/>
      <c r="C209" s="20"/>
      <c r="D209" s="20"/>
      <c r="E209" s="176"/>
      <c r="F209" s="176"/>
      <c r="G209" s="20"/>
      <c r="H209" s="20"/>
      <c r="I209" s="20"/>
      <c r="J209" s="20"/>
      <c r="K209" s="176"/>
      <c r="L209" s="176"/>
      <c r="M209" s="20"/>
      <c r="N209" s="20"/>
      <c r="O209" s="20"/>
      <c r="P209" s="20"/>
      <c r="Q209" s="20"/>
      <c r="R209" s="20"/>
      <c r="S209" s="20"/>
      <c r="T209" s="20"/>
      <c r="U209" s="20"/>
      <c r="V209" s="20"/>
      <c r="W209" s="20"/>
      <c r="X209" s="20"/>
      <c r="Y209" s="20"/>
      <c r="Z209" s="20"/>
    </row>
    <row r="210" ht="12.75" customHeight="1">
      <c r="A210" s="20"/>
      <c r="B210" s="20"/>
      <c r="C210" s="20"/>
      <c r="D210" s="20"/>
      <c r="E210" s="176"/>
      <c r="F210" s="176"/>
      <c r="G210" s="20"/>
      <c r="H210" s="20"/>
      <c r="I210" s="20"/>
      <c r="J210" s="20"/>
      <c r="K210" s="176"/>
      <c r="L210" s="176"/>
      <c r="M210" s="20"/>
      <c r="N210" s="20"/>
      <c r="O210" s="20"/>
      <c r="P210" s="20"/>
      <c r="Q210" s="20"/>
      <c r="R210" s="20"/>
      <c r="S210" s="20"/>
      <c r="T210" s="20"/>
      <c r="U210" s="20"/>
      <c r="V210" s="20"/>
      <c r="W210" s="20"/>
      <c r="X210" s="20"/>
      <c r="Y210" s="20"/>
      <c r="Z210" s="20"/>
    </row>
    <row r="211" ht="12.75" customHeight="1">
      <c r="A211" s="20"/>
      <c r="B211" s="20"/>
      <c r="C211" s="20"/>
      <c r="D211" s="20"/>
      <c r="E211" s="176"/>
      <c r="F211" s="176"/>
      <c r="G211" s="20"/>
      <c r="H211" s="20"/>
      <c r="I211" s="20"/>
      <c r="J211" s="20"/>
      <c r="K211" s="176"/>
      <c r="L211" s="176"/>
      <c r="M211" s="20"/>
      <c r="N211" s="20"/>
      <c r="O211" s="20"/>
      <c r="P211" s="20"/>
      <c r="Q211" s="20"/>
      <c r="R211" s="20"/>
      <c r="S211" s="20"/>
      <c r="T211" s="20"/>
      <c r="U211" s="20"/>
      <c r="V211" s="20"/>
      <c r="W211" s="20"/>
      <c r="X211" s="20"/>
      <c r="Y211" s="20"/>
      <c r="Z211" s="20"/>
    </row>
    <row r="212" ht="12.75" customHeight="1">
      <c r="A212" s="20"/>
      <c r="B212" s="20"/>
      <c r="C212" s="20"/>
      <c r="D212" s="20"/>
      <c r="E212" s="176"/>
      <c r="F212" s="176"/>
      <c r="G212" s="20"/>
      <c r="H212" s="20"/>
      <c r="I212" s="20"/>
      <c r="J212" s="20"/>
      <c r="K212" s="176"/>
      <c r="L212" s="176"/>
      <c r="M212" s="20"/>
      <c r="N212" s="20"/>
      <c r="O212" s="20"/>
      <c r="P212" s="20"/>
      <c r="Q212" s="20"/>
      <c r="R212" s="20"/>
      <c r="S212" s="20"/>
      <c r="T212" s="20"/>
      <c r="U212" s="20"/>
      <c r="V212" s="20"/>
      <c r="W212" s="20"/>
      <c r="X212" s="20"/>
      <c r="Y212" s="20"/>
      <c r="Z212" s="20"/>
    </row>
    <row r="213" ht="12.75" customHeight="1">
      <c r="A213" s="20"/>
      <c r="B213" s="20"/>
      <c r="C213" s="20"/>
      <c r="D213" s="20"/>
      <c r="E213" s="176"/>
      <c r="F213" s="176"/>
      <c r="G213" s="20"/>
      <c r="H213" s="20"/>
      <c r="I213" s="20"/>
      <c r="J213" s="20"/>
      <c r="K213" s="176"/>
      <c r="L213" s="176"/>
      <c r="M213" s="20"/>
      <c r="N213" s="20"/>
      <c r="O213" s="20"/>
      <c r="P213" s="20"/>
      <c r="Q213" s="20"/>
      <c r="R213" s="20"/>
      <c r="S213" s="20"/>
      <c r="T213" s="20"/>
      <c r="U213" s="20"/>
      <c r="V213" s="20"/>
      <c r="W213" s="20"/>
      <c r="X213" s="20"/>
      <c r="Y213" s="20"/>
      <c r="Z213" s="20"/>
    </row>
    <row r="214" ht="12.75" customHeight="1">
      <c r="A214" s="20"/>
      <c r="B214" s="20"/>
      <c r="C214" s="20"/>
      <c r="D214" s="20"/>
      <c r="E214" s="176"/>
      <c r="F214" s="176"/>
      <c r="G214" s="20"/>
      <c r="H214" s="20"/>
      <c r="I214" s="20"/>
      <c r="J214" s="20"/>
      <c r="K214" s="176"/>
      <c r="L214" s="176"/>
      <c r="M214" s="20"/>
      <c r="N214" s="20"/>
      <c r="O214" s="20"/>
      <c r="P214" s="20"/>
      <c r="Q214" s="20"/>
      <c r="R214" s="20"/>
      <c r="S214" s="20"/>
      <c r="T214" s="20"/>
      <c r="U214" s="20"/>
      <c r="V214" s="20"/>
      <c r="W214" s="20"/>
      <c r="X214" s="20"/>
      <c r="Y214" s="20"/>
      <c r="Z214" s="20"/>
    </row>
    <row r="215" ht="12.75" customHeight="1">
      <c r="A215" s="20"/>
      <c r="B215" s="20"/>
      <c r="C215" s="20"/>
      <c r="D215" s="20"/>
      <c r="E215" s="176"/>
      <c r="F215" s="176"/>
      <c r="G215" s="20"/>
      <c r="H215" s="20"/>
      <c r="I215" s="20"/>
      <c r="J215" s="20"/>
      <c r="K215" s="176"/>
      <c r="L215" s="176"/>
      <c r="M215" s="20"/>
      <c r="N215" s="20"/>
      <c r="O215" s="20"/>
      <c r="P215" s="20"/>
      <c r="Q215" s="20"/>
      <c r="R215" s="20"/>
      <c r="S215" s="20"/>
      <c r="T215" s="20"/>
      <c r="U215" s="20"/>
      <c r="V215" s="20"/>
      <c r="W215" s="20"/>
      <c r="X215" s="20"/>
      <c r="Y215" s="20"/>
      <c r="Z215" s="20"/>
    </row>
    <row r="216" ht="12.75" customHeight="1">
      <c r="A216" s="20"/>
      <c r="B216" s="20"/>
      <c r="C216" s="20"/>
      <c r="D216" s="20"/>
      <c r="E216" s="176"/>
      <c r="F216" s="176"/>
      <c r="G216" s="20"/>
      <c r="H216" s="20"/>
      <c r="I216" s="20"/>
      <c r="J216" s="20"/>
      <c r="K216" s="176"/>
      <c r="L216" s="176"/>
      <c r="M216" s="20"/>
      <c r="N216" s="20"/>
      <c r="O216" s="20"/>
      <c r="P216" s="20"/>
      <c r="Q216" s="20"/>
      <c r="R216" s="20"/>
      <c r="S216" s="20"/>
      <c r="T216" s="20"/>
      <c r="U216" s="20"/>
      <c r="V216" s="20"/>
      <c r="W216" s="20"/>
      <c r="X216" s="20"/>
      <c r="Y216" s="20"/>
      <c r="Z216" s="20"/>
    </row>
    <row r="217" ht="12.75" customHeight="1">
      <c r="A217" s="20"/>
      <c r="B217" s="20"/>
      <c r="C217" s="20"/>
      <c r="D217" s="20"/>
      <c r="E217" s="176"/>
      <c r="F217" s="176"/>
      <c r="G217" s="20"/>
      <c r="H217" s="20"/>
      <c r="I217" s="20"/>
      <c r="J217" s="20"/>
      <c r="K217" s="176"/>
      <c r="L217" s="176"/>
      <c r="M217" s="20"/>
      <c r="N217" s="20"/>
      <c r="O217" s="20"/>
      <c r="P217" s="20"/>
      <c r="Q217" s="20"/>
      <c r="R217" s="20"/>
      <c r="S217" s="20"/>
      <c r="T217" s="20"/>
      <c r="U217" s="20"/>
      <c r="V217" s="20"/>
      <c r="W217" s="20"/>
      <c r="X217" s="20"/>
      <c r="Y217" s="20"/>
      <c r="Z217" s="20"/>
    </row>
    <row r="218" ht="12.75" customHeight="1">
      <c r="A218" s="20"/>
      <c r="B218" s="20"/>
      <c r="C218" s="20"/>
      <c r="D218" s="20"/>
      <c r="E218" s="176"/>
      <c r="F218" s="176"/>
      <c r="G218" s="20"/>
      <c r="H218" s="20"/>
      <c r="I218" s="20"/>
      <c r="J218" s="20"/>
      <c r="K218" s="176"/>
      <c r="L218" s="176"/>
      <c r="M218" s="20"/>
      <c r="N218" s="20"/>
      <c r="O218" s="20"/>
      <c r="P218" s="20"/>
      <c r="Q218" s="20"/>
      <c r="R218" s="20"/>
      <c r="S218" s="20"/>
      <c r="T218" s="20"/>
      <c r="U218" s="20"/>
      <c r="V218" s="20"/>
      <c r="W218" s="20"/>
      <c r="X218" s="20"/>
      <c r="Y218" s="20"/>
      <c r="Z218" s="20"/>
    </row>
    <row r="219" ht="12.75" customHeight="1">
      <c r="A219" s="20"/>
      <c r="B219" s="20"/>
      <c r="C219" s="20"/>
      <c r="D219" s="20"/>
      <c r="E219" s="176"/>
      <c r="F219" s="176"/>
      <c r="G219" s="20"/>
      <c r="H219" s="20"/>
      <c r="I219" s="20"/>
      <c r="J219" s="20"/>
      <c r="K219" s="176"/>
      <c r="L219" s="176"/>
      <c r="M219" s="20"/>
      <c r="N219" s="20"/>
      <c r="O219" s="20"/>
      <c r="P219" s="20"/>
      <c r="Q219" s="20"/>
      <c r="R219" s="20"/>
      <c r="S219" s="20"/>
      <c r="T219" s="20"/>
      <c r="U219" s="20"/>
      <c r="V219" s="20"/>
      <c r="W219" s="20"/>
      <c r="X219" s="20"/>
      <c r="Y219" s="20"/>
      <c r="Z219" s="20"/>
    </row>
    <row r="220" ht="12.75" customHeight="1">
      <c r="A220" s="20"/>
      <c r="B220" s="20"/>
      <c r="C220" s="20"/>
      <c r="D220" s="20"/>
      <c r="E220" s="176"/>
      <c r="F220" s="176"/>
      <c r="G220" s="20"/>
      <c r="H220" s="20"/>
      <c r="I220" s="20"/>
      <c r="J220" s="20"/>
      <c r="K220" s="176"/>
      <c r="L220" s="176"/>
      <c r="M220" s="20"/>
      <c r="N220" s="20"/>
      <c r="O220" s="20"/>
      <c r="P220" s="20"/>
      <c r="Q220" s="20"/>
      <c r="R220" s="20"/>
      <c r="S220" s="20"/>
      <c r="T220" s="20"/>
      <c r="U220" s="20"/>
      <c r="V220" s="20"/>
      <c r="W220" s="20"/>
      <c r="X220" s="20"/>
      <c r="Y220" s="20"/>
      <c r="Z220" s="20"/>
    </row>
    <row r="221" ht="12.75" customHeight="1">
      <c r="A221" s="20"/>
      <c r="B221" s="20"/>
      <c r="C221" s="20"/>
      <c r="D221" s="20"/>
      <c r="E221" s="176"/>
      <c r="F221" s="176"/>
      <c r="G221" s="20"/>
      <c r="H221" s="20"/>
      <c r="I221" s="20"/>
      <c r="J221" s="20"/>
      <c r="K221" s="176"/>
      <c r="L221" s="176"/>
      <c r="M221" s="20"/>
      <c r="N221" s="20"/>
      <c r="O221" s="20"/>
      <c r="P221" s="20"/>
      <c r="Q221" s="20"/>
      <c r="R221" s="20"/>
      <c r="S221" s="20"/>
      <c r="T221" s="20"/>
      <c r="U221" s="20"/>
      <c r="V221" s="20"/>
      <c r="W221" s="20"/>
      <c r="X221" s="20"/>
      <c r="Y221" s="20"/>
      <c r="Z221" s="20"/>
    </row>
    <row r="222" ht="12.75" customHeight="1">
      <c r="A222" s="20"/>
      <c r="B222" s="20"/>
      <c r="C222" s="20"/>
      <c r="D222" s="20"/>
      <c r="E222" s="176"/>
      <c r="F222" s="176"/>
      <c r="G222" s="20"/>
      <c r="H222" s="20"/>
      <c r="I222" s="20"/>
      <c r="J222" s="20"/>
      <c r="K222" s="176"/>
      <c r="L222" s="176"/>
      <c r="M222" s="20"/>
      <c r="N222" s="20"/>
      <c r="O222" s="20"/>
      <c r="P222" s="20"/>
      <c r="Q222" s="20"/>
      <c r="R222" s="20"/>
      <c r="S222" s="20"/>
      <c r="T222" s="20"/>
      <c r="U222" s="20"/>
      <c r="V222" s="20"/>
      <c r="W222" s="20"/>
      <c r="X222" s="20"/>
      <c r="Y222" s="20"/>
      <c r="Z222" s="20"/>
    </row>
    <row r="223" ht="12.75" customHeight="1">
      <c r="A223" s="20"/>
      <c r="B223" s="20"/>
      <c r="C223" s="20"/>
      <c r="D223" s="20"/>
      <c r="E223" s="176"/>
      <c r="F223" s="176"/>
      <c r="G223" s="20"/>
      <c r="H223" s="20"/>
      <c r="I223" s="20"/>
      <c r="J223" s="20"/>
      <c r="K223" s="176"/>
      <c r="L223" s="176"/>
      <c r="M223" s="20"/>
      <c r="N223" s="20"/>
      <c r="O223" s="20"/>
      <c r="P223" s="20"/>
      <c r="Q223" s="20"/>
      <c r="R223" s="20"/>
      <c r="S223" s="20"/>
      <c r="T223" s="20"/>
      <c r="U223" s="20"/>
      <c r="V223" s="20"/>
      <c r="W223" s="20"/>
      <c r="X223" s="20"/>
      <c r="Y223" s="20"/>
      <c r="Z223" s="20"/>
    </row>
    <row r="224" ht="12.75" customHeight="1">
      <c r="A224" s="20"/>
      <c r="B224" s="20"/>
      <c r="C224" s="20"/>
      <c r="D224" s="20"/>
      <c r="E224" s="176"/>
      <c r="F224" s="176"/>
      <c r="G224" s="20"/>
      <c r="H224" s="20"/>
      <c r="I224" s="20"/>
      <c r="J224" s="20"/>
      <c r="K224" s="176"/>
      <c r="L224" s="176"/>
      <c r="M224" s="20"/>
      <c r="N224" s="20"/>
      <c r="O224" s="20"/>
      <c r="P224" s="20"/>
      <c r="Q224" s="20"/>
      <c r="R224" s="20"/>
      <c r="S224" s="20"/>
      <c r="T224" s="20"/>
      <c r="U224" s="20"/>
      <c r="V224" s="20"/>
      <c r="W224" s="20"/>
      <c r="X224" s="20"/>
      <c r="Y224" s="20"/>
      <c r="Z224" s="20"/>
    </row>
    <row r="225" ht="12.75" customHeight="1">
      <c r="A225" s="20"/>
      <c r="B225" s="20"/>
      <c r="C225" s="20"/>
      <c r="D225" s="20"/>
      <c r="E225" s="176"/>
      <c r="F225" s="176"/>
      <c r="G225" s="20"/>
      <c r="H225" s="20"/>
      <c r="I225" s="20"/>
      <c r="J225" s="20"/>
      <c r="K225" s="176"/>
      <c r="L225" s="176"/>
      <c r="M225" s="20"/>
      <c r="N225" s="20"/>
      <c r="O225" s="20"/>
      <c r="P225" s="20"/>
      <c r="Q225" s="20"/>
      <c r="R225" s="20"/>
      <c r="S225" s="20"/>
      <c r="T225" s="20"/>
      <c r="U225" s="20"/>
      <c r="V225" s="20"/>
      <c r="W225" s="20"/>
      <c r="X225" s="20"/>
      <c r="Y225" s="20"/>
      <c r="Z225" s="20"/>
    </row>
    <row r="226" ht="12.75" customHeight="1">
      <c r="A226" s="20"/>
      <c r="B226" s="20"/>
      <c r="C226" s="20"/>
      <c r="D226" s="20"/>
      <c r="E226" s="176"/>
      <c r="F226" s="176"/>
      <c r="G226" s="20"/>
      <c r="H226" s="20"/>
      <c r="I226" s="20"/>
      <c r="J226" s="20"/>
      <c r="K226" s="176"/>
      <c r="L226" s="176"/>
      <c r="M226" s="20"/>
      <c r="N226" s="20"/>
      <c r="O226" s="20"/>
      <c r="P226" s="20"/>
      <c r="Q226" s="20"/>
      <c r="R226" s="20"/>
      <c r="S226" s="20"/>
      <c r="T226" s="20"/>
      <c r="U226" s="20"/>
      <c r="V226" s="20"/>
      <c r="W226" s="20"/>
      <c r="X226" s="20"/>
      <c r="Y226" s="20"/>
      <c r="Z226" s="20"/>
    </row>
    <row r="227" ht="12.75" customHeight="1">
      <c r="A227" s="20"/>
      <c r="B227" s="20"/>
      <c r="C227" s="20"/>
      <c r="D227" s="20"/>
      <c r="E227" s="176"/>
      <c r="F227" s="176"/>
      <c r="G227" s="20"/>
      <c r="H227" s="20"/>
      <c r="I227" s="20"/>
      <c r="J227" s="20"/>
      <c r="K227" s="176"/>
      <c r="L227" s="176"/>
      <c r="M227" s="20"/>
      <c r="N227" s="20"/>
      <c r="O227" s="20"/>
      <c r="P227" s="20"/>
      <c r="Q227" s="20"/>
      <c r="R227" s="20"/>
      <c r="S227" s="20"/>
      <c r="T227" s="20"/>
      <c r="U227" s="20"/>
      <c r="V227" s="20"/>
      <c r="W227" s="20"/>
      <c r="X227" s="20"/>
      <c r="Y227" s="20"/>
      <c r="Z227" s="20"/>
    </row>
    <row r="228" ht="12.75" customHeight="1">
      <c r="A228" s="20"/>
      <c r="B228" s="20"/>
      <c r="C228" s="20"/>
      <c r="D228" s="20"/>
      <c r="E228" s="176"/>
      <c r="F228" s="176"/>
      <c r="G228" s="20"/>
      <c r="H228" s="20"/>
      <c r="I228" s="20"/>
      <c r="J228" s="20"/>
      <c r="K228" s="176"/>
      <c r="L228" s="176"/>
      <c r="M228" s="20"/>
      <c r="N228" s="20"/>
      <c r="O228" s="20"/>
      <c r="P228" s="20"/>
      <c r="Q228" s="20"/>
      <c r="R228" s="20"/>
      <c r="S228" s="20"/>
      <c r="T228" s="20"/>
      <c r="U228" s="20"/>
      <c r="V228" s="20"/>
      <c r="W228" s="20"/>
      <c r="X228" s="20"/>
      <c r="Y228" s="20"/>
      <c r="Z228" s="20"/>
    </row>
    <row r="229" ht="12.75" customHeight="1">
      <c r="A229" s="20"/>
      <c r="B229" s="20"/>
      <c r="C229" s="20"/>
      <c r="D229" s="20"/>
      <c r="E229" s="176"/>
      <c r="F229" s="176"/>
      <c r="G229" s="20"/>
      <c r="H229" s="20"/>
      <c r="I229" s="20"/>
      <c r="J229" s="20"/>
      <c r="K229" s="176"/>
      <c r="L229" s="176"/>
      <c r="M229" s="20"/>
      <c r="N229" s="20"/>
      <c r="O229" s="20"/>
      <c r="P229" s="20"/>
      <c r="Q229" s="20"/>
      <c r="R229" s="20"/>
      <c r="S229" s="20"/>
      <c r="T229" s="20"/>
      <c r="U229" s="20"/>
      <c r="V229" s="20"/>
      <c r="W229" s="20"/>
      <c r="X229" s="20"/>
      <c r="Y229" s="20"/>
      <c r="Z229" s="20"/>
    </row>
    <row r="230" ht="12.75" customHeight="1">
      <c r="A230" s="20"/>
      <c r="B230" s="20"/>
      <c r="C230" s="20"/>
      <c r="D230" s="20"/>
      <c r="E230" s="176"/>
      <c r="F230" s="176"/>
      <c r="G230" s="20"/>
      <c r="H230" s="20"/>
      <c r="I230" s="20"/>
      <c r="J230" s="20"/>
      <c r="K230" s="176"/>
      <c r="L230" s="176"/>
      <c r="M230" s="20"/>
      <c r="N230" s="20"/>
      <c r="O230" s="20"/>
      <c r="P230" s="20"/>
      <c r="Q230" s="20"/>
      <c r="R230" s="20"/>
      <c r="S230" s="20"/>
      <c r="T230" s="20"/>
      <c r="U230" s="20"/>
      <c r="V230" s="20"/>
      <c r="W230" s="20"/>
      <c r="X230" s="20"/>
      <c r="Y230" s="20"/>
      <c r="Z230" s="20"/>
    </row>
    <row r="231" ht="12.75" customHeight="1">
      <c r="A231" s="20"/>
      <c r="B231" s="20"/>
      <c r="C231" s="20"/>
      <c r="D231" s="20"/>
      <c r="E231" s="176"/>
      <c r="F231" s="176"/>
      <c r="G231" s="20"/>
      <c r="H231" s="20"/>
      <c r="I231" s="20"/>
      <c r="J231" s="20"/>
      <c r="K231" s="176"/>
      <c r="L231" s="176"/>
      <c r="M231" s="20"/>
      <c r="N231" s="20"/>
      <c r="O231" s="20"/>
      <c r="P231" s="20"/>
      <c r="Q231" s="20"/>
      <c r="R231" s="20"/>
      <c r="S231" s="20"/>
      <c r="T231" s="20"/>
      <c r="U231" s="20"/>
      <c r="V231" s="20"/>
      <c r="W231" s="20"/>
      <c r="X231" s="20"/>
      <c r="Y231" s="20"/>
      <c r="Z231" s="20"/>
    </row>
    <row r="232" ht="12.75" customHeight="1">
      <c r="A232" s="20"/>
      <c r="B232" s="20"/>
      <c r="C232" s="20"/>
      <c r="D232" s="20"/>
      <c r="E232" s="176"/>
      <c r="F232" s="176"/>
      <c r="G232" s="20"/>
      <c r="H232" s="20"/>
      <c r="I232" s="20"/>
      <c r="J232" s="20"/>
      <c r="K232" s="176"/>
      <c r="L232" s="176"/>
      <c r="M232" s="20"/>
      <c r="N232" s="20"/>
      <c r="O232" s="20"/>
      <c r="P232" s="20"/>
      <c r="Q232" s="20"/>
      <c r="R232" s="20"/>
      <c r="S232" s="20"/>
      <c r="T232" s="20"/>
      <c r="U232" s="20"/>
      <c r="V232" s="20"/>
      <c r="W232" s="20"/>
      <c r="X232" s="20"/>
      <c r="Y232" s="20"/>
      <c r="Z232" s="20"/>
    </row>
    <row r="233" ht="12.75" customHeight="1">
      <c r="A233" s="20"/>
      <c r="B233" s="20"/>
      <c r="C233" s="20"/>
      <c r="D233" s="20"/>
      <c r="E233" s="176"/>
      <c r="F233" s="176"/>
      <c r="G233" s="20"/>
      <c r="H233" s="20"/>
      <c r="I233" s="20"/>
      <c r="J233" s="20"/>
      <c r="K233" s="176"/>
      <c r="L233" s="176"/>
      <c r="M233" s="20"/>
      <c r="N233" s="20"/>
      <c r="O233" s="20"/>
      <c r="P233" s="20"/>
      <c r="Q233" s="20"/>
      <c r="R233" s="20"/>
      <c r="S233" s="20"/>
      <c r="T233" s="20"/>
      <c r="U233" s="20"/>
      <c r="V233" s="20"/>
      <c r="W233" s="20"/>
      <c r="X233" s="20"/>
      <c r="Y233" s="20"/>
      <c r="Z233" s="20"/>
    </row>
    <row r="234" ht="12.75" customHeight="1">
      <c r="A234" s="20"/>
      <c r="B234" s="20"/>
      <c r="C234" s="20"/>
      <c r="D234" s="20"/>
      <c r="E234" s="176"/>
      <c r="F234" s="176"/>
      <c r="G234" s="20"/>
      <c r="H234" s="20"/>
      <c r="I234" s="20"/>
      <c r="J234" s="20"/>
      <c r="K234" s="176"/>
      <c r="L234" s="176"/>
      <c r="M234" s="20"/>
      <c r="N234" s="20"/>
      <c r="O234" s="20"/>
      <c r="P234" s="20"/>
      <c r="Q234" s="20"/>
      <c r="R234" s="20"/>
      <c r="S234" s="20"/>
      <c r="T234" s="20"/>
      <c r="U234" s="20"/>
      <c r="V234" s="20"/>
      <c r="W234" s="20"/>
      <c r="X234" s="20"/>
      <c r="Y234" s="20"/>
      <c r="Z234" s="20"/>
    </row>
    <row r="235" ht="12.75" customHeight="1">
      <c r="A235" s="20"/>
      <c r="B235" s="20"/>
      <c r="C235" s="20"/>
      <c r="D235" s="20"/>
      <c r="E235" s="176"/>
      <c r="F235" s="176"/>
      <c r="G235" s="20"/>
      <c r="H235" s="20"/>
      <c r="I235" s="20"/>
      <c r="J235" s="20"/>
      <c r="K235" s="176"/>
      <c r="L235" s="176"/>
      <c r="M235" s="20"/>
      <c r="N235" s="20"/>
      <c r="O235" s="20"/>
      <c r="P235" s="20"/>
      <c r="Q235" s="20"/>
      <c r="R235" s="20"/>
      <c r="S235" s="20"/>
      <c r="T235" s="20"/>
      <c r="U235" s="20"/>
      <c r="V235" s="20"/>
      <c r="W235" s="20"/>
      <c r="X235" s="20"/>
      <c r="Y235" s="20"/>
      <c r="Z235" s="20"/>
    </row>
    <row r="236" ht="12.75" customHeight="1">
      <c r="A236" s="20"/>
      <c r="B236" s="20"/>
      <c r="C236" s="20"/>
      <c r="D236" s="20"/>
      <c r="E236" s="176"/>
      <c r="F236" s="176"/>
      <c r="G236" s="20"/>
      <c r="H236" s="20"/>
      <c r="I236" s="20"/>
      <c r="J236" s="20"/>
      <c r="K236" s="176"/>
      <c r="L236" s="176"/>
      <c r="M236" s="20"/>
      <c r="N236" s="20"/>
      <c r="O236" s="20"/>
      <c r="P236" s="20"/>
      <c r="Q236" s="20"/>
      <c r="R236" s="20"/>
      <c r="S236" s="20"/>
      <c r="T236" s="20"/>
      <c r="U236" s="20"/>
      <c r="V236" s="20"/>
      <c r="W236" s="20"/>
      <c r="X236" s="20"/>
      <c r="Y236" s="20"/>
      <c r="Z236" s="20"/>
    </row>
    <row r="237" ht="12.75" customHeight="1">
      <c r="A237" s="20"/>
      <c r="B237" s="20"/>
      <c r="C237" s="20"/>
      <c r="D237" s="20"/>
      <c r="E237" s="176"/>
      <c r="F237" s="176"/>
      <c r="G237" s="20"/>
      <c r="H237" s="20"/>
      <c r="I237" s="20"/>
      <c r="J237" s="20"/>
      <c r="K237" s="176"/>
      <c r="L237" s="176"/>
      <c r="M237" s="20"/>
      <c r="N237" s="20"/>
      <c r="O237" s="20"/>
      <c r="P237" s="20"/>
      <c r="Q237" s="20"/>
      <c r="R237" s="20"/>
      <c r="S237" s="20"/>
      <c r="T237" s="20"/>
      <c r="U237" s="20"/>
      <c r="V237" s="20"/>
      <c r="W237" s="20"/>
      <c r="X237" s="20"/>
      <c r="Y237" s="20"/>
      <c r="Z237" s="20"/>
    </row>
    <row r="238" ht="12.75" customHeight="1">
      <c r="A238" s="20"/>
      <c r="B238" s="20"/>
      <c r="C238" s="20"/>
      <c r="D238" s="20"/>
      <c r="E238" s="176"/>
      <c r="F238" s="176"/>
      <c r="G238" s="20"/>
      <c r="H238" s="20"/>
      <c r="I238" s="20"/>
      <c r="J238" s="20"/>
      <c r="K238" s="176"/>
      <c r="L238" s="176"/>
      <c r="M238" s="20"/>
      <c r="N238" s="20"/>
      <c r="O238" s="20"/>
      <c r="P238" s="20"/>
      <c r="Q238" s="20"/>
      <c r="R238" s="20"/>
      <c r="S238" s="20"/>
      <c r="T238" s="20"/>
      <c r="U238" s="20"/>
      <c r="V238" s="20"/>
      <c r="W238" s="20"/>
      <c r="X238" s="20"/>
      <c r="Y238" s="20"/>
      <c r="Z238" s="20"/>
    </row>
    <row r="239" ht="12.75" customHeight="1">
      <c r="A239" s="20"/>
      <c r="B239" s="20"/>
      <c r="C239" s="20"/>
      <c r="D239" s="20"/>
      <c r="E239" s="176"/>
      <c r="F239" s="176"/>
      <c r="G239" s="20"/>
      <c r="H239" s="20"/>
      <c r="I239" s="20"/>
      <c r="J239" s="20"/>
      <c r="K239" s="176"/>
      <c r="L239" s="176"/>
      <c r="M239" s="20"/>
      <c r="N239" s="20"/>
      <c r="O239" s="20"/>
      <c r="P239" s="20"/>
      <c r="Q239" s="20"/>
      <c r="R239" s="20"/>
      <c r="S239" s="20"/>
      <c r="T239" s="20"/>
      <c r="U239" s="20"/>
      <c r="V239" s="20"/>
      <c r="W239" s="20"/>
      <c r="X239" s="20"/>
      <c r="Y239" s="20"/>
      <c r="Z239" s="20"/>
    </row>
    <row r="240" ht="12.75" customHeight="1">
      <c r="A240" s="20"/>
      <c r="B240" s="20"/>
      <c r="C240" s="20"/>
      <c r="D240" s="20"/>
      <c r="E240" s="176"/>
      <c r="F240" s="176"/>
      <c r="G240" s="20"/>
      <c r="H240" s="20"/>
      <c r="I240" s="20"/>
      <c r="J240" s="20"/>
      <c r="K240" s="176"/>
      <c r="L240" s="176"/>
      <c r="M240" s="20"/>
      <c r="N240" s="20"/>
      <c r="O240" s="20"/>
      <c r="P240" s="20"/>
      <c r="Q240" s="20"/>
      <c r="R240" s="20"/>
      <c r="S240" s="20"/>
      <c r="T240" s="20"/>
      <c r="U240" s="20"/>
      <c r="V240" s="20"/>
      <c r="W240" s="20"/>
      <c r="X240" s="20"/>
      <c r="Y240" s="20"/>
      <c r="Z240" s="20"/>
    </row>
    <row r="241" ht="12.75" customHeight="1">
      <c r="A241" s="20"/>
      <c r="B241" s="20"/>
      <c r="C241" s="20"/>
      <c r="D241" s="20"/>
      <c r="E241" s="176"/>
      <c r="F241" s="176"/>
      <c r="G241" s="20"/>
      <c r="H241" s="20"/>
      <c r="I241" s="20"/>
      <c r="J241" s="20"/>
      <c r="K241" s="176"/>
      <c r="L241" s="176"/>
      <c r="M241" s="20"/>
      <c r="N241" s="20"/>
      <c r="O241" s="20"/>
      <c r="P241" s="20"/>
      <c r="Q241" s="20"/>
      <c r="R241" s="20"/>
      <c r="S241" s="20"/>
      <c r="T241" s="20"/>
      <c r="U241" s="20"/>
      <c r="V241" s="20"/>
      <c r="W241" s="20"/>
      <c r="X241" s="20"/>
      <c r="Y241" s="20"/>
      <c r="Z241" s="20"/>
    </row>
    <row r="242" ht="12.75" customHeight="1">
      <c r="A242" s="20"/>
      <c r="B242" s="20"/>
      <c r="C242" s="20"/>
      <c r="D242" s="20"/>
      <c r="E242" s="176"/>
      <c r="F242" s="176"/>
      <c r="G242" s="20"/>
      <c r="H242" s="20"/>
      <c r="I242" s="20"/>
      <c r="J242" s="20"/>
      <c r="K242" s="176"/>
      <c r="L242" s="176"/>
      <c r="M242" s="20"/>
      <c r="N242" s="20"/>
      <c r="O242" s="20"/>
      <c r="P242" s="20"/>
      <c r="Q242" s="20"/>
      <c r="R242" s="20"/>
      <c r="S242" s="20"/>
      <c r="T242" s="20"/>
      <c r="U242" s="20"/>
      <c r="V242" s="20"/>
      <c r="W242" s="20"/>
      <c r="X242" s="20"/>
      <c r="Y242" s="20"/>
      <c r="Z242" s="20"/>
    </row>
    <row r="243" ht="12.75" customHeight="1">
      <c r="A243" s="20"/>
      <c r="B243" s="20"/>
      <c r="C243" s="20"/>
      <c r="D243" s="20"/>
      <c r="E243" s="176"/>
      <c r="F243" s="176"/>
      <c r="G243" s="20"/>
      <c r="H243" s="20"/>
      <c r="I243" s="20"/>
      <c r="J243" s="20"/>
      <c r="K243" s="176"/>
      <c r="L243" s="176"/>
      <c r="M243" s="20"/>
      <c r="N243" s="20"/>
      <c r="O243" s="20"/>
      <c r="P243" s="20"/>
      <c r="Q243" s="20"/>
      <c r="R243" s="20"/>
      <c r="S243" s="20"/>
      <c r="T243" s="20"/>
      <c r="U243" s="20"/>
      <c r="V243" s="20"/>
      <c r="W243" s="20"/>
      <c r="X243" s="20"/>
      <c r="Y243" s="20"/>
      <c r="Z243" s="20"/>
    </row>
    <row r="244" ht="12.75" customHeight="1">
      <c r="A244" s="20"/>
      <c r="B244" s="20"/>
      <c r="C244" s="20"/>
      <c r="D244" s="20"/>
      <c r="E244" s="176"/>
      <c r="F244" s="176"/>
      <c r="G244" s="20"/>
      <c r="H244" s="20"/>
      <c r="I244" s="20"/>
      <c r="J244" s="20"/>
      <c r="K244" s="176"/>
      <c r="L244" s="176"/>
      <c r="M244" s="20"/>
      <c r="N244" s="20"/>
      <c r="O244" s="20"/>
      <c r="P244" s="20"/>
      <c r="Q244" s="20"/>
      <c r="R244" s="20"/>
      <c r="S244" s="20"/>
      <c r="T244" s="20"/>
      <c r="U244" s="20"/>
      <c r="V244" s="20"/>
      <c r="W244" s="20"/>
      <c r="X244" s="20"/>
      <c r="Y244" s="20"/>
      <c r="Z244" s="20"/>
    </row>
    <row r="245" ht="12.75" customHeight="1">
      <c r="A245" s="20"/>
      <c r="B245" s="20"/>
      <c r="C245" s="20"/>
      <c r="D245" s="20"/>
      <c r="E245" s="176"/>
      <c r="F245" s="176"/>
      <c r="G245" s="20"/>
      <c r="H245" s="20"/>
      <c r="I245" s="20"/>
      <c r="J245" s="20"/>
      <c r="K245" s="176"/>
      <c r="L245" s="176"/>
      <c r="M245" s="20"/>
      <c r="N245" s="20"/>
      <c r="O245" s="20"/>
      <c r="P245" s="20"/>
      <c r="Q245" s="20"/>
      <c r="R245" s="20"/>
      <c r="S245" s="20"/>
      <c r="T245" s="20"/>
      <c r="U245" s="20"/>
      <c r="V245" s="20"/>
      <c r="W245" s="20"/>
      <c r="X245" s="20"/>
      <c r="Y245" s="20"/>
      <c r="Z245" s="20"/>
    </row>
    <row r="246" ht="12.75" customHeight="1">
      <c r="A246" s="20"/>
      <c r="B246" s="20"/>
      <c r="C246" s="20"/>
      <c r="D246" s="20"/>
      <c r="E246" s="176"/>
      <c r="F246" s="176"/>
      <c r="G246" s="20"/>
      <c r="H246" s="20"/>
      <c r="I246" s="20"/>
      <c r="J246" s="20"/>
      <c r="K246" s="176"/>
      <c r="L246" s="176"/>
      <c r="M246" s="20"/>
      <c r="N246" s="20"/>
      <c r="O246" s="20"/>
      <c r="P246" s="20"/>
      <c r="Q246" s="20"/>
      <c r="R246" s="20"/>
      <c r="S246" s="20"/>
      <c r="T246" s="20"/>
      <c r="U246" s="20"/>
      <c r="V246" s="20"/>
      <c r="W246" s="20"/>
      <c r="X246" s="20"/>
      <c r="Y246" s="20"/>
      <c r="Z246" s="20"/>
    </row>
    <row r="247" ht="12.75" customHeight="1">
      <c r="A247" s="20"/>
      <c r="B247" s="20"/>
      <c r="C247" s="20"/>
      <c r="D247" s="20"/>
      <c r="E247" s="176"/>
      <c r="F247" s="176"/>
      <c r="G247" s="20"/>
      <c r="H247" s="20"/>
      <c r="I247" s="20"/>
      <c r="J247" s="20"/>
      <c r="K247" s="176"/>
      <c r="L247" s="176"/>
      <c r="M247" s="20"/>
      <c r="N247" s="20"/>
      <c r="O247" s="20"/>
      <c r="P247" s="20"/>
      <c r="Q247" s="20"/>
      <c r="R247" s="20"/>
      <c r="S247" s="20"/>
      <c r="T247" s="20"/>
      <c r="U247" s="20"/>
      <c r="V247" s="20"/>
      <c r="W247" s="20"/>
      <c r="X247" s="20"/>
      <c r="Y247" s="20"/>
      <c r="Z247" s="20"/>
    </row>
    <row r="248" ht="12.75" customHeight="1">
      <c r="A248" s="20"/>
      <c r="B248" s="20"/>
      <c r="C248" s="20"/>
      <c r="D248" s="20"/>
      <c r="E248" s="176"/>
      <c r="F248" s="176"/>
      <c r="G248" s="20"/>
      <c r="H248" s="20"/>
      <c r="I248" s="20"/>
      <c r="J248" s="20"/>
      <c r="K248" s="176"/>
      <c r="L248" s="176"/>
      <c r="M248" s="20"/>
      <c r="N248" s="20"/>
      <c r="O248" s="20"/>
      <c r="P248" s="20"/>
      <c r="Q248" s="20"/>
      <c r="R248" s="20"/>
      <c r="S248" s="20"/>
      <c r="T248" s="20"/>
      <c r="U248" s="20"/>
      <c r="V248" s="20"/>
      <c r="W248" s="20"/>
      <c r="X248" s="20"/>
      <c r="Y248" s="20"/>
      <c r="Z248" s="20"/>
    </row>
    <row r="249" ht="12.75" customHeight="1">
      <c r="A249" s="20"/>
      <c r="B249" s="20"/>
      <c r="C249" s="20"/>
      <c r="D249" s="20"/>
      <c r="E249" s="176"/>
      <c r="F249" s="176"/>
      <c r="G249" s="20"/>
      <c r="H249" s="20"/>
      <c r="I249" s="20"/>
      <c r="J249" s="20"/>
      <c r="K249" s="176"/>
      <c r="L249" s="176"/>
      <c r="M249" s="20"/>
      <c r="N249" s="20"/>
      <c r="O249" s="20"/>
      <c r="P249" s="20"/>
      <c r="Q249" s="20"/>
      <c r="R249" s="20"/>
      <c r="S249" s="20"/>
      <c r="T249" s="20"/>
      <c r="U249" s="20"/>
      <c r="V249" s="20"/>
      <c r="W249" s="20"/>
      <c r="X249" s="20"/>
      <c r="Y249" s="20"/>
      <c r="Z249" s="20"/>
    </row>
    <row r="250" ht="12.75" customHeight="1">
      <c r="A250" s="20"/>
      <c r="B250" s="20"/>
      <c r="C250" s="20"/>
      <c r="D250" s="20"/>
      <c r="E250" s="176"/>
      <c r="F250" s="176"/>
      <c r="G250" s="20"/>
      <c r="H250" s="20"/>
      <c r="I250" s="20"/>
      <c r="J250" s="20"/>
      <c r="K250" s="176"/>
      <c r="L250" s="176"/>
      <c r="M250" s="20"/>
      <c r="N250" s="20"/>
      <c r="O250" s="20"/>
      <c r="P250" s="20"/>
      <c r="Q250" s="20"/>
      <c r="R250" s="20"/>
      <c r="S250" s="20"/>
      <c r="T250" s="20"/>
      <c r="U250" s="20"/>
      <c r="V250" s="20"/>
      <c r="W250" s="20"/>
      <c r="X250" s="20"/>
      <c r="Y250" s="20"/>
      <c r="Z250" s="20"/>
    </row>
    <row r="251" ht="12.75" customHeight="1">
      <c r="A251" s="20"/>
      <c r="B251" s="20"/>
      <c r="C251" s="20"/>
      <c r="D251" s="20"/>
      <c r="E251" s="176"/>
      <c r="F251" s="176"/>
      <c r="G251" s="20"/>
      <c r="H251" s="20"/>
      <c r="I251" s="20"/>
      <c r="J251" s="20"/>
      <c r="K251" s="176"/>
      <c r="L251" s="176"/>
      <c r="M251" s="20"/>
      <c r="N251" s="20"/>
      <c r="O251" s="20"/>
      <c r="P251" s="20"/>
      <c r="Q251" s="20"/>
      <c r="R251" s="20"/>
      <c r="S251" s="20"/>
      <c r="T251" s="20"/>
      <c r="U251" s="20"/>
      <c r="V251" s="20"/>
      <c r="W251" s="20"/>
      <c r="X251" s="20"/>
      <c r="Y251" s="20"/>
      <c r="Z251" s="20"/>
    </row>
    <row r="252" ht="12.75" customHeight="1">
      <c r="A252" s="20"/>
      <c r="B252" s="20"/>
      <c r="C252" s="20"/>
      <c r="D252" s="20"/>
      <c r="E252" s="176"/>
      <c r="F252" s="176"/>
      <c r="G252" s="20"/>
      <c r="H252" s="20"/>
      <c r="I252" s="20"/>
      <c r="J252" s="20"/>
      <c r="K252" s="176"/>
      <c r="L252" s="176"/>
      <c r="M252" s="20"/>
      <c r="N252" s="20"/>
      <c r="O252" s="20"/>
      <c r="P252" s="20"/>
      <c r="Q252" s="20"/>
      <c r="R252" s="20"/>
      <c r="S252" s="20"/>
      <c r="T252" s="20"/>
      <c r="U252" s="20"/>
      <c r="V252" s="20"/>
      <c r="W252" s="20"/>
      <c r="X252" s="20"/>
      <c r="Y252" s="20"/>
      <c r="Z252" s="20"/>
    </row>
    <row r="253" ht="12.75" customHeight="1">
      <c r="A253" s="20"/>
      <c r="B253" s="20"/>
      <c r="C253" s="20"/>
      <c r="D253" s="20"/>
      <c r="E253" s="176"/>
      <c r="F253" s="176"/>
      <c r="G253" s="20"/>
      <c r="H253" s="20"/>
      <c r="I253" s="20"/>
      <c r="J253" s="20"/>
      <c r="K253" s="176"/>
      <c r="L253" s="176"/>
      <c r="M253" s="20"/>
      <c r="N253" s="20"/>
      <c r="O253" s="20"/>
      <c r="P253" s="20"/>
      <c r="Q253" s="20"/>
      <c r="R253" s="20"/>
      <c r="S253" s="20"/>
      <c r="T253" s="20"/>
      <c r="U253" s="20"/>
      <c r="V253" s="20"/>
      <c r="W253" s="20"/>
      <c r="X253" s="20"/>
      <c r="Y253" s="20"/>
      <c r="Z253" s="20"/>
    </row>
    <row r="254" ht="12.75" customHeight="1">
      <c r="A254" s="20"/>
      <c r="B254" s="20"/>
      <c r="C254" s="20"/>
      <c r="D254" s="20"/>
      <c r="E254" s="176"/>
      <c r="F254" s="176"/>
      <c r="G254" s="20"/>
      <c r="H254" s="20"/>
      <c r="I254" s="20"/>
      <c r="J254" s="20"/>
      <c r="K254" s="176"/>
      <c r="L254" s="176"/>
      <c r="M254" s="20"/>
      <c r="N254" s="20"/>
      <c r="O254" s="20"/>
      <c r="P254" s="20"/>
      <c r="Q254" s="20"/>
      <c r="R254" s="20"/>
      <c r="S254" s="20"/>
      <c r="T254" s="20"/>
      <c r="U254" s="20"/>
      <c r="V254" s="20"/>
      <c r="W254" s="20"/>
      <c r="X254" s="20"/>
      <c r="Y254" s="20"/>
      <c r="Z254" s="20"/>
    </row>
    <row r="255" ht="12.75" customHeight="1">
      <c r="A255" s="20"/>
      <c r="B255" s="20"/>
      <c r="C255" s="20"/>
      <c r="D255" s="20"/>
      <c r="E255" s="176"/>
      <c r="F255" s="176"/>
      <c r="G255" s="20"/>
      <c r="H255" s="20"/>
      <c r="I255" s="20"/>
      <c r="J255" s="20"/>
      <c r="K255" s="176"/>
      <c r="L255" s="176"/>
      <c r="M255" s="20"/>
      <c r="N255" s="20"/>
      <c r="O255" s="20"/>
      <c r="P255" s="20"/>
      <c r="Q255" s="20"/>
      <c r="R255" s="20"/>
      <c r="S255" s="20"/>
      <c r="T255" s="20"/>
      <c r="U255" s="20"/>
      <c r="V255" s="20"/>
      <c r="W255" s="20"/>
      <c r="X255" s="20"/>
      <c r="Y255" s="20"/>
      <c r="Z255" s="20"/>
    </row>
    <row r="256" ht="12.75" customHeight="1">
      <c r="A256" s="20"/>
      <c r="B256" s="20"/>
      <c r="C256" s="20"/>
      <c r="D256" s="20"/>
      <c r="E256" s="176"/>
      <c r="F256" s="176"/>
      <c r="G256" s="20"/>
      <c r="H256" s="20"/>
      <c r="I256" s="20"/>
      <c r="J256" s="20"/>
      <c r="K256" s="176"/>
      <c r="L256" s="176"/>
      <c r="M256" s="20"/>
      <c r="N256" s="20"/>
      <c r="O256" s="20"/>
      <c r="P256" s="20"/>
      <c r="Q256" s="20"/>
      <c r="R256" s="20"/>
      <c r="S256" s="20"/>
      <c r="T256" s="20"/>
      <c r="U256" s="20"/>
      <c r="V256" s="20"/>
      <c r="W256" s="20"/>
      <c r="X256" s="20"/>
      <c r="Y256" s="20"/>
      <c r="Z256" s="20"/>
    </row>
    <row r="257" ht="12.75" customHeight="1">
      <c r="A257" s="20"/>
      <c r="B257" s="20"/>
      <c r="C257" s="20"/>
      <c r="D257" s="20"/>
      <c r="E257" s="176"/>
      <c r="F257" s="176"/>
      <c r="G257" s="20"/>
      <c r="H257" s="20"/>
      <c r="I257" s="20"/>
      <c r="J257" s="20"/>
      <c r="K257" s="176"/>
      <c r="L257" s="176"/>
      <c r="M257" s="20"/>
      <c r="N257" s="20"/>
      <c r="O257" s="20"/>
      <c r="P257" s="20"/>
      <c r="Q257" s="20"/>
      <c r="R257" s="20"/>
      <c r="S257" s="20"/>
      <c r="T257" s="20"/>
      <c r="U257" s="20"/>
      <c r="V257" s="20"/>
      <c r="W257" s="20"/>
      <c r="X257" s="20"/>
      <c r="Y257" s="20"/>
      <c r="Z257" s="20"/>
    </row>
    <row r="258" ht="12.75" customHeight="1">
      <c r="A258" s="20"/>
      <c r="B258" s="20"/>
      <c r="C258" s="20"/>
      <c r="D258" s="20"/>
      <c r="E258" s="176"/>
      <c r="F258" s="176"/>
      <c r="G258" s="20"/>
      <c r="H258" s="20"/>
      <c r="I258" s="20"/>
      <c r="J258" s="20"/>
      <c r="K258" s="176"/>
      <c r="L258" s="176"/>
      <c r="M258" s="20"/>
      <c r="N258" s="20"/>
      <c r="O258" s="20"/>
      <c r="P258" s="20"/>
      <c r="Q258" s="20"/>
      <c r="R258" s="20"/>
      <c r="S258" s="20"/>
      <c r="T258" s="20"/>
      <c r="U258" s="20"/>
      <c r="V258" s="20"/>
      <c r="W258" s="20"/>
      <c r="X258" s="20"/>
      <c r="Y258" s="20"/>
      <c r="Z258" s="20"/>
    </row>
    <row r="259" ht="12.75" customHeight="1">
      <c r="A259" s="20"/>
      <c r="B259" s="20"/>
      <c r="C259" s="20"/>
      <c r="D259" s="20"/>
      <c r="E259" s="176"/>
      <c r="F259" s="176"/>
      <c r="G259" s="20"/>
      <c r="H259" s="20"/>
      <c r="I259" s="20"/>
      <c r="J259" s="20"/>
      <c r="K259" s="176"/>
      <c r="L259" s="176"/>
      <c r="M259" s="20"/>
      <c r="N259" s="20"/>
      <c r="O259" s="20"/>
      <c r="P259" s="20"/>
      <c r="Q259" s="20"/>
      <c r="R259" s="20"/>
      <c r="S259" s="20"/>
      <c r="T259" s="20"/>
      <c r="U259" s="20"/>
      <c r="V259" s="20"/>
      <c r="W259" s="20"/>
      <c r="X259" s="20"/>
      <c r="Y259" s="20"/>
      <c r="Z259" s="20"/>
    </row>
    <row r="260" ht="12.75" customHeight="1">
      <c r="A260" s="20"/>
      <c r="B260" s="20"/>
      <c r="C260" s="20"/>
      <c r="D260" s="20"/>
      <c r="E260" s="176"/>
      <c r="F260" s="176"/>
      <c r="G260" s="20"/>
      <c r="H260" s="20"/>
      <c r="I260" s="20"/>
      <c r="J260" s="20"/>
      <c r="K260" s="176"/>
      <c r="L260" s="176"/>
      <c r="M260" s="20"/>
      <c r="N260" s="20"/>
      <c r="O260" s="20"/>
      <c r="P260" s="20"/>
      <c r="Q260" s="20"/>
      <c r="R260" s="20"/>
      <c r="S260" s="20"/>
      <c r="T260" s="20"/>
      <c r="U260" s="20"/>
      <c r="V260" s="20"/>
      <c r="W260" s="20"/>
      <c r="X260" s="20"/>
      <c r="Y260" s="20"/>
      <c r="Z260" s="20"/>
    </row>
    <row r="261" ht="12.75" customHeight="1">
      <c r="A261" s="20"/>
      <c r="B261" s="20"/>
      <c r="C261" s="20"/>
      <c r="D261" s="20"/>
      <c r="E261" s="176"/>
      <c r="F261" s="176"/>
      <c r="G261" s="20"/>
      <c r="H261" s="20"/>
      <c r="I261" s="20"/>
      <c r="J261" s="20"/>
      <c r="K261" s="176"/>
      <c r="L261" s="176"/>
      <c r="M261" s="20"/>
      <c r="N261" s="20"/>
      <c r="O261" s="20"/>
      <c r="P261" s="20"/>
      <c r="Q261" s="20"/>
      <c r="R261" s="20"/>
      <c r="S261" s="20"/>
      <c r="T261" s="20"/>
      <c r="U261" s="20"/>
      <c r="V261" s="20"/>
      <c r="W261" s="20"/>
      <c r="X261" s="20"/>
      <c r="Y261" s="20"/>
      <c r="Z261" s="20"/>
    </row>
    <row r="262" ht="12.75" customHeight="1">
      <c r="A262" s="20"/>
      <c r="B262" s="20"/>
      <c r="C262" s="20"/>
      <c r="D262" s="20"/>
      <c r="E262" s="176"/>
      <c r="F262" s="176"/>
      <c r="G262" s="20"/>
      <c r="H262" s="20"/>
      <c r="I262" s="20"/>
      <c r="J262" s="20"/>
      <c r="K262" s="176"/>
      <c r="L262" s="176"/>
      <c r="M262" s="20"/>
      <c r="N262" s="20"/>
      <c r="O262" s="20"/>
      <c r="P262" s="20"/>
      <c r="Q262" s="20"/>
      <c r="R262" s="20"/>
      <c r="S262" s="20"/>
      <c r="T262" s="20"/>
      <c r="U262" s="20"/>
      <c r="V262" s="20"/>
      <c r="W262" s="20"/>
      <c r="X262" s="20"/>
      <c r="Y262" s="20"/>
      <c r="Z262" s="20"/>
    </row>
    <row r="263" ht="12.75" customHeight="1">
      <c r="A263" s="20"/>
      <c r="B263" s="20"/>
      <c r="C263" s="20"/>
      <c r="D263" s="20"/>
      <c r="E263" s="176"/>
      <c r="F263" s="176"/>
      <c r="G263" s="20"/>
      <c r="H263" s="20"/>
      <c r="I263" s="20"/>
      <c r="J263" s="20"/>
      <c r="K263" s="176"/>
      <c r="L263" s="176"/>
      <c r="M263" s="20"/>
      <c r="N263" s="20"/>
      <c r="O263" s="20"/>
      <c r="P263" s="20"/>
      <c r="Q263" s="20"/>
      <c r="R263" s="20"/>
      <c r="S263" s="20"/>
      <c r="T263" s="20"/>
      <c r="U263" s="20"/>
      <c r="V263" s="20"/>
      <c r="W263" s="20"/>
      <c r="X263" s="20"/>
      <c r="Y263" s="20"/>
      <c r="Z263" s="20"/>
    </row>
    <row r="264" ht="12.75" customHeight="1">
      <c r="A264" s="20"/>
      <c r="B264" s="20"/>
      <c r="C264" s="20"/>
      <c r="D264" s="20"/>
      <c r="E264" s="176"/>
      <c r="F264" s="176"/>
      <c r="G264" s="20"/>
      <c r="H264" s="20"/>
      <c r="I264" s="20"/>
      <c r="J264" s="20"/>
      <c r="K264" s="176"/>
      <c r="L264" s="176"/>
      <c r="M264" s="20"/>
      <c r="N264" s="20"/>
      <c r="O264" s="20"/>
      <c r="P264" s="20"/>
      <c r="Q264" s="20"/>
      <c r="R264" s="20"/>
      <c r="S264" s="20"/>
      <c r="T264" s="20"/>
      <c r="U264" s="20"/>
      <c r="V264" s="20"/>
      <c r="W264" s="20"/>
      <c r="X264" s="20"/>
      <c r="Y264" s="20"/>
      <c r="Z264" s="20"/>
    </row>
    <row r="265" ht="12.75" customHeight="1">
      <c r="A265" s="20"/>
      <c r="B265" s="20"/>
      <c r="C265" s="20"/>
      <c r="D265" s="20"/>
      <c r="E265" s="176"/>
      <c r="F265" s="176"/>
      <c r="G265" s="20"/>
      <c r="H265" s="20"/>
      <c r="I265" s="20"/>
      <c r="J265" s="20"/>
      <c r="K265" s="176"/>
      <c r="L265" s="176"/>
      <c r="M265" s="20"/>
      <c r="N265" s="20"/>
      <c r="O265" s="20"/>
      <c r="P265" s="20"/>
      <c r="Q265" s="20"/>
      <c r="R265" s="20"/>
      <c r="S265" s="20"/>
      <c r="T265" s="20"/>
      <c r="U265" s="20"/>
      <c r="V265" s="20"/>
      <c r="W265" s="20"/>
      <c r="X265" s="20"/>
      <c r="Y265" s="20"/>
      <c r="Z265" s="20"/>
    </row>
    <row r="266" ht="12.75" customHeight="1">
      <c r="A266" s="20"/>
      <c r="B266" s="20"/>
      <c r="C266" s="20"/>
      <c r="D266" s="20"/>
      <c r="E266" s="176"/>
      <c r="F266" s="176"/>
      <c r="G266" s="20"/>
      <c r="H266" s="20"/>
      <c r="I266" s="20"/>
      <c r="J266" s="20"/>
      <c r="K266" s="176"/>
      <c r="L266" s="176"/>
      <c r="M266" s="20"/>
      <c r="N266" s="20"/>
      <c r="O266" s="20"/>
      <c r="P266" s="20"/>
      <c r="Q266" s="20"/>
      <c r="R266" s="20"/>
      <c r="S266" s="20"/>
      <c r="T266" s="20"/>
      <c r="U266" s="20"/>
      <c r="V266" s="20"/>
      <c r="W266" s="20"/>
      <c r="X266" s="20"/>
      <c r="Y266" s="20"/>
      <c r="Z266" s="20"/>
    </row>
    <row r="267" ht="12.75" customHeight="1">
      <c r="A267" s="20"/>
      <c r="B267" s="20"/>
      <c r="C267" s="20"/>
      <c r="D267" s="20"/>
      <c r="E267" s="176"/>
      <c r="F267" s="176"/>
      <c r="G267" s="20"/>
      <c r="H267" s="20"/>
      <c r="I267" s="20"/>
      <c r="J267" s="20"/>
      <c r="K267" s="176"/>
      <c r="L267" s="176"/>
      <c r="M267" s="20"/>
      <c r="N267" s="20"/>
      <c r="O267" s="20"/>
      <c r="P267" s="20"/>
      <c r="Q267" s="20"/>
      <c r="R267" s="20"/>
      <c r="S267" s="20"/>
      <c r="T267" s="20"/>
      <c r="U267" s="20"/>
      <c r="V267" s="20"/>
      <c r="W267" s="20"/>
      <c r="X267" s="20"/>
      <c r="Y267" s="20"/>
      <c r="Z267" s="20"/>
    </row>
    <row r="268" ht="12.75" customHeight="1">
      <c r="A268" s="20"/>
      <c r="B268" s="20"/>
      <c r="C268" s="20"/>
      <c r="D268" s="20"/>
      <c r="E268" s="176"/>
      <c r="F268" s="176"/>
      <c r="G268" s="20"/>
      <c r="H268" s="20"/>
      <c r="I268" s="20"/>
      <c r="J268" s="20"/>
      <c r="K268" s="176"/>
      <c r="L268" s="176"/>
      <c r="M268" s="20"/>
      <c r="N268" s="20"/>
      <c r="O268" s="20"/>
      <c r="P268" s="20"/>
      <c r="Q268" s="20"/>
      <c r="R268" s="20"/>
      <c r="S268" s="20"/>
      <c r="T268" s="20"/>
      <c r="U268" s="20"/>
      <c r="V268" s="20"/>
      <c r="W268" s="20"/>
      <c r="X268" s="20"/>
      <c r="Y268" s="20"/>
      <c r="Z268" s="20"/>
    </row>
    <row r="269" ht="12.75" customHeight="1">
      <c r="A269" s="20"/>
      <c r="B269" s="20"/>
      <c r="C269" s="20"/>
      <c r="D269" s="20"/>
      <c r="E269" s="176"/>
      <c r="F269" s="176"/>
      <c r="G269" s="20"/>
      <c r="H269" s="20"/>
      <c r="I269" s="20"/>
      <c r="J269" s="20"/>
      <c r="K269" s="176"/>
      <c r="L269" s="176"/>
      <c r="M269" s="20"/>
      <c r="N269" s="20"/>
      <c r="O269" s="20"/>
      <c r="P269" s="20"/>
      <c r="Q269" s="20"/>
      <c r="R269" s="20"/>
      <c r="S269" s="20"/>
      <c r="T269" s="20"/>
      <c r="U269" s="20"/>
      <c r="V269" s="20"/>
      <c r="W269" s="20"/>
      <c r="X269" s="20"/>
      <c r="Y269" s="20"/>
      <c r="Z269" s="20"/>
    </row>
    <row r="270" ht="12.75" customHeight="1">
      <c r="A270" s="20"/>
      <c r="B270" s="20"/>
      <c r="C270" s="20"/>
      <c r="D270" s="20"/>
      <c r="E270" s="176"/>
      <c r="F270" s="176"/>
      <c r="G270" s="20"/>
      <c r="H270" s="20"/>
      <c r="I270" s="20"/>
      <c r="J270" s="20"/>
      <c r="K270" s="176"/>
      <c r="L270" s="176"/>
      <c r="M270" s="20"/>
      <c r="N270" s="20"/>
      <c r="O270" s="20"/>
      <c r="P270" s="20"/>
      <c r="Q270" s="20"/>
      <c r="R270" s="20"/>
      <c r="S270" s="20"/>
      <c r="T270" s="20"/>
      <c r="U270" s="20"/>
      <c r="V270" s="20"/>
      <c r="W270" s="20"/>
      <c r="X270" s="20"/>
      <c r="Y270" s="20"/>
      <c r="Z270" s="20"/>
    </row>
    <row r="271" ht="12.75" customHeight="1">
      <c r="A271" s="20"/>
      <c r="B271" s="20"/>
      <c r="C271" s="20"/>
      <c r="D271" s="20"/>
      <c r="E271" s="176"/>
      <c r="F271" s="176"/>
      <c r="G271" s="20"/>
      <c r="H271" s="20"/>
      <c r="I271" s="20"/>
      <c r="J271" s="20"/>
      <c r="K271" s="176"/>
      <c r="L271" s="176"/>
      <c r="M271" s="20"/>
      <c r="N271" s="20"/>
      <c r="O271" s="20"/>
      <c r="P271" s="20"/>
      <c r="Q271" s="20"/>
      <c r="R271" s="20"/>
      <c r="S271" s="20"/>
      <c r="T271" s="20"/>
      <c r="U271" s="20"/>
      <c r="V271" s="20"/>
      <c r="W271" s="20"/>
      <c r="X271" s="20"/>
      <c r="Y271" s="20"/>
      <c r="Z271" s="20"/>
    </row>
    <row r="272" ht="12.75" customHeight="1">
      <c r="A272" s="20"/>
      <c r="B272" s="20"/>
      <c r="C272" s="20"/>
      <c r="D272" s="20"/>
      <c r="E272" s="176"/>
      <c r="F272" s="176"/>
      <c r="G272" s="20"/>
      <c r="H272" s="20"/>
      <c r="I272" s="20"/>
      <c r="J272" s="20"/>
      <c r="K272" s="176"/>
      <c r="L272" s="176"/>
      <c r="M272" s="20"/>
      <c r="N272" s="20"/>
      <c r="O272" s="20"/>
      <c r="P272" s="20"/>
      <c r="Q272" s="20"/>
      <c r="R272" s="20"/>
      <c r="S272" s="20"/>
      <c r="T272" s="20"/>
      <c r="U272" s="20"/>
      <c r="V272" s="20"/>
      <c r="W272" s="20"/>
      <c r="X272" s="20"/>
      <c r="Y272" s="20"/>
      <c r="Z272" s="20"/>
    </row>
    <row r="273" ht="12.75" customHeight="1">
      <c r="A273" s="20"/>
      <c r="B273" s="20"/>
      <c r="C273" s="20"/>
      <c r="D273" s="20"/>
      <c r="E273" s="176"/>
      <c r="F273" s="176"/>
      <c r="G273" s="20"/>
      <c r="H273" s="20"/>
      <c r="I273" s="20"/>
      <c r="J273" s="20"/>
      <c r="K273" s="176"/>
      <c r="L273" s="176"/>
      <c r="M273" s="20"/>
      <c r="N273" s="20"/>
      <c r="O273" s="20"/>
      <c r="P273" s="20"/>
      <c r="Q273" s="20"/>
      <c r="R273" s="20"/>
      <c r="S273" s="20"/>
      <c r="T273" s="20"/>
      <c r="U273" s="20"/>
      <c r="V273" s="20"/>
      <c r="W273" s="20"/>
      <c r="X273" s="20"/>
      <c r="Y273" s="20"/>
      <c r="Z273" s="20"/>
    </row>
    <row r="274" ht="12.75" customHeight="1">
      <c r="A274" s="20"/>
      <c r="B274" s="20"/>
      <c r="C274" s="20"/>
      <c r="D274" s="20"/>
      <c r="E274" s="176"/>
      <c r="F274" s="176"/>
      <c r="G274" s="20"/>
      <c r="H274" s="20"/>
      <c r="I274" s="20"/>
      <c r="J274" s="20"/>
      <c r="K274" s="176"/>
      <c r="L274" s="176"/>
      <c r="M274" s="20"/>
      <c r="N274" s="20"/>
      <c r="O274" s="20"/>
      <c r="P274" s="20"/>
      <c r="Q274" s="20"/>
      <c r="R274" s="20"/>
      <c r="S274" s="20"/>
      <c r="T274" s="20"/>
      <c r="U274" s="20"/>
      <c r="V274" s="20"/>
      <c r="W274" s="20"/>
      <c r="X274" s="20"/>
      <c r="Y274" s="20"/>
      <c r="Z274" s="20"/>
    </row>
    <row r="275" ht="12.75" customHeight="1">
      <c r="A275" s="20"/>
      <c r="B275" s="20"/>
      <c r="C275" s="20"/>
      <c r="D275" s="20"/>
      <c r="E275" s="176"/>
      <c r="F275" s="176"/>
      <c r="G275" s="20"/>
      <c r="H275" s="20"/>
      <c r="I275" s="20"/>
      <c r="J275" s="20"/>
      <c r="K275" s="176"/>
      <c r="L275" s="176"/>
      <c r="M275" s="20"/>
      <c r="N275" s="20"/>
      <c r="O275" s="20"/>
      <c r="P275" s="20"/>
      <c r="Q275" s="20"/>
      <c r="R275" s="20"/>
      <c r="S275" s="20"/>
      <c r="T275" s="20"/>
      <c r="U275" s="20"/>
      <c r="V275" s="20"/>
      <c r="W275" s="20"/>
      <c r="X275" s="20"/>
      <c r="Y275" s="20"/>
      <c r="Z275" s="20"/>
    </row>
    <row r="276" ht="12.75" customHeight="1">
      <c r="A276" s="20"/>
      <c r="B276" s="20"/>
      <c r="C276" s="20"/>
      <c r="D276" s="20"/>
      <c r="E276" s="176"/>
      <c r="F276" s="176"/>
      <c r="G276" s="20"/>
      <c r="H276" s="20"/>
      <c r="I276" s="20"/>
      <c r="J276" s="20"/>
      <c r="K276" s="176"/>
      <c r="L276" s="176"/>
      <c r="M276" s="20"/>
      <c r="N276" s="20"/>
      <c r="O276" s="20"/>
      <c r="P276" s="20"/>
      <c r="Q276" s="20"/>
      <c r="R276" s="20"/>
      <c r="S276" s="20"/>
      <c r="T276" s="20"/>
      <c r="U276" s="20"/>
      <c r="V276" s="20"/>
      <c r="W276" s="20"/>
      <c r="X276" s="20"/>
      <c r="Y276" s="20"/>
      <c r="Z276" s="20"/>
    </row>
    <row r="277" ht="12.75" customHeight="1">
      <c r="A277" s="20"/>
      <c r="B277" s="20"/>
      <c r="C277" s="20"/>
      <c r="D277" s="20"/>
      <c r="E277" s="176"/>
      <c r="F277" s="176"/>
      <c r="G277" s="20"/>
      <c r="H277" s="20"/>
      <c r="I277" s="20"/>
      <c r="J277" s="20"/>
      <c r="K277" s="176"/>
      <c r="L277" s="176"/>
      <c r="M277" s="20"/>
      <c r="N277" s="20"/>
      <c r="O277" s="20"/>
      <c r="P277" s="20"/>
      <c r="Q277" s="20"/>
      <c r="R277" s="20"/>
      <c r="S277" s="20"/>
      <c r="T277" s="20"/>
      <c r="U277" s="20"/>
      <c r="V277" s="20"/>
      <c r="W277" s="20"/>
      <c r="X277" s="20"/>
      <c r="Y277" s="20"/>
      <c r="Z277" s="20"/>
    </row>
    <row r="278" ht="12.75" customHeight="1">
      <c r="A278" s="20"/>
      <c r="B278" s="20"/>
      <c r="C278" s="20"/>
      <c r="D278" s="20"/>
      <c r="E278" s="176"/>
      <c r="F278" s="176"/>
      <c r="G278" s="20"/>
      <c r="H278" s="20"/>
      <c r="I278" s="20"/>
      <c r="J278" s="20"/>
      <c r="K278" s="176"/>
      <c r="L278" s="176"/>
      <c r="M278" s="20"/>
      <c r="N278" s="20"/>
      <c r="O278" s="20"/>
      <c r="P278" s="20"/>
      <c r="Q278" s="20"/>
      <c r="R278" s="20"/>
      <c r="S278" s="20"/>
      <c r="T278" s="20"/>
      <c r="U278" s="20"/>
      <c r="V278" s="20"/>
      <c r="W278" s="20"/>
      <c r="X278" s="20"/>
      <c r="Y278" s="20"/>
      <c r="Z278" s="20"/>
    </row>
    <row r="279" ht="12.75" customHeight="1">
      <c r="A279" s="20"/>
      <c r="B279" s="20"/>
      <c r="C279" s="20"/>
      <c r="D279" s="20"/>
      <c r="E279" s="176"/>
      <c r="F279" s="176"/>
      <c r="G279" s="20"/>
      <c r="H279" s="20"/>
      <c r="I279" s="20"/>
      <c r="J279" s="20"/>
      <c r="K279" s="176"/>
      <c r="L279" s="176"/>
      <c r="M279" s="20"/>
      <c r="N279" s="20"/>
      <c r="O279" s="20"/>
      <c r="P279" s="20"/>
      <c r="Q279" s="20"/>
      <c r="R279" s="20"/>
      <c r="S279" s="20"/>
      <c r="T279" s="20"/>
      <c r="U279" s="20"/>
      <c r="V279" s="20"/>
      <c r="W279" s="20"/>
      <c r="X279" s="20"/>
      <c r="Y279" s="20"/>
      <c r="Z279" s="20"/>
    </row>
    <row r="280" ht="12.75" customHeight="1">
      <c r="A280" s="20"/>
      <c r="B280" s="20"/>
      <c r="C280" s="20"/>
      <c r="D280" s="20"/>
      <c r="E280" s="176"/>
      <c r="F280" s="176"/>
      <c r="G280" s="20"/>
      <c r="H280" s="20"/>
      <c r="I280" s="20"/>
      <c r="J280" s="20"/>
      <c r="K280" s="176"/>
      <c r="L280" s="176"/>
      <c r="M280" s="20"/>
      <c r="N280" s="20"/>
      <c r="O280" s="20"/>
      <c r="P280" s="20"/>
      <c r="Q280" s="20"/>
      <c r="R280" s="20"/>
      <c r="S280" s="20"/>
      <c r="T280" s="20"/>
      <c r="U280" s="20"/>
      <c r="V280" s="20"/>
      <c r="W280" s="20"/>
      <c r="X280" s="20"/>
      <c r="Y280" s="20"/>
      <c r="Z280" s="20"/>
    </row>
    <row r="281" ht="12.75" customHeight="1">
      <c r="A281" s="20"/>
      <c r="B281" s="20"/>
      <c r="C281" s="20"/>
      <c r="D281" s="20"/>
      <c r="E281" s="176"/>
      <c r="F281" s="176"/>
      <c r="G281" s="20"/>
      <c r="H281" s="20"/>
      <c r="I281" s="20"/>
      <c r="J281" s="20"/>
      <c r="K281" s="176"/>
      <c r="L281" s="176"/>
      <c r="M281" s="20"/>
      <c r="N281" s="20"/>
      <c r="O281" s="20"/>
      <c r="P281" s="20"/>
      <c r="Q281" s="20"/>
      <c r="R281" s="20"/>
      <c r="S281" s="20"/>
      <c r="T281" s="20"/>
      <c r="U281" s="20"/>
      <c r="V281" s="20"/>
      <c r="W281" s="20"/>
      <c r="X281" s="20"/>
      <c r="Y281" s="20"/>
      <c r="Z281" s="20"/>
    </row>
    <row r="282" ht="12.75" customHeight="1">
      <c r="A282" s="20"/>
      <c r="B282" s="20"/>
      <c r="C282" s="20"/>
      <c r="D282" s="20"/>
      <c r="E282" s="176"/>
      <c r="F282" s="176"/>
      <c r="G282" s="20"/>
      <c r="H282" s="20"/>
      <c r="I282" s="20"/>
      <c r="J282" s="20"/>
      <c r="K282" s="176"/>
      <c r="L282" s="176"/>
      <c r="M282" s="20"/>
      <c r="N282" s="20"/>
      <c r="O282" s="20"/>
      <c r="P282" s="20"/>
      <c r="Q282" s="20"/>
      <c r="R282" s="20"/>
      <c r="S282" s="20"/>
      <c r="T282" s="20"/>
      <c r="U282" s="20"/>
      <c r="V282" s="20"/>
      <c r="W282" s="20"/>
      <c r="X282" s="20"/>
      <c r="Y282" s="20"/>
      <c r="Z282" s="20"/>
    </row>
    <row r="283" ht="12.75" customHeight="1">
      <c r="A283" s="20"/>
      <c r="B283" s="20"/>
      <c r="C283" s="20"/>
      <c r="D283" s="20"/>
      <c r="E283" s="176"/>
      <c r="F283" s="176"/>
      <c r="G283" s="20"/>
      <c r="H283" s="20"/>
      <c r="I283" s="20"/>
      <c r="J283" s="20"/>
      <c r="K283" s="176"/>
      <c r="L283" s="176"/>
      <c r="M283" s="20"/>
      <c r="N283" s="20"/>
      <c r="O283" s="20"/>
      <c r="P283" s="20"/>
      <c r="Q283" s="20"/>
      <c r="R283" s="20"/>
      <c r="S283" s="20"/>
      <c r="T283" s="20"/>
      <c r="U283" s="20"/>
      <c r="V283" s="20"/>
      <c r="W283" s="20"/>
      <c r="X283" s="20"/>
      <c r="Y283" s="20"/>
      <c r="Z283" s="20"/>
    </row>
    <row r="284" ht="12.75" customHeight="1">
      <c r="A284" s="20"/>
      <c r="B284" s="20"/>
      <c r="C284" s="20"/>
      <c r="D284" s="20"/>
      <c r="E284" s="176"/>
      <c r="F284" s="176"/>
      <c r="G284" s="20"/>
      <c r="H284" s="20"/>
      <c r="I284" s="20"/>
      <c r="J284" s="20"/>
      <c r="K284" s="176"/>
      <c r="L284" s="176"/>
      <c r="M284" s="20"/>
      <c r="N284" s="20"/>
      <c r="O284" s="20"/>
      <c r="P284" s="20"/>
      <c r="Q284" s="20"/>
      <c r="R284" s="20"/>
      <c r="S284" s="20"/>
      <c r="T284" s="20"/>
      <c r="U284" s="20"/>
      <c r="V284" s="20"/>
      <c r="W284" s="20"/>
      <c r="X284" s="20"/>
      <c r="Y284" s="20"/>
      <c r="Z284" s="20"/>
    </row>
    <row r="285" ht="12.75" customHeight="1">
      <c r="A285" s="20"/>
      <c r="B285" s="20"/>
      <c r="C285" s="20"/>
      <c r="D285" s="20"/>
      <c r="E285" s="176"/>
      <c r="F285" s="176"/>
      <c r="G285" s="20"/>
      <c r="H285" s="20"/>
      <c r="I285" s="20"/>
      <c r="J285" s="20"/>
      <c r="K285" s="176"/>
      <c r="L285" s="176"/>
      <c r="M285" s="20"/>
      <c r="N285" s="20"/>
      <c r="O285" s="20"/>
      <c r="P285" s="20"/>
      <c r="Q285" s="20"/>
      <c r="R285" s="20"/>
      <c r="S285" s="20"/>
      <c r="T285" s="20"/>
      <c r="U285" s="20"/>
      <c r="V285" s="20"/>
      <c r="W285" s="20"/>
      <c r="X285" s="20"/>
      <c r="Y285" s="20"/>
      <c r="Z285" s="20"/>
    </row>
    <row r="286" ht="12.75" customHeight="1">
      <c r="A286" s="20"/>
      <c r="B286" s="20"/>
      <c r="C286" s="20"/>
      <c r="D286" s="20"/>
      <c r="E286" s="176"/>
      <c r="F286" s="176"/>
      <c r="G286" s="20"/>
      <c r="H286" s="20"/>
      <c r="I286" s="20"/>
      <c r="J286" s="20"/>
      <c r="K286" s="176"/>
      <c r="L286" s="176"/>
      <c r="M286" s="20"/>
      <c r="N286" s="20"/>
      <c r="O286" s="20"/>
      <c r="P286" s="20"/>
      <c r="Q286" s="20"/>
      <c r="R286" s="20"/>
      <c r="S286" s="20"/>
      <c r="T286" s="20"/>
      <c r="U286" s="20"/>
      <c r="V286" s="20"/>
      <c r="W286" s="20"/>
      <c r="X286" s="20"/>
      <c r="Y286" s="20"/>
      <c r="Z286" s="20"/>
    </row>
    <row r="287" ht="12.75" customHeight="1">
      <c r="A287" s="20"/>
      <c r="B287" s="20"/>
      <c r="C287" s="20"/>
      <c r="D287" s="20"/>
      <c r="E287" s="176"/>
      <c r="F287" s="176"/>
      <c r="G287" s="20"/>
      <c r="H287" s="20"/>
      <c r="I287" s="20"/>
      <c r="J287" s="20"/>
      <c r="K287" s="176"/>
      <c r="L287" s="176"/>
      <c r="M287" s="20"/>
      <c r="N287" s="20"/>
      <c r="O287" s="20"/>
      <c r="P287" s="20"/>
      <c r="Q287" s="20"/>
      <c r="R287" s="20"/>
      <c r="S287" s="20"/>
      <c r="T287" s="20"/>
      <c r="U287" s="20"/>
      <c r="V287" s="20"/>
      <c r="W287" s="20"/>
      <c r="X287" s="20"/>
      <c r="Y287" s="20"/>
      <c r="Z287" s="20"/>
    </row>
    <row r="288" ht="12.75" customHeight="1">
      <c r="A288" s="20"/>
      <c r="B288" s="20"/>
      <c r="C288" s="20"/>
      <c r="D288" s="20"/>
      <c r="E288" s="176"/>
      <c r="F288" s="176"/>
      <c r="G288" s="20"/>
      <c r="H288" s="20"/>
      <c r="I288" s="20"/>
      <c r="J288" s="20"/>
      <c r="K288" s="176"/>
      <c r="L288" s="176"/>
      <c r="M288" s="20"/>
      <c r="N288" s="20"/>
      <c r="O288" s="20"/>
      <c r="P288" s="20"/>
      <c r="Q288" s="20"/>
      <c r="R288" s="20"/>
      <c r="S288" s="20"/>
      <c r="T288" s="20"/>
      <c r="U288" s="20"/>
      <c r="V288" s="20"/>
      <c r="W288" s="20"/>
      <c r="X288" s="20"/>
      <c r="Y288" s="20"/>
      <c r="Z288" s="20"/>
    </row>
    <row r="289" ht="12.75" customHeight="1">
      <c r="A289" s="20"/>
      <c r="B289" s="20"/>
      <c r="C289" s="20"/>
      <c r="D289" s="20"/>
      <c r="E289" s="176"/>
      <c r="F289" s="176"/>
      <c r="G289" s="20"/>
      <c r="H289" s="20"/>
      <c r="I289" s="20"/>
      <c r="J289" s="20"/>
      <c r="K289" s="176"/>
      <c r="L289" s="176"/>
      <c r="M289" s="20"/>
      <c r="N289" s="20"/>
      <c r="O289" s="20"/>
      <c r="P289" s="20"/>
      <c r="Q289" s="20"/>
      <c r="R289" s="20"/>
      <c r="S289" s="20"/>
      <c r="T289" s="20"/>
      <c r="U289" s="20"/>
      <c r="V289" s="20"/>
      <c r="W289" s="20"/>
      <c r="X289" s="20"/>
      <c r="Y289" s="20"/>
      <c r="Z289" s="20"/>
    </row>
    <row r="290" ht="12.75" customHeight="1">
      <c r="A290" s="20"/>
      <c r="B290" s="20"/>
      <c r="C290" s="20"/>
      <c r="D290" s="20"/>
      <c r="E290" s="176"/>
      <c r="F290" s="176"/>
      <c r="G290" s="20"/>
      <c r="H290" s="20"/>
      <c r="I290" s="20"/>
      <c r="J290" s="20"/>
      <c r="K290" s="176"/>
      <c r="L290" s="176"/>
      <c r="M290" s="20"/>
      <c r="N290" s="20"/>
      <c r="O290" s="20"/>
      <c r="P290" s="20"/>
      <c r="Q290" s="20"/>
      <c r="R290" s="20"/>
      <c r="S290" s="20"/>
      <c r="T290" s="20"/>
      <c r="U290" s="20"/>
      <c r="V290" s="20"/>
      <c r="W290" s="20"/>
      <c r="X290" s="20"/>
      <c r="Y290" s="20"/>
      <c r="Z290" s="20"/>
    </row>
    <row r="291" ht="12.75" customHeight="1">
      <c r="A291" s="20"/>
      <c r="B291" s="20"/>
      <c r="C291" s="20"/>
      <c r="D291" s="20"/>
      <c r="E291" s="176"/>
      <c r="F291" s="176"/>
      <c r="G291" s="20"/>
      <c r="H291" s="20"/>
      <c r="I291" s="20"/>
      <c r="J291" s="20"/>
      <c r="K291" s="176"/>
      <c r="L291" s="176"/>
      <c r="M291" s="20"/>
      <c r="N291" s="20"/>
      <c r="O291" s="20"/>
      <c r="P291" s="20"/>
      <c r="Q291" s="20"/>
      <c r="R291" s="20"/>
      <c r="S291" s="20"/>
      <c r="T291" s="20"/>
      <c r="U291" s="20"/>
      <c r="V291" s="20"/>
      <c r="W291" s="20"/>
      <c r="X291" s="20"/>
      <c r="Y291" s="20"/>
      <c r="Z291" s="20"/>
    </row>
    <row r="292" ht="15.75" customHeight="1">
      <c r="A292" s="20"/>
      <c r="B292" s="20"/>
      <c r="C292" s="20"/>
      <c r="D292" s="20"/>
      <c r="E292" s="176"/>
      <c r="F292" s="176"/>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176"/>
      <c r="F293" s="176"/>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G60:G6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6.13"/>
    <col customWidth="1" min="2" max="2" width="15.13"/>
    <col customWidth="1" min="3" max="3" width="18.75"/>
    <col customWidth="1" min="4" max="4" width="11.75"/>
    <col customWidth="1" min="5" max="6" width="16.25"/>
    <col customWidth="1" min="7" max="7" width="74.25"/>
    <col customWidth="1" min="8" max="8" width="18.5"/>
    <col customWidth="1" min="9" max="9" width="20.0"/>
    <col customWidth="1" min="10" max="26" width="16.25"/>
  </cols>
  <sheetData>
    <row r="1" ht="33.0" customHeight="1">
      <c r="A1" s="17" t="s">
        <v>36</v>
      </c>
      <c r="B1" s="18" t="s">
        <v>37</v>
      </c>
      <c r="C1" s="18" t="s">
        <v>38</v>
      </c>
      <c r="D1" s="18" t="s">
        <v>39</v>
      </c>
      <c r="E1" s="18" t="s">
        <v>40</v>
      </c>
      <c r="F1" s="18" t="s">
        <v>41</v>
      </c>
      <c r="G1" s="19" t="s">
        <v>42</v>
      </c>
      <c r="H1" s="20"/>
      <c r="I1" s="20"/>
      <c r="J1" s="20"/>
      <c r="K1" s="21" t="s">
        <v>43</v>
      </c>
      <c r="L1" s="22"/>
      <c r="M1" s="20"/>
      <c r="N1" s="23"/>
      <c r="O1" s="20"/>
      <c r="P1" s="20"/>
      <c r="Q1" s="20"/>
      <c r="R1" s="20"/>
      <c r="S1" s="20"/>
      <c r="T1" s="20"/>
      <c r="U1" s="20"/>
      <c r="V1" s="20"/>
      <c r="W1" s="20"/>
      <c r="X1" s="20"/>
      <c r="Y1" s="20"/>
      <c r="Z1" s="20"/>
    </row>
    <row r="2" ht="12.75" customHeight="1">
      <c r="A2" s="24" t="s">
        <v>44</v>
      </c>
      <c r="B2" s="25"/>
      <c r="C2" s="25"/>
      <c r="D2" s="25"/>
      <c r="E2" s="26"/>
      <c r="F2" s="26"/>
      <c r="G2" s="25" t="s">
        <v>45</v>
      </c>
      <c r="H2" s="27"/>
      <c r="I2" s="27"/>
      <c r="J2" s="27"/>
      <c r="K2" s="26"/>
      <c r="L2" s="28"/>
      <c r="M2" s="20"/>
      <c r="N2" s="20"/>
      <c r="O2" s="20"/>
      <c r="P2" s="20"/>
      <c r="Q2" s="20"/>
      <c r="R2" s="20"/>
      <c r="S2" s="20"/>
      <c r="T2" s="20"/>
      <c r="U2" s="20"/>
      <c r="V2" s="20"/>
      <c r="W2" s="20"/>
      <c r="X2" s="20"/>
      <c r="Y2" s="20"/>
      <c r="Z2" s="20"/>
    </row>
    <row r="3" ht="12.75" customHeight="1">
      <c r="A3" s="29" t="s">
        <v>46</v>
      </c>
      <c r="B3" s="30" t="s">
        <v>47</v>
      </c>
      <c r="C3" s="30" t="s">
        <v>48</v>
      </c>
      <c r="D3" s="30" t="s">
        <v>49</v>
      </c>
      <c r="E3" s="29" t="s">
        <v>50</v>
      </c>
      <c r="F3" s="31"/>
      <c r="G3" s="29" t="s">
        <v>51</v>
      </c>
      <c r="H3" s="30" t="s">
        <v>52</v>
      </c>
      <c r="I3" s="30" t="s">
        <v>48</v>
      </c>
      <c r="J3" s="30" t="s">
        <v>53</v>
      </c>
      <c r="K3" s="29" t="s">
        <v>50</v>
      </c>
      <c r="L3" s="31"/>
      <c r="M3" s="20"/>
      <c r="N3" s="20"/>
      <c r="O3" s="20"/>
      <c r="P3" s="20"/>
      <c r="Q3" s="20"/>
      <c r="R3" s="20"/>
      <c r="S3" s="20"/>
      <c r="T3" s="20"/>
      <c r="U3" s="20"/>
      <c r="V3" s="20"/>
      <c r="W3" s="20"/>
      <c r="X3" s="20"/>
      <c r="Y3" s="20"/>
      <c r="Z3" s="20"/>
    </row>
    <row r="4" ht="12.75" customHeight="1">
      <c r="A4" s="32" t="s">
        <v>54</v>
      </c>
      <c r="B4" s="29" t="s">
        <v>55</v>
      </c>
      <c r="C4" s="29" t="s">
        <v>56</v>
      </c>
      <c r="D4" s="29"/>
      <c r="E4" s="29" t="s">
        <v>57</v>
      </c>
      <c r="F4" s="33" t="s">
        <v>58</v>
      </c>
      <c r="G4" s="34" t="s">
        <v>59</v>
      </c>
      <c r="H4" s="30" t="s">
        <v>55</v>
      </c>
      <c r="I4" s="30" t="s">
        <v>56</v>
      </c>
      <c r="J4" s="30"/>
      <c r="K4" s="29" t="s">
        <v>57</v>
      </c>
      <c r="L4" s="33" t="s">
        <v>58</v>
      </c>
      <c r="M4" s="20"/>
      <c r="N4" s="20"/>
      <c r="O4" s="20"/>
      <c r="P4" s="20"/>
      <c r="Q4" s="20"/>
      <c r="R4" s="20"/>
      <c r="S4" s="20"/>
      <c r="T4" s="20"/>
      <c r="U4" s="20"/>
      <c r="V4" s="20"/>
      <c r="W4" s="20"/>
      <c r="X4" s="20"/>
      <c r="Y4" s="20"/>
      <c r="Z4" s="20"/>
    </row>
    <row r="5" ht="12.75" customHeight="1">
      <c r="A5" s="35" t="s">
        <v>60</v>
      </c>
      <c r="B5" s="36">
        <v>20.0</v>
      </c>
      <c r="C5" s="37" t="s">
        <v>61</v>
      </c>
      <c r="D5" s="38"/>
      <c r="E5" s="39">
        <v>20.0</v>
      </c>
      <c r="F5" s="40">
        <v>20.0</v>
      </c>
      <c r="G5" s="41" t="s">
        <v>60</v>
      </c>
      <c r="H5" s="42">
        <v>200.0</v>
      </c>
      <c r="I5" s="43" t="s">
        <v>62</v>
      </c>
      <c r="J5" s="41"/>
      <c r="K5" s="44">
        <v>200.0</v>
      </c>
      <c r="L5" s="45">
        <v>200.0</v>
      </c>
      <c r="M5" s="20"/>
      <c r="N5" s="20"/>
      <c r="O5" s="20"/>
      <c r="P5" s="20"/>
      <c r="Q5" s="20"/>
      <c r="R5" s="20"/>
      <c r="S5" s="20"/>
      <c r="T5" s="20"/>
      <c r="U5" s="20"/>
      <c r="V5" s="20"/>
      <c r="W5" s="20"/>
      <c r="X5" s="20"/>
      <c r="Y5" s="20"/>
      <c r="Z5" s="20"/>
    </row>
    <row r="6" ht="12.75" customHeight="1">
      <c r="A6" s="35" t="s">
        <v>63</v>
      </c>
      <c r="B6" s="36">
        <v>0.0</v>
      </c>
      <c r="C6" s="37"/>
      <c r="D6" s="38"/>
      <c r="E6" s="36">
        <v>0.0</v>
      </c>
      <c r="F6" s="46">
        <v>0.0</v>
      </c>
      <c r="G6" s="41" t="s">
        <v>63</v>
      </c>
      <c r="H6" s="42">
        <v>0.0</v>
      </c>
      <c r="I6" s="43"/>
      <c r="J6" s="41"/>
      <c r="K6" s="42">
        <v>0.0</v>
      </c>
      <c r="L6" s="47">
        <v>0.0</v>
      </c>
      <c r="M6" s="20"/>
      <c r="N6" s="20"/>
      <c r="O6" s="20"/>
      <c r="P6" s="20"/>
      <c r="Q6" s="20"/>
      <c r="R6" s="20"/>
      <c r="S6" s="20"/>
      <c r="T6" s="20"/>
      <c r="U6" s="20"/>
      <c r="V6" s="20"/>
      <c r="W6" s="20"/>
      <c r="X6" s="20"/>
      <c r="Y6" s="20"/>
      <c r="Z6" s="20"/>
    </row>
    <row r="7" ht="12.75" customHeight="1">
      <c r="A7" s="35" t="s">
        <v>64</v>
      </c>
      <c r="B7" s="36">
        <v>150.0</v>
      </c>
      <c r="C7" s="37" t="s">
        <v>65</v>
      </c>
      <c r="D7" s="38"/>
      <c r="E7" s="39">
        <v>150.0</v>
      </c>
      <c r="F7" s="40">
        <v>150.0</v>
      </c>
      <c r="G7" s="41" t="s">
        <v>64</v>
      </c>
      <c r="H7" s="42">
        <v>100.0</v>
      </c>
      <c r="I7" s="43" t="s">
        <v>66</v>
      </c>
      <c r="J7" s="41"/>
      <c r="K7" s="44">
        <v>100.0</v>
      </c>
      <c r="L7" s="45">
        <v>100.0</v>
      </c>
      <c r="M7" s="20"/>
      <c r="N7" s="20"/>
      <c r="O7" s="20"/>
      <c r="P7" s="20"/>
      <c r="Q7" s="20"/>
      <c r="R7" s="20"/>
      <c r="S7" s="20"/>
      <c r="T7" s="20"/>
      <c r="U7" s="20"/>
      <c r="V7" s="20"/>
      <c r="W7" s="20"/>
      <c r="X7" s="20"/>
      <c r="Y7" s="20"/>
      <c r="Z7" s="20"/>
    </row>
    <row r="8" ht="12.75" customHeight="1">
      <c r="A8" s="35" t="s">
        <v>67</v>
      </c>
      <c r="B8" s="36">
        <v>50.0</v>
      </c>
      <c r="C8" s="37" t="s">
        <v>68</v>
      </c>
      <c r="D8" s="38"/>
      <c r="E8" s="39">
        <v>50.0</v>
      </c>
      <c r="F8" s="40">
        <v>50.0</v>
      </c>
      <c r="G8" s="41" t="s">
        <v>67</v>
      </c>
      <c r="H8" s="42">
        <v>50.0</v>
      </c>
      <c r="I8" s="43" t="s">
        <v>69</v>
      </c>
      <c r="J8" s="41"/>
      <c r="K8" s="44">
        <v>50.0</v>
      </c>
      <c r="L8" s="45">
        <v>50.0</v>
      </c>
      <c r="M8" s="20"/>
      <c r="N8" s="20"/>
      <c r="O8" s="20"/>
      <c r="P8" s="20"/>
      <c r="Q8" s="20"/>
      <c r="R8" s="20"/>
      <c r="S8" s="20"/>
      <c r="T8" s="20"/>
      <c r="U8" s="20"/>
      <c r="V8" s="20"/>
      <c r="W8" s="20"/>
      <c r="X8" s="20"/>
      <c r="Y8" s="20"/>
      <c r="Z8" s="20"/>
    </row>
    <row r="9" ht="12.75" customHeight="1">
      <c r="A9" s="38" t="s">
        <v>70</v>
      </c>
      <c r="B9" s="36">
        <v>0.0</v>
      </c>
      <c r="C9" s="37" t="s">
        <v>71</v>
      </c>
      <c r="D9" s="38"/>
      <c r="E9" s="48"/>
      <c r="F9" s="49"/>
      <c r="G9" s="41" t="s">
        <v>70</v>
      </c>
      <c r="H9" s="50">
        <v>0.0</v>
      </c>
      <c r="I9" s="51" t="s">
        <v>72</v>
      </c>
      <c r="J9" s="41"/>
      <c r="K9" s="52"/>
      <c r="L9" s="53"/>
      <c r="M9" s="20"/>
      <c r="N9" s="20"/>
      <c r="O9" s="20"/>
      <c r="P9" s="20"/>
      <c r="Q9" s="20"/>
      <c r="R9" s="20"/>
      <c r="S9" s="20"/>
      <c r="T9" s="20"/>
      <c r="U9" s="20"/>
      <c r="V9" s="20"/>
      <c r="W9" s="20"/>
      <c r="X9" s="20"/>
      <c r="Y9" s="20"/>
      <c r="Z9" s="20"/>
    </row>
    <row r="10" ht="12.75" customHeight="1">
      <c r="A10" s="54" t="s">
        <v>73</v>
      </c>
      <c r="B10" s="36"/>
      <c r="C10" s="37"/>
      <c r="D10" s="38"/>
      <c r="E10" s="36">
        <v>0.0</v>
      </c>
      <c r="F10" s="46">
        <v>0.0</v>
      </c>
      <c r="G10" s="55" t="s">
        <v>73</v>
      </c>
      <c r="H10" s="42"/>
      <c r="I10" s="43"/>
      <c r="J10" s="41"/>
      <c r="K10" s="42">
        <v>0.0</v>
      </c>
      <c r="L10" s="47">
        <v>0.0</v>
      </c>
      <c r="M10" s="20"/>
      <c r="N10" s="20"/>
      <c r="O10" s="20"/>
      <c r="P10" s="20"/>
      <c r="Q10" s="20"/>
      <c r="R10" s="20"/>
      <c r="S10" s="20"/>
      <c r="T10" s="20"/>
      <c r="U10" s="20"/>
      <c r="V10" s="20"/>
      <c r="W10" s="20"/>
      <c r="X10" s="20"/>
      <c r="Y10" s="20"/>
      <c r="Z10" s="20"/>
    </row>
    <row r="11" ht="12.75" customHeight="1">
      <c r="A11" s="54" t="s">
        <v>74</v>
      </c>
      <c r="B11" s="36"/>
      <c r="C11" s="37"/>
      <c r="D11" s="38"/>
      <c r="E11" s="36">
        <v>0.0</v>
      </c>
      <c r="F11" s="46">
        <v>0.0</v>
      </c>
      <c r="G11" s="55" t="s">
        <v>74</v>
      </c>
      <c r="H11" s="42"/>
      <c r="I11" s="43"/>
      <c r="J11" s="41"/>
      <c r="K11" s="42">
        <v>0.0</v>
      </c>
      <c r="L11" s="47">
        <v>0.0</v>
      </c>
      <c r="M11" s="20"/>
      <c r="N11" s="20"/>
      <c r="O11" s="20"/>
      <c r="P11" s="20"/>
      <c r="Q11" s="20"/>
      <c r="R11" s="20"/>
      <c r="S11" s="20"/>
      <c r="T11" s="20"/>
      <c r="U11" s="20"/>
      <c r="V11" s="20"/>
      <c r="W11" s="20"/>
      <c r="X11" s="20"/>
      <c r="Y11" s="20"/>
      <c r="Z11" s="20"/>
    </row>
    <row r="12" ht="12.75" customHeight="1">
      <c r="A12" s="54" t="s">
        <v>75</v>
      </c>
      <c r="B12" s="36" t="s">
        <v>76</v>
      </c>
      <c r="C12" s="37"/>
      <c r="D12" s="38"/>
      <c r="E12" s="36"/>
      <c r="F12" s="46"/>
      <c r="G12" s="55" t="s">
        <v>75</v>
      </c>
      <c r="H12" s="42"/>
      <c r="I12" s="43"/>
      <c r="J12" s="41"/>
      <c r="K12" s="42">
        <v>0.0</v>
      </c>
      <c r="L12" s="47">
        <v>0.0</v>
      </c>
      <c r="M12" s="20"/>
      <c r="N12" s="20"/>
      <c r="O12" s="20"/>
      <c r="P12" s="20"/>
      <c r="Q12" s="20"/>
      <c r="R12" s="20"/>
      <c r="S12" s="20"/>
      <c r="T12" s="20"/>
      <c r="U12" s="20"/>
      <c r="V12" s="20"/>
      <c r="W12" s="20"/>
      <c r="X12" s="20"/>
      <c r="Y12" s="20"/>
      <c r="Z12" s="20"/>
    </row>
    <row r="13" ht="12.75" customHeight="1">
      <c r="A13" s="54" t="s">
        <v>77</v>
      </c>
      <c r="B13" s="36"/>
      <c r="C13" s="37"/>
      <c r="D13" s="38"/>
      <c r="E13" s="36"/>
      <c r="F13" s="46"/>
      <c r="G13" s="55" t="s">
        <v>77</v>
      </c>
      <c r="H13" s="42"/>
      <c r="I13" s="43"/>
      <c r="J13" s="41"/>
      <c r="K13" s="42">
        <v>0.0</v>
      </c>
      <c r="L13" s="47">
        <v>0.0</v>
      </c>
      <c r="M13" s="20"/>
      <c r="N13" s="20"/>
      <c r="O13" s="20"/>
      <c r="P13" s="20"/>
      <c r="Q13" s="20"/>
      <c r="R13" s="20"/>
      <c r="S13" s="20"/>
      <c r="T13" s="20"/>
      <c r="U13" s="20"/>
      <c r="V13" s="20"/>
      <c r="W13" s="20"/>
      <c r="X13" s="20"/>
      <c r="Y13" s="20"/>
      <c r="Z13" s="20"/>
    </row>
    <row r="14" ht="12.75" customHeight="1">
      <c r="A14" s="54" t="s">
        <v>78</v>
      </c>
      <c r="B14" s="36"/>
      <c r="C14" s="37"/>
      <c r="D14" s="38"/>
      <c r="E14" s="36"/>
      <c r="F14" s="46"/>
      <c r="G14" s="55" t="s">
        <v>78</v>
      </c>
      <c r="H14" s="42"/>
      <c r="I14" s="43"/>
      <c r="J14" s="41"/>
      <c r="K14" s="42">
        <v>0.0</v>
      </c>
      <c r="L14" s="47">
        <v>0.0</v>
      </c>
      <c r="M14" s="20"/>
      <c r="N14" s="20"/>
      <c r="O14" s="20"/>
      <c r="P14" s="20"/>
      <c r="Q14" s="20"/>
      <c r="R14" s="20"/>
      <c r="S14" s="20"/>
      <c r="T14" s="20"/>
      <c r="U14" s="20"/>
      <c r="V14" s="20"/>
      <c r="W14" s="20"/>
      <c r="X14" s="20"/>
      <c r="Y14" s="20"/>
      <c r="Z14" s="20"/>
    </row>
    <row r="15" ht="12.75" customHeight="1">
      <c r="A15" s="54" t="s">
        <v>79</v>
      </c>
      <c r="B15" s="36"/>
      <c r="C15" s="37"/>
      <c r="D15" s="38"/>
      <c r="E15" s="36">
        <v>0.0</v>
      </c>
      <c r="F15" s="46">
        <v>0.0</v>
      </c>
      <c r="G15" s="55" t="s">
        <v>79</v>
      </c>
      <c r="H15" s="42" t="s">
        <v>76</v>
      </c>
      <c r="I15" s="43"/>
      <c r="J15" s="41"/>
      <c r="K15" s="42">
        <v>0.0</v>
      </c>
      <c r="L15" s="47">
        <v>0.0</v>
      </c>
      <c r="M15" s="20"/>
      <c r="N15" s="20"/>
      <c r="O15" s="20"/>
      <c r="P15" s="20"/>
      <c r="Q15" s="20"/>
      <c r="R15" s="20"/>
      <c r="S15" s="20"/>
      <c r="T15" s="20"/>
      <c r="U15" s="20"/>
      <c r="V15" s="20"/>
      <c r="W15" s="20"/>
      <c r="X15" s="20"/>
      <c r="Y15" s="20"/>
      <c r="Z15" s="20"/>
    </row>
    <row r="16" ht="26.25" customHeight="1">
      <c r="A16" s="56" t="s">
        <v>80</v>
      </c>
      <c r="B16" s="57"/>
      <c r="C16" s="56"/>
      <c r="D16" s="38"/>
      <c r="E16" s="48"/>
      <c r="F16" s="49"/>
      <c r="G16" s="41" t="s">
        <v>80</v>
      </c>
      <c r="H16" s="50"/>
      <c r="I16" s="58"/>
      <c r="J16" s="41"/>
      <c r="K16" s="52"/>
      <c r="L16" s="53"/>
      <c r="M16" s="20"/>
      <c r="N16" s="20"/>
      <c r="O16" s="20"/>
      <c r="P16" s="20"/>
      <c r="Q16" s="20"/>
      <c r="R16" s="20"/>
      <c r="S16" s="20"/>
      <c r="T16" s="20"/>
      <c r="U16" s="20"/>
      <c r="V16" s="20"/>
      <c r="W16" s="20"/>
      <c r="X16" s="20"/>
      <c r="Y16" s="20"/>
      <c r="Z16" s="20"/>
    </row>
    <row r="17" ht="12.75" customHeight="1">
      <c r="A17" s="38" t="s">
        <v>81</v>
      </c>
      <c r="B17" s="36">
        <v>0.0</v>
      </c>
      <c r="C17" s="37"/>
      <c r="D17" s="38"/>
      <c r="E17" s="36">
        <v>0.0</v>
      </c>
      <c r="F17" s="46">
        <v>0.0</v>
      </c>
      <c r="G17" s="41" t="s">
        <v>81</v>
      </c>
      <c r="H17" s="42"/>
      <c r="I17" s="43">
        <v>350.0</v>
      </c>
      <c r="J17" s="41"/>
      <c r="K17" s="44"/>
      <c r="L17" s="47">
        <v>0.0</v>
      </c>
      <c r="M17" s="20"/>
      <c r="N17" s="20"/>
      <c r="O17" s="20"/>
      <c r="P17" s="20"/>
      <c r="Q17" s="20"/>
      <c r="R17" s="20"/>
      <c r="S17" s="20"/>
      <c r="T17" s="20"/>
      <c r="U17" s="20"/>
      <c r="V17" s="20"/>
      <c r="W17" s="20"/>
      <c r="X17" s="20"/>
      <c r="Y17" s="20"/>
      <c r="Z17" s="20"/>
    </row>
    <row r="18" ht="12.75" customHeight="1">
      <c r="A18" s="38" t="s">
        <v>81</v>
      </c>
      <c r="B18" s="36"/>
      <c r="C18" s="37"/>
      <c r="D18" s="38"/>
      <c r="E18" s="36">
        <v>0.0</v>
      </c>
      <c r="F18" s="46">
        <v>0.0</v>
      </c>
      <c r="G18" s="41" t="s">
        <v>81</v>
      </c>
      <c r="H18" s="42"/>
      <c r="I18" s="43"/>
      <c r="J18" s="41"/>
      <c r="K18" s="42">
        <v>0.0</v>
      </c>
      <c r="L18" s="47">
        <v>0.0</v>
      </c>
      <c r="M18" s="20"/>
      <c r="N18" s="20"/>
      <c r="O18" s="20"/>
      <c r="P18" s="20"/>
      <c r="Q18" s="20"/>
      <c r="R18" s="20"/>
      <c r="S18" s="20"/>
      <c r="T18" s="20"/>
      <c r="U18" s="20"/>
      <c r="V18" s="20"/>
      <c r="W18" s="20"/>
      <c r="X18" s="20"/>
      <c r="Y18" s="20"/>
      <c r="Z18" s="20"/>
    </row>
    <row r="19" ht="12.75" customHeight="1">
      <c r="A19" s="59" t="s">
        <v>82</v>
      </c>
      <c r="B19" s="60"/>
      <c r="C19" s="61"/>
      <c r="D19" s="59"/>
      <c r="E19" s="48"/>
      <c r="F19" s="49"/>
      <c r="G19" s="62" t="s">
        <v>82</v>
      </c>
      <c r="H19" s="52"/>
      <c r="I19" s="51"/>
      <c r="J19" s="62"/>
      <c r="K19" s="52"/>
      <c r="L19" s="53"/>
      <c r="M19" s="20"/>
      <c r="N19" s="20"/>
      <c r="O19" s="20"/>
      <c r="P19" s="20"/>
      <c r="Q19" s="20"/>
      <c r="R19" s="20"/>
      <c r="S19" s="20"/>
      <c r="T19" s="20"/>
      <c r="U19" s="20"/>
      <c r="V19" s="20"/>
      <c r="W19" s="20"/>
      <c r="X19" s="20"/>
      <c r="Y19" s="20"/>
      <c r="Z19" s="20"/>
    </row>
    <row r="20" ht="12.75" customHeight="1">
      <c r="A20" s="38" t="s">
        <v>83</v>
      </c>
      <c r="B20" s="57">
        <f>SUM(B5:B18)</f>
        <v>220</v>
      </c>
      <c r="C20" s="57"/>
      <c r="D20" s="38"/>
      <c r="E20" s="57">
        <f t="shared" ref="E20:F20" si="1">SUM(E5,E6,E7,E8,E10,E11,E15,E17,E18)</f>
        <v>220</v>
      </c>
      <c r="F20" s="63">
        <f t="shared" si="1"/>
        <v>220</v>
      </c>
      <c r="G20" s="41" t="s">
        <v>83</v>
      </c>
      <c r="H20" s="50">
        <f>SUM(H5:H18)</f>
        <v>350</v>
      </c>
      <c r="I20" s="58"/>
      <c r="J20" s="41"/>
      <c r="K20" s="50">
        <f t="shared" ref="K20:L20" si="2">SUM(K5:K19)</f>
        <v>350</v>
      </c>
      <c r="L20" s="64">
        <f t="shared" si="2"/>
        <v>350</v>
      </c>
      <c r="M20" s="20"/>
      <c r="N20" s="20"/>
      <c r="O20" s="20"/>
      <c r="P20" s="20"/>
      <c r="Q20" s="20"/>
      <c r="R20" s="20"/>
      <c r="S20" s="20"/>
      <c r="T20" s="20"/>
      <c r="U20" s="20"/>
      <c r="V20" s="20"/>
      <c r="W20" s="20"/>
      <c r="X20" s="20"/>
      <c r="Y20" s="20"/>
      <c r="Z20" s="20"/>
    </row>
    <row r="21" ht="12.75" customHeight="1">
      <c r="A21" s="65" t="s">
        <v>84</v>
      </c>
      <c r="B21" s="27"/>
      <c r="C21" s="66"/>
      <c r="D21" s="27"/>
      <c r="E21" s="67"/>
      <c r="F21" s="68"/>
      <c r="G21" s="27" t="s">
        <v>85</v>
      </c>
      <c r="H21" s="27"/>
      <c r="I21" s="66"/>
      <c r="J21" s="27" t="s">
        <v>86</v>
      </c>
      <c r="K21" s="27" t="s">
        <v>87</v>
      </c>
      <c r="L21" s="69" t="s">
        <v>88</v>
      </c>
      <c r="M21" s="20"/>
      <c r="N21" s="20"/>
      <c r="O21" s="20"/>
      <c r="P21" s="20"/>
      <c r="Q21" s="20"/>
      <c r="R21" s="20"/>
      <c r="S21" s="20"/>
      <c r="T21" s="20"/>
      <c r="U21" s="20"/>
      <c r="V21" s="20"/>
      <c r="W21" s="20"/>
      <c r="X21" s="20"/>
      <c r="Y21" s="20"/>
      <c r="Z21" s="20"/>
    </row>
    <row r="22" ht="12.75" customHeight="1">
      <c r="A22" s="30"/>
      <c r="B22" s="30"/>
      <c r="C22" s="70"/>
      <c r="D22" s="30"/>
      <c r="E22" s="71"/>
      <c r="F22" s="72"/>
      <c r="G22" s="29" t="s">
        <v>89</v>
      </c>
      <c r="H22" s="29"/>
      <c r="I22" s="73"/>
      <c r="J22" s="29"/>
      <c r="K22" s="29" t="s">
        <v>90</v>
      </c>
      <c r="L22" s="33" t="s">
        <v>91</v>
      </c>
      <c r="M22" s="20"/>
      <c r="N22" s="20"/>
      <c r="O22" s="20"/>
      <c r="P22" s="20"/>
      <c r="Q22" s="20"/>
      <c r="R22" s="20"/>
      <c r="S22" s="20"/>
      <c r="T22" s="20"/>
      <c r="U22" s="20"/>
      <c r="V22" s="20"/>
      <c r="W22" s="20"/>
      <c r="X22" s="20"/>
      <c r="Y22" s="20"/>
      <c r="Z22" s="20"/>
    </row>
    <row r="23" ht="12.75" customHeight="1">
      <c r="A23" s="74"/>
      <c r="B23" s="30" t="s">
        <v>55</v>
      </c>
      <c r="C23" s="70" t="s">
        <v>56</v>
      </c>
      <c r="D23" s="30"/>
      <c r="E23" s="29" t="s">
        <v>57</v>
      </c>
      <c r="F23" s="33" t="s">
        <v>58</v>
      </c>
      <c r="G23" s="75" t="s">
        <v>92</v>
      </c>
      <c r="H23" s="29" t="s">
        <v>55</v>
      </c>
      <c r="I23" s="73" t="s">
        <v>56</v>
      </c>
      <c r="J23" s="29"/>
      <c r="K23" s="29" t="s">
        <v>57</v>
      </c>
      <c r="L23" s="33" t="s">
        <v>58</v>
      </c>
      <c r="M23" s="20"/>
      <c r="N23" s="20"/>
      <c r="O23" s="20"/>
      <c r="P23" s="20"/>
      <c r="Q23" s="20"/>
      <c r="R23" s="20"/>
      <c r="S23" s="20"/>
      <c r="T23" s="20"/>
      <c r="U23" s="20"/>
      <c r="V23" s="20"/>
      <c r="W23" s="20"/>
      <c r="X23" s="20"/>
      <c r="Y23" s="20"/>
      <c r="Z23" s="20"/>
    </row>
    <row r="24" ht="12.75" customHeight="1">
      <c r="A24" s="76" t="s">
        <v>93</v>
      </c>
      <c r="B24" s="77">
        <f>B35- SUM(B25:B30)</f>
        <v>4300</v>
      </c>
      <c r="C24" s="78" t="s">
        <v>94</v>
      </c>
      <c r="D24" s="76"/>
      <c r="E24" s="79">
        <v>1800.0</v>
      </c>
      <c r="F24" s="80">
        <v>1800.0</v>
      </c>
      <c r="G24" s="81" t="s">
        <v>95</v>
      </c>
      <c r="H24" s="82">
        <v>0.0</v>
      </c>
      <c r="I24" s="83"/>
      <c r="J24" s="84"/>
      <c r="K24" s="82">
        <v>0.0</v>
      </c>
      <c r="L24" s="85">
        <v>0.0</v>
      </c>
      <c r="M24" s="20"/>
      <c r="N24" s="20"/>
      <c r="O24" s="20"/>
      <c r="P24" s="20"/>
      <c r="Q24" s="20"/>
      <c r="R24" s="20"/>
      <c r="S24" s="20"/>
      <c r="T24" s="20"/>
      <c r="U24" s="20"/>
      <c r="V24" s="20"/>
      <c r="W24" s="20"/>
      <c r="X24" s="20"/>
      <c r="Y24" s="20"/>
      <c r="Z24" s="20"/>
    </row>
    <row r="25" ht="12.75" customHeight="1">
      <c r="A25" s="76" t="s">
        <v>96</v>
      </c>
      <c r="B25" s="77">
        <v>50.0</v>
      </c>
      <c r="C25" s="78" t="s">
        <v>97</v>
      </c>
      <c r="D25" s="76"/>
      <c r="E25" s="79">
        <v>50.0</v>
      </c>
      <c r="F25" s="80">
        <v>50.0</v>
      </c>
      <c r="G25" s="81" t="s">
        <v>98</v>
      </c>
      <c r="H25" s="82">
        <v>0.0</v>
      </c>
      <c r="I25" s="83"/>
      <c r="J25" s="84"/>
      <c r="K25" s="82">
        <v>0.0</v>
      </c>
      <c r="L25" s="85">
        <v>0.0</v>
      </c>
      <c r="M25" s="20"/>
      <c r="N25" s="20"/>
      <c r="O25" s="20"/>
      <c r="P25" s="20"/>
      <c r="Q25" s="20"/>
      <c r="R25" s="20"/>
      <c r="S25" s="20"/>
      <c r="T25" s="20"/>
      <c r="U25" s="20"/>
      <c r="V25" s="20"/>
      <c r="W25" s="20"/>
      <c r="X25" s="20"/>
      <c r="Y25" s="20"/>
      <c r="Z25" s="20"/>
    </row>
    <row r="26" ht="12.75" customHeight="1">
      <c r="A26" s="76" t="s">
        <v>99</v>
      </c>
      <c r="B26" s="77"/>
      <c r="C26" s="78"/>
      <c r="D26" s="76"/>
      <c r="E26" s="77">
        <v>0.0</v>
      </c>
      <c r="F26" s="86">
        <v>0.0</v>
      </c>
      <c r="G26" s="81" t="s">
        <v>100</v>
      </c>
      <c r="H26" s="82">
        <v>0.0</v>
      </c>
      <c r="I26" s="83"/>
      <c r="J26" s="84"/>
      <c r="K26" s="82">
        <v>0.0</v>
      </c>
      <c r="L26" s="85">
        <v>0.0</v>
      </c>
      <c r="M26" s="20"/>
      <c r="N26" s="20"/>
      <c r="O26" s="20"/>
      <c r="P26" s="20"/>
      <c r="Q26" s="20"/>
      <c r="R26" s="20"/>
      <c r="S26" s="20"/>
      <c r="T26" s="20"/>
      <c r="U26" s="20"/>
      <c r="V26" s="20"/>
      <c r="W26" s="20"/>
      <c r="X26" s="20"/>
      <c r="Y26" s="20"/>
      <c r="Z26" s="20"/>
    </row>
    <row r="27" ht="12.75" customHeight="1">
      <c r="A27" s="76" t="s">
        <v>101</v>
      </c>
      <c r="B27" s="77">
        <v>500.0</v>
      </c>
      <c r="C27" s="78" t="s">
        <v>102</v>
      </c>
      <c r="D27" s="76"/>
      <c r="E27" s="87">
        <v>460.0</v>
      </c>
      <c r="F27" s="80">
        <v>460.0</v>
      </c>
      <c r="G27" s="84" t="s">
        <v>103</v>
      </c>
      <c r="H27" s="82">
        <v>0.0</v>
      </c>
      <c r="I27" s="83"/>
      <c r="J27" s="84"/>
      <c r="K27" s="82">
        <v>0.0</v>
      </c>
      <c r="L27" s="85">
        <v>0.0</v>
      </c>
      <c r="M27" s="20"/>
      <c r="N27" s="20"/>
      <c r="O27" s="20"/>
      <c r="P27" s="20"/>
      <c r="Q27" s="20"/>
      <c r="R27" s="20"/>
      <c r="S27" s="20"/>
      <c r="T27" s="20"/>
      <c r="U27" s="20"/>
      <c r="V27" s="20"/>
      <c r="W27" s="20"/>
      <c r="X27" s="20"/>
      <c r="Y27" s="20"/>
      <c r="Z27" s="20"/>
    </row>
    <row r="28" ht="12.75" customHeight="1">
      <c r="A28" s="76" t="s">
        <v>104</v>
      </c>
      <c r="B28" s="88">
        <v>100.0</v>
      </c>
      <c r="C28" s="78" t="s">
        <v>105</v>
      </c>
      <c r="D28" s="76"/>
      <c r="E28" s="87">
        <v>100.0</v>
      </c>
      <c r="F28" s="80">
        <v>100.0</v>
      </c>
      <c r="G28" s="81" t="s">
        <v>106</v>
      </c>
      <c r="H28" s="89"/>
      <c r="I28" s="90"/>
      <c r="J28" s="84"/>
      <c r="K28" s="91"/>
      <c r="L28" s="92"/>
      <c r="M28" s="20"/>
      <c r="N28" s="20"/>
      <c r="O28" s="20"/>
      <c r="P28" s="20"/>
      <c r="Q28" s="20"/>
      <c r="R28" s="20"/>
      <c r="S28" s="20"/>
      <c r="T28" s="20"/>
      <c r="U28" s="20"/>
      <c r="V28" s="20"/>
      <c r="W28" s="20"/>
      <c r="X28" s="20"/>
      <c r="Y28" s="20"/>
      <c r="Z28" s="20"/>
    </row>
    <row r="29" ht="12.75" customHeight="1">
      <c r="A29" s="76"/>
      <c r="B29" s="76"/>
      <c r="C29" s="93"/>
      <c r="D29" s="76"/>
      <c r="E29" s="76"/>
      <c r="F29" s="94"/>
      <c r="G29" s="95" t="s">
        <v>107</v>
      </c>
      <c r="H29" s="91"/>
      <c r="I29" s="96" t="s">
        <v>71</v>
      </c>
      <c r="J29" s="84"/>
      <c r="K29" s="91"/>
      <c r="L29" s="92"/>
      <c r="M29" s="20"/>
      <c r="N29" s="20"/>
      <c r="O29" s="20"/>
      <c r="P29" s="20"/>
      <c r="Q29" s="20"/>
      <c r="R29" s="20"/>
      <c r="S29" s="20"/>
      <c r="T29" s="20"/>
      <c r="U29" s="20"/>
      <c r="V29" s="20"/>
      <c r="W29" s="20"/>
      <c r="X29" s="20"/>
      <c r="Y29" s="20"/>
      <c r="Z29" s="20"/>
    </row>
    <row r="30" ht="12.75" customHeight="1">
      <c r="A30" s="76" t="s">
        <v>108</v>
      </c>
      <c r="B30" s="88">
        <v>50.0</v>
      </c>
      <c r="C30" s="78" t="s">
        <v>109</v>
      </c>
      <c r="D30" s="76"/>
      <c r="E30" s="79">
        <v>50.0</v>
      </c>
      <c r="F30" s="80">
        <v>50.0</v>
      </c>
      <c r="G30" s="97" t="s">
        <v>110</v>
      </c>
      <c r="H30" s="82">
        <v>0.0</v>
      </c>
      <c r="I30" s="83"/>
      <c r="J30" s="84"/>
      <c r="K30" s="82">
        <v>0.0</v>
      </c>
      <c r="L30" s="85">
        <v>0.0</v>
      </c>
      <c r="M30" s="20"/>
      <c r="N30" s="20"/>
      <c r="O30" s="20"/>
      <c r="P30" s="20"/>
      <c r="Q30" s="20"/>
      <c r="R30" s="20"/>
      <c r="S30" s="20"/>
      <c r="T30" s="20"/>
      <c r="U30" s="20"/>
      <c r="V30" s="20"/>
      <c r="W30" s="20"/>
      <c r="X30" s="20"/>
      <c r="Y30" s="20"/>
      <c r="Z30" s="20"/>
    </row>
    <row r="31" ht="27.0" customHeight="1">
      <c r="A31" s="76" t="s">
        <v>111</v>
      </c>
      <c r="B31" s="77">
        <v>0.0</v>
      </c>
      <c r="C31" s="78"/>
      <c r="D31" s="76"/>
      <c r="E31" s="77">
        <v>0.0</v>
      </c>
      <c r="F31" s="86">
        <v>0.0</v>
      </c>
      <c r="G31" s="90" t="s">
        <v>112</v>
      </c>
      <c r="H31" s="89"/>
      <c r="I31" s="90"/>
      <c r="J31" s="84"/>
      <c r="K31" s="91"/>
      <c r="L31" s="92"/>
      <c r="M31" s="20"/>
      <c r="N31" s="20"/>
      <c r="O31" s="20"/>
      <c r="P31" s="20"/>
      <c r="Q31" s="20"/>
      <c r="R31" s="20"/>
      <c r="S31" s="20"/>
      <c r="T31" s="20"/>
      <c r="U31" s="20"/>
      <c r="V31" s="20"/>
      <c r="W31" s="20"/>
      <c r="X31" s="20"/>
      <c r="Y31" s="20"/>
      <c r="Z31" s="20"/>
    </row>
    <row r="32" ht="12.75" customHeight="1">
      <c r="A32" s="76" t="s">
        <v>113</v>
      </c>
      <c r="B32" s="77">
        <v>0.0</v>
      </c>
      <c r="C32" s="78"/>
      <c r="D32" s="76"/>
      <c r="E32" s="77">
        <v>0.0</v>
      </c>
      <c r="F32" s="86">
        <v>0.0</v>
      </c>
      <c r="G32" s="84" t="s">
        <v>81</v>
      </c>
      <c r="H32" s="82">
        <v>0.0</v>
      </c>
      <c r="I32" s="83"/>
      <c r="J32" s="84"/>
      <c r="K32" s="82">
        <v>0.0</v>
      </c>
      <c r="L32" s="85">
        <v>0.0</v>
      </c>
      <c r="M32" s="20"/>
      <c r="N32" s="20"/>
      <c r="O32" s="20"/>
      <c r="P32" s="20"/>
      <c r="Q32" s="20"/>
      <c r="R32" s="20"/>
      <c r="S32" s="20"/>
      <c r="T32" s="20"/>
      <c r="U32" s="20"/>
      <c r="V32" s="20"/>
      <c r="W32" s="20"/>
      <c r="X32" s="20"/>
      <c r="Y32" s="20"/>
      <c r="Z32" s="20"/>
    </row>
    <row r="33" ht="12.75" customHeight="1">
      <c r="A33" s="76" t="s">
        <v>114</v>
      </c>
      <c r="B33" s="77">
        <v>0.0</v>
      </c>
      <c r="C33" s="78"/>
      <c r="D33" s="76"/>
      <c r="E33" s="77">
        <v>0.0</v>
      </c>
      <c r="F33" s="86">
        <v>0.0</v>
      </c>
      <c r="G33" s="98" t="s">
        <v>115</v>
      </c>
      <c r="H33" s="91"/>
      <c r="I33" s="96"/>
      <c r="J33" s="98"/>
      <c r="K33" s="91"/>
      <c r="L33" s="92"/>
      <c r="M33" s="20"/>
      <c r="N33" s="20"/>
      <c r="O33" s="20"/>
      <c r="P33" s="20"/>
      <c r="Q33" s="20"/>
      <c r="R33" s="20"/>
      <c r="S33" s="20"/>
      <c r="T33" s="20"/>
      <c r="U33" s="20"/>
      <c r="V33" s="20"/>
      <c r="W33" s="20"/>
      <c r="X33" s="20"/>
      <c r="Y33" s="20"/>
      <c r="Z33" s="20"/>
    </row>
    <row r="34" ht="12.75" customHeight="1">
      <c r="A34" s="99" t="s">
        <v>116</v>
      </c>
      <c r="B34" s="100"/>
      <c r="C34" s="101"/>
      <c r="D34" s="99"/>
      <c r="E34" s="100"/>
      <c r="F34" s="102"/>
      <c r="G34" s="84" t="s">
        <v>83</v>
      </c>
      <c r="H34" s="89">
        <f>SUM(H24:H32)</f>
        <v>0</v>
      </c>
      <c r="I34" s="90"/>
      <c r="J34" s="84"/>
      <c r="K34" s="89">
        <f t="shared" ref="K34:L34" si="3">SUM(K24,K25,K26,K27,K30,K32)</f>
        <v>0</v>
      </c>
      <c r="L34" s="103">
        <f t="shared" si="3"/>
        <v>0</v>
      </c>
      <c r="M34" s="20"/>
      <c r="N34" s="20"/>
      <c r="O34" s="20"/>
      <c r="P34" s="20"/>
      <c r="Q34" s="20"/>
      <c r="R34" s="20"/>
      <c r="S34" s="20"/>
      <c r="T34" s="20"/>
      <c r="U34" s="20"/>
      <c r="V34" s="20"/>
      <c r="W34" s="20"/>
      <c r="X34" s="20"/>
      <c r="Y34" s="20"/>
      <c r="Z34" s="20"/>
    </row>
    <row r="35" ht="12.75" customHeight="1">
      <c r="A35" s="76" t="s">
        <v>81</v>
      </c>
      <c r="B35" s="77">
        <v>5000.0</v>
      </c>
      <c r="C35" s="78"/>
      <c r="D35" s="76"/>
      <c r="E35" s="77">
        <v>0.0</v>
      </c>
      <c r="F35" s="86">
        <v>0.0</v>
      </c>
      <c r="G35" s="27" t="s">
        <v>117</v>
      </c>
      <c r="H35" s="27"/>
      <c r="I35" s="66"/>
      <c r="J35" s="27"/>
      <c r="K35" s="67"/>
      <c r="L35" s="68"/>
      <c r="M35" s="20"/>
      <c r="N35" s="20"/>
      <c r="O35" s="20"/>
      <c r="P35" s="20"/>
      <c r="Q35" s="20"/>
      <c r="R35" s="20"/>
      <c r="S35" s="20"/>
      <c r="T35" s="20"/>
      <c r="U35" s="20"/>
      <c r="V35" s="20"/>
      <c r="W35" s="20"/>
      <c r="X35" s="20"/>
      <c r="Y35" s="20"/>
      <c r="Z35" s="20"/>
    </row>
    <row r="36" ht="12.75" customHeight="1">
      <c r="A36" s="99" t="s">
        <v>118</v>
      </c>
      <c r="B36" s="99"/>
      <c r="C36" s="104"/>
      <c r="D36" s="99"/>
      <c r="E36" s="100"/>
      <c r="F36" s="102"/>
      <c r="G36" s="30" t="s">
        <v>119</v>
      </c>
      <c r="H36" s="30"/>
      <c r="I36" s="70"/>
      <c r="J36" s="30" t="s">
        <v>86</v>
      </c>
      <c r="K36" s="29"/>
      <c r="L36" s="72"/>
      <c r="M36" s="20"/>
      <c r="N36" s="20"/>
      <c r="O36" s="20"/>
      <c r="P36" s="20"/>
      <c r="Q36" s="20"/>
      <c r="R36" s="20"/>
      <c r="S36" s="20"/>
      <c r="T36" s="20"/>
      <c r="U36" s="20"/>
      <c r="V36" s="20"/>
      <c r="W36" s="20"/>
      <c r="X36" s="20"/>
      <c r="Y36" s="20"/>
      <c r="Z36" s="20"/>
    </row>
    <row r="37" ht="12.75" customHeight="1">
      <c r="A37" s="76" t="s">
        <v>83</v>
      </c>
      <c r="B37" s="105">
        <f>SUM(B25:B35)</f>
        <v>5700</v>
      </c>
      <c r="C37" s="106"/>
      <c r="D37" s="76"/>
      <c r="E37" s="105">
        <f t="shared" ref="E37:F37" si="4">SUM(E24:E36)</f>
        <v>2460</v>
      </c>
      <c r="F37" s="107">
        <f t="shared" si="4"/>
        <v>2460</v>
      </c>
      <c r="G37" s="30" t="s">
        <v>89</v>
      </c>
      <c r="H37" s="30"/>
      <c r="I37" s="70"/>
      <c r="J37" s="30"/>
      <c r="K37" s="29" t="s">
        <v>90</v>
      </c>
      <c r="L37" s="33" t="s">
        <v>91</v>
      </c>
      <c r="M37" s="20"/>
      <c r="N37" s="20"/>
      <c r="O37" s="20"/>
      <c r="P37" s="20"/>
      <c r="Q37" s="20"/>
      <c r="R37" s="20"/>
      <c r="S37" s="20"/>
      <c r="T37" s="20"/>
      <c r="U37" s="20"/>
      <c r="V37" s="20"/>
      <c r="W37" s="20"/>
      <c r="X37" s="20"/>
      <c r="Y37" s="20"/>
      <c r="Z37" s="20"/>
    </row>
    <row r="38" ht="12.75" customHeight="1">
      <c r="A38" s="65" t="s">
        <v>120</v>
      </c>
      <c r="B38" s="27"/>
      <c r="C38" s="66"/>
      <c r="D38" s="27"/>
      <c r="E38" s="27"/>
      <c r="F38" s="69"/>
      <c r="G38" s="74" t="s">
        <v>121</v>
      </c>
      <c r="H38" s="30" t="s">
        <v>55</v>
      </c>
      <c r="I38" s="70" t="s">
        <v>122</v>
      </c>
      <c r="J38" s="30"/>
      <c r="K38" s="29" t="s">
        <v>57</v>
      </c>
      <c r="L38" s="33" t="s">
        <v>58</v>
      </c>
      <c r="M38" s="20"/>
      <c r="N38" s="20"/>
      <c r="O38" s="20"/>
      <c r="P38" s="20"/>
      <c r="Q38" s="20"/>
      <c r="R38" s="20"/>
      <c r="S38" s="20"/>
      <c r="T38" s="20"/>
      <c r="U38" s="20"/>
      <c r="V38" s="20"/>
      <c r="W38" s="20"/>
      <c r="X38" s="20"/>
      <c r="Y38" s="20"/>
      <c r="Z38" s="20"/>
    </row>
    <row r="39" ht="12.75" customHeight="1">
      <c r="A39" s="30" t="s">
        <v>123</v>
      </c>
      <c r="B39" s="30"/>
      <c r="C39" s="70"/>
      <c r="D39" s="30"/>
      <c r="E39" s="30" t="s">
        <v>124</v>
      </c>
      <c r="F39" s="108" t="s">
        <v>125</v>
      </c>
      <c r="G39" s="109" t="s">
        <v>126</v>
      </c>
      <c r="H39" s="110">
        <v>0.0</v>
      </c>
      <c r="I39" s="111"/>
      <c r="J39" s="112"/>
      <c r="K39" s="110">
        <v>0.0</v>
      </c>
      <c r="L39" s="113">
        <v>0.0</v>
      </c>
      <c r="M39" s="20"/>
      <c r="N39" s="20"/>
      <c r="O39" s="20"/>
      <c r="P39" s="20"/>
      <c r="Q39" s="20"/>
      <c r="R39" s="20"/>
      <c r="S39" s="20"/>
      <c r="T39" s="20"/>
      <c r="U39" s="20"/>
      <c r="V39" s="20"/>
      <c r="W39" s="20"/>
      <c r="X39" s="20"/>
      <c r="Y39" s="20"/>
      <c r="Z39" s="20"/>
    </row>
    <row r="40" ht="12.75" customHeight="1">
      <c r="A40" s="30" t="s">
        <v>127</v>
      </c>
      <c r="B40" s="30"/>
      <c r="C40" s="70"/>
      <c r="D40" s="30"/>
      <c r="E40" s="30"/>
      <c r="F40" s="108"/>
      <c r="G40" s="114" t="s">
        <v>128</v>
      </c>
      <c r="H40" s="110">
        <v>0.0</v>
      </c>
      <c r="I40" s="111"/>
      <c r="J40" s="112"/>
      <c r="K40" s="110">
        <v>0.0</v>
      </c>
      <c r="L40" s="113">
        <v>0.0</v>
      </c>
      <c r="M40" s="20"/>
      <c r="N40" s="20"/>
      <c r="O40" s="20"/>
      <c r="P40" s="20"/>
      <c r="Q40" s="20"/>
      <c r="R40" s="20"/>
      <c r="S40" s="20"/>
      <c r="T40" s="20"/>
      <c r="U40" s="20"/>
      <c r="V40" s="20"/>
      <c r="W40" s="20"/>
      <c r="X40" s="20"/>
      <c r="Y40" s="20"/>
      <c r="Z40" s="20"/>
    </row>
    <row r="41" ht="12.75" customHeight="1">
      <c r="A41" s="115" t="s">
        <v>129</v>
      </c>
      <c r="B41" s="30" t="s">
        <v>55</v>
      </c>
      <c r="C41" s="70" t="s">
        <v>122</v>
      </c>
      <c r="D41" s="74"/>
      <c r="E41" s="29" t="s">
        <v>57</v>
      </c>
      <c r="F41" s="33" t="s">
        <v>58</v>
      </c>
      <c r="G41" s="114" t="s">
        <v>130</v>
      </c>
      <c r="H41" s="110">
        <v>0.0</v>
      </c>
      <c r="I41" s="111"/>
      <c r="J41" s="112"/>
      <c r="K41" s="110">
        <v>0.0</v>
      </c>
      <c r="L41" s="113">
        <v>0.0</v>
      </c>
      <c r="M41" s="20"/>
      <c r="N41" s="20"/>
      <c r="O41" s="20"/>
      <c r="P41" s="20"/>
      <c r="Q41" s="20"/>
      <c r="R41" s="20"/>
      <c r="S41" s="20"/>
      <c r="T41" s="20"/>
      <c r="U41" s="20"/>
      <c r="V41" s="20"/>
      <c r="W41" s="20"/>
      <c r="X41" s="20"/>
      <c r="Y41" s="20"/>
      <c r="Z41" s="20"/>
    </row>
    <row r="42" ht="13.5" customHeight="1">
      <c r="A42" s="116" t="s">
        <v>131</v>
      </c>
      <c r="B42" s="117">
        <v>0.0</v>
      </c>
      <c r="C42" s="118"/>
      <c r="D42" s="119"/>
      <c r="E42" s="120"/>
      <c r="F42" s="120"/>
      <c r="G42" s="121" t="s">
        <v>132</v>
      </c>
      <c r="H42" s="110">
        <v>0.0</v>
      </c>
      <c r="I42" s="111"/>
      <c r="J42" s="112"/>
      <c r="K42" s="110">
        <v>0.0</v>
      </c>
      <c r="L42" s="113">
        <v>0.0</v>
      </c>
      <c r="M42" s="20"/>
      <c r="N42" s="20"/>
      <c r="O42" s="20"/>
      <c r="P42" s="20"/>
      <c r="Q42" s="20"/>
      <c r="R42" s="20"/>
      <c r="S42" s="20"/>
      <c r="T42" s="20"/>
      <c r="U42" s="20"/>
      <c r="V42" s="20"/>
      <c r="W42" s="20"/>
      <c r="X42" s="20"/>
      <c r="Y42" s="20"/>
      <c r="Z42" s="20"/>
    </row>
    <row r="43" ht="12.75" customHeight="1">
      <c r="A43" s="116" t="s">
        <v>133</v>
      </c>
      <c r="B43" s="117">
        <v>0.0</v>
      </c>
      <c r="C43" s="118" t="s">
        <v>134</v>
      </c>
      <c r="D43" s="119"/>
      <c r="E43" s="120"/>
      <c r="F43" s="120"/>
      <c r="G43" s="121" t="s">
        <v>135</v>
      </c>
      <c r="H43" s="110">
        <v>0.0</v>
      </c>
      <c r="I43" s="111"/>
      <c r="J43" s="112"/>
      <c r="K43" s="110">
        <v>0.0</v>
      </c>
      <c r="L43" s="113">
        <v>0.0</v>
      </c>
      <c r="M43" s="20"/>
      <c r="N43" s="20"/>
      <c r="O43" s="20"/>
      <c r="P43" s="20"/>
      <c r="Q43" s="20"/>
      <c r="R43" s="20"/>
      <c r="S43" s="20"/>
      <c r="T43" s="20"/>
      <c r="U43" s="20"/>
      <c r="V43" s="20"/>
      <c r="W43" s="20"/>
      <c r="X43" s="20"/>
      <c r="Y43" s="20"/>
      <c r="Z43" s="20"/>
    </row>
    <row r="44" ht="13.5" customHeight="1">
      <c r="A44" s="116" t="s">
        <v>136</v>
      </c>
      <c r="B44" s="117">
        <v>0.0</v>
      </c>
      <c r="C44" s="122" t="s">
        <v>137</v>
      </c>
      <c r="D44" s="119"/>
      <c r="E44" s="120"/>
      <c r="F44" s="120"/>
      <c r="G44" s="123" t="s">
        <v>138</v>
      </c>
      <c r="H44" s="110">
        <v>0.0</v>
      </c>
      <c r="I44" s="111"/>
      <c r="J44" s="112"/>
      <c r="K44" s="110">
        <v>0.0</v>
      </c>
      <c r="L44" s="113">
        <v>0.0</v>
      </c>
      <c r="M44" s="20"/>
      <c r="N44" s="20"/>
      <c r="O44" s="20"/>
      <c r="P44" s="20"/>
      <c r="Q44" s="20"/>
      <c r="R44" s="20"/>
      <c r="S44" s="20"/>
      <c r="T44" s="20"/>
      <c r="U44" s="20"/>
      <c r="V44" s="20"/>
      <c r="W44" s="20"/>
      <c r="X44" s="20"/>
      <c r="Y44" s="20"/>
      <c r="Z44" s="20"/>
    </row>
    <row r="45" ht="15.75" customHeight="1">
      <c r="A45" s="116" t="s">
        <v>139</v>
      </c>
      <c r="B45" s="124">
        <v>0.0</v>
      </c>
      <c r="C45" s="122"/>
      <c r="D45" s="119"/>
      <c r="E45" s="124">
        <v>0.0</v>
      </c>
      <c r="F45" s="125">
        <v>0.0</v>
      </c>
      <c r="G45" s="114" t="s">
        <v>83</v>
      </c>
      <c r="H45" s="126">
        <f>SUM(H39:H44)</f>
        <v>0</v>
      </c>
      <c r="I45" s="114"/>
      <c r="J45" s="112"/>
      <c r="K45" s="126">
        <f t="shared" ref="K45:L45" si="5">SUM(K39,K40,K41,K42,K43,K44)</f>
        <v>0</v>
      </c>
      <c r="L45" s="127">
        <f t="shared" si="5"/>
        <v>0</v>
      </c>
      <c r="M45" s="20"/>
      <c r="N45" s="20"/>
      <c r="O45" s="20"/>
      <c r="P45" s="20"/>
      <c r="Q45" s="20"/>
      <c r="R45" s="20"/>
      <c r="S45" s="20"/>
      <c r="T45" s="20"/>
      <c r="U45" s="20"/>
      <c r="V45" s="20"/>
      <c r="W45" s="20"/>
      <c r="X45" s="20"/>
      <c r="Y45" s="20"/>
      <c r="Z45" s="20"/>
    </row>
    <row r="46" ht="15.0" customHeight="1">
      <c r="A46" s="116" t="s">
        <v>140</v>
      </c>
      <c r="B46" s="124">
        <v>0.0</v>
      </c>
      <c r="C46" s="122"/>
      <c r="D46" s="119"/>
      <c r="E46" s="124">
        <v>0.0</v>
      </c>
      <c r="F46" s="125">
        <v>0.0</v>
      </c>
      <c r="G46" s="27" t="s">
        <v>141</v>
      </c>
      <c r="H46" s="27"/>
      <c r="I46" s="66"/>
      <c r="J46" s="27"/>
      <c r="K46" s="67"/>
      <c r="L46" s="68"/>
      <c r="M46" s="20"/>
      <c r="N46" s="20"/>
      <c r="O46" s="20"/>
      <c r="P46" s="20"/>
      <c r="Q46" s="20"/>
      <c r="R46" s="20"/>
      <c r="S46" s="20"/>
      <c r="T46" s="20"/>
      <c r="U46" s="20"/>
      <c r="V46" s="20"/>
      <c r="W46" s="20"/>
      <c r="X46" s="20"/>
      <c r="Y46" s="20"/>
      <c r="Z46" s="20"/>
    </row>
    <row r="47" ht="13.5" customHeight="1">
      <c r="A47" s="116" t="s">
        <v>142</v>
      </c>
      <c r="B47" s="120"/>
      <c r="C47" s="116"/>
      <c r="D47" s="119"/>
      <c r="E47" s="120"/>
      <c r="F47" s="116"/>
      <c r="G47" s="128" t="s">
        <v>143</v>
      </c>
      <c r="H47" s="30"/>
      <c r="I47" s="70"/>
      <c r="J47" s="30"/>
      <c r="K47" s="71"/>
      <c r="L47" s="72"/>
      <c r="M47" s="20"/>
      <c r="N47" s="20"/>
      <c r="O47" s="20"/>
      <c r="P47" s="20"/>
      <c r="Q47" s="20"/>
      <c r="R47" s="20"/>
      <c r="S47" s="20"/>
      <c r="T47" s="20"/>
      <c r="U47" s="20"/>
      <c r="V47" s="20"/>
      <c r="W47" s="20"/>
      <c r="X47" s="20"/>
      <c r="Y47" s="20"/>
      <c r="Z47" s="20"/>
    </row>
    <row r="48" ht="13.5" customHeight="1">
      <c r="A48" s="116" t="s">
        <v>144</v>
      </c>
      <c r="B48" s="120"/>
      <c r="C48" s="116"/>
      <c r="D48" s="119"/>
      <c r="E48" s="120"/>
      <c r="F48" s="116"/>
      <c r="G48" s="129" t="s">
        <v>145</v>
      </c>
      <c r="H48" s="74"/>
      <c r="I48" s="130"/>
      <c r="J48" s="74"/>
      <c r="K48" s="71"/>
      <c r="L48" s="72"/>
      <c r="M48" s="20"/>
      <c r="N48" s="20"/>
      <c r="O48" s="20"/>
      <c r="P48" s="20"/>
      <c r="Q48" s="20"/>
      <c r="R48" s="20"/>
      <c r="S48" s="20"/>
      <c r="T48" s="20"/>
      <c r="U48" s="20"/>
      <c r="V48" s="20"/>
      <c r="W48" s="20"/>
      <c r="X48" s="20"/>
      <c r="Y48" s="20"/>
      <c r="Z48" s="20"/>
    </row>
    <row r="49" ht="12.0" customHeight="1">
      <c r="A49" s="116" t="s">
        <v>146</v>
      </c>
      <c r="B49" s="120"/>
      <c r="C49" s="116"/>
      <c r="D49" s="119"/>
      <c r="E49" s="131"/>
      <c r="F49" s="132"/>
      <c r="G49" s="30" t="s">
        <v>89</v>
      </c>
      <c r="H49" s="30"/>
      <c r="I49" s="70" t="s">
        <v>147</v>
      </c>
      <c r="J49" s="30" t="s">
        <v>86</v>
      </c>
      <c r="K49" s="29" t="s">
        <v>90</v>
      </c>
      <c r="L49" s="33" t="s">
        <v>91</v>
      </c>
      <c r="M49" s="20"/>
      <c r="N49" s="20"/>
      <c r="O49" s="20"/>
      <c r="P49" s="20"/>
      <c r="Q49" s="20"/>
      <c r="R49" s="20"/>
      <c r="S49" s="20"/>
      <c r="T49" s="20"/>
      <c r="U49" s="20"/>
      <c r="V49" s="20"/>
      <c r="W49" s="20"/>
      <c r="X49" s="20"/>
      <c r="Y49" s="20"/>
      <c r="Z49" s="20"/>
    </row>
    <row r="50" ht="12.75" customHeight="1">
      <c r="A50" s="119" t="s">
        <v>83</v>
      </c>
      <c r="B50" s="120">
        <f>SUM(B42:B46)</f>
        <v>0</v>
      </c>
      <c r="C50" s="116"/>
      <c r="D50" s="119"/>
      <c r="E50" s="120">
        <f t="shared" ref="E50:F50" si="6">SUM(E45,E46)</f>
        <v>0</v>
      </c>
      <c r="F50" s="133">
        <f t="shared" si="6"/>
        <v>0</v>
      </c>
      <c r="G50" s="134" t="s">
        <v>148</v>
      </c>
      <c r="H50" s="30" t="s">
        <v>55</v>
      </c>
      <c r="I50" s="70" t="s">
        <v>122</v>
      </c>
      <c r="J50" s="74"/>
      <c r="K50" s="29" t="s">
        <v>57</v>
      </c>
      <c r="L50" s="33" t="s">
        <v>58</v>
      </c>
      <c r="M50" s="20"/>
      <c r="N50" s="20"/>
      <c r="O50" s="20"/>
      <c r="P50" s="20"/>
      <c r="Q50" s="20"/>
      <c r="R50" s="20"/>
      <c r="S50" s="20"/>
      <c r="T50" s="20"/>
      <c r="U50" s="20"/>
      <c r="V50" s="20"/>
      <c r="W50" s="20"/>
      <c r="X50" s="20"/>
      <c r="Y50" s="20"/>
      <c r="Z50" s="20"/>
    </row>
    <row r="51" ht="12.75" customHeight="1">
      <c r="A51" s="65" t="s">
        <v>149</v>
      </c>
      <c r="B51" s="27"/>
      <c r="C51" s="66"/>
      <c r="D51" s="27"/>
      <c r="E51" s="67"/>
      <c r="F51" s="68"/>
      <c r="G51" s="135" t="s">
        <v>150</v>
      </c>
      <c r="H51" s="136">
        <v>0.0</v>
      </c>
      <c r="I51" s="137"/>
      <c r="J51" s="138"/>
      <c r="K51" s="136">
        <v>0.0</v>
      </c>
      <c r="L51" s="139">
        <v>0.0</v>
      </c>
      <c r="M51" s="20"/>
      <c r="N51" s="20"/>
      <c r="O51" s="20"/>
      <c r="P51" s="20"/>
      <c r="Q51" s="20"/>
      <c r="R51" s="20"/>
      <c r="S51" s="20"/>
      <c r="T51" s="20"/>
      <c r="U51" s="20"/>
      <c r="V51" s="20"/>
      <c r="W51" s="20"/>
      <c r="X51" s="20"/>
      <c r="Y51" s="20"/>
      <c r="Z51" s="20"/>
    </row>
    <row r="52" ht="12.75" customHeight="1">
      <c r="A52" s="30" t="s">
        <v>143</v>
      </c>
      <c r="B52" s="30"/>
      <c r="C52" s="70"/>
      <c r="D52" s="30"/>
      <c r="E52" s="71"/>
      <c r="F52" s="72"/>
      <c r="G52" s="135" t="s">
        <v>151</v>
      </c>
      <c r="H52" s="136">
        <v>0.0</v>
      </c>
      <c r="I52" s="137"/>
      <c r="J52" s="138"/>
      <c r="K52" s="136">
        <v>0.0</v>
      </c>
      <c r="L52" s="139">
        <v>0.0</v>
      </c>
      <c r="M52" s="20"/>
      <c r="N52" s="20"/>
      <c r="O52" s="20"/>
      <c r="P52" s="20"/>
      <c r="Q52" s="20"/>
      <c r="R52" s="20"/>
      <c r="S52" s="20"/>
      <c r="T52" s="20"/>
      <c r="U52" s="20"/>
      <c r="V52" s="20"/>
      <c r="W52" s="20"/>
      <c r="X52" s="20"/>
      <c r="Y52" s="20"/>
      <c r="Z52" s="20"/>
    </row>
    <row r="53" ht="12.75" customHeight="1">
      <c r="A53" s="134" t="s">
        <v>145</v>
      </c>
      <c r="B53" s="74"/>
      <c r="C53" s="130"/>
      <c r="D53" s="74"/>
      <c r="E53" s="71"/>
      <c r="F53" s="72"/>
      <c r="G53" s="135" t="s">
        <v>152</v>
      </c>
      <c r="H53" s="136">
        <v>0.0</v>
      </c>
      <c r="I53" s="137"/>
      <c r="J53" s="138"/>
      <c r="K53" s="136">
        <v>0.0</v>
      </c>
      <c r="L53" s="139">
        <v>0.0</v>
      </c>
      <c r="M53" s="20"/>
      <c r="N53" s="20"/>
      <c r="O53" s="20"/>
      <c r="P53" s="20"/>
      <c r="Q53" s="20"/>
      <c r="R53" s="20"/>
      <c r="S53" s="20"/>
      <c r="T53" s="20"/>
      <c r="U53" s="20"/>
      <c r="V53" s="20"/>
      <c r="W53" s="20"/>
      <c r="X53" s="20"/>
      <c r="Y53" s="20"/>
      <c r="Z53" s="20"/>
    </row>
    <row r="54" ht="12.75" customHeight="1">
      <c r="A54" s="30" t="s">
        <v>127</v>
      </c>
      <c r="B54" s="74"/>
      <c r="C54" s="70" t="s">
        <v>147</v>
      </c>
      <c r="D54" s="30" t="s">
        <v>86</v>
      </c>
      <c r="E54" s="29" t="s">
        <v>90</v>
      </c>
      <c r="F54" s="33" t="s">
        <v>91</v>
      </c>
      <c r="G54" s="135" t="s">
        <v>153</v>
      </c>
      <c r="H54" s="136">
        <v>0.0</v>
      </c>
      <c r="I54" s="137"/>
      <c r="J54" s="138"/>
      <c r="K54" s="136">
        <v>0.0</v>
      </c>
      <c r="L54" s="139">
        <v>0.0</v>
      </c>
      <c r="M54" s="20"/>
      <c r="N54" s="20"/>
      <c r="O54" s="20"/>
      <c r="P54" s="20"/>
      <c r="Q54" s="20"/>
      <c r="R54" s="20"/>
      <c r="S54" s="20"/>
      <c r="T54" s="20"/>
      <c r="U54" s="20"/>
      <c r="V54" s="20"/>
      <c r="W54" s="20"/>
      <c r="X54" s="20"/>
      <c r="Y54" s="20"/>
      <c r="Z54" s="20"/>
    </row>
    <row r="55" ht="25.5" customHeight="1">
      <c r="A55" s="134" t="s">
        <v>148</v>
      </c>
      <c r="B55" s="140" t="s">
        <v>55</v>
      </c>
      <c r="C55" s="70" t="s">
        <v>122</v>
      </c>
      <c r="D55" s="74"/>
      <c r="E55" s="29" t="s">
        <v>57</v>
      </c>
      <c r="F55" s="33" t="s">
        <v>58</v>
      </c>
      <c r="G55" s="135" t="s">
        <v>154</v>
      </c>
      <c r="H55" s="136">
        <v>0.0</v>
      </c>
      <c r="I55" s="137"/>
      <c r="J55" s="138"/>
      <c r="K55" s="136">
        <v>0.0</v>
      </c>
      <c r="L55" s="139">
        <v>0.0</v>
      </c>
      <c r="M55" s="20"/>
      <c r="N55" s="20"/>
      <c r="O55" s="20"/>
      <c r="P55" s="20"/>
      <c r="Q55" s="20"/>
      <c r="R55" s="20"/>
      <c r="S55" s="20"/>
      <c r="T55" s="20"/>
      <c r="U55" s="20"/>
      <c r="V55" s="20"/>
      <c r="W55" s="20"/>
      <c r="X55" s="20"/>
      <c r="Y55" s="20"/>
      <c r="Z55" s="20"/>
    </row>
    <row r="56" ht="12.75" customHeight="1">
      <c r="A56" s="141" t="s">
        <v>150</v>
      </c>
      <c r="B56" s="142">
        <v>0.0</v>
      </c>
      <c r="C56" s="143"/>
      <c r="D56" s="144"/>
      <c r="E56" s="142">
        <v>0.0</v>
      </c>
      <c r="F56" s="145">
        <v>0.0</v>
      </c>
      <c r="G56" s="146" t="s">
        <v>81</v>
      </c>
      <c r="H56" s="136">
        <v>0.0</v>
      </c>
      <c r="I56" s="137"/>
      <c r="J56" s="138"/>
      <c r="K56" s="136">
        <v>0.0</v>
      </c>
      <c r="L56" s="139">
        <v>0.0</v>
      </c>
      <c r="M56" s="20"/>
      <c r="N56" s="20"/>
      <c r="O56" s="20"/>
      <c r="P56" s="20"/>
      <c r="Q56" s="20"/>
      <c r="R56" s="20"/>
      <c r="S56" s="20"/>
      <c r="T56" s="20"/>
      <c r="U56" s="20"/>
      <c r="V56" s="20"/>
      <c r="W56" s="20"/>
      <c r="X56" s="20"/>
      <c r="Y56" s="20"/>
      <c r="Z56" s="20"/>
    </row>
    <row r="57" ht="25.5" customHeight="1">
      <c r="A57" s="141" t="s">
        <v>151</v>
      </c>
      <c r="B57" s="142">
        <v>0.0</v>
      </c>
      <c r="C57" s="143"/>
      <c r="D57" s="144"/>
      <c r="E57" s="142">
        <v>0.0</v>
      </c>
      <c r="F57" s="145">
        <v>0.0</v>
      </c>
      <c r="G57" s="147" t="s">
        <v>118</v>
      </c>
      <c r="H57" s="148"/>
      <c r="I57" s="147"/>
      <c r="J57" s="148"/>
      <c r="K57" s="149"/>
      <c r="L57" s="150"/>
      <c r="M57" s="20"/>
      <c r="N57" s="20"/>
      <c r="O57" s="20"/>
      <c r="P57" s="20"/>
      <c r="Q57" s="20"/>
      <c r="R57" s="20"/>
      <c r="S57" s="20"/>
      <c r="T57" s="20"/>
      <c r="U57" s="20"/>
      <c r="V57" s="20"/>
      <c r="W57" s="20"/>
      <c r="X57" s="20"/>
      <c r="Y57" s="20"/>
      <c r="Z57" s="20"/>
    </row>
    <row r="58" ht="12.75" customHeight="1">
      <c r="A58" s="141" t="s">
        <v>152</v>
      </c>
      <c r="B58" s="142">
        <v>0.0</v>
      </c>
      <c r="C58" s="143"/>
      <c r="D58" s="144"/>
      <c r="E58" s="142">
        <v>0.0</v>
      </c>
      <c r="F58" s="145">
        <v>0.0</v>
      </c>
      <c r="G58" s="151" t="s">
        <v>83</v>
      </c>
      <c r="H58" s="152">
        <f>SUM(H51:H56)</f>
        <v>0</v>
      </c>
      <c r="I58" s="153"/>
      <c r="J58" s="154"/>
      <c r="K58" s="152">
        <f t="shared" ref="K58:L58" si="7">SUM(K51,K52,K53,K54,K55,K56)</f>
        <v>0</v>
      </c>
      <c r="L58" s="155">
        <f t="shared" si="7"/>
        <v>0</v>
      </c>
      <c r="M58" s="20"/>
      <c r="N58" s="20"/>
      <c r="O58" s="20"/>
      <c r="P58" s="20"/>
      <c r="Q58" s="20"/>
      <c r="R58" s="20"/>
      <c r="S58" s="20"/>
      <c r="T58" s="20"/>
      <c r="U58" s="20"/>
      <c r="V58" s="20"/>
      <c r="W58" s="20"/>
      <c r="X58" s="20"/>
      <c r="Y58" s="20"/>
      <c r="Z58" s="20"/>
    </row>
    <row r="59" ht="12.75" customHeight="1">
      <c r="A59" s="141" t="s">
        <v>155</v>
      </c>
      <c r="B59" s="142">
        <v>0.0</v>
      </c>
      <c r="C59" s="143"/>
      <c r="D59" s="144"/>
      <c r="E59" s="142">
        <v>0.0</v>
      </c>
      <c r="F59" s="145">
        <v>0.0</v>
      </c>
      <c r="G59" s="156" t="s">
        <v>156</v>
      </c>
      <c r="H59" s="20"/>
      <c r="I59" s="20"/>
      <c r="J59" s="20"/>
      <c r="K59" s="20"/>
      <c r="L59" s="20"/>
      <c r="M59" s="20"/>
      <c r="N59" s="20"/>
      <c r="O59" s="20"/>
      <c r="P59" s="20"/>
      <c r="Q59" s="20"/>
      <c r="R59" s="20"/>
      <c r="S59" s="20"/>
      <c r="T59" s="20"/>
      <c r="U59" s="20"/>
      <c r="V59" s="20"/>
      <c r="W59" s="20"/>
      <c r="X59" s="20"/>
      <c r="Y59" s="20"/>
      <c r="Z59" s="20"/>
    </row>
    <row r="60" ht="12.75" customHeight="1">
      <c r="A60" s="141" t="s">
        <v>154</v>
      </c>
      <c r="B60" s="142">
        <v>0.0</v>
      </c>
      <c r="C60" s="143"/>
      <c r="D60" s="144"/>
      <c r="E60" s="142">
        <v>0.0</v>
      </c>
      <c r="F60" s="145">
        <v>0.0</v>
      </c>
      <c r="G60" s="157" t="s">
        <v>157</v>
      </c>
      <c r="H60" s="20"/>
      <c r="I60" s="20"/>
      <c r="J60" s="20"/>
      <c r="K60" s="20"/>
      <c r="L60" s="20"/>
      <c r="M60" s="20"/>
      <c r="N60" s="20"/>
      <c r="O60" s="20"/>
      <c r="P60" s="20"/>
      <c r="Q60" s="20"/>
      <c r="R60" s="20"/>
      <c r="S60" s="20"/>
      <c r="T60" s="20"/>
      <c r="U60" s="20"/>
      <c r="V60" s="20"/>
      <c r="W60" s="20"/>
      <c r="X60" s="20"/>
      <c r="Y60" s="20"/>
      <c r="Z60" s="20"/>
    </row>
    <row r="61" ht="12.75" customHeight="1">
      <c r="A61" s="158" t="s">
        <v>81</v>
      </c>
      <c r="B61" s="142">
        <v>0.0</v>
      </c>
      <c r="C61" s="143"/>
      <c r="D61" s="144"/>
      <c r="E61" s="142">
        <v>0.0</v>
      </c>
      <c r="F61" s="145">
        <v>0.0</v>
      </c>
      <c r="G61" s="159"/>
      <c r="H61" s="20"/>
      <c r="I61" s="20"/>
      <c r="J61" s="20"/>
      <c r="K61" s="20"/>
      <c r="L61" s="20"/>
      <c r="M61" s="20"/>
      <c r="N61" s="20"/>
      <c r="O61" s="20"/>
      <c r="P61" s="20"/>
      <c r="Q61" s="20"/>
      <c r="R61" s="20"/>
      <c r="S61" s="20"/>
      <c r="T61" s="20"/>
      <c r="U61" s="20"/>
      <c r="V61" s="20"/>
      <c r="W61" s="20"/>
      <c r="X61" s="20"/>
      <c r="Y61" s="20"/>
      <c r="Z61" s="20"/>
    </row>
    <row r="62" ht="12.75" customHeight="1">
      <c r="A62" s="160" t="s">
        <v>118</v>
      </c>
      <c r="B62" s="161"/>
      <c r="C62" s="162"/>
      <c r="D62" s="163"/>
      <c r="E62" s="161"/>
      <c r="F62" s="164"/>
      <c r="G62" s="159"/>
      <c r="H62" s="20"/>
      <c r="I62" s="20"/>
      <c r="J62" s="20"/>
      <c r="K62" s="20"/>
      <c r="L62" s="20"/>
      <c r="M62" s="20"/>
      <c r="N62" s="20"/>
      <c r="O62" s="20"/>
      <c r="P62" s="20"/>
      <c r="Q62" s="20"/>
      <c r="R62" s="20"/>
      <c r="S62" s="20"/>
      <c r="T62" s="20"/>
      <c r="U62" s="20"/>
      <c r="V62" s="20"/>
      <c r="W62" s="20"/>
      <c r="X62" s="20"/>
      <c r="Y62" s="20"/>
      <c r="Z62" s="20"/>
    </row>
    <row r="63" ht="12.75" customHeight="1">
      <c r="A63" s="158" t="s">
        <v>83</v>
      </c>
      <c r="B63" s="165">
        <f>SUM(H56:H62)</f>
        <v>0</v>
      </c>
      <c r="C63" s="166"/>
      <c r="D63" s="144"/>
      <c r="E63" s="165">
        <f t="shared" ref="E63:F63" si="8">SUM(E56,E57,E58,E59,E60,E61)</f>
        <v>0</v>
      </c>
      <c r="F63" s="167">
        <f t="shared" si="8"/>
        <v>0</v>
      </c>
      <c r="G63" s="159"/>
      <c r="H63" s="20"/>
      <c r="I63" s="20"/>
      <c r="J63" s="20"/>
      <c r="K63" s="20"/>
      <c r="L63" s="20"/>
      <c r="M63" s="20"/>
      <c r="N63" s="20"/>
      <c r="O63" s="20"/>
      <c r="P63" s="20"/>
      <c r="Q63" s="20"/>
      <c r="R63" s="20"/>
      <c r="S63" s="20"/>
      <c r="T63" s="20"/>
      <c r="U63" s="20"/>
      <c r="V63" s="20"/>
      <c r="W63" s="20"/>
      <c r="X63" s="20"/>
      <c r="Y63" s="20"/>
      <c r="Z63" s="20"/>
    </row>
    <row r="64" ht="12.75" customHeight="1">
      <c r="A64" s="65" t="s">
        <v>158</v>
      </c>
      <c r="B64" s="27"/>
      <c r="C64" s="27"/>
      <c r="D64" s="69"/>
      <c r="E64" s="168">
        <f t="shared" ref="E64:F64" si="9">SUM(E20,K20,K34,E50,K45,E63,K58)</f>
        <v>570</v>
      </c>
      <c r="F64" s="169">
        <f t="shared" si="9"/>
        <v>570</v>
      </c>
      <c r="G64" s="159"/>
      <c r="H64" s="20"/>
      <c r="I64" s="20"/>
      <c r="J64" s="20"/>
      <c r="K64" s="20"/>
      <c r="L64" s="20"/>
      <c r="M64" s="20"/>
      <c r="N64" s="20"/>
      <c r="O64" s="20"/>
      <c r="P64" s="20"/>
      <c r="Q64" s="20"/>
      <c r="R64" s="20"/>
      <c r="S64" s="20"/>
      <c r="T64" s="20"/>
      <c r="U64" s="20"/>
      <c r="V64" s="20"/>
      <c r="W64" s="20"/>
      <c r="X64" s="20"/>
      <c r="Y64" s="20"/>
      <c r="Z64" s="20"/>
    </row>
    <row r="65" ht="12.75" customHeight="1">
      <c r="A65" s="25" t="s">
        <v>159</v>
      </c>
      <c r="B65" s="25"/>
      <c r="C65" s="25"/>
      <c r="D65" s="170"/>
      <c r="E65" s="168">
        <f t="shared" ref="E65:F65" si="10">E37</f>
        <v>2460</v>
      </c>
      <c r="F65" s="169">
        <f t="shared" si="10"/>
        <v>2460</v>
      </c>
      <c r="G65" s="171"/>
      <c r="H65" s="20"/>
      <c r="I65" s="20"/>
      <c r="J65" s="20"/>
      <c r="K65" s="20"/>
      <c r="L65" s="20"/>
      <c r="M65" s="20"/>
      <c r="N65" s="20"/>
      <c r="O65" s="20"/>
      <c r="P65" s="20"/>
      <c r="Q65" s="20"/>
      <c r="R65" s="20"/>
      <c r="S65" s="20"/>
      <c r="T65" s="20"/>
      <c r="U65" s="20"/>
      <c r="V65" s="20"/>
      <c r="W65" s="20"/>
      <c r="X65" s="20"/>
      <c r="Y65" s="20"/>
      <c r="Z65" s="20"/>
    </row>
    <row r="66" ht="12.75" customHeight="1">
      <c r="A66" s="24" t="s">
        <v>160</v>
      </c>
      <c r="B66" s="25"/>
      <c r="C66" s="25"/>
      <c r="D66" s="25"/>
      <c r="E66" s="169">
        <f t="shared" ref="E66:F66" si="11">SUM(E64:E65)</f>
        <v>3030</v>
      </c>
      <c r="F66" s="169">
        <f t="shared" si="11"/>
        <v>3030</v>
      </c>
      <c r="G66" s="20"/>
      <c r="H66" s="20"/>
      <c r="I66" s="20"/>
      <c r="J66" s="20"/>
      <c r="K66" s="20"/>
      <c r="L66" s="20"/>
      <c r="M66" s="20"/>
      <c r="N66" s="20"/>
      <c r="O66" s="20"/>
      <c r="P66" s="20"/>
      <c r="Q66" s="20"/>
      <c r="R66" s="20"/>
      <c r="S66" s="20"/>
      <c r="T66" s="20"/>
      <c r="U66" s="20"/>
      <c r="V66" s="20"/>
      <c r="W66" s="20"/>
      <c r="X66" s="20"/>
      <c r="Y66" s="20"/>
      <c r="Z66" s="20"/>
    </row>
    <row r="67" ht="12.75" customHeight="1">
      <c r="A67" s="25" t="s">
        <v>161</v>
      </c>
      <c r="B67" s="25"/>
      <c r="C67" s="25"/>
      <c r="D67" s="25"/>
      <c r="E67" s="172" t="s">
        <v>162</v>
      </c>
      <c r="F67" s="173" t="s">
        <v>163</v>
      </c>
      <c r="G67" s="174" t="s">
        <v>164</v>
      </c>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175"/>
      <c r="B69" s="175"/>
      <c r="C69" s="175"/>
      <c r="D69" s="175"/>
      <c r="E69" s="176"/>
      <c r="F69" s="176"/>
      <c r="G69" s="20"/>
      <c r="H69" s="20"/>
      <c r="I69" s="20"/>
      <c r="J69" s="20"/>
      <c r="K69" s="20"/>
      <c r="L69" s="20"/>
      <c r="M69" s="20"/>
      <c r="N69" s="20"/>
      <c r="O69" s="20"/>
      <c r="P69" s="20"/>
      <c r="Q69" s="20"/>
      <c r="R69" s="20"/>
      <c r="S69" s="20"/>
      <c r="T69" s="20"/>
      <c r="U69" s="20"/>
      <c r="V69" s="20"/>
      <c r="W69" s="20"/>
      <c r="X69" s="20"/>
      <c r="Y69" s="20"/>
      <c r="Z69" s="20"/>
    </row>
    <row r="70" ht="12.75" customHeight="1">
      <c r="A70" s="175"/>
      <c r="B70" s="175"/>
      <c r="C70" s="175"/>
      <c r="D70" s="175"/>
      <c r="E70" s="176"/>
      <c r="F70" s="176"/>
      <c r="G70" s="175"/>
      <c r="H70" s="20"/>
      <c r="I70" s="20"/>
      <c r="J70" s="20"/>
      <c r="K70" s="20"/>
      <c r="L70" s="20"/>
      <c r="M70" s="20"/>
      <c r="N70" s="20"/>
      <c r="O70" s="20"/>
      <c r="P70" s="20"/>
      <c r="Q70" s="20"/>
      <c r="R70" s="20"/>
      <c r="S70" s="20"/>
      <c r="T70" s="20"/>
      <c r="U70" s="20"/>
      <c r="V70" s="20"/>
      <c r="W70" s="20"/>
      <c r="X70" s="20"/>
      <c r="Y70" s="20"/>
      <c r="Z70" s="20"/>
    </row>
    <row r="71" ht="12.75" customHeight="1">
      <c r="A71" s="175"/>
      <c r="B71" s="175"/>
      <c r="C71" s="175"/>
      <c r="D71" s="175"/>
      <c r="E71" s="176"/>
      <c r="F71" s="176"/>
      <c r="G71" s="177"/>
      <c r="H71" s="20"/>
      <c r="I71" s="20"/>
      <c r="J71" s="20"/>
      <c r="K71" s="176"/>
      <c r="L71" s="176"/>
      <c r="M71" s="20"/>
      <c r="N71" s="20"/>
      <c r="O71" s="20"/>
      <c r="P71" s="20"/>
      <c r="Q71" s="20"/>
      <c r="R71" s="20"/>
      <c r="S71" s="20"/>
      <c r="T71" s="20"/>
      <c r="U71" s="20"/>
      <c r="V71" s="20"/>
      <c r="W71" s="20"/>
      <c r="X71" s="20"/>
      <c r="Y71" s="20"/>
      <c r="Z71" s="20"/>
    </row>
    <row r="72" ht="12.75" customHeight="1">
      <c r="A72" s="175"/>
      <c r="B72" s="175"/>
      <c r="C72" s="175"/>
      <c r="D72" s="175"/>
      <c r="E72" s="176"/>
      <c r="F72" s="176"/>
      <c r="G72" s="175"/>
      <c r="H72" s="175"/>
      <c r="I72" s="175"/>
      <c r="J72" s="175"/>
      <c r="K72" s="176"/>
      <c r="L72" s="176"/>
      <c r="M72" s="20"/>
      <c r="N72" s="20"/>
      <c r="O72" s="20"/>
      <c r="P72" s="20"/>
      <c r="Q72" s="20"/>
      <c r="R72" s="20"/>
      <c r="S72" s="20"/>
      <c r="T72" s="20"/>
      <c r="U72" s="20"/>
      <c r="V72" s="20"/>
      <c r="W72" s="20"/>
      <c r="X72" s="20"/>
      <c r="Y72" s="20"/>
      <c r="Z72" s="20"/>
    </row>
    <row r="73" ht="12.75" customHeight="1">
      <c r="A73" s="175"/>
      <c r="B73" s="175"/>
      <c r="C73" s="175"/>
      <c r="D73" s="175"/>
      <c r="E73" s="176"/>
      <c r="F73" s="176"/>
      <c r="G73" s="175"/>
      <c r="H73" s="177"/>
      <c r="I73" s="177"/>
      <c r="J73" s="177"/>
      <c r="K73" s="178"/>
      <c r="L73" s="176"/>
      <c r="M73" s="20"/>
      <c r="N73" s="20"/>
      <c r="O73" s="20"/>
      <c r="P73" s="20"/>
      <c r="Q73" s="20"/>
      <c r="R73" s="20"/>
      <c r="S73" s="20"/>
      <c r="T73" s="20"/>
      <c r="U73" s="20"/>
      <c r="V73" s="20"/>
      <c r="W73" s="20"/>
      <c r="X73" s="20"/>
      <c r="Y73" s="20"/>
      <c r="Z73" s="20"/>
    </row>
    <row r="74" ht="12.75" customHeight="1">
      <c r="A74" s="175"/>
      <c r="B74" s="175"/>
      <c r="C74" s="175"/>
      <c r="D74" s="175"/>
      <c r="E74" s="176"/>
      <c r="F74" s="176"/>
      <c r="G74" s="175"/>
      <c r="H74" s="175"/>
      <c r="I74" s="175"/>
      <c r="J74" s="175"/>
      <c r="K74" s="176"/>
      <c r="L74" s="176"/>
      <c r="M74" s="20"/>
      <c r="N74" s="20"/>
      <c r="O74" s="20"/>
      <c r="P74" s="20"/>
      <c r="Q74" s="20"/>
      <c r="R74" s="20"/>
      <c r="S74" s="20"/>
      <c r="T74" s="20"/>
      <c r="U74" s="20"/>
      <c r="V74" s="20"/>
      <c r="W74" s="20"/>
      <c r="X74" s="20"/>
      <c r="Y74" s="20"/>
      <c r="Z74" s="20"/>
    </row>
    <row r="75" ht="12.75" customHeight="1">
      <c r="A75" s="175"/>
      <c r="B75" s="175"/>
      <c r="C75" s="175"/>
      <c r="D75" s="175"/>
      <c r="E75" s="176"/>
      <c r="F75" s="176"/>
      <c r="G75" s="175"/>
      <c r="H75" s="175"/>
      <c r="I75" s="175"/>
      <c r="J75" s="175"/>
      <c r="K75" s="176"/>
      <c r="L75" s="176"/>
      <c r="M75" s="20"/>
      <c r="N75" s="20"/>
      <c r="O75" s="20"/>
      <c r="P75" s="20"/>
      <c r="Q75" s="20"/>
      <c r="R75" s="20"/>
      <c r="S75" s="20"/>
      <c r="T75" s="20"/>
      <c r="U75" s="20"/>
      <c r="V75" s="20"/>
      <c r="W75" s="20"/>
      <c r="X75" s="20"/>
      <c r="Y75" s="20"/>
      <c r="Z75" s="20"/>
    </row>
    <row r="76" ht="12.75" customHeight="1">
      <c r="A76" s="175"/>
      <c r="B76" s="175"/>
      <c r="C76" s="175"/>
      <c r="D76" s="175"/>
      <c r="E76" s="176"/>
      <c r="F76" s="176"/>
      <c r="G76" s="175"/>
      <c r="H76" s="175"/>
      <c r="I76" s="175"/>
      <c r="J76" s="175"/>
      <c r="K76" s="176"/>
      <c r="L76" s="176"/>
      <c r="M76" s="20"/>
      <c r="N76" s="20"/>
      <c r="O76" s="20"/>
      <c r="P76" s="20"/>
      <c r="Q76" s="20"/>
      <c r="R76" s="20"/>
      <c r="S76" s="20"/>
      <c r="T76" s="20"/>
      <c r="U76" s="20"/>
      <c r="V76" s="20"/>
      <c r="W76" s="20"/>
      <c r="X76" s="20"/>
      <c r="Y76" s="20"/>
      <c r="Z76" s="20"/>
    </row>
    <row r="77" ht="12.75" customHeight="1">
      <c r="A77" s="175"/>
      <c r="B77" s="175"/>
      <c r="C77" s="175"/>
      <c r="D77" s="175"/>
      <c r="E77" s="176"/>
      <c r="F77" s="176"/>
      <c r="G77" s="175"/>
      <c r="H77" s="175"/>
      <c r="I77" s="175"/>
      <c r="J77" s="175"/>
      <c r="K77" s="176"/>
      <c r="L77" s="176"/>
      <c r="M77" s="20"/>
      <c r="N77" s="20"/>
      <c r="O77" s="20"/>
      <c r="P77" s="20"/>
      <c r="Q77" s="20"/>
      <c r="R77" s="20"/>
      <c r="S77" s="20"/>
      <c r="T77" s="20"/>
      <c r="U77" s="20"/>
      <c r="V77" s="20"/>
      <c r="W77" s="20"/>
      <c r="X77" s="20"/>
      <c r="Y77" s="20"/>
      <c r="Z77" s="20"/>
    </row>
    <row r="78" ht="12.75" customHeight="1">
      <c r="A78" s="175"/>
      <c r="B78" s="175"/>
      <c r="C78" s="175"/>
      <c r="D78" s="175"/>
      <c r="E78" s="176"/>
      <c r="F78" s="176"/>
      <c r="G78" s="175"/>
      <c r="H78" s="175"/>
      <c r="I78" s="175"/>
      <c r="J78" s="175"/>
      <c r="K78" s="176"/>
      <c r="L78" s="176"/>
      <c r="M78" s="20"/>
      <c r="N78" s="20"/>
      <c r="O78" s="20"/>
      <c r="P78" s="20"/>
      <c r="Q78" s="20"/>
      <c r="R78" s="20"/>
      <c r="S78" s="20"/>
      <c r="T78" s="20"/>
      <c r="U78" s="20"/>
      <c r="V78" s="20"/>
      <c r="W78" s="20"/>
      <c r="X78" s="20"/>
      <c r="Y78" s="20"/>
      <c r="Z78" s="20"/>
    </row>
    <row r="79" ht="12.75" customHeight="1">
      <c r="A79" s="175"/>
      <c r="B79" s="175"/>
      <c r="C79" s="175"/>
      <c r="D79" s="175"/>
      <c r="E79" s="176"/>
      <c r="F79" s="176"/>
      <c r="G79" s="175"/>
      <c r="H79" s="175"/>
      <c r="I79" s="175"/>
      <c r="J79" s="175"/>
      <c r="K79" s="176"/>
      <c r="L79" s="176"/>
      <c r="M79" s="20"/>
      <c r="N79" s="20"/>
      <c r="O79" s="20"/>
      <c r="P79" s="20"/>
      <c r="Q79" s="20"/>
      <c r="R79" s="20"/>
      <c r="S79" s="20"/>
      <c r="T79" s="20"/>
      <c r="U79" s="20"/>
      <c r="V79" s="20"/>
      <c r="W79" s="20"/>
      <c r="X79" s="20"/>
      <c r="Y79" s="20"/>
      <c r="Z79" s="20"/>
    </row>
    <row r="80" ht="12.75" customHeight="1">
      <c r="A80" s="175"/>
      <c r="B80" s="175"/>
      <c r="C80" s="175"/>
      <c r="D80" s="175"/>
      <c r="E80" s="176"/>
      <c r="F80" s="176"/>
      <c r="G80" s="175"/>
      <c r="H80" s="175"/>
      <c r="I80" s="175"/>
      <c r="J80" s="175"/>
      <c r="K80" s="176"/>
      <c r="L80" s="176"/>
      <c r="M80" s="20"/>
      <c r="N80" s="20"/>
      <c r="O80" s="20"/>
      <c r="P80" s="20"/>
      <c r="Q80" s="20"/>
      <c r="R80" s="20"/>
      <c r="S80" s="20"/>
      <c r="T80" s="20"/>
      <c r="U80" s="20"/>
      <c r="V80" s="20"/>
      <c r="W80" s="20"/>
      <c r="X80" s="20"/>
      <c r="Y80" s="20"/>
      <c r="Z80" s="20"/>
    </row>
    <row r="81" ht="12.75" customHeight="1">
      <c r="A81" s="20"/>
      <c r="B81" s="20"/>
      <c r="C81" s="20"/>
      <c r="D81" s="20"/>
      <c r="E81" s="176"/>
      <c r="F81" s="176"/>
      <c r="G81" s="175"/>
      <c r="H81" s="175"/>
      <c r="I81" s="175"/>
      <c r="J81" s="175"/>
      <c r="K81" s="176"/>
      <c r="L81" s="176"/>
      <c r="M81" s="20"/>
      <c r="N81" s="20"/>
      <c r="O81" s="20"/>
      <c r="P81" s="20"/>
      <c r="Q81" s="20"/>
      <c r="R81" s="20"/>
      <c r="S81" s="20"/>
      <c r="T81" s="20"/>
      <c r="U81" s="20"/>
      <c r="V81" s="20"/>
      <c r="W81" s="20"/>
      <c r="X81" s="20"/>
      <c r="Y81" s="20"/>
      <c r="Z81" s="20"/>
    </row>
    <row r="82" ht="12.75" customHeight="1">
      <c r="A82" s="175"/>
      <c r="B82" s="175"/>
      <c r="C82" s="175"/>
      <c r="D82" s="175"/>
      <c r="E82" s="176"/>
      <c r="F82" s="176"/>
      <c r="G82" s="175"/>
      <c r="H82" s="175"/>
      <c r="I82" s="175"/>
      <c r="J82" s="175"/>
      <c r="K82" s="176"/>
      <c r="L82" s="176"/>
      <c r="M82" s="20"/>
      <c r="N82" s="20"/>
      <c r="O82" s="20"/>
      <c r="P82" s="20"/>
      <c r="Q82" s="20"/>
      <c r="R82" s="20"/>
      <c r="S82" s="20"/>
      <c r="T82" s="20"/>
      <c r="U82" s="20"/>
      <c r="V82" s="20"/>
      <c r="W82" s="20"/>
      <c r="X82" s="20"/>
      <c r="Y82" s="20"/>
      <c r="Z82" s="20"/>
    </row>
    <row r="83" ht="12.75" customHeight="1">
      <c r="A83" s="20"/>
      <c r="B83" s="20"/>
      <c r="C83" s="20"/>
      <c r="D83" s="20"/>
      <c r="E83" s="176"/>
      <c r="F83" s="176"/>
      <c r="G83" s="175"/>
      <c r="H83" s="175"/>
      <c r="I83" s="175"/>
      <c r="J83" s="175"/>
      <c r="K83" s="176"/>
      <c r="L83" s="176"/>
      <c r="M83" s="20"/>
      <c r="N83" s="20"/>
      <c r="O83" s="20"/>
      <c r="P83" s="20"/>
      <c r="Q83" s="20"/>
      <c r="R83" s="20"/>
      <c r="S83" s="20"/>
      <c r="T83" s="20"/>
      <c r="U83" s="20"/>
      <c r="V83" s="20"/>
      <c r="W83" s="20"/>
      <c r="X83" s="20"/>
      <c r="Y83" s="20"/>
      <c r="Z83" s="20"/>
    </row>
    <row r="84" ht="12.75" customHeight="1">
      <c r="A84" s="20"/>
      <c r="B84" s="20"/>
      <c r="C84" s="20"/>
      <c r="D84" s="20"/>
      <c r="E84" s="176"/>
      <c r="F84" s="176"/>
      <c r="G84" s="20"/>
      <c r="H84" s="175"/>
      <c r="I84" s="175"/>
      <c r="J84" s="175"/>
      <c r="K84" s="176"/>
      <c r="L84" s="176"/>
      <c r="M84" s="20"/>
      <c r="N84" s="20"/>
      <c r="O84" s="20"/>
      <c r="P84" s="20"/>
      <c r="Q84" s="20"/>
      <c r="R84" s="20"/>
      <c r="S84" s="20"/>
      <c r="T84" s="20"/>
      <c r="U84" s="20"/>
      <c r="V84" s="20"/>
      <c r="W84" s="20"/>
      <c r="X84" s="20"/>
      <c r="Y84" s="20"/>
      <c r="Z84" s="20"/>
    </row>
    <row r="85" ht="12.75" customHeight="1">
      <c r="A85" s="20"/>
      <c r="B85" s="20"/>
      <c r="C85" s="20"/>
      <c r="D85" s="20"/>
      <c r="E85" s="176"/>
      <c r="F85" s="176"/>
      <c r="G85" s="20"/>
      <c r="H85" s="175"/>
      <c r="I85" s="175"/>
      <c r="J85" s="175"/>
      <c r="K85" s="176"/>
      <c r="L85" s="176"/>
      <c r="M85" s="20"/>
      <c r="N85" s="20"/>
      <c r="O85" s="20"/>
      <c r="P85" s="20"/>
      <c r="Q85" s="20"/>
      <c r="R85" s="20"/>
      <c r="S85" s="20"/>
      <c r="T85" s="20"/>
      <c r="U85" s="20"/>
      <c r="V85" s="20"/>
      <c r="W85" s="20"/>
      <c r="X85" s="20"/>
      <c r="Y85" s="20"/>
      <c r="Z85" s="20"/>
    </row>
    <row r="86" ht="12.75" customHeight="1">
      <c r="A86" s="20"/>
      <c r="B86" s="20"/>
      <c r="C86" s="20"/>
      <c r="D86" s="20"/>
      <c r="E86" s="176"/>
      <c r="F86" s="176"/>
      <c r="G86" s="20"/>
      <c r="H86" s="20"/>
      <c r="I86" s="20"/>
      <c r="J86" s="20"/>
      <c r="K86" s="176"/>
      <c r="L86" s="176"/>
      <c r="M86" s="20"/>
      <c r="N86" s="20"/>
      <c r="O86" s="20"/>
      <c r="P86" s="20"/>
      <c r="Q86" s="20"/>
      <c r="R86" s="20"/>
      <c r="S86" s="20"/>
      <c r="T86" s="20"/>
      <c r="U86" s="20"/>
      <c r="V86" s="20"/>
      <c r="W86" s="20"/>
      <c r="X86" s="20"/>
      <c r="Y86" s="20"/>
      <c r="Z86" s="20"/>
    </row>
    <row r="87" ht="12.75" customHeight="1">
      <c r="A87" s="20"/>
      <c r="B87" s="20"/>
      <c r="C87" s="20"/>
      <c r="D87" s="20"/>
      <c r="E87" s="176"/>
      <c r="F87" s="176"/>
      <c r="G87" s="20"/>
      <c r="H87" s="20"/>
      <c r="I87" s="20"/>
      <c r="J87" s="20"/>
      <c r="K87" s="176"/>
      <c r="L87" s="176"/>
      <c r="M87" s="20"/>
      <c r="N87" s="20"/>
      <c r="O87" s="20"/>
      <c r="P87" s="20"/>
      <c r="Q87" s="20"/>
      <c r="R87" s="20"/>
      <c r="S87" s="20"/>
      <c r="T87" s="20"/>
      <c r="U87" s="20"/>
      <c r="V87" s="20"/>
      <c r="W87" s="20"/>
      <c r="X87" s="20"/>
      <c r="Y87" s="20"/>
      <c r="Z87" s="20"/>
    </row>
    <row r="88" ht="12.75" customHeight="1">
      <c r="A88" s="20"/>
      <c r="B88" s="20"/>
      <c r="C88" s="20"/>
      <c r="D88" s="20"/>
      <c r="E88" s="176"/>
      <c r="F88" s="176"/>
      <c r="G88" s="20"/>
      <c r="H88" s="20"/>
      <c r="I88" s="20"/>
      <c r="J88" s="20"/>
      <c r="K88" s="176"/>
      <c r="L88" s="176"/>
      <c r="M88" s="20"/>
      <c r="N88" s="20"/>
      <c r="O88" s="20"/>
      <c r="P88" s="20"/>
      <c r="Q88" s="20"/>
      <c r="R88" s="20"/>
      <c r="S88" s="20"/>
      <c r="T88" s="20"/>
      <c r="U88" s="20"/>
      <c r="V88" s="20"/>
      <c r="W88" s="20"/>
      <c r="X88" s="20"/>
      <c r="Y88" s="20"/>
      <c r="Z88" s="20"/>
    </row>
    <row r="89" ht="12.75" customHeight="1">
      <c r="A89" s="20"/>
      <c r="B89" s="20"/>
      <c r="C89" s="20"/>
      <c r="D89" s="20"/>
      <c r="E89" s="176"/>
      <c r="F89" s="176"/>
      <c r="G89" s="20"/>
      <c r="H89" s="20"/>
      <c r="I89" s="20"/>
      <c r="J89" s="20"/>
      <c r="K89" s="176"/>
      <c r="L89" s="176"/>
      <c r="M89" s="20"/>
      <c r="N89" s="20"/>
      <c r="O89" s="20"/>
      <c r="P89" s="20"/>
      <c r="Q89" s="20"/>
      <c r="R89" s="20"/>
      <c r="S89" s="20"/>
      <c r="T89" s="20"/>
      <c r="U89" s="20"/>
      <c r="V89" s="20"/>
      <c r="W89" s="20"/>
      <c r="X89" s="20"/>
      <c r="Y89" s="20"/>
      <c r="Z89" s="20"/>
    </row>
    <row r="90" ht="12.75" customHeight="1">
      <c r="A90" s="20"/>
      <c r="B90" s="20"/>
      <c r="C90" s="20"/>
      <c r="D90" s="20"/>
      <c r="E90" s="176"/>
      <c r="F90" s="176"/>
      <c r="G90" s="20"/>
      <c r="H90" s="20"/>
      <c r="I90" s="20"/>
      <c r="J90" s="20"/>
      <c r="K90" s="176"/>
      <c r="L90" s="176"/>
      <c r="M90" s="20"/>
      <c r="N90" s="20"/>
      <c r="O90" s="20"/>
      <c r="P90" s="20"/>
      <c r="Q90" s="20"/>
      <c r="R90" s="20"/>
      <c r="S90" s="20"/>
      <c r="T90" s="20"/>
      <c r="U90" s="20"/>
      <c r="V90" s="20"/>
      <c r="W90" s="20"/>
      <c r="X90" s="20"/>
      <c r="Y90" s="20"/>
      <c r="Z90" s="20"/>
    </row>
    <row r="91" ht="12.75" customHeight="1">
      <c r="A91" s="20"/>
      <c r="B91" s="20"/>
      <c r="C91" s="20"/>
      <c r="D91" s="20"/>
      <c r="E91" s="176"/>
      <c r="F91" s="176"/>
      <c r="G91" s="20"/>
      <c r="H91" s="20"/>
      <c r="I91" s="20"/>
      <c r="J91" s="20"/>
      <c r="K91" s="176"/>
      <c r="L91" s="176"/>
      <c r="M91" s="20"/>
      <c r="N91" s="20"/>
      <c r="O91" s="20"/>
      <c r="P91" s="20"/>
      <c r="Q91" s="20"/>
      <c r="R91" s="20"/>
      <c r="S91" s="20"/>
      <c r="T91" s="20"/>
      <c r="U91" s="20"/>
      <c r="V91" s="20"/>
      <c r="W91" s="20"/>
      <c r="X91" s="20"/>
      <c r="Y91" s="20"/>
      <c r="Z91" s="20"/>
    </row>
    <row r="92" ht="12.75" customHeight="1">
      <c r="A92" s="20"/>
      <c r="B92" s="20"/>
      <c r="C92" s="20"/>
      <c r="D92" s="20"/>
      <c r="E92" s="176"/>
      <c r="F92" s="176"/>
      <c r="G92" s="20"/>
      <c r="H92" s="20"/>
      <c r="I92" s="20"/>
      <c r="J92" s="20"/>
      <c r="K92" s="176"/>
      <c r="L92" s="176"/>
      <c r="M92" s="20"/>
      <c r="N92" s="20"/>
      <c r="O92" s="20"/>
      <c r="P92" s="20"/>
      <c r="Q92" s="20"/>
      <c r="R92" s="20"/>
      <c r="S92" s="20"/>
      <c r="T92" s="20"/>
      <c r="U92" s="20"/>
      <c r="V92" s="20"/>
      <c r="W92" s="20"/>
      <c r="X92" s="20"/>
      <c r="Y92" s="20"/>
      <c r="Z92" s="20"/>
    </row>
    <row r="93" ht="12.75" customHeight="1">
      <c r="A93" s="20" t="s">
        <v>165</v>
      </c>
      <c r="B93" s="20"/>
      <c r="C93" s="20"/>
      <c r="D93" s="20"/>
      <c r="E93" s="176"/>
      <c r="F93" s="176"/>
      <c r="G93" s="20"/>
      <c r="H93" s="20"/>
      <c r="I93" s="20"/>
      <c r="J93" s="20"/>
      <c r="K93" s="176"/>
      <c r="L93" s="176"/>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176"/>
      <c r="L94" s="176"/>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176"/>
      <c r="L95" s="176"/>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176"/>
      <c r="L96" s="176"/>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176"/>
      <c r="L97" s="176"/>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176"/>
      <c r="L98" s="176"/>
      <c r="M98" s="20"/>
      <c r="N98" s="20"/>
      <c r="O98" s="20"/>
      <c r="P98" s="20"/>
      <c r="Q98" s="20"/>
      <c r="R98" s="20"/>
      <c r="S98" s="20"/>
      <c r="T98" s="20"/>
      <c r="U98" s="20"/>
      <c r="V98" s="20"/>
      <c r="W98" s="20"/>
      <c r="X98" s="20"/>
      <c r="Y98" s="20"/>
      <c r="Z98" s="20"/>
    </row>
    <row r="99" ht="12.75" customHeight="1">
      <c r="A99" s="20"/>
      <c r="B99" s="20"/>
      <c r="C99" s="20"/>
      <c r="D99" s="20"/>
      <c r="E99" s="176"/>
      <c r="F99" s="176"/>
      <c r="G99" s="20"/>
      <c r="H99" s="20"/>
      <c r="I99" s="20"/>
      <c r="J99" s="20"/>
      <c r="K99" s="176"/>
      <c r="L99" s="176"/>
      <c r="M99" s="20"/>
      <c r="N99" s="20"/>
      <c r="O99" s="20"/>
      <c r="P99" s="20"/>
      <c r="Q99" s="20"/>
      <c r="R99" s="20"/>
      <c r="S99" s="20"/>
      <c r="T99" s="20"/>
      <c r="U99" s="20"/>
      <c r="V99" s="20"/>
      <c r="W99" s="20"/>
      <c r="X99" s="20"/>
      <c r="Y99" s="20"/>
      <c r="Z99" s="20"/>
    </row>
    <row r="100" ht="12.75" customHeight="1">
      <c r="A100" s="20"/>
      <c r="B100" s="20"/>
      <c r="C100" s="20"/>
      <c r="D100" s="20"/>
      <c r="E100" s="176"/>
      <c r="F100" s="176"/>
      <c r="G100" s="20"/>
      <c r="H100" s="20"/>
      <c r="I100" s="20"/>
      <c r="J100" s="20"/>
      <c r="K100" s="176"/>
      <c r="L100" s="176"/>
      <c r="M100" s="20"/>
      <c r="N100" s="20"/>
      <c r="O100" s="20"/>
      <c r="P100" s="20"/>
      <c r="Q100" s="20"/>
      <c r="R100" s="20"/>
      <c r="S100" s="20"/>
      <c r="T100" s="20"/>
      <c r="U100" s="20"/>
      <c r="V100" s="20"/>
      <c r="W100" s="20"/>
      <c r="X100" s="20"/>
      <c r="Y100" s="20"/>
      <c r="Z100" s="20"/>
    </row>
    <row r="101" ht="12.75" customHeight="1">
      <c r="A101" s="20"/>
      <c r="B101" s="20"/>
      <c r="C101" s="20"/>
      <c r="D101" s="20"/>
      <c r="E101" s="176"/>
      <c r="F101" s="176"/>
      <c r="G101" s="20"/>
      <c r="H101" s="20"/>
      <c r="I101" s="20"/>
      <c r="J101" s="20"/>
      <c r="K101" s="176"/>
      <c r="L101" s="176"/>
      <c r="M101" s="20"/>
      <c r="N101" s="20"/>
      <c r="O101" s="20"/>
      <c r="P101" s="20"/>
      <c r="Q101" s="20"/>
      <c r="R101" s="20"/>
      <c r="S101" s="20"/>
      <c r="T101" s="20"/>
      <c r="U101" s="20"/>
      <c r="V101" s="20"/>
      <c r="W101" s="20"/>
      <c r="X101" s="20"/>
      <c r="Y101" s="20"/>
      <c r="Z101" s="20"/>
    </row>
    <row r="102" ht="12.75" customHeight="1">
      <c r="A102" s="20"/>
      <c r="B102" s="20"/>
      <c r="C102" s="20"/>
      <c r="D102" s="20"/>
      <c r="E102" s="176"/>
      <c r="F102" s="176"/>
      <c r="G102" s="20"/>
      <c r="H102" s="20"/>
      <c r="I102" s="20"/>
      <c r="J102" s="20"/>
      <c r="K102" s="176"/>
      <c r="L102" s="176"/>
      <c r="M102" s="20"/>
      <c r="N102" s="20"/>
      <c r="O102" s="20"/>
      <c r="P102" s="20"/>
      <c r="Q102" s="20"/>
      <c r="R102" s="20"/>
      <c r="S102" s="20"/>
      <c r="T102" s="20"/>
      <c r="U102" s="20"/>
      <c r="V102" s="20"/>
      <c r="W102" s="20"/>
      <c r="X102" s="20"/>
      <c r="Y102" s="20"/>
      <c r="Z102" s="20"/>
    </row>
    <row r="103" ht="12.75" customHeight="1">
      <c r="A103" s="20"/>
      <c r="B103" s="20"/>
      <c r="C103" s="20"/>
      <c r="D103" s="20"/>
      <c r="E103" s="176"/>
      <c r="F103" s="176"/>
      <c r="G103" s="20"/>
      <c r="H103" s="20"/>
      <c r="I103" s="20"/>
      <c r="J103" s="20"/>
      <c r="K103" s="176"/>
      <c r="L103" s="176"/>
      <c r="M103" s="20"/>
      <c r="N103" s="20"/>
      <c r="O103" s="20"/>
      <c r="P103" s="20"/>
      <c r="Q103" s="20"/>
      <c r="R103" s="20"/>
      <c r="S103" s="20"/>
      <c r="T103" s="20"/>
      <c r="U103" s="20"/>
      <c r="V103" s="20"/>
      <c r="W103" s="20"/>
      <c r="X103" s="20"/>
      <c r="Y103" s="20"/>
      <c r="Z103" s="20"/>
    </row>
    <row r="104" ht="12.75" customHeight="1">
      <c r="A104" s="20"/>
      <c r="B104" s="20"/>
      <c r="C104" s="20"/>
      <c r="D104" s="20"/>
      <c r="E104" s="176"/>
      <c r="F104" s="176"/>
      <c r="G104" s="20"/>
      <c r="H104" s="20"/>
      <c r="I104" s="20"/>
      <c r="J104" s="20"/>
      <c r="K104" s="176"/>
      <c r="L104" s="176"/>
      <c r="M104" s="20"/>
      <c r="N104" s="20"/>
      <c r="O104" s="20"/>
      <c r="P104" s="20"/>
      <c r="Q104" s="20"/>
      <c r="R104" s="20"/>
      <c r="S104" s="20"/>
      <c r="T104" s="20"/>
      <c r="U104" s="20"/>
      <c r="V104" s="20"/>
      <c r="W104" s="20"/>
      <c r="X104" s="20"/>
      <c r="Y104" s="20"/>
      <c r="Z104" s="20"/>
    </row>
    <row r="105" ht="12.75" customHeight="1">
      <c r="A105" s="20"/>
      <c r="B105" s="20"/>
      <c r="C105" s="20"/>
      <c r="D105" s="20"/>
      <c r="E105" s="176"/>
      <c r="F105" s="176"/>
      <c r="G105" s="20"/>
      <c r="H105" s="20"/>
      <c r="I105" s="20"/>
      <c r="J105" s="20"/>
      <c r="K105" s="176"/>
      <c r="L105" s="176"/>
      <c r="M105" s="20"/>
      <c r="N105" s="20"/>
      <c r="O105" s="20"/>
      <c r="P105" s="20"/>
      <c r="Q105" s="20"/>
      <c r="R105" s="20"/>
      <c r="S105" s="20"/>
      <c r="T105" s="20"/>
      <c r="U105" s="20"/>
      <c r="V105" s="20"/>
      <c r="W105" s="20"/>
      <c r="X105" s="20"/>
      <c r="Y105" s="20"/>
      <c r="Z105" s="20"/>
    </row>
    <row r="106" ht="12.75" customHeight="1">
      <c r="A106" s="20"/>
      <c r="B106" s="20"/>
      <c r="C106" s="20"/>
      <c r="D106" s="20"/>
      <c r="E106" s="176"/>
      <c r="F106" s="176"/>
      <c r="G106" s="20"/>
      <c r="H106" s="20"/>
      <c r="I106" s="20"/>
      <c r="J106" s="20"/>
      <c r="K106" s="176"/>
      <c r="L106" s="176"/>
      <c r="M106" s="20"/>
      <c r="N106" s="20"/>
      <c r="O106" s="20"/>
      <c r="P106" s="20"/>
      <c r="Q106" s="20"/>
      <c r="R106" s="20"/>
      <c r="S106" s="20"/>
      <c r="T106" s="20"/>
      <c r="U106" s="20"/>
      <c r="V106" s="20"/>
      <c r="W106" s="20"/>
      <c r="X106" s="20"/>
      <c r="Y106" s="20"/>
      <c r="Z106" s="20"/>
    </row>
    <row r="107" ht="12.75" customHeight="1">
      <c r="A107" s="20"/>
      <c r="B107" s="20"/>
      <c r="C107" s="20"/>
      <c r="D107" s="20"/>
      <c r="E107" s="176"/>
      <c r="F107" s="176"/>
      <c r="G107" s="20"/>
      <c r="H107" s="20"/>
      <c r="I107" s="20"/>
      <c r="J107" s="20"/>
      <c r="K107" s="176"/>
      <c r="L107" s="176"/>
      <c r="M107" s="20"/>
      <c r="N107" s="20"/>
      <c r="O107" s="20"/>
      <c r="P107" s="20"/>
      <c r="Q107" s="20"/>
      <c r="R107" s="20"/>
      <c r="S107" s="20"/>
      <c r="T107" s="20"/>
      <c r="U107" s="20"/>
      <c r="V107" s="20"/>
      <c r="W107" s="20"/>
      <c r="X107" s="20"/>
      <c r="Y107" s="20"/>
      <c r="Z107" s="20"/>
    </row>
    <row r="108" ht="12.75" customHeight="1">
      <c r="A108" s="20"/>
      <c r="B108" s="20"/>
      <c r="C108" s="20"/>
      <c r="D108" s="20"/>
      <c r="E108" s="176"/>
      <c r="F108" s="176"/>
      <c r="G108" s="20"/>
      <c r="H108" s="20"/>
      <c r="I108" s="20"/>
      <c r="J108" s="20"/>
      <c r="K108" s="176"/>
      <c r="L108" s="176"/>
      <c r="M108" s="20"/>
      <c r="N108" s="20"/>
      <c r="O108" s="20"/>
      <c r="P108" s="20"/>
      <c r="Q108" s="20"/>
      <c r="R108" s="20"/>
      <c r="S108" s="20"/>
      <c r="T108" s="20"/>
      <c r="U108" s="20"/>
      <c r="V108" s="20"/>
      <c r="W108" s="20"/>
      <c r="X108" s="20"/>
      <c r="Y108" s="20"/>
      <c r="Z108" s="20"/>
    </row>
    <row r="109" ht="12.75" customHeight="1">
      <c r="A109" s="20"/>
      <c r="B109" s="20"/>
      <c r="C109" s="20"/>
      <c r="D109" s="20"/>
      <c r="E109" s="176"/>
      <c r="F109" s="176"/>
      <c r="G109" s="20"/>
      <c r="H109" s="20"/>
      <c r="I109" s="20"/>
      <c r="J109" s="20"/>
      <c r="K109" s="176"/>
      <c r="L109" s="176"/>
      <c r="M109" s="20"/>
      <c r="N109" s="20"/>
      <c r="O109" s="20"/>
      <c r="P109" s="20"/>
      <c r="Q109" s="20"/>
      <c r="R109" s="20"/>
      <c r="S109" s="20"/>
      <c r="T109" s="20"/>
      <c r="U109" s="20"/>
      <c r="V109" s="20"/>
      <c r="W109" s="20"/>
      <c r="X109" s="20"/>
      <c r="Y109" s="20"/>
      <c r="Z109" s="20"/>
    </row>
    <row r="110" ht="12.75" customHeight="1">
      <c r="A110" s="20"/>
      <c r="B110" s="20"/>
      <c r="C110" s="20"/>
      <c r="D110" s="20"/>
      <c r="E110" s="176"/>
      <c r="F110" s="176"/>
      <c r="G110" s="20"/>
      <c r="H110" s="20"/>
      <c r="I110" s="20"/>
      <c r="J110" s="20"/>
      <c r="K110" s="176"/>
      <c r="L110" s="176"/>
      <c r="M110" s="20"/>
      <c r="N110" s="20"/>
      <c r="O110" s="20"/>
      <c r="P110" s="20"/>
      <c r="Q110" s="20"/>
      <c r="R110" s="20"/>
      <c r="S110" s="20"/>
      <c r="T110" s="20"/>
      <c r="U110" s="20"/>
      <c r="V110" s="20"/>
      <c r="W110" s="20"/>
      <c r="X110" s="20"/>
      <c r="Y110" s="20"/>
      <c r="Z110" s="20"/>
    </row>
    <row r="111" ht="12.75" customHeight="1">
      <c r="A111" s="20"/>
      <c r="B111" s="20"/>
      <c r="C111" s="20"/>
      <c r="D111" s="20"/>
      <c r="E111" s="176"/>
      <c r="F111" s="176"/>
      <c r="G111" s="20"/>
      <c r="H111" s="20"/>
      <c r="I111" s="20"/>
      <c r="J111" s="20"/>
      <c r="K111" s="176"/>
      <c r="L111" s="176"/>
      <c r="M111" s="20"/>
      <c r="N111" s="20"/>
      <c r="O111" s="20"/>
      <c r="P111" s="20"/>
      <c r="Q111" s="20"/>
      <c r="R111" s="20"/>
      <c r="S111" s="20"/>
      <c r="T111" s="20"/>
      <c r="U111" s="20"/>
      <c r="V111" s="20"/>
      <c r="W111" s="20"/>
      <c r="X111" s="20"/>
      <c r="Y111" s="20"/>
      <c r="Z111" s="20"/>
    </row>
    <row r="112" ht="12.75" customHeight="1">
      <c r="A112" s="20"/>
      <c r="B112" s="20"/>
      <c r="C112" s="20"/>
      <c r="D112" s="20"/>
      <c r="E112" s="176"/>
      <c r="F112" s="176"/>
      <c r="G112" s="20"/>
      <c r="H112" s="20"/>
      <c r="I112" s="20"/>
      <c r="J112" s="20"/>
      <c r="K112" s="176"/>
      <c r="L112" s="176"/>
      <c r="M112" s="20"/>
      <c r="N112" s="20"/>
      <c r="O112" s="20"/>
      <c r="P112" s="20"/>
      <c r="Q112" s="20"/>
      <c r="R112" s="20"/>
      <c r="S112" s="20"/>
      <c r="T112" s="20"/>
      <c r="U112" s="20"/>
      <c r="V112" s="20"/>
      <c r="W112" s="20"/>
      <c r="X112" s="20"/>
      <c r="Y112" s="20"/>
      <c r="Z112" s="20"/>
    </row>
    <row r="113" ht="12.75" customHeight="1">
      <c r="A113" s="20"/>
      <c r="B113" s="20"/>
      <c r="C113" s="20"/>
      <c r="D113" s="20"/>
      <c r="E113" s="176"/>
      <c r="F113" s="176"/>
      <c r="G113" s="20"/>
      <c r="H113" s="20"/>
      <c r="I113" s="20"/>
      <c r="J113" s="20"/>
      <c r="K113" s="176"/>
      <c r="L113" s="176"/>
      <c r="M113" s="20"/>
      <c r="N113" s="20"/>
      <c r="O113" s="20"/>
      <c r="P113" s="20"/>
      <c r="Q113" s="20"/>
      <c r="R113" s="20"/>
      <c r="S113" s="20"/>
      <c r="T113" s="20"/>
      <c r="U113" s="20"/>
      <c r="V113" s="20"/>
      <c r="W113" s="20"/>
      <c r="X113" s="20"/>
      <c r="Y113" s="20"/>
      <c r="Z113" s="20"/>
    </row>
    <row r="114" ht="12.75" customHeight="1">
      <c r="A114" s="20"/>
      <c r="B114" s="20"/>
      <c r="C114" s="20"/>
      <c r="D114" s="20"/>
      <c r="E114" s="176"/>
      <c r="F114" s="176"/>
      <c r="G114" s="20"/>
      <c r="H114" s="20"/>
      <c r="I114" s="20"/>
      <c r="J114" s="20"/>
      <c r="K114" s="176"/>
      <c r="L114" s="176"/>
      <c r="M114" s="20"/>
      <c r="N114" s="20"/>
      <c r="O114" s="20"/>
      <c r="P114" s="20"/>
      <c r="Q114" s="20"/>
      <c r="R114" s="20"/>
      <c r="S114" s="20"/>
      <c r="T114" s="20"/>
      <c r="U114" s="20"/>
      <c r="V114" s="20"/>
      <c r="W114" s="20"/>
      <c r="X114" s="20"/>
      <c r="Y114" s="20"/>
      <c r="Z114" s="20"/>
    </row>
    <row r="115" ht="12.75" customHeight="1">
      <c r="A115" s="20"/>
      <c r="B115" s="20"/>
      <c r="C115" s="20"/>
      <c r="D115" s="20"/>
      <c r="E115" s="176"/>
      <c r="F115" s="176"/>
      <c r="G115" s="20"/>
      <c r="H115" s="20"/>
      <c r="I115" s="20"/>
      <c r="J115" s="20"/>
      <c r="K115" s="176"/>
      <c r="L115" s="176"/>
      <c r="M115" s="20"/>
      <c r="N115" s="20"/>
      <c r="O115" s="20"/>
      <c r="P115" s="20"/>
      <c r="Q115" s="20"/>
      <c r="R115" s="20"/>
      <c r="S115" s="20"/>
      <c r="T115" s="20"/>
      <c r="U115" s="20"/>
      <c r="V115" s="20"/>
      <c r="W115" s="20"/>
      <c r="X115" s="20"/>
      <c r="Y115" s="20"/>
      <c r="Z115" s="20"/>
    </row>
    <row r="116" ht="12.75" customHeight="1">
      <c r="A116" s="20"/>
      <c r="B116" s="20"/>
      <c r="C116" s="20"/>
      <c r="D116" s="20"/>
      <c r="E116" s="176"/>
      <c r="F116" s="176"/>
      <c r="G116" s="20"/>
      <c r="H116" s="20"/>
      <c r="I116" s="20"/>
      <c r="J116" s="20"/>
      <c r="K116" s="176"/>
      <c r="L116" s="176"/>
      <c r="M116" s="20"/>
      <c r="N116" s="20"/>
      <c r="O116" s="20"/>
      <c r="P116" s="20"/>
      <c r="Q116" s="20"/>
      <c r="R116" s="20"/>
      <c r="S116" s="20"/>
      <c r="T116" s="20"/>
      <c r="U116" s="20"/>
      <c r="V116" s="20"/>
      <c r="W116" s="20"/>
      <c r="X116" s="20"/>
      <c r="Y116" s="20"/>
      <c r="Z116" s="20"/>
    </row>
    <row r="117" ht="12.75" customHeight="1">
      <c r="A117" s="20"/>
      <c r="B117" s="20"/>
      <c r="C117" s="20"/>
      <c r="D117" s="20"/>
      <c r="E117" s="176"/>
      <c r="F117" s="176"/>
      <c r="G117" s="20"/>
      <c r="H117" s="20"/>
      <c r="I117" s="20"/>
      <c r="J117" s="20"/>
      <c r="K117" s="176"/>
      <c r="L117" s="176"/>
      <c r="M117" s="20"/>
      <c r="N117" s="20"/>
      <c r="O117" s="20"/>
      <c r="P117" s="20"/>
      <c r="Q117" s="20"/>
      <c r="R117" s="20"/>
      <c r="S117" s="20"/>
      <c r="T117" s="20"/>
      <c r="U117" s="20"/>
      <c r="V117" s="20"/>
      <c r="W117" s="20"/>
      <c r="X117" s="20"/>
      <c r="Y117" s="20"/>
      <c r="Z117" s="20"/>
    </row>
    <row r="118" ht="12.75" customHeight="1">
      <c r="A118" s="20"/>
      <c r="B118" s="20"/>
      <c r="C118" s="20"/>
      <c r="D118" s="20"/>
      <c r="E118" s="176"/>
      <c r="F118" s="176"/>
      <c r="G118" s="20"/>
      <c r="H118" s="20"/>
      <c r="I118" s="20"/>
      <c r="J118" s="20"/>
      <c r="K118" s="176"/>
      <c r="L118" s="176"/>
      <c r="M118" s="20"/>
      <c r="N118" s="20"/>
      <c r="O118" s="20"/>
      <c r="P118" s="20"/>
      <c r="Q118" s="20"/>
      <c r="R118" s="20"/>
      <c r="S118" s="20"/>
      <c r="T118" s="20"/>
      <c r="U118" s="20"/>
      <c r="V118" s="20"/>
      <c r="W118" s="20"/>
      <c r="X118" s="20"/>
      <c r="Y118" s="20"/>
      <c r="Z118" s="20"/>
    </row>
    <row r="119" ht="12.75" customHeight="1">
      <c r="A119" s="20"/>
      <c r="B119" s="20"/>
      <c r="C119" s="20"/>
      <c r="D119" s="20"/>
      <c r="E119" s="176"/>
      <c r="F119" s="176"/>
      <c r="G119" s="20"/>
      <c r="H119" s="20"/>
      <c r="I119" s="20"/>
      <c r="J119" s="20"/>
      <c r="K119" s="176"/>
      <c r="L119" s="176"/>
      <c r="M119" s="20"/>
      <c r="N119" s="20"/>
      <c r="O119" s="20"/>
      <c r="P119" s="20"/>
      <c r="Q119" s="20"/>
      <c r="R119" s="20"/>
      <c r="S119" s="20"/>
      <c r="T119" s="20"/>
      <c r="U119" s="20"/>
      <c r="V119" s="20"/>
      <c r="W119" s="20"/>
      <c r="X119" s="20"/>
      <c r="Y119" s="20"/>
      <c r="Z119" s="20"/>
    </row>
    <row r="120" ht="12.75" customHeight="1">
      <c r="A120" s="20"/>
      <c r="B120" s="20"/>
      <c r="C120" s="20"/>
      <c r="D120" s="20"/>
      <c r="E120" s="176"/>
      <c r="F120" s="176"/>
      <c r="G120" s="20"/>
      <c r="H120" s="20"/>
      <c r="I120" s="20"/>
      <c r="J120" s="20"/>
      <c r="K120" s="176"/>
      <c r="L120" s="176"/>
      <c r="M120" s="20"/>
      <c r="N120" s="20"/>
      <c r="O120" s="20"/>
      <c r="P120" s="20"/>
      <c r="Q120" s="20"/>
      <c r="R120" s="20"/>
      <c r="S120" s="20"/>
      <c r="T120" s="20"/>
      <c r="U120" s="20"/>
      <c r="V120" s="20"/>
      <c r="W120" s="20"/>
      <c r="X120" s="20"/>
      <c r="Y120" s="20"/>
      <c r="Z120" s="20"/>
    </row>
    <row r="121" ht="12.75" customHeight="1">
      <c r="A121" s="20"/>
      <c r="B121" s="20"/>
      <c r="C121" s="20"/>
      <c r="D121" s="20"/>
      <c r="E121" s="176"/>
      <c r="F121" s="176"/>
      <c r="G121" s="20"/>
      <c r="H121" s="20"/>
      <c r="I121" s="20"/>
      <c r="J121" s="20"/>
      <c r="K121" s="176"/>
      <c r="L121" s="176"/>
      <c r="M121" s="20"/>
      <c r="N121" s="20"/>
      <c r="O121" s="20"/>
      <c r="P121" s="20"/>
      <c r="Q121" s="20"/>
      <c r="R121" s="20"/>
      <c r="S121" s="20"/>
      <c r="T121" s="20"/>
      <c r="U121" s="20"/>
      <c r="V121" s="20"/>
      <c r="W121" s="20"/>
      <c r="X121" s="20"/>
      <c r="Y121" s="20"/>
      <c r="Z121" s="20"/>
    </row>
    <row r="122" ht="12.75" customHeight="1">
      <c r="A122" s="20"/>
      <c r="B122" s="20"/>
      <c r="C122" s="20"/>
      <c r="D122" s="20"/>
      <c r="E122" s="176"/>
      <c r="F122" s="176"/>
      <c r="G122" s="20"/>
      <c r="H122" s="20"/>
      <c r="I122" s="20"/>
      <c r="J122" s="20"/>
      <c r="K122" s="176"/>
      <c r="L122" s="176"/>
      <c r="M122" s="20"/>
      <c r="N122" s="20"/>
      <c r="O122" s="20"/>
      <c r="P122" s="20"/>
      <c r="Q122" s="20"/>
      <c r="R122" s="20"/>
      <c r="S122" s="20"/>
      <c r="T122" s="20"/>
      <c r="U122" s="20"/>
      <c r="V122" s="20"/>
      <c r="W122" s="20"/>
      <c r="X122" s="20"/>
      <c r="Y122" s="20"/>
      <c r="Z122" s="20"/>
    </row>
    <row r="123" ht="12.75" customHeight="1">
      <c r="A123" s="20"/>
      <c r="B123" s="20"/>
      <c r="C123" s="20"/>
      <c r="D123" s="20"/>
      <c r="E123" s="176"/>
      <c r="F123" s="176"/>
      <c r="G123" s="20"/>
      <c r="H123" s="20"/>
      <c r="I123" s="20"/>
      <c r="J123" s="20"/>
      <c r="K123" s="176"/>
      <c r="L123" s="176"/>
      <c r="M123" s="20"/>
      <c r="N123" s="20"/>
      <c r="O123" s="20"/>
      <c r="P123" s="20"/>
      <c r="Q123" s="20"/>
      <c r="R123" s="20"/>
      <c r="S123" s="20"/>
      <c r="T123" s="20"/>
      <c r="U123" s="20"/>
      <c r="V123" s="20"/>
      <c r="W123" s="20"/>
      <c r="X123" s="20"/>
      <c r="Y123" s="20"/>
      <c r="Z123" s="20"/>
    </row>
    <row r="124" ht="12.75" customHeight="1">
      <c r="A124" s="20"/>
      <c r="B124" s="20"/>
      <c r="C124" s="20"/>
      <c r="D124" s="20"/>
      <c r="E124" s="176"/>
      <c r="F124" s="176"/>
      <c r="G124" s="20"/>
      <c r="H124" s="20"/>
      <c r="I124" s="20"/>
      <c r="J124" s="20"/>
      <c r="K124" s="176"/>
      <c r="L124" s="176"/>
      <c r="M124" s="20"/>
      <c r="N124" s="20"/>
      <c r="O124" s="20"/>
      <c r="P124" s="20"/>
      <c r="Q124" s="20"/>
      <c r="R124" s="20"/>
      <c r="S124" s="20"/>
      <c r="T124" s="20"/>
      <c r="U124" s="20"/>
      <c r="V124" s="20"/>
      <c r="W124" s="20"/>
      <c r="X124" s="20"/>
      <c r="Y124" s="20"/>
      <c r="Z124" s="20"/>
    </row>
    <row r="125" ht="12.75" customHeight="1">
      <c r="A125" s="20"/>
      <c r="B125" s="20"/>
      <c r="C125" s="20"/>
      <c r="D125" s="20"/>
      <c r="E125" s="176"/>
      <c r="F125" s="176"/>
      <c r="G125" s="20"/>
      <c r="H125" s="20"/>
      <c r="I125" s="20"/>
      <c r="J125" s="20"/>
      <c r="K125" s="176"/>
      <c r="L125" s="176"/>
      <c r="M125" s="20"/>
      <c r="N125" s="20"/>
      <c r="O125" s="20"/>
      <c r="P125" s="20"/>
      <c r="Q125" s="20"/>
      <c r="R125" s="20"/>
      <c r="S125" s="20"/>
      <c r="T125" s="20"/>
      <c r="U125" s="20"/>
      <c r="V125" s="20"/>
      <c r="W125" s="20"/>
      <c r="X125" s="20"/>
      <c r="Y125" s="20"/>
      <c r="Z125" s="20"/>
    </row>
    <row r="126" ht="12.75" customHeight="1">
      <c r="A126" s="20"/>
      <c r="B126" s="20"/>
      <c r="C126" s="20"/>
      <c r="D126" s="20"/>
      <c r="E126" s="176"/>
      <c r="F126" s="176"/>
      <c r="G126" s="20"/>
      <c r="H126" s="20"/>
      <c r="I126" s="20"/>
      <c r="J126" s="20"/>
      <c r="K126" s="176"/>
      <c r="L126" s="176"/>
      <c r="M126" s="20"/>
      <c r="N126" s="20"/>
      <c r="O126" s="20"/>
      <c r="P126" s="20"/>
      <c r="Q126" s="20"/>
      <c r="R126" s="20"/>
      <c r="S126" s="20"/>
      <c r="T126" s="20"/>
      <c r="U126" s="20"/>
      <c r="V126" s="20"/>
      <c r="W126" s="20"/>
      <c r="X126" s="20"/>
      <c r="Y126" s="20"/>
      <c r="Z126" s="20"/>
    </row>
    <row r="127" ht="12.75" customHeight="1">
      <c r="A127" s="20"/>
      <c r="B127" s="20"/>
      <c r="C127" s="20"/>
      <c r="D127" s="20"/>
      <c r="E127" s="176"/>
      <c r="F127" s="176"/>
      <c r="G127" s="20"/>
      <c r="H127" s="20"/>
      <c r="I127" s="20"/>
      <c r="J127" s="20"/>
      <c r="K127" s="176"/>
      <c r="L127" s="176"/>
      <c r="M127" s="20"/>
      <c r="N127" s="20"/>
      <c r="O127" s="20"/>
      <c r="P127" s="20"/>
      <c r="Q127" s="20"/>
      <c r="R127" s="20"/>
      <c r="S127" s="20"/>
      <c r="T127" s="20"/>
      <c r="U127" s="20"/>
      <c r="V127" s="20"/>
      <c r="W127" s="20"/>
      <c r="X127" s="20"/>
      <c r="Y127" s="20"/>
      <c r="Z127" s="20"/>
    </row>
    <row r="128" ht="12.75" customHeight="1">
      <c r="A128" s="20"/>
      <c r="B128" s="20"/>
      <c r="C128" s="20"/>
      <c r="D128" s="20"/>
      <c r="E128" s="176"/>
      <c r="F128" s="176"/>
      <c r="G128" s="20"/>
      <c r="H128" s="20"/>
      <c r="I128" s="20"/>
      <c r="J128" s="20"/>
      <c r="K128" s="176"/>
      <c r="L128" s="176"/>
      <c r="M128" s="20"/>
      <c r="N128" s="20"/>
      <c r="O128" s="20"/>
      <c r="P128" s="20"/>
      <c r="Q128" s="20"/>
      <c r="R128" s="20"/>
      <c r="S128" s="20"/>
      <c r="T128" s="20"/>
      <c r="U128" s="20"/>
      <c r="V128" s="20"/>
      <c r="W128" s="20"/>
      <c r="X128" s="20"/>
      <c r="Y128" s="20"/>
      <c r="Z128" s="20"/>
    </row>
    <row r="129" ht="12.75" customHeight="1">
      <c r="A129" s="20"/>
      <c r="B129" s="20"/>
      <c r="C129" s="20"/>
      <c r="D129" s="20"/>
      <c r="E129" s="176"/>
      <c r="F129" s="176"/>
      <c r="G129" s="20"/>
      <c r="H129" s="20"/>
      <c r="I129" s="20"/>
      <c r="J129" s="20"/>
      <c r="K129" s="176"/>
      <c r="L129" s="176"/>
      <c r="M129" s="20"/>
      <c r="N129" s="20"/>
      <c r="O129" s="20"/>
      <c r="P129" s="20"/>
      <c r="Q129" s="20"/>
      <c r="R129" s="20"/>
      <c r="S129" s="20"/>
      <c r="T129" s="20"/>
      <c r="U129" s="20"/>
      <c r="V129" s="20"/>
      <c r="W129" s="20"/>
      <c r="X129" s="20"/>
      <c r="Y129" s="20"/>
      <c r="Z129" s="20"/>
    </row>
    <row r="130" ht="12.75" customHeight="1">
      <c r="A130" s="20"/>
      <c r="B130" s="20"/>
      <c r="C130" s="20"/>
      <c r="D130" s="20"/>
      <c r="E130" s="176"/>
      <c r="F130" s="176"/>
      <c r="G130" s="20"/>
      <c r="H130" s="20"/>
      <c r="I130" s="20"/>
      <c r="J130" s="20"/>
      <c r="K130" s="176"/>
      <c r="L130" s="176"/>
      <c r="M130" s="20"/>
      <c r="N130" s="20"/>
      <c r="O130" s="20"/>
      <c r="P130" s="20"/>
      <c r="Q130" s="20"/>
      <c r="R130" s="20"/>
      <c r="S130" s="20"/>
      <c r="T130" s="20"/>
      <c r="U130" s="20"/>
      <c r="V130" s="20"/>
      <c r="W130" s="20"/>
      <c r="X130" s="20"/>
      <c r="Y130" s="20"/>
      <c r="Z130" s="20"/>
    </row>
    <row r="131" ht="12.75" customHeight="1">
      <c r="A131" s="20"/>
      <c r="B131" s="20"/>
      <c r="C131" s="20"/>
      <c r="D131" s="20"/>
      <c r="E131" s="176"/>
      <c r="F131" s="176"/>
      <c r="G131" s="20"/>
      <c r="H131" s="20"/>
      <c r="I131" s="20"/>
      <c r="J131" s="20"/>
      <c r="K131" s="176"/>
      <c r="L131" s="176"/>
      <c r="M131" s="20"/>
      <c r="N131" s="20"/>
      <c r="O131" s="20"/>
      <c r="P131" s="20"/>
      <c r="Q131" s="20"/>
      <c r="R131" s="20"/>
      <c r="S131" s="20"/>
      <c r="T131" s="20"/>
      <c r="U131" s="20"/>
      <c r="V131" s="20"/>
      <c r="W131" s="20"/>
      <c r="X131" s="20"/>
      <c r="Y131" s="20"/>
      <c r="Z131" s="20"/>
    </row>
    <row r="132" ht="12.75" customHeight="1">
      <c r="A132" s="20"/>
      <c r="B132" s="20"/>
      <c r="C132" s="20"/>
      <c r="D132" s="20"/>
      <c r="E132" s="176"/>
      <c r="F132" s="176"/>
      <c r="G132" s="20"/>
      <c r="H132" s="20"/>
      <c r="I132" s="20"/>
      <c r="J132" s="20"/>
      <c r="K132" s="176"/>
      <c r="L132" s="176"/>
      <c r="M132" s="20"/>
      <c r="N132" s="20"/>
      <c r="O132" s="20"/>
      <c r="P132" s="20"/>
      <c r="Q132" s="20"/>
      <c r="R132" s="20"/>
      <c r="S132" s="20"/>
      <c r="T132" s="20"/>
      <c r="U132" s="20"/>
      <c r="V132" s="20"/>
      <c r="W132" s="20"/>
      <c r="X132" s="20"/>
      <c r="Y132" s="20"/>
      <c r="Z132" s="20"/>
    </row>
    <row r="133" ht="12.75" customHeight="1">
      <c r="A133" s="20"/>
      <c r="B133" s="20"/>
      <c r="C133" s="20"/>
      <c r="D133" s="20"/>
      <c r="E133" s="176"/>
      <c r="F133" s="176"/>
      <c r="G133" s="20"/>
      <c r="H133" s="20"/>
      <c r="I133" s="20"/>
      <c r="J133" s="20"/>
      <c r="K133" s="176"/>
      <c r="L133" s="176"/>
      <c r="M133" s="20"/>
      <c r="N133" s="20"/>
      <c r="O133" s="20"/>
      <c r="P133" s="20"/>
      <c r="Q133" s="20"/>
      <c r="R133" s="20"/>
      <c r="S133" s="20"/>
      <c r="T133" s="20"/>
      <c r="U133" s="20"/>
      <c r="V133" s="20"/>
      <c r="W133" s="20"/>
      <c r="X133" s="20"/>
      <c r="Y133" s="20"/>
      <c r="Z133" s="20"/>
    </row>
    <row r="134" ht="12.75" customHeight="1">
      <c r="A134" s="20"/>
      <c r="B134" s="20"/>
      <c r="C134" s="20"/>
      <c r="D134" s="20"/>
      <c r="E134" s="176"/>
      <c r="F134" s="176"/>
      <c r="G134" s="20"/>
      <c r="H134" s="20"/>
      <c r="I134" s="20"/>
      <c r="J134" s="20"/>
      <c r="K134" s="176"/>
      <c r="L134" s="176"/>
      <c r="M134" s="20"/>
      <c r="N134" s="20"/>
      <c r="O134" s="20"/>
      <c r="P134" s="20"/>
      <c r="Q134" s="20"/>
      <c r="R134" s="20"/>
      <c r="S134" s="20"/>
      <c r="T134" s="20"/>
      <c r="U134" s="20"/>
      <c r="V134" s="20"/>
      <c r="W134" s="20"/>
      <c r="X134" s="20"/>
      <c r="Y134" s="20"/>
      <c r="Z134" s="20"/>
    </row>
    <row r="135" ht="12.75" customHeight="1">
      <c r="A135" s="20"/>
      <c r="B135" s="20"/>
      <c r="C135" s="20"/>
      <c r="D135" s="20"/>
      <c r="E135" s="176"/>
      <c r="F135" s="176"/>
      <c r="G135" s="20"/>
      <c r="H135" s="20"/>
      <c r="I135" s="20"/>
      <c r="J135" s="20"/>
      <c r="K135" s="176"/>
      <c r="L135" s="176"/>
      <c r="M135" s="20"/>
      <c r="N135" s="20"/>
      <c r="O135" s="20"/>
      <c r="P135" s="20"/>
      <c r="Q135" s="20"/>
      <c r="R135" s="20"/>
      <c r="S135" s="20"/>
      <c r="T135" s="20"/>
      <c r="U135" s="20"/>
      <c r="V135" s="20"/>
      <c r="W135" s="20"/>
      <c r="X135" s="20"/>
      <c r="Y135" s="20"/>
      <c r="Z135" s="20"/>
    </row>
    <row r="136" ht="12.75" customHeight="1">
      <c r="A136" s="20"/>
      <c r="B136" s="20"/>
      <c r="C136" s="20"/>
      <c r="D136" s="20"/>
      <c r="E136" s="176"/>
      <c r="F136" s="176"/>
      <c r="G136" s="20"/>
      <c r="H136" s="20"/>
      <c r="I136" s="20"/>
      <c r="J136" s="20"/>
      <c r="K136" s="176"/>
      <c r="L136" s="176"/>
      <c r="M136" s="20"/>
      <c r="N136" s="20"/>
      <c r="O136" s="20"/>
      <c r="P136" s="20"/>
      <c r="Q136" s="20"/>
      <c r="R136" s="20"/>
      <c r="S136" s="20"/>
      <c r="T136" s="20"/>
      <c r="U136" s="20"/>
      <c r="V136" s="20"/>
      <c r="W136" s="20"/>
      <c r="X136" s="20"/>
      <c r="Y136" s="20"/>
      <c r="Z136" s="20"/>
    </row>
    <row r="137" ht="12.75" customHeight="1">
      <c r="A137" s="20"/>
      <c r="B137" s="20"/>
      <c r="C137" s="20"/>
      <c r="D137" s="20"/>
      <c r="E137" s="176"/>
      <c r="F137" s="176"/>
      <c r="G137" s="20"/>
      <c r="H137" s="20"/>
      <c r="I137" s="20"/>
      <c r="J137" s="20"/>
      <c r="K137" s="176"/>
      <c r="L137" s="176"/>
      <c r="M137" s="20"/>
      <c r="N137" s="20"/>
      <c r="O137" s="20"/>
      <c r="P137" s="20"/>
      <c r="Q137" s="20"/>
      <c r="R137" s="20"/>
      <c r="S137" s="20"/>
      <c r="T137" s="20"/>
      <c r="U137" s="20"/>
      <c r="V137" s="20"/>
      <c r="W137" s="20"/>
      <c r="X137" s="20"/>
      <c r="Y137" s="20"/>
      <c r="Z137" s="20"/>
    </row>
    <row r="138" ht="12.75" customHeight="1">
      <c r="A138" s="20"/>
      <c r="B138" s="20"/>
      <c r="C138" s="20"/>
      <c r="D138" s="20"/>
      <c r="E138" s="176"/>
      <c r="F138" s="176"/>
      <c r="G138" s="20"/>
      <c r="H138" s="20"/>
      <c r="I138" s="20"/>
      <c r="J138" s="20"/>
      <c r="K138" s="176"/>
      <c r="L138" s="176"/>
      <c r="M138" s="20"/>
      <c r="N138" s="20"/>
      <c r="O138" s="20"/>
      <c r="P138" s="20"/>
      <c r="Q138" s="20"/>
      <c r="R138" s="20"/>
      <c r="S138" s="20"/>
      <c r="T138" s="20"/>
      <c r="U138" s="20"/>
      <c r="V138" s="20"/>
      <c r="W138" s="20"/>
      <c r="X138" s="20"/>
      <c r="Y138" s="20"/>
      <c r="Z138" s="20"/>
    </row>
    <row r="139" ht="12.75" customHeight="1">
      <c r="A139" s="20"/>
      <c r="B139" s="20"/>
      <c r="C139" s="20"/>
      <c r="D139" s="20"/>
      <c r="E139" s="176"/>
      <c r="F139" s="176"/>
      <c r="G139" s="20"/>
      <c r="H139" s="20"/>
      <c r="I139" s="20"/>
      <c r="J139" s="20"/>
      <c r="K139" s="176"/>
      <c r="L139" s="176"/>
      <c r="M139" s="20"/>
      <c r="N139" s="20"/>
      <c r="O139" s="20"/>
      <c r="P139" s="20"/>
      <c r="Q139" s="20"/>
      <c r="R139" s="20"/>
      <c r="S139" s="20"/>
      <c r="T139" s="20"/>
      <c r="U139" s="20"/>
      <c r="V139" s="20"/>
      <c r="W139" s="20"/>
      <c r="X139" s="20"/>
      <c r="Y139" s="20"/>
      <c r="Z139" s="20"/>
    </row>
    <row r="140" ht="12.75" customHeight="1">
      <c r="A140" s="20"/>
      <c r="B140" s="20"/>
      <c r="C140" s="20"/>
      <c r="D140" s="20"/>
      <c r="E140" s="176"/>
      <c r="F140" s="176"/>
      <c r="G140" s="20"/>
      <c r="H140" s="20"/>
      <c r="I140" s="20"/>
      <c r="J140" s="20"/>
      <c r="K140" s="176"/>
      <c r="L140" s="176"/>
      <c r="M140" s="20"/>
      <c r="N140" s="20"/>
      <c r="O140" s="20"/>
      <c r="P140" s="20"/>
      <c r="Q140" s="20"/>
      <c r="R140" s="20"/>
      <c r="S140" s="20"/>
      <c r="T140" s="20"/>
      <c r="U140" s="20"/>
      <c r="V140" s="20"/>
      <c r="W140" s="20"/>
      <c r="X140" s="20"/>
      <c r="Y140" s="20"/>
      <c r="Z140" s="20"/>
    </row>
    <row r="141" ht="12.75" customHeight="1">
      <c r="A141" s="20"/>
      <c r="B141" s="20"/>
      <c r="C141" s="20"/>
      <c r="D141" s="20"/>
      <c r="E141" s="176"/>
      <c r="F141" s="176"/>
      <c r="G141" s="20"/>
      <c r="H141" s="20"/>
      <c r="I141" s="20"/>
      <c r="J141" s="20"/>
      <c r="K141" s="176"/>
      <c r="L141" s="176"/>
      <c r="M141" s="20"/>
      <c r="N141" s="20"/>
      <c r="O141" s="20"/>
      <c r="P141" s="20"/>
      <c r="Q141" s="20"/>
      <c r="R141" s="20"/>
      <c r="S141" s="20"/>
      <c r="T141" s="20"/>
      <c r="U141" s="20"/>
      <c r="V141" s="20"/>
      <c r="W141" s="20"/>
      <c r="X141" s="20"/>
      <c r="Y141" s="20"/>
      <c r="Z141" s="20"/>
    </row>
    <row r="142" ht="12.75" customHeight="1">
      <c r="A142" s="20"/>
      <c r="B142" s="20"/>
      <c r="C142" s="20"/>
      <c r="D142" s="20"/>
      <c r="E142" s="176"/>
      <c r="F142" s="176"/>
      <c r="G142" s="20"/>
      <c r="H142" s="20"/>
      <c r="I142" s="20"/>
      <c r="J142" s="20"/>
      <c r="K142" s="176"/>
      <c r="L142" s="176"/>
      <c r="M142" s="20"/>
      <c r="N142" s="20"/>
      <c r="O142" s="20"/>
      <c r="P142" s="20"/>
      <c r="Q142" s="20"/>
      <c r="R142" s="20"/>
      <c r="S142" s="20"/>
      <c r="T142" s="20"/>
      <c r="U142" s="20"/>
      <c r="V142" s="20"/>
      <c r="W142" s="20"/>
      <c r="X142" s="20"/>
      <c r="Y142" s="20"/>
      <c r="Z142" s="20"/>
    </row>
    <row r="143" ht="12.75" customHeight="1">
      <c r="A143" s="20"/>
      <c r="B143" s="20"/>
      <c r="C143" s="20"/>
      <c r="D143" s="20"/>
      <c r="E143" s="176"/>
      <c r="F143" s="176"/>
      <c r="G143" s="20"/>
      <c r="H143" s="20"/>
      <c r="I143" s="20"/>
      <c r="J143" s="20"/>
      <c r="K143" s="176"/>
      <c r="L143" s="176"/>
      <c r="M143" s="20"/>
      <c r="N143" s="20"/>
      <c r="O143" s="20"/>
      <c r="P143" s="20"/>
      <c r="Q143" s="20"/>
      <c r="R143" s="20"/>
      <c r="S143" s="20"/>
      <c r="T143" s="20"/>
      <c r="U143" s="20"/>
      <c r="V143" s="20"/>
      <c r="W143" s="20"/>
      <c r="X143" s="20"/>
      <c r="Y143" s="20"/>
      <c r="Z143" s="20"/>
    </row>
    <row r="144" ht="12.75" customHeight="1">
      <c r="A144" s="20"/>
      <c r="B144" s="20"/>
      <c r="C144" s="20"/>
      <c r="D144" s="20"/>
      <c r="E144" s="176"/>
      <c r="F144" s="176"/>
      <c r="G144" s="20"/>
      <c r="H144" s="20"/>
      <c r="I144" s="20"/>
      <c r="J144" s="20"/>
      <c r="K144" s="176"/>
      <c r="L144" s="176"/>
      <c r="M144" s="20"/>
      <c r="N144" s="20"/>
      <c r="O144" s="20"/>
      <c r="P144" s="20"/>
      <c r="Q144" s="20"/>
      <c r="R144" s="20"/>
      <c r="S144" s="20"/>
      <c r="T144" s="20"/>
      <c r="U144" s="20"/>
      <c r="V144" s="20"/>
      <c r="W144" s="20"/>
      <c r="X144" s="20"/>
      <c r="Y144" s="20"/>
      <c r="Z144" s="20"/>
    </row>
    <row r="145" ht="12.75" customHeight="1">
      <c r="A145" s="20"/>
      <c r="B145" s="20"/>
      <c r="C145" s="20"/>
      <c r="D145" s="20"/>
      <c r="E145" s="176"/>
      <c r="F145" s="176"/>
      <c r="G145" s="20"/>
      <c r="H145" s="20"/>
      <c r="I145" s="20"/>
      <c r="J145" s="20"/>
      <c r="K145" s="176"/>
      <c r="L145" s="176"/>
      <c r="M145" s="20"/>
      <c r="N145" s="20"/>
      <c r="O145" s="20"/>
      <c r="P145" s="20"/>
      <c r="Q145" s="20"/>
      <c r="R145" s="20"/>
      <c r="S145" s="20"/>
      <c r="T145" s="20"/>
      <c r="U145" s="20"/>
      <c r="V145" s="20"/>
      <c r="W145" s="20"/>
      <c r="X145" s="20"/>
      <c r="Y145" s="20"/>
      <c r="Z145" s="20"/>
    </row>
    <row r="146" ht="12.75" customHeight="1">
      <c r="A146" s="20"/>
      <c r="B146" s="20"/>
      <c r="C146" s="20"/>
      <c r="D146" s="20"/>
      <c r="E146" s="176"/>
      <c r="F146" s="176"/>
      <c r="G146" s="20"/>
      <c r="H146" s="20"/>
      <c r="I146" s="20"/>
      <c r="J146" s="20"/>
      <c r="K146" s="176"/>
      <c r="L146" s="176"/>
      <c r="M146" s="20"/>
      <c r="N146" s="20"/>
      <c r="O146" s="20"/>
      <c r="P146" s="20"/>
      <c r="Q146" s="20"/>
      <c r="R146" s="20"/>
      <c r="S146" s="20"/>
      <c r="T146" s="20"/>
      <c r="U146" s="20"/>
      <c r="V146" s="20"/>
      <c r="W146" s="20"/>
      <c r="X146" s="20"/>
      <c r="Y146" s="20"/>
      <c r="Z146" s="20"/>
    </row>
    <row r="147" ht="12.75" customHeight="1">
      <c r="A147" s="20"/>
      <c r="B147" s="20"/>
      <c r="C147" s="20"/>
      <c r="D147" s="20"/>
      <c r="E147" s="176"/>
      <c r="F147" s="176"/>
      <c r="G147" s="20"/>
      <c r="H147" s="20"/>
      <c r="I147" s="20"/>
      <c r="J147" s="20"/>
      <c r="K147" s="176"/>
      <c r="L147" s="176"/>
      <c r="M147" s="20"/>
      <c r="N147" s="20"/>
      <c r="O147" s="20"/>
      <c r="P147" s="20"/>
      <c r="Q147" s="20"/>
      <c r="R147" s="20"/>
      <c r="S147" s="20"/>
      <c r="T147" s="20"/>
      <c r="U147" s="20"/>
      <c r="V147" s="20"/>
      <c r="W147" s="20"/>
      <c r="X147" s="20"/>
      <c r="Y147" s="20"/>
      <c r="Z147" s="20"/>
    </row>
    <row r="148" ht="12.75" customHeight="1">
      <c r="A148" s="20"/>
      <c r="B148" s="20"/>
      <c r="C148" s="20"/>
      <c r="D148" s="20"/>
      <c r="E148" s="176"/>
      <c r="F148" s="176"/>
      <c r="G148" s="20"/>
      <c r="H148" s="20"/>
      <c r="I148" s="20"/>
      <c r="J148" s="20"/>
      <c r="K148" s="176"/>
      <c r="L148" s="176"/>
      <c r="M148" s="20"/>
      <c r="N148" s="20"/>
      <c r="O148" s="20"/>
      <c r="P148" s="20"/>
      <c r="Q148" s="20"/>
      <c r="R148" s="20"/>
      <c r="S148" s="20"/>
      <c r="T148" s="20"/>
      <c r="U148" s="20"/>
      <c r="V148" s="20"/>
      <c r="W148" s="20"/>
      <c r="X148" s="20"/>
      <c r="Y148" s="20"/>
      <c r="Z148" s="20"/>
    </row>
    <row r="149" ht="12.75" customHeight="1">
      <c r="A149" s="20"/>
      <c r="B149" s="20"/>
      <c r="C149" s="20"/>
      <c r="D149" s="20"/>
      <c r="E149" s="176"/>
      <c r="F149" s="176"/>
      <c r="G149" s="20"/>
      <c r="H149" s="20"/>
      <c r="I149" s="20"/>
      <c r="J149" s="20"/>
      <c r="K149" s="176"/>
      <c r="L149" s="176"/>
      <c r="M149" s="20"/>
      <c r="N149" s="20"/>
      <c r="O149" s="20"/>
      <c r="P149" s="20"/>
      <c r="Q149" s="20"/>
      <c r="R149" s="20"/>
      <c r="S149" s="20"/>
      <c r="T149" s="20"/>
      <c r="U149" s="20"/>
      <c r="V149" s="20"/>
      <c r="W149" s="20"/>
      <c r="X149" s="20"/>
      <c r="Y149" s="20"/>
      <c r="Z149" s="20"/>
    </row>
    <row r="150" ht="12.75" customHeight="1">
      <c r="A150" s="20"/>
      <c r="B150" s="20"/>
      <c r="C150" s="20"/>
      <c r="D150" s="20"/>
      <c r="E150" s="176"/>
      <c r="F150" s="176"/>
      <c r="G150" s="20"/>
      <c r="H150" s="20"/>
      <c r="I150" s="20"/>
      <c r="J150" s="20"/>
      <c r="K150" s="176"/>
      <c r="L150" s="176"/>
      <c r="M150" s="20"/>
      <c r="N150" s="20"/>
      <c r="O150" s="20"/>
      <c r="P150" s="20"/>
      <c r="Q150" s="20"/>
      <c r="R150" s="20"/>
      <c r="S150" s="20"/>
      <c r="T150" s="20"/>
      <c r="U150" s="20"/>
      <c r="V150" s="20"/>
      <c r="W150" s="20"/>
      <c r="X150" s="20"/>
      <c r="Y150" s="20"/>
      <c r="Z150" s="20"/>
    </row>
    <row r="151" ht="12.75" customHeight="1">
      <c r="A151" s="20"/>
      <c r="B151" s="20"/>
      <c r="C151" s="20"/>
      <c r="D151" s="20"/>
      <c r="E151" s="176"/>
      <c r="F151" s="176"/>
      <c r="G151" s="20"/>
      <c r="H151" s="20"/>
      <c r="I151" s="20"/>
      <c r="J151" s="20"/>
      <c r="K151" s="176"/>
      <c r="L151" s="176"/>
      <c r="M151" s="20"/>
      <c r="N151" s="20"/>
      <c r="O151" s="20"/>
      <c r="P151" s="20"/>
      <c r="Q151" s="20"/>
      <c r="R151" s="20"/>
      <c r="S151" s="20"/>
      <c r="T151" s="20"/>
      <c r="U151" s="20"/>
      <c r="V151" s="20"/>
      <c r="W151" s="20"/>
      <c r="X151" s="20"/>
      <c r="Y151" s="20"/>
      <c r="Z151" s="20"/>
    </row>
    <row r="152" ht="12.75" customHeight="1">
      <c r="A152" s="20"/>
      <c r="B152" s="20"/>
      <c r="C152" s="20"/>
      <c r="D152" s="20"/>
      <c r="E152" s="176"/>
      <c r="F152" s="176"/>
      <c r="G152" s="20"/>
      <c r="H152" s="20"/>
      <c r="I152" s="20"/>
      <c r="J152" s="20"/>
      <c r="K152" s="176"/>
      <c r="L152" s="176"/>
      <c r="M152" s="20"/>
      <c r="N152" s="20"/>
      <c r="O152" s="20"/>
      <c r="P152" s="20"/>
      <c r="Q152" s="20"/>
      <c r="R152" s="20"/>
      <c r="S152" s="20"/>
      <c r="T152" s="20"/>
      <c r="U152" s="20"/>
      <c r="V152" s="20"/>
      <c r="W152" s="20"/>
      <c r="X152" s="20"/>
      <c r="Y152" s="20"/>
      <c r="Z152" s="20"/>
    </row>
    <row r="153" ht="12.75" customHeight="1">
      <c r="A153" s="20"/>
      <c r="B153" s="20"/>
      <c r="C153" s="20"/>
      <c r="D153" s="20"/>
      <c r="E153" s="176"/>
      <c r="F153" s="176"/>
      <c r="G153" s="20"/>
      <c r="H153" s="20"/>
      <c r="I153" s="20"/>
      <c r="J153" s="20"/>
      <c r="K153" s="176"/>
      <c r="L153" s="176"/>
      <c r="M153" s="20"/>
      <c r="N153" s="20"/>
      <c r="O153" s="20"/>
      <c r="P153" s="20"/>
      <c r="Q153" s="20"/>
      <c r="R153" s="20"/>
      <c r="S153" s="20"/>
      <c r="T153" s="20"/>
      <c r="U153" s="20"/>
      <c r="V153" s="20"/>
      <c r="W153" s="20"/>
      <c r="X153" s="20"/>
      <c r="Y153" s="20"/>
      <c r="Z153" s="20"/>
    </row>
    <row r="154" ht="12.75" customHeight="1">
      <c r="A154" s="20"/>
      <c r="B154" s="20"/>
      <c r="C154" s="20"/>
      <c r="D154" s="20"/>
      <c r="E154" s="176"/>
      <c r="F154" s="176"/>
      <c r="G154" s="20"/>
      <c r="H154" s="20"/>
      <c r="I154" s="20"/>
      <c r="J154" s="20"/>
      <c r="K154" s="176"/>
      <c r="L154" s="176"/>
      <c r="M154" s="20"/>
      <c r="N154" s="20"/>
      <c r="O154" s="20"/>
      <c r="P154" s="20"/>
      <c r="Q154" s="20"/>
      <c r="R154" s="20"/>
      <c r="S154" s="20"/>
      <c r="T154" s="20"/>
      <c r="U154" s="20"/>
      <c r="V154" s="20"/>
      <c r="W154" s="20"/>
      <c r="X154" s="20"/>
      <c r="Y154" s="20"/>
      <c r="Z154" s="20"/>
    </row>
    <row r="155" ht="12.75" customHeight="1">
      <c r="A155" s="20"/>
      <c r="B155" s="20"/>
      <c r="C155" s="20"/>
      <c r="D155" s="20"/>
      <c r="E155" s="176"/>
      <c r="F155" s="176"/>
      <c r="G155" s="20"/>
      <c r="H155" s="20"/>
      <c r="I155" s="20"/>
      <c r="J155" s="20"/>
      <c r="K155" s="176"/>
      <c r="L155" s="176"/>
      <c r="M155" s="20"/>
      <c r="N155" s="20"/>
      <c r="O155" s="20"/>
      <c r="P155" s="20"/>
      <c r="Q155" s="20"/>
      <c r="R155" s="20"/>
      <c r="S155" s="20"/>
      <c r="T155" s="20"/>
      <c r="U155" s="20"/>
      <c r="V155" s="20"/>
      <c r="W155" s="20"/>
      <c r="X155" s="20"/>
      <c r="Y155" s="20"/>
      <c r="Z155" s="20"/>
    </row>
    <row r="156" ht="12.75" customHeight="1">
      <c r="A156" s="20"/>
      <c r="B156" s="20"/>
      <c r="C156" s="20"/>
      <c r="D156" s="20"/>
      <c r="E156" s="176"/>
      <c r="F156" s="176"/>
      <c r="G156" s="20"/>
      <c r="H156" s="20"/>
      <c r="I156" s="20"/>
      <c r="J156" s="20"/>
      <c r="K156" s="176"/>
      <c r="L156" s="176"/>
      <c r="M156" s="20"/>
      <c r="N156" s="20"/>
      <c r="O156" s="20"/>
      <c r="P156" s="20"/>
      <c r="Q156" s="20"/>
      <c r="R156" s="20"/>
      <c r="S156" s="20"/>
      <c r="T156" s="20"/>
      <c r="U156" s="20"/>
      <c r="V156" s="20"/>
      <c r="W156" s="20"/>
      <c r="X156" s="20"/>
      <c r="Y156" s="20"/>
      <c r="Z156" s="20"/>
    </row>
    <row r="157" ht="12.75" customHeight="1">
      <c r="A157" s="20"/>
      <c r="B157" s="20"/>
      <c r="C157" s="20"/>
      <c r="D157" s="20"/>
      <c r="E157" s="176"/>
      <c r="F157" s="176"/>
      <c r="G157" s="20"/>
      <c r="H157" s="20"/>
      <c r="I157" s="20"/>
      <c r="J157" s="20"/>
      <c r="K157" s="176"/>
      <c r="L157" s="176"/>
      <c r="M157" s="20"/>
      <c r="N157" s="20"/>
      <c r="O157" s="20"/>
      <c r="P157" s="20"/>
      <c r="Q157" s="20"/>
      <c r="R157" s="20"/>
      <c r="S157" s="20"/>
      <c r="T157" s="20"/>
      <c r="U157" s="20"/>
      <c r="V157" s="20"/>
      <c r="W157" s="20"/>
      <c r="X157" s="20"/>
      <c r="Y157" s="20"/>
      <c r="Z157" s="20"/>
    </row>
    <row r="158" ht="12.75" customHeight="1">
      <c r="A158" s="20"/>
      <c r="B158" s="20"/>
      <c r="C158" s="20"/>
      <c r="D158" s="20"/>
      <c r="E158" s="176"/>
      <c r="F158" s="176"/>
      <c r="G158" s="20"/>
      <c r="H158" s="20"/>
      <c r="I158" s="20"/>
      <c r="J158" s="20"/>
      <c r="K158" s="176"/>
      <c r="L158" s="176"/>
      <c r="M158" s="20"/>
      <c r="N158" s="20"/>
      <c r="O158" s="20"/>
      <c r="P158" s="20"/>
      <c r="Q158" s="20"/>
      <c r="R158" s="20"/>
      <c r="S158" s="20"/>
      <c r="T158" s="20"/>
      <c r="U158" s="20"/>
      <c r="V158" s="20"/>
      <c r="W158" s="20"/>
      <c r="X158" s="20"/>
      <c r="Y158" s="20"/>
      <c r="Z158" s="20"/>
    </row>
    <row r="159" ht="12.75" customHeight="1">
      <c r="A159" s="20"/>
      <c r="B159" s="20"/>
      <c r="C159" s="20"/>
      <c r="D159" s="20"/>
      <c r="E159" s="176"/>
      <c r="F159" s="176"/>
      <c r="G159" s="20"/>
      <c r="H159" s="20"/>
      <c r="I159" s="20"/>
      <c r="J159" s="20"/>
      <c r="K159" s="176"/>
      <c r="L159" s="176"/>
      <c r="M159" s="20"/>
      <c r="N159" s="20"/>
      <c r="O159" s="20"/>
      <c r="P159" s="20"/>
      <c r="Q159" s="20"/>
      <c r="R159" s="20"/>
      <c r="S159" s="20"/>
      <c r="T159" s="20"/>
      <c r="U159" s="20"/>
      <c r="V159" s="20"/>
      <c r="W159" s="20"/>
      <c r="X159" s="20"/>
      <c r="Y159" s="20"/>
      <c r="Z159" s="20"/>
    </row>
    <row r="160" ht="12.75" customHeight="1">
      <c r="A160" s="20"/>
      <c r="B160" s="20"/>
      <c r="C160" s="20"/>
      <c r="D160" s="20"/>
      <c r="E160" s="176"/>
      <c r="F160" s="176"/>
      <c r="G160" s="20"/>
      <c r="H160" s="20"/>
      <c r="I160" s="20"/>
      <c r="J160" s="20"/>
      <c r="K160" s="176"/>
      <c r="L160" s="176"/>
      <c r="M160" s="20"/>
      <c r="N160" s="20"/>
      <c r="O160" s="20"/>
      <c r="P160" s="20"/>
      <c r="Q160" s="20"/>
      <c r="R160" s="20"/>
      <c r="S160" s="20"/>
      <c r="T160" s="20"/>
      <c r="U160" s="20"/>
      <c r="V160" s="20"/>
      <c r="W160" s="20"/>
      <c r="X160" s="20"/>
      <c r="Y160" s="20"/>
      <c r="Z160" s="20"/>
    </row>
    <row r="161" ht="12.75" customHeight="1">
      <c r="A161" s="20"/>
      <c r="B161" s="20"/>
      <c r="C161" s="20"/>
      <c r="D161" s="20"/>
      <c r="E161" s="176"/>
      <c r="F161" s="176"/>
      <c r="G161" s="20"/>
      <c r="H161" s="20"/>
      <c r="I161" s="20"/>
      <c r="J161" s="20"/>
      <c r="K161" s="176"/>
      <c r="L161" s="176"/>
      <c r="M161" s="20"/>
      <c r="N161" s="20"/>
      <c r="O161" s="20"/>
      <c r="P161" s="20"/>
      <c r="Q161" s="20"/>
      <c r="R161" s="20"/>
      <c r="S161" s="20"/>
      <c r="T161" s="20"/>
      <c r="U161" s="20"/>
      <c r="V161" s="20"/>
      <c r="W161" s="20"/>
      <c r="X161" s="20"/>
      <c r="Y161" s="20"/>
      <c r="Z161" s="20"/>
    </row>
    <row r="162" ht="12.75" customHeight="1">
      <c r="A162" s="20"/>
      <c r="B162" s="20"/>
      <c r="C162" s="20"/>
      <c r="D162" s="20"/>
      <c r="E162" s="176"/>
      <c r="F162" s="176"/>
      <c r="G162" s="20"/>
      <c r="H162" s="20"/>
      <c r="I162" s="20"/>
      <c r="J162" s="20"/>
      <c r="K162" s="176"/>
      <c r="L162" s="176"/>
      <c r="M162" s="20"/>
      <c r="N162" s="20"/>
      <c r="O162" s="20"/>
      <c r="P162" s="20"/>
      <c r="Q162" s="20"/>
      <c r="R162" s="20"/>
      <c r="S162" s="20"/>
      <c r="T162" s="20"/>
      <c r="U162" s="20"/>
      <c r="V162" s="20"/>
      <c r="W162" s="20"/>
      <c r="X162" s="20"/>
      <c r="Y162" s="20"/>
      <c r="Z162" s="20"/>
    </row>
    <row r="163" ht="12.75" customHeight="1">
      <c r="A163" s="20"/>
      <c r="B163" s="20"/>
      <c r="C163" s="20"/>
      <c r="D163" s="20"/>
      <c r="E163" s="176"/>
      <c r="F163" s="176"/>
      <c r="G163" s="20"/>
      <c r="H163" s="20"/>
      <c r="I163" s="20"/>
      <c r="J163" s="20"/>
      <c r="K163" s="176"/>
      <c r="L163" s="176"/>
      <c r="M163" s="20"/>
      <c r="N163" s="20"/>
      <c r="O163" s="20"/>
      <c r="P163" s="20"/>
      <c r="Q163" s="20"/>
      <c r="R163" s="20"/>
      <c r="S163" s="20"/>
      <c r="T163" s="20"/>
      <c r="U163" s="20"/>
      <c r="V163" s="20"/>
      <c r="W163" s="20"/>
      <c r="X163" s="20"/>
      <c r="Y163" s="20"/>
      <c r="Z163" s="20"/>
    </row>
    <row r="164" ht="12.75" customHeight="1">
      <c r="A164" s="20"/>
      <c r="B164" s="20"/>
      <c r="C164" s="20"/>
      <c r="D164" s="20"/>
      <c r="E164" s="176"/>
      <c r="F164" s="176"/>
      <c r="G164" s="20"/>
      <c r="H164" s="20"/>
      <c r="I164" s="20"/>
      <c r="J164" s="20"/>
      <c r="K164" s="176"/>
      <c r="L164" s="176"/>
      <c r="M164" s="20"/>
      <c r="N164" s="20"/>
      <c r="O164" s="20"/>
      <c r="P164" s="20"/>
      <c r="Q164" s="20"/>
      <c r="R164" s="20"/>
      <c r="S164" s="20"/>
      <c r="T164" s="20"/>
      <c r="U164" s="20"/>
      <c r="V164" s="20"/>
      <c r="W164" s="20"/>
      <c r="X164" s="20"/>
      <c r="Y164" s="20"/>
      <c r="Z164" s="20"/>
    </row>
    <row r="165" ht="12.75" customHeight="1">
      <c r="A165" s="20"/>
      <c r="B165" s="20"/>
      <c r="C165" s="20"/>
      <c r="D165" s="20"/>
      <c r="E165" s="176"/>
      <c r="F165" s="176"/>
      <c r="G165" s="20"/>
      <c r="H165" s="20"/>
      <c r="I165" s="20"/>
      <c r="J165" s="20"/>
      <c r="K165" s="176"/>
      <c r="L165" s="176"/>
      <c r="M165" s="20"/>
      <c r="N165" s="20"/>
      <c r="O165" s="20"/>
      <c r="P165" s="20"/>
      <c r="Q165" s="20"/>
      <c r="R165" s="20"/>
      <c r="S165" s="20"/>
      <c r="T165" s="20"/>
      <c r="U165" s="20"/>
      <c r="V165" s="20"/>
      <c r="W165" s="20"/>
      <c r="X165" s="20"/>
      <c r="Y165" s="20"/>
      <c r="Z165" s="20"/>
    </row>
    <row r="166" ht="12.75" customHeight="1">
      <c r="A166" s="20"/>
      <c r="B166" s="20"/>
      <c r="C166" s="20"/>
      <c r="D166" s="20"/>
      <c r="E166" s="176"/>
      <c r="F166" s="176"/>
      <c r="G166" s="20"/>
      <c r="H166" s="20"/>
      <c r="I166" s="20"/>
      <c r="J166" s="20"/>
      <c r="K166" s="176"/>
      <c r="L166" s="176"/>
      <c r="M166" s="20"/>
      <c r="N166" s="20"/>
      <c r="O166" s="20"/>
      <c r="P166" s="20"/>
      <c r="Q166" s="20"/>
      <c r="R166" s="20"/>
      <c r="S166" s="20"/>
      <c r="T166" s="20"/>
      <c r="U166" s="20"/>
      <c r="V166" s="20"/>
      <c r="W166" s="20"/>
      <c r="X166" s="20"/>
      <c r="Y166" s="20"/>
      <c r="Z166" s="20"/>
    </row>
    <row r="167" ht="12.75" customHeight="1">
      <c r="A167" s="20"/>
      <c r="B167" s="20"/>
      <c r="C167" s="20"/>
      <c r="D167" s="20"/>
      <c r="E167" s="176"/>
      <c r="F167" s="176"/>
      <c r="G167" s="20"/>
      <c r="H167" s="20"/>
      <c r="I167" s="20"/>
      <c r="J167" s="20"/>
      <c r="K167" s="176"/>
      <c r="L167" s="176"/>
      <c r="M167" s="20"/>
      <c r="N167" s="20"/>
      <c r="O167" s="20"/>
      <c r="P167" s="20"/>
      <c r="Q167" s="20"/>
      <c r="R167" s="20"/>
      <c r="S167" s="20"/>
      <c r="T167" s="20"/>
      <c r="U167" s="20"/>
      <c r="V167" s="20"/>
      <c r="W167" s="20"/>
      <c r="X167" s="20"/>
      <c r="Y167" s="20"/>
      <c r="Z167" s="20"/>
    </row>
    <row r="168" ht="12.75" customHeight="1">
      <c r="A168" s="20"/>
      <c r="B168" s="20"/>
      <c r="C168" s="20"/>
      <c r="D168" s="20"/>
      <c r="E168" s="176"/>
      <c r="F168" s="176"/>
      <c r="G168" s="20"/>
      <c r="H168" s="20"/>
      <c r="I168" s="20"/>
      <c r="J168" s="20"/>
      <c r="K168" s="176"/>
      <c r="L168" s="176"/>
      <c r="M168" s="20"/>
      <c r="N168" s="20"/>
      <c r="O168" s="20"/>
      <c r="P168" s="20"/>
      <c r="Q168" s="20"/>
      <c r="R168" s="20"/>
      <c r="S168" s="20"/>
      <c r="T168" s="20"/>
      <c r="U168" s="20"/>
      <c r="V168" s="20"/>
      <c r="W168" s="20"/>
      <c r="X168" s="20"/>
      <c r="Y168" s="20"/>
      <c r="Z168" s="20"/>
    </row>
    <row r="169" ht="12.75" customHeight="1">
      <c r="A169" s="20"/>
      <c r="B169" s="20"/>
      <c r="C169" s="20"/>
      <c r="D169" s="20"/>
      <c r="E169" s="176"/>
      <c r="F169" s="176"/>
      <c r="G169" s="20"/>
      <c r="H169" s="20"/>
      <c r="I169" s="20"/>
      <c r="J169" s="20"/>
      <c r="K169" s="176"/>
      <c r="L169" s="176"/>
      <c r="M169" s="20"/>
      <c r="N169" s="20"/>
      <c r="O169" s="20"/>
      <c r="P169" s="20"/>
      <c r="Q169" s="20"/>
      <c r="R169" s="20"/>
      <c r="S169" s="20"/>
      <c r="T169" s="20"/>
      <c r="U169" s="20"/>
      <c r="V169" s="20"/>
      <c r="W169" s="20"/>
      <c r="X169" s="20"/>
      <c r="Y169" s="20"/>
      <c r="Z169" s="20"/>
    </row>
    <row r="170" ht="12.75" customHeight="1">
      <c r="A170" s="20"/>
      <c r="B170" s="20"/>
      <c r="C170" s="20"/>
      <c r="D170" s="20"/>
      <c r="E170" s="176"/>
      <c r="F170" s="176"/>
      <c r="G170" s="20"/>
      <c r="H170" s="20"/>
      <c r="I170" s="20"/>
      <c r="J170" s="20"/>
      <c r="K170" s="176"/>
      <c r="L170" s="176"/>
      <c r="M170" s="20"/>
      <c r="N170" s="20"/>
      <c r="O170" s="20"/>
      <c r="P170" s="20"/>
      <c r="Q170" s="20"/>
      <c r="R170" s="20"/>
      <c r="S170" s="20"/>
      <c r="T170" s="20"/>
      <c r="U170" s="20"/>
      <c r="V170" s="20"/>
      <c r="W170" s="20"/>
      <c r="X170" s="20"/>
      <c r="Y170" s="20"/>
      <c r="Z170" s="20"/>
    </row>
    <row r="171" ht="12.75" customHeight="1">
      <c r="A171" s="20"/>
      <c r="B171" s="20"/>
      <c r="C171" s="20"/>
      <c r="D171" s="20"/>
      <c r="E171" s="176"/>
      <c r="F171" s="176"/>
      <c r="G171" s="20"/>
      <c r="H171" s="20"/>
      <c r="I171" s="20"/>
      <c r="J171" s="20"/>
      <c r="K171" s="176"/>
      <c r="L171" s="176"/>
      <c r="M171" s="20"/>
      <c r="N171" s="20"/>
      <c r="O171" s="20"/>
      <c r="P171" s="20"/>
      <c r="Q171" s="20"/>
      <c r="R171" s="20"/>
      <c r="S171" s="20"/>
      <c r="T171" s="20"/>
      <c r="U171" s="20"/>
      <c r="V171" s="20"/>
      <c r="W171" s="20"/>
      <c r="X171" s="20"/>
      <c r="Y171" s="20"/>
      <c r="Z171" s="20"/>
    </row>
    <row r="172" ht="12.75" customHeight="1">
      <c r="A172" s="20"/>
      <c r="B172" s="20"/>
      <c r="C172" s="20"/>
      <c r="D172" s="20"/>
      <c r="E172" s="176"/>
      <c r="F172" s="176"/>
      <c r="G172" s="20"/>
      <c r="H172" s="20"/>
      <c r="I172" s="20"/>
      <c r="J172" s="20"/>
      <c r="K172" s="176"/>
      <c r="L172" s="176"/>
      <c r="M172" s="20"/>
      <c r="N172" s="20"/>
      <c r="O172" s="20"/>
      <c r="P172" s="20"/>
      <c r="Q172" s="20"/>
      <c r="R172" s="20"/>
      <c r="S172" s="20"/>
      <c r="T172" s="20"/>
      <c r="U172" s="20"/>
      <c r="V172" s="20"/>
      <c r="W172" s="20"/>
      <c r="X172" s="20"/>
      <c r="Y172" s="20"/>
      <c r="Z172" s="20"/>
    </row>
    <row r="173" ht="12.75" customHeight="1">
      <c r="A173" s="20"/>
      <c r="B173" s="20"/>
      <c r="C173" s="20"/>
      <c r="D173" s="20"/>
      <c r="E173" s="176"/>
      <c r="F173" s="176"/>
      <c r="G173" s="20"/>
      <c r="H173" s="20"/>
      <c r="I173" s="20"/>
      <c r="J173" s="20"/>
      <c r="K173" s="176"/>
      <c r="L173" s="176"/>
      <c r="M173" s="20"/>
      <c r="N173" s="20"/>
      <c r="O173" s="20"/>
      <c r="P173" s="20"/>
      <c r="Q173" s="20"/>
      <c r="R173" s="20"/>
      <c r="S173" s="20"/>
      <c r="T173" s="20"/>
      <c r="U173" s="20"/>
      <c r="V173" s="20"/>
      <c r="W173" s="20"/>
      <c r="X173" s="20"/>
      <c r="Y173" s="20"/>
      <c r="Z173" s="20"/>
    </row>
    <row r="174" ht="12.75" customHeight="1">
      <c r="A174" s="20"/>
      <c r="B174" s="20"/>
      <c r="C174" s="20"/>
      <c r="D174" s="20"/>
      <c r="E174" s="176"/>
      <c r="F174" s="176"/>
      <c r="G174" s="20"/>
      <c r="H174" s="20"/>
      <c r="I174" s="20"/>
      <c r="J174" s="20"/>
      <c r="K174" s="176"/>
      <c r="L174" s="176"/>
      <c r="M174" s="20"/>
      <c r="N174" s="20"/>
      <c r="O174" s="20"/>
      <c r="P174" s="20"/>
      <c r="Q174" s="20"/>
      <c r="R174" s="20"/>
      <c r="S174" s="20"/>
      <c r="T174" s="20"/>
      <c r="U174" s="20"/>
      <c r="V174" s="20"/>
      <c r="W174" s="20"/>
      <c r="X174" s="20"/>
      <c r="Y174" s="20"/>
      <c r="Z174" s="20"/>
    </row>
    <row r="175" ht="12.75" customHeight="1">
      <c r="A175" s="20"/>
      <c r="B175" s="20"/>
      <c r="C175" s="20"/>
      <c r="D175" s="20"/>
      <c r="E175" s="176"/>
      <c r="F175" s="176"/>
      <c r="G175" s="20"/>
      <c r="H175" s="20"/>
      <c r="I175" s="20"/>
      <c r="J175" s="20"/>
      <c r="K175" s="176"/>
      <c r="L175" s="176"/>
      <c r="M175" s="20"/>
      <c r="N175" s="20"/>
      <c r="O175" s="20"/>
      <c r="P175" s="20"/>
      <c r="Q175" s="20"/>
      <c r="R175" s="20"/>
      <c r="S175" s="20"/>
      <c r="T175" s="20"/>
      <c r="U175" s="20"/>
      <c r="V175" s="20"/>
      <c r="W175" s="20"/>
      <c r="X175" s="20"/>
      <c r="Y175" s="20"/>
      <c r="Z175" s="20"/>
    </row>
    <row r="176" ht="12.75" customHeight="1">
      <c r="A176" s="20"/>
      <c r="B176" s="20"/>
      <c r="C176" s="20"/>
      <c r="D176" s="20"/>
      <c r="E176" s="176"/>
      <c r="F176" s="176"/>
      <c r="G176" s="20"/>
      <c r="H176" s="20"/>
      <c r="I176" s="20"/>
      <c r="J176" s="20"/>
      <c r="K176" s="176"/>
      <c r="L176" s="176"/>
      <c r="M176" s="20"/>
      <c r="N176" s="20"/>
      <c r="O176" s="20"/>
      <c r="P176" s="20"/>
      <c r="Q176" s="20"/>
      <c r="R176" s="20"/>
      <c r="S176" s="20"/>
      <c r="T176" s="20"/>
      <c r="U176" s="20"/>
      <c r="V176" s="20"/>
      <c r="W176" s="20"/>
      <c r="X176" s="20"/>
      <c r="Y176" s="20"/>
      <c r="Z176" s="20"/>
    </row>
    <row r="177" ht="12.75" customHeight="1">
      <c r="A177" s="20"/>
      <c r="B177" s="20"/>
      <c r="C177" s="20"/>
      <c r="D177" s="20"/>
      <c r="E177" s="176"/>
      <c r="F177" s="176"/>
      <c r="G177" s="20"/>
      <c r="H177" s="20"/>
      <c r="I177" s="20"/>
      <c r="J177" s="20"/>
      <c r="K177" s="176"/>
      <c r="L177" s="176"/>
      <c r="M177" s="20"/>
      <c r="N177" s="20"/>
      <c r="O177" s="20"/>
      <c r="P177" s="20"/>
      <c r="Q177" s="20"/>
      <c r="R177" s="20"/>
      <c r="S177" s="20"/>
      <c r="T177" s="20"/>
      <c r="U177" s="20"/>
      <c r="V177" s="20"/>
      <c r="W177" s="20"/>
      <c r="X177" s="20"/>
      <c r="Y177" s="20"/>
      <c r="Z177" s="20"/>
    </row>
    <row r="178" ht="12.75" customHeight="1">
      <c r="A178" s="20"/>
      <c r="B178" s="20"/>
      <c r="C178" s="20"/>
      <c r="D178" s="20"/>
      <c r="E178" s="176"/>
      <c r="F178" s="176"/>
      <c r="G178" s="20"/>
      <c r="H178" s="20"/>
      <c r="I178" s="20"/>
      <c r="J178" s="20"/>
      <c r="K178" s="176"/>
      <c r="L178" s="176"/>
      <c r="M178" s="20"/>
      <c r="N178" s="20"/>
      <c r="O178" s="20"/>
      <c r="P178" s="20"/>
      <c r="Q178" s="20"/>
      <c r="R178" s="20"/>
      <c r="S178" s="20"/>
      <c r="T178" s="20"/>
      <c r="U178" s="20"/>
      <c r="V178" s="20"/>
      <c r="W178" s="20"/>
      <c r="X178" s="20"/>
      <c r="Y178" s="20"/>
      <c r="Z178" s="20"/>
    </row>
    <row r="179" ht="12.75" customHeight="1">
      <c r="A179" s="20"/>
      <c r="B179" s="20"/>
      <c r="C179" s="20"/>
      <c r="D179" s="20"/>
      <c r="E179" s="176"/>
      <c r="F179" s="176"/>
      <c r="G179" s="20"/>
      <c r="H179" s="20"/>
      <c r="I179" s="20"/>
      <c r="J179" s="20"/>
      <c r="K179" s="176"/>
      <c r="L179" s="176"/>
      <c r="M179" s="20"/>
      <c r="N179" s="20"/>
      <c r="O179" s="20"/>
      <c r="P179" s="20"/>
      <c r="Q179" s="20"/>
      <c r="R179" s="20"/>
      <c r="S179" s="20"/>
      <c r="T179" s="20"/>
      <c r="U179" s="20"/>
      <c r="V179" s="20"/>
      <c r="W179" s="20"/>
      <c r="X179" s="20"/>
      <c r="Y179" s="20"/>
      <c r="Z179" s="20"/>
    </row>
    <row r="180" ht="12.75" customHeight="1">
      <c r="A180" s="20"/>
      <c r="B180" s="20"/>
      <c r="C180" s="20"/>
      <c r="D180" s="20"/>
      <c r="E180" s="176"/>
      <c r="F180" s="176"/>
      <c r="G180" s="20"/>
      <c r="H180" s="20"/>
      <c r="I180" s="20"/>
      <c r="J180" s="20"/>
      <c r="K180" s="176"/>
      <c r="L180" s="176"/>
      <c r="M180" s="20"/>
      <c r="N180" s="20"/>
      <c r="O180" s="20"/>
      <c r="P180" s="20"/>
      <c r="Q180" s="20"/>
      <c r="R180" s="20"/>
      <c r="S180" s="20"/>
      <c r="T180" s="20"/>
      <c r="U180" s="20"/>
      <c r="V180" s="20"/>
      <c r="W180" s="20"/>
      <c r="X180" s="20"/>
      <c r="Y180" s="20"/>
      <c r="Z180" s="20"/>
    </row>
    <row r="181" ht="12.75" customHeight="1">
      <c r="A181" s="20"/>
      <c r="B181" s="20"/>
      <c r="C181" s="20"/>
      <c r="D181" s="20"/>
      <c r="E181" s="176"/>
      <c r="F181" s="176"/>
      <c r="G181" s="20"/>
      <c r="H181" s="20"/>
      <c r="I181" s="20"/>
      <c r="J181" s="20"/>
      <c r="K181" s="176"/>
      <c r="L181" s="176"/>
      <c r="M181" s="20"/>
      <c r="N181" s="20"/>
      <c r="O181" s="20"/>
      <c r="P181" s="20"/>
      <c r="Q181" s="20"/>
      <c r="R181" s="20"/>
      <c r="S181" s="20"/>
      <c r="T181" s="20"/>
      <c r="U181" s="20"/>
      <c r="V181" s="20"/>
      <c r="W181" s="20"/>
      <c r="X181" s="20"/>
      <c r="Y181" s="20"/>
      <c r="Z181" s="20"/>
    </row>
    <row r="182" ht="12.75" customHeight="1">
      <c r="A182" s="20"/>
      <c r="B182" s="20"/>
      <c r="C182" s="20"/>
      <c r="D182" s="20"/>
      <c r="E182" s="176"/>
      <c r="F182" s="176"/>
      <c r="G182" s="20"/>
      <c r="H182" s="20"/>
      <c r="I182" s="20"/>
      <c r="J182" s="20"/>
      <c r="K182" s="176"/>
      <c r="L182" s="176"/>
      <c r="M182" s="20"/>
      <c r="N182" s="20"/>
      <c r="O182" s="20"/>
      <c r="P182" s="20"/>
      <c r="Q182" s="20"/>
      <c r="R182" s="20"/>
      <c r="S182" s="20"/>
      <c r="T182" s="20"/>
      <c r="U182" s="20"/>
      <c r="V182" s="20"/>
      <c r="W182" s="20"/>
      <c r="X182" s="20"/>
      <c r="Y182" s="20"/>
      <c r="Z182" s="20"/>
    </row>
    <row r="183" ht="12.75" customHeight="1">
      <c r="A183" s="20"/>
      <c r="B183" s="20"/>
      <c r="C183" s="20"/>
      <c r="D183" s="20"/>
      <c r="E183" s="176"/>
      <c r="F183" s="176"/>
      <c r="G183" s="20"/>
      <c r="H183" s="20"/>
      <c r="I183" s="20"/>
      <c r="J183" s="20"/>
      <c r="K183" s="176"/>
      <c r="L183" s="176"/>
      <c r="M183" s="20"/>
      <c r="N183" s="20"/>
      <c r="O183" s="20"/>
      <c r="P183" s="20"/>
      <c r="Q183" s="20"/>
      <c r="R183" s="20"/>
      <c r="S183" s="20"/>
      <c r="T183" s="20"/>
      <c r="U183" s="20"/>
      <c r="V183" s="20"/>
      <c r="W183" s="20"/>
      <c r="X183" s="20"/>
      <c r="Y183" s="20"/>
      <c r="Z183" s="20"/>
    </row>
    <row r="184" ht="12.75" customHeight="1">
      <c r="A184" s="20"/>
      <c r="B184" s="20"/>
      <c r="C184" s="20"/>
      <c r="D184" s="20"/>
      <c r="E184" s="176"/>
      <c r="F184" s="176"/>
      <c r="G184" s="20"/>
      <c r="H184" s="20"/>
      <c r="I184" s="20"/>
      <c r="J184" s="20"/>
      <c r="K184" s="176"/>
      <c r="L184" s="176"/>
      <c r="M184" s="20"/>
      <c r="N184" s="20"/>
      <c r="O184" s="20"/>
      <c r="P184" s="20"/>
      <c r="Q184" s="20"/>
      <c r="R184" s="20"/>
      <c r="S184" s="20"/>
      <c r="T184" s="20"/>
      <c r="U184" s="20"/>
      <c r="V184" s="20"/>
      <c r="W184" s="20"/>
      <c r="X184" s="20"/>
      <c r="Y184" s="20"/>
      <c r="Z184" s="20"/>
    </row>
    <row r="185" ht="12.75" customHeight="1">
      <c r="A185" s="20"/>
      <c r="B185" s="20"/>
      <c r="C185" s="20"/>
      <c r="D185" s="20"/>
      <c r="E185" s="176"/>
      <c r="F185" s="176"/>
      <c r="G185" s="20"/>
      <c r="H185" s="20"/>
      <c r="I185" s="20"/>
      <c r="J185" s="20"/>
      <c r="K185" s="176"/>
      <c r="L185" s="176"/>
      <c r="M185" s="20"/>
      <c r="N185" s="20"/>
      <c r="O185" s="20"/>
      <c r="P185" s="20"/>
      <c r="Q185" s="20"/>
      <c r="R185" s="20"/>
      <c r="S185" s="20"/>
      <c r="T185" s="20"/>
      <c r="U185" s="20"/>
      <c r="V185" s="20"/>
      <c r="W185" s="20"/>
      <c r="X185" s="20"/>
      <c r="Y185" s="20"/>
      <c r="Z185" s="20"/>
    </row>
    <row r="186" ht="12.75" customHeight="1">
      <c r="A186" s="20"/>
      <c r="B186" s="20"/>
      <c r="C186" s="20"/>
      <c r="D186" s="20"/>
      <c r="E186" s="176"/>
      <c r="F186" s="176"/>
      <c r="G186" s="20"/>
      <c r="H186" s="20"/>
      <c r="I186" s="20"/>
      <c r="J186" s="20"/>
      <c r="K186" s="176"/>
      <c r="L186" s="176"/>
      <c r="M186" s="20"/>
      <c r="N186" s="20"/>
      <c r="O186" s="20"/>
      <c r="P186" s="20"/>
      <c r="Q186" s="20"/>
      <c r="R186" s="20"/>
      <c r="S186" s="20"/>
      <c r="T186" s="20"/>
      <c r="U186" s="20"/>
      <c r="V186" s="20"/>
      <c r="W186" s="20"/>
      <c r="X186" s="20"/>
      <c r="Y186" s="20"/>
      <c r="Z186" s="20"/>
    </row>
    <row r="187" ht="12.75" customHeight="1">
      <c r="A187" s="20"/>
      <c r="B187" s="20"/>
      <c r="C187" s="20"/>
      <c r="D187" s="20"/>
      <c r="E187" s="176"/>
      <c r="F187" s="176"/>
      <c r="G187" s="20"/>
      <c r="H187" s="20"/>
      <c r="I187" s="20"/>
      <c r="J187" s="20"/>
      <c r="K187" s="176"/>
      <c r="L187" s="176"/>
      <c r="M187" s="20"/>
      <c r="N187" s="20"/>
      <c r="O187" s="20"/>
      <c r="P187" s="20"/>
      <c r="Q187" s="20"/>
      <c r="R187" s="20"/>
      <c r="S187" s="20"/>
      <c r="T187" s="20"/>
      <c r="U187" s="20"/>
      <c r="V187" s="20"/>
      <c r="W187" s="20"/>
      <c r="X187" s="20"/>
      <c r="Y187" s="20"/>
      <c r="Z187" s="20"/>
    </row>
    <row r="188" ht="12.75" customHeight="1">
      <c r="A188" s="20"/>
      <c r="B188" s="20"/>
      <c r="C188" s="20"/>
      <c r="D188" s="20"/>
      <c r="E188" s="176"/>
      <c r="F188" s="176"/>
      <c r="G188" s="20"/>
      <c r="H188" s="20"/>
      <c r="I188" s="20"/>
      <c r="J188" s="20"/>
      <c r="K188" s="176"/>
      <c r="L188" s="176"/>
      <c r="M188" s="20"/>
      <c r="N188" s="20"/>
      <c r="O188" s="20"/>
      <c r="P188" s="20"/>
      <c r="Q188" s="20"/>
      <c r="R188" s="20"/>
      <c r="S188" s="20"/>
      <c r="T188" s="20"/>
      <c r="U188" s="20"/>
      <c r="V188" s="20"/>
      <c r="W188" s="20"/>
      <c r="X188" s="20"/>
      <c r="Y188" s="20"/>
      <c r="Z188" s="20"/>
    </row>
    <row r="189" ht="12.75" customHeight="1">
      <c r="A189" s="20"/>
      <c r="B189" s="20"/>
      <c r="C189" s="20"/>
      <c r="D189" s="20"/>
      <c r="E189" s="176"/>
      <c r="F189" s="176"/>
      <c r="G189" s="20"/>
      <c r="H189" s="20"/>
      <c r="I189" s="20"/>
      <c r="J189" s="20"/>
      <c r="K189" s="176"/>
      <c r="L189" s="176"/>
      <c r="M189" s="20"/>
      <c r="N189" s="20"/>
      <c r="O189" s="20"/>
      <c r="P189" s="20"/>
      <c r="Q189" s="20"/>
      <c r="R189" s="20"/>
      <c r="S189" s="20"/>
      <c r="T189" s="20"/>
      <c r="U189" s="20"/>
      <c r="V189" s="20"/>
      <c r="W189" s="20"/>
      <c r="X189" s="20"/>
      <c r="Y189" s="20"/>
      <c r="Z189" s="20"/>
    </row>
    <row r="190" ht="12.75" customHeight="1">
      <c r="A190" s="20"/>
      <c r="B190" s="20"/>
      <c r="C190" s="20"/>
      <c r="D190" s="20"/>
      <c r="E190" s="176"/>
      <c r="F190" s="176"/>
      <c r="G190" s="20"/>
      <c r="H190" s="20"/>
      <c r="I190" s="20"/>
      <c r="J190" s="20"/>
      <c r="K190" s="176"/>
      <c r="L190" s="176"/>
      <c r="M190" s="20"/>
      <c r="N190" s="20"/>
      <c r="O190" s="20"/>
      <c r="P190" s="20"/>
      <c r="Q190" s="20"/>
      <c r="R190" s="20"/>
      <c r="S190" s="20"/>
      <c r="T190" s="20"/>
      <c r="U190" s="20"/>
      <c r="V190" s="20"/>
      <c r="W190" s="20"/>
      <c r="X190" s="20"/>
      <c r="Y190" s="20"/>
      <c r="Z190" s="20"/>
    </row>
    <row r="191" ht="12.75" customHeight="1">
      <c r="A191" s="20"/>
      <c r="B191" s="20"/>
      <c r="C191" s="20"/>
      <c r="D191" s="20"/>
      <c r="E191" s="176"/>
      <c r="F191" s="176"/>
      <c r="G191" s="20"/>
      <c r="H191" s="20"/>
      <c r="I191" s="20"/>
      <c r="J191" s="20"/>
      <c r="K191" s="176"/>
      <c r="L191" s="176"/>
      <c r="M191" s="20"/>
      <c r="N191" s="20"/>
      <c r="O191" s="20"/>
      <c r="P191" s="20"/>
      <c r="Q191" s="20"/>
      <c r="R191" s="20"/>
      <c r="S191" s="20"/>
      <c r="T191" s="20"/>
      <c r="U191" s="20"/>
      <c r="V191" s="20"/>
      <c r="W191" s="20"/>
      <c r="X191" s="20"/>
      <c r="Y191" s="20"/>
      <c r="Z191" s="20"/>
    </row>
    <row r="192" ht="12.75" customHeight="1">
      <c r="A192" s="20"/>
      <c r="B192" s="20"/>
      <c r="C192" s="20"/>
      <c r="D192" s="20"/>
      <c r="E192" s="176"/>
      <c r="F192" s="176"/>
      <c r="G192" s="20"/>
      <c r="H192" s="20"/>
      <c r="I192" s="20"/>
      <c r="J192" s="20"/>
      <c r="K192" s="176"/>
      <c r="L192" s="176"/>
      <c r="M192" s="20"/>
      <c r="N192" s="20"/>
      <c r="O192" s="20"/>
      <c r="P192" s="20"/>
      <c r="Q192" s="20"/>
      <c r="R192" s="20"/>
      <c r="S192" s="20"/>
      <c r="T192" s="20"/>
      <c r="U192" s="20"/>
      <c r="V192" s="20"/>
      <c r="W192" s="20"/>
      <c r="X192" s="20"/>
      <c r="Y192" s="20"/>
      <c r="Z192" s="20"/>
    </row>
    <row r="193" ht="12.75" customHeight="1">
      <c r="A193" s="20"/>
      <c r="B193" s="20"/>
      <c r="C193" s="20"/>
      <c r="D193" s="20"/>
      <c r="E193" s="176"/>
      <c r="F193" s="176"/>
      <c r="G193" s="20"/>
      <c r="H193" s="20"/>
      <c r="I193" s="20"/>
      <c r="J193" s="20"/>
      <c r="K193" s="176"/>
      <c r="L193" s="176"/>
      <c r="M193" s="20"/>
      <c r="N193" s="20"/>
      <c r="O193" s="20"/>
      <c r="P193" s="20"/>
      <c r="Q193" s="20"/>
      <c r="R193" s="20"/>
      <c r="S193" s="20"/>
      <c r="T193" s="20"/>
      <c r="U193" s="20"/>
      <c r="V193" s="20"/>
      <c r="W193" s="20"/>
      <c r="X193" s="20"/>
      <c r="Y193" s="20"/>
      <c r="Z193" s="20"/>
    </row>
    <row r="194" ht="12.75" customHeight="1">
      <c r="A194" s="20"/>
      <c r="B194" s="20"/>
      <c r="C194" s="20"/>
      <c r="D194" s="20"/>
      <c r="E194" s="176"/>
      <c r="F194" s="176"/>
      <c r="G194" s="20"/>
      <c r="H194" s="20"/>
      <c r="I194" s="20"/>
      <c r="J194" s="20"/>
      <c r="K194" s="176"/>
      <c r="L194" s="176"/>
      <c r="M194" s="20"/>
      <c r="N194" s="20"/>
      <c r="O194" s="20"/>
      <c r="P194" s="20"/>
      <c r="Q194" s="20"/>
      <c r="R194" s="20"/>
      <c r="S194" s="20"/>
      <c r="T194" s="20"/>
      <c r="U194" s="20"/>
      <c r="V194" s="20"/>
      <c r="W194" s="20"/>
      <c r="X194" s="20"/>
      <c r="Y194" s="20"/>
      <c r="Z194" s="20"/>
    </row>
    <row r="195" ht="12.75" customHeight="1">
      <c r="A195" s="20"/>
      <c r="B195" s="20"/>
      <c r="C195" s="20"/>
      <c r="D195" s="20"/>
      <c r="E195" s="176"/>
      <c r="F195" s="176"/>
      <c r="G195" s="20"/>
      <c r="H195" s="20"/>
      <c r="I195" s="20"/>
      <c r="J195" s="20"/>
      <c r="K195" s="176"/>
      <c r="L195" s="176"/>
      <c r="M195" s="20"/>
      <c r="N195" s="20"/>
      <c r="O195" s="20"/>
      <c r="P195" s="20"/>
      <c r="Q195" s="20"/>
      <c r="R195" s="20"/>
      <c r="S195" s="20"/>
      <c r="T195" s="20"/>
      <c r="U195" s="20"/>
      <c r="V195" s="20"/>
      <c r="W195" s="20"/>
      <c r="X195" s="20"/>
      <c r="Y195" s="20"/>
      <c r="Z195" s="20"/>
    </row>
    <row r="196" ht="12.75" customHeight="1">
      <c r="A196" s="20"/>
      <c r="B196" s="20"/>
      <c r="C196" s="20"/>
      <c r="D196" s="20"/>
      <c r="E196" s="176"/>
      <c r="F196" s="176"/>
      <c r="G196" s="20"/>
      <c r="H196" s="20"/>
      <c r="I196" s="20"/>
      <c r="J196" s="20"/>
      <c r="K196" s="176"/>
      <c r="L196" s="176"/>
      <c r="M196" s="20"/>
      <c r="N196" s="20"/>
      <c r="O196" s="20"/>
      <c r="P196" s="20"/>
      <c r="Q196" s="20"/>
      <c r="R196" s="20"/>
      <c r="S196" s="20"/>
      <c r="T196" s="20"/>
      <c r="U196" s="20"/>
      <c r="V196" s="20"/>
      <c r="W196" s="20"/>
      <c r="X196" s="20"/>
      <c r="Y196" s="20"/>
      <c r="Z196" s="20"/>
    </row>
    <row r="197" ht="12.75" customHeight="1">
      <c r="A197" s="20"/>
      <c r="B197" s="20"/>
      <c r="C197" s="20"/>
      <c r="D197" s="20"/>
      <c r="E197" s="176"/>
      <c r="F197" s="176"/>
      <c r="G197" s="20"/>
      <c r="H197" s="20"/>
      <c r="I197" s="20"/>
      <c r="J197" s="20"/>
      <c r="K197" s="176"/>
      <c r="L197" s="176"/>
      <c r="M197" s="20"/>
      <c r="N197" s="20"/>
      <c r="O197" s="20"/>
      <c r="P197" s="20"/>
      <c r="Q197" s="20"/>
      <c r="R197" s="20"/>
      <c r="S197" s="20"/>
      <c r="T197" s="20"/>
      <c r="U197" s="20"/>
      <c r="V197" s="20"/>
      <c r="W197" s="20"/>
      <c r="X197" s="20"/>
      <c r="Y197" s="20"/>
      <c r="Z197" s="20"/>
    </row>
    <row r="198" ht="12.75" customHeight="1">
      <c r="A198" s="20"/>
      <c r="B198" s="20"/>
      <c r="C198" s="20"/>
      <c r="D198" s="20"/>
      <c r="E198" s="176"/>
      <c r="F198" s="176"/>
      <c r="G198" s="20"/>
      <c r="H198" s="20"/>
      <c r="I198" s="20"/>
      <c r="J198" s="20"/>
      <c r="K198" s="176"/>
      <c r="L198" s="176"/>
      <c r="M198" s="20"/>
      <c r="N198" s="20"/>
      <c r="O198" s="20"/>
      <c r="P198" s="20"/>
      <c r="Q198" s="20"/>
      <c r="R198" s="20"/>
      <c r="S198" s="20"/>
      <c r="T198" s="20"/>
      <c r="U198" s="20"/>
      <c r="V198" s="20"/>
      <c r="W198" s="20"/>
      <c r="X198" s="20"/>
      <c r="Y198" s="20"/>
      <c r="Z198" s="20"/>
    </row>
    <row r="199" ht="12.75" customHeight="1">
      <c r="A199" s="20"/>
      <c r="B199" s="20"/>
      <c r="C199" s="20"/>
      <c r="D199" s="20"/>
      <c r="E199" s="176"/>
      <c r="F199" s="176"/>
      <c r="G199" s="20"/>
      <c r="H199" s="20"/>
      <c r="I199" s="20"/>
      <c r="J199" s="20"/>
      <c r="K199" s="176"/>
      <c r="L199" s="176"/>
      <c r="M199" s="20"/>
      <c r="N199" s="20"/>
      <c r="O199" s="20"/>
      <c r="P199" s="20"/>
      <c r="Q199" s="20"/>
      <c r="R199" s="20"/>
      <c r="S199" s="20"/>
      <c r="T199" s="20"/>
      <c r="U199" s="20"/>
      <c r="V199" s="20"/>
      <c r="W199" s="20"/>
      <c r="X199" s="20"/>
      <c r="Y199" s="20"/>
      <c r="Z199" s="20"/>
    </row>
    <row r="200" ht="12.75" customHeight="1">
      <c r="A200" s="20"/>
      <c r="B200" s="20"/>
      <c r="C200" s="20"/>
      <c r="D200" s="20"/>
      <c r="E200" s="176"/>
      <c r="F200" s="176"/>
      <c r="G200" s="20"/>
      <c r="H200" s="20"/>
      <c r="I200" s="20"/>
      <c r="J200" s="20"/>
      <c r="K200" s="176"/>
      <c r="L200" s="176"/>
      <c r="M200" s="20"/>
      <c r="N200" s="20"/>
      <c r="O200" s="20"/>
      <c r="P200" s="20"/>
      <c r="Q200" s="20"/>
      <c r="R200" s="20"/>
      <c r="S200" s="20"/>
      <c r="T200" s="20"/>
      <c r="U200" s="20"/>
      <c r="V200" s="20"/>
      <c r="W200" s="20"/>
      <c r="X200" s="20"/>
      <c r="Y200" s="20"/>
      <c r="Z200" s="20"/>
    </row>
    <row r="201" ht="12.75" customHeight="1">
      <c r="A201" s="20"/>
      <c r="B201" s="20"/>
      <c r="C201" s="20"/>
      <c r="D201" s="20"/>
      <c r="E201" s="176"/>
      <c r="F201" s="176"/>
      <c r="G201" s="20"/>
      <c r="H201" s="20"/>
      <c r="I201" s="20"/>
      <c r="J201" s="20"/>
      <c r="K201" s="176"/>
      <c r="L201" s="176"/>
      <c r="M201" s="20"/>
      <c r="N201" s="20"/>
      <c r="O201" s="20"/>
      <c r="P201" s="20"/>
      <c r="Q201" s="20"/>
      <c r="R201" s="20"/>
      <c r="S201" s="20"/>
      <c r="T201" s="20"/>
      <c r="U201" s="20"/>
      <c r="V201" s="20"/>
      <c r="W201" s="20"/>
      <c r="X201" s="20"/>
      <c r="Y201" s="20"/>
      <c r="Z201" s="20"/>
    </row>
    <row r="202" ht="12.75" customHeight="1">
      <c r="A202" s="20"/>
      <c r="B202" s="20"/>
      <c r="C202" s="20"/>
      <c r="D202" s="20"/>
      <c r="E202" s="176"/>
      <c r="F202" s="176"/>
      <c r="G202" s="20"/>
      <c r="H202" s="20"/>
      <c r="I202" s="20"/>
      <c r="J202" s="20"/>
      <c r="K202" s="176"/>
      <c r="L202" s="176"/>
      <c r="M202" s="20"/>
      <c r="N202" s="20"/>
      <c r="O202" s="20"/>
      <c r="P202" s="20"/>
      <c r="Q202" s="20"/>
      <c r="R202" s="20"/>
      <c r="S202" s="20"/>
      <c r="T202" s="20"/>
      <c r="U202" s="20"/>
      <c r="V202" s="20"/>
      <c r="W202" s="20"/>
      <c r="X202" s="20"/>
      <c r="Y202" s="20"/>
      <c r="Z202" s="20"/>
    </row>
    <row r="203" ht="12.75" customHeight="1">
      <c r="A203" s="20"/>
      <c r="B203" s="20"/>
      <c r="C203" s="20"/>
      <c r="D203" s="20"/>
      <c r="E203" s="176"/>
      <c r="F203" s="176"/>
      <c r="G203" s="20"/>
      <c r="H203" s="20"/>
      <c r="I203" s="20"/>
      <c r="J203" s="20"/>
      <c r="K203" s="176"/>
      <c r="L203" s="176"/>
      <c r="M203" s="20"/>
      <c r="N203" s="20"/>
      <c r="O203" s="20"/>
      <c r="P203" s="20"/>
      <c r="Q203" s="20"/>
      <c r="R203" s="20"/>
      <c r="S203" s="20"/>
      <c r="T203" s="20"/>
      <c r="U203" s="20"/>
      <c r="V203" s="20"/>
      <c r="W203" s="20"/>
      <c r="X203" s="20"/>
      <c r="Y203" s="20"/>
      <c r="Z203" s="20"/>
    </row>
    <row r="204" ht="12.75" customHeight="1">
      <c r="A204" s="20"/>
      <c r="B204" s="20"/>
      <c r="C204" s="20"/>
      <c r="D204" s="20"/>
      <c r="E204" s="176"/>
      <c r="F204" s="176"/>
      <c r="G204" s="20"/>
      <c r="H204" s="20"/>
      <c r="I204" s="20"/>
      <c r="J204" s="20"/>
      <c r="K204" s="176"/>
      <c r="L204" s="176"/>
      <c r="M204" s="20"/>
      <c r="N204" s="20"/>
      <c r="O204" s="20"/>
      <c r="P204" s="20"/>
      <c r="Q204" s="20"/>
      <c r="R204" s="20"/>
      <c r="S204" s="20"/>
      <c r="T204" s="20"/>
      <c r="U204" s="20"/>
      <c r="V204" s="20"/>
      <c r="W204" s="20"/>
      <c r="X204" s="20"/>
      <c r="Y204" s="20"/>
      <c r="Z204" s="20"/>
    </row>
    <row r="205" ht="12.75" customHeight="1">
      <c r="A205" s="20"/>
      <c r="B205" s="20"/>
      <c r="C205" s="20"/>
      <c r="D205" s="20"/>
      <c r="E205" s="176"/>
      <c r="F205" s="176"/>
      <c r="G205" s="20"/>
      <c r="H205" s="20"/>
      <c r="I205" s="20"/>
      <c r="J205" s="20"/>
      <c r="K205" s="176"/>
      <c r="L205" s="176"/>
      <c r="M205" s="20"/>
      <c r="N205" s="20"/>
      <c r="O205" s="20"/>
      <c r="P205" s="20"/>
      <c r="Q205" s="20"/>
      <c r="R205" s="20"/>
      <c r="S205" s="20"/>
      <c r="T205" s="20"/>
      <c r="U205" s="20"/>
      <c r="V205" s="20"/>
      <c r="W205" s="20"/>
      <c r="X205" s="20"/>
      <c r="Y205" s="20"/>
      <c r="Z205" s="20"/>
    </row>
    <row r="206" ht="12.75" customHeight="1">
      <c r="A206" s="20"/>
      <c r="B206" s="20"/>
      <c r="C206" s="20"/>
      <c r="D206" s="20"/>
      <c r="E206" s="176"/>
      <c r="F206" s="176"/>
      <c r="G206" s="20"/>
      <c r="H206" s="20"/>
      <c r="I206" s="20"/>
      <c r="J206" s="20"/>
      <c r="K206" s="176"/>
      <c r="L206" s="176"/>
      <c r="M206" s="20"/>
      <c r="N206" s="20"/>
      <c r="O206" s="20"/>
      <c r="P206" s="20"/>
      <c r="Q206" s="20"/>
      <c r="R206" s="20"/>
      <c r="S206" s="20"/>
      <c r="T206" s="20"/>
      <c r="U206" s="20"/>
      <c r="V206" s="20"/>
      <c r="W206" s="20"/>
      <c r="X206" s="20"/>
      <c r="Y206" s="20"/>
      <c r="Z206" s="20"/>
    </row>
    <row r="207" ht="12.75" customHeight="1">
      <c r="A207" s="20"/>
      <c r="B207" s="20"/>
      <c r="C207" s="20"/>
      <c r="D207" s="20"/>
      <c r="E207" s="176"/>
      <c r="F207" s="176"/>
      <c r="G207" s="20"/>
      <c r="H207" s="20"/>
      <c r="I207" s="20"/>
      <c r="J207" s="20"/>
      <c r="K207" s="176"/>
      <c r="L207" s="176"/>
      <c r="M207" s="20"/>
      <c r="N207" s="20"/>
      <c r="O207" s="20"/>
      <c r="P207" s="20"/>
      <c r="Q207" s="20"/>
      <c r="R207" s="20"/>
      <c r="S207" s="20"/>
      <c r="T207" s="20"/>
      <c r="U207" s="20"/>
      <c r="V207" s="20"/>
      <c r="W207" s="20"/>
      <c r="X207" s="20"/>
      <c r="Y207" s="20"/>
      <c r="Z207" s="20"/>
    </row>
    <row r="208" ht="12.75" customHeight="1">
      <c r="A208" s="20"/>
      <c r="B208" s="20"/>
      <c r="C208" s="20"/>
      <c r="D208" s="20"/>
      <c r="E208" s="176"/>
      <c r="F208" s="176"/>
      <c r="G208" s="20"/>
      <c r="H208" s="20"/>
      <c r="I208" s="20"/>
      <c r="J208" s="20"/>
      <c r="K208" s="176"/>
      <c r="L208" s="176"/>
      <c r="M208" s="20"/>
      <c r="N208" s="20"/>
      <c r="O208" s="20"/>
      <c r="P208" s="20"/>
      <c r="Q208" s="20"/>
      <c r="R208" s="20"/>
      <c r="S208" s="20"/>
      <c r="T208" s="20"/>
      <c r="U208" s="20"/>
      <c r="V208" s="20"/>
      <c r="W208" s="20"/>
      <c r="X208" s="20"/>
      <c r="Y208" s="20"/>
      <c r="Z208" s="20"/>
    </row>
    <row r="209" ht="12.75" customHeight="1">
      <c r="A209" s="20"/>
      <c r="B209" s="20"/>
      <c r="C209" s="20"/>
      <c r="D209" s="20"/>
      <c r="E209" s="176"/>
      <c r="F209" s="176"/>
      <c r="G209" s="20"/>
      <c r="H209" s="20"/>
      <c r="I209" s="20"/>
      <c r="J209" s="20"/>
      <c r="K209" s="176"/>
      <c r="L209" s="176"/>
      <c r="M209" s="20"/>
      <c r="N209" s="20"/>
      <c r="O209" s="20"/>
      <c r="P209" s="20"/>
      <c r="Q209" s="20"/>
      <c r="R209" s="20"/>
      <c r="S209" s="20"/>
      <c r="T209" s="20"/>
      <c r="U209" s="20"/>
      <c r="V209" s="20"/>
      <c r="W209" s="20"/>
      <c r="X209" s="20"/>
      <c r="Y209" s="20"/>
      <c r="Z209" s="20"/>
    </row>
    <row r="210" ht="12.75" customHeight="1">
      <c r="A210" s="20"/>
      <c r="B210" s="20"/>
      <c r="C210" s="20"/>
      <c r="D210" s="20"/>
      <c r="E210" s="176"/>
      <c r="F210" s="176"/>
      <c r="G210" s="20"/>
      <c r="H210" s="20"/>
      <c r="I210" s="20"/>
      <c r="J210" s="20"/>
      <c r="K210" s="176"/>
      <c r="L210" s="176"/>
      <c r="M210" s="20"/>
      <c r="N210" s="20"/>
      <c r="O210" s="20"/>
      <c r="P210" s="20"/>
      <c r="Q210" s="20"/>
      <c r="R210" s="20"/>
      <c r="S210" s="20"/>
      <c r="T210" s="20"/>
      <c r="U210" s="20"/>
      <c r="V210" s="20"/>
      <c r="W210" s="20"/>
      <c r="X210" s="20"/>
      <c r="Y210" s="20"/>
      <c r="Z210" s="20"/>
    </row>
    <row r="211" ht="12.75" customHeight="1">
      <c r="A211" s="20"/>
      <c r="B211" s="20"/>
      <c r="C211" s="20"/>
      <c r="D211" s="20"/>
      <c r="E211" s="176"/>
      <c r="F211" s="176"/>
      <c r="G211" s="20"/>
      <c r="H211" s="20"/>
      <c r="I211" s="20"/>
      <c r="J211" s="20"/>
      <c r="K211" s="176"/>
      <c r="L211" s="176"/>
      <c r="M211" s="20"/>
      <c r="N211" s="20"/>
      <c r="O211" s="20"/>
      <c r="P211" s="20"/>
      <c r="Q211" s="20"/>
      <c r="R211" s="20"/>
      <c r="S211" s="20"/>
      <c r="T211" s="20"/>
      <c r="U211" s="20"/>
      <c r="V211" s="20"/>
      <c r="W211" s="20"/>
      <c r="X211" s="20"/>
      <c r="Y211" s="20"/>
      <c r="Z211" s="20"/>
    </row>
    <row r="212" ht="12.75" customHeight="1">
      <c r="A212" s="20"/>
      <c r="B212" s="20"/>
      <c r="C212" s="20"/>
      <c r="D212" s="20"/>
      <c r="E212" s="176"/>
      <c r="F212" s="176"/>
      <c r="G212" s="20"/>
      <c r="H212" s="20"/>
      <c r="I212" s="20"/>
      <c r="J212" s="20"/>
      <c r="K212" s="176"/>
      <c r="L212" s="176"/>
      <c r="M212" s="20"/>
      <c r="N212" s="20"/>
      <c r="O212" s="20"/>
      <c r="P212" s="20"/>
      <c r="Q212" s="20"/>
      <c r="R212" s="20"/>
      <c r="S212" s="20"/>
      <c r="T212" s="20"/>
      <c r="U212" s="20"/>
      <c r="V212" s="20"/>
      <c r="W212" s="20"/>
      <c r="X212" s="20"/>
      <c r="Y212" s="20"/>
      <c r="Z212" s="20"/>
    </row>
    <row r="213" ht="12.75" customHeight="1">
      <c r="A213" s="20"/>
      <c r="B213" s="20"/>
      <c r="C213" s="20"/>
      <c r="D213" s="20"/>
      <c r="E213" s="176"/>
      <c r="F213" s="176"/>
      <c r="G213" s="20"/>
      <c r="H213" s="20"/>
      <c r="I213" s="20"/>
      <c r="J213" s="20"/>
      <c r="K213" s="176"/>
      <c r="L213" s="176"/>
      <c r="M213" s="20"/>
      <c r="N213" s="20"/>
      <c r="O213" s="20"/>
      <c r="P213" s="20"/>
      <c r="Q213" s="20"/>
      <c r="R213" s="20"/>
      <c r="S213" s="20"/>
      <c r="T213" s="20"/>
      <c r="U213" s="20"/>
      <c r="V213" s="20"/>
      <c r="W213" s="20"/>
      <c r="X213" s="20"/>
      <c r="Y213" s="20"/>
      <c r="Z213" s="20"/>
    </row>
    <row r="214" ht="12.75" customHeight="1">
      <c r="A214" s="20"/>
      <c r="B214" s="20"/>
      <c r="C214" s="20"/>
      <c r="D214" s="20"/>
      <c r="E214" s="176"/>
      <c r="F214" s="176"/>
      <c r="G214" s="20"/>
      <c r="H214" s="20"/>
      <c r="I214" s="20"/>
      <c r="J214" s="20"/>
      <c r="K214" s="176"/>
      <c r="L214" s="176"/>
      <c r="M214" s="20"/>
      <c r="N214" s="20"/>
      <c r="O214" s="20"/>
      <c r="P214" s="20"/>
      <c r="Q214" s="20"/>
      <c r="R214" s="20"/>
      <c r="S214" s="20"/>
      <c r="T214" s="20"/>
      <c r="U214" s="20"/>
      <c r="V214" s="20"/>
      <c r="W214" s="20"/>
      <c r="X214" s="20"/>
      <c r="Y214" s="20"/>
      <c r="Z214" s="20"/>
    </row>
    <row r="215" ht="12.75" customHeight="1">
      <c r="A215" s="20"/>
      <c r="B215" s="20"/>
      <c r="C215" s="20"/>
      <c r="D215" s="20"/>
      <c r="E215" s="176"/>
      <c r="F215" s="176"/>
      <c r="G215" s="20"/>
      <c r="H215" s="20"/>
      <c r="I215" s="20"/>
      <c r="J215" s="20"/>
      <c r="K215" s="176"/>
      <c r="L215" s="176"/>
      <c r="M215" s="20"/>
      <c r="N215" s="20"/>
      <c r="O215" s="20"/>
      <c r="P215" s="20"/>
      <c r="Q215" s="20"/>
      <c r="R215" s="20"/>
      <c r="S215" s="20"/>
      <c r="T215" s="20"/>
      <c r="U215" s="20"/>
      <c r="V215" s="20"/>
      <c r="W215" s="20"/>
      <c r="X215" s="20"/>
      <c r="Y215" s="20"/>
      <c r="Z215" s="20"/>
    </row>
    <row r="216" ht="12.75" customHeight="1">
      <c r="A216" s="20"/>
      <c r="B216" s="20"/>
      <c r="C216" s="20"/>
      <c r="D216" s="20"/>
      <c r="E216" s="176"/>
      <c r="F216" s="176"/>
      <c r="G216" s="20"/>
      <c r="H216" s="20"/>
      <c r="I216" s="20"/>
      <c r="J216" s="20"/>
      <c r="K216" s="176"/>
      <c r="L216" s="176"/>
      <c r="M216" s="20"/>
      <c r="N216" s="20"/>
      <c r="O216" s="20"/>
      <c r="P216" s="20"/>
      <c r="Q216" s="20"/>
      <c r="R216" s="20"/>
      <c r="S216" s="20"/>
      <c r="T216" s="20"/>
      <c r="U216" s="20"/>
      <c r="V216" s="20"/>
      <c r="W216" s="20"/>
      <c r="X216" s="20"/>
      <c r="Y216" s="20"/>
      <c r="Z216" s="20"/>
    </row>
    <row r="217" ht="12.75" customHeight="1">
      <c r="A217" s="20"/>
      <c r="B217" s="20"/>
      <c r="C217" s="20"/>
      <c r="D217" s="20"/>
      <c r="E217" s="176"/>
      <c r="F217" s="176"/>
      <c r="G217" s="20"/>
      <c r="H217" s="20"/>
      <c r="I217" s="20"/>
      <c r="J217" s="20"/>
      <c r="K217" s="176"/>
      <c r="L217" s="176"/>
      <c r="M217" s="20"/>
      <c r="N217" s="20"/>
      <c r="O217" s="20"/>
      <c r="P217" s="20"/>
      <c r="Q217" s="20"/>
      <c r="R217" s="20"/>
      <c r="S217" s="20"/>
      <c r="T217" s="20"/>
      <c r="U217" s="20"/>
      <c r="V217" s="20"/>
      <c r="W217" s="20"/>
      <c r="X217" s="20"/>
      <c r="Y217" s="20"/>
      <c r="Z217" s="20"/>
    </row>
    <row r="218" ht="12.75" customHeight="1">
      <c r="A218" s="20"/>
      <c r="B218" s="20"/>
      <c r="C218" s="20"/>
      <c r="D218" s="20"/>
      <c r="E218" s="176"/>
      <c r="F218" s="176"/>
      <c r="G218" s="20"/>
      <c r="H218" s="20"/>
      <c r="I218" s="20"/>
      <c r="J218" s="20"/>
      <c r="K218" s="176"/>
      <c r="L218" s="176"/>
      <c r="M218" s="20"/>
      <c r="N218" s="20"/>
      <c r="O218" s="20"/>
      <c r="P218" s="20"/>
      <c r="Q218" s="20"/>
      <c r="R218" s="20"/>
      <c r="S218" s="20"/>
      <c r="T218" s="20"/>
      <c r="U218" s="20"/>
      <c r="V218" s="20"/>
      <c r="W218" s="20"/>
      <c r="X218" s="20"/>
      <c r="Y218" s="20"/>
      <c r="Z218" s="20"/>
    </row>
    <row r="219" ht="12.75" customHeight="1">
      <c r="A219" s="20"/>
      <c r="B219" s="20"/>
      <c r="C219" s="20"/>
      <c r="D219" s="20"/>
      <c r="E219" s="176"/>
      <c r="F219" s="176"/>
      <c r="G219" s="20"/>
      <c r="H219" s="20"/>
      <c r="I219" s="20"/>
      <c r="J219" s="20"/>
      <c r="K219" s="176"/>
      <c r="L219" s="176"/>
      <c r="M219" s="20"/>
      <c r="N219" s="20"/>
      <c r="O219" s="20"/>
      <c r="P219" s="20"/>
      <c r="Q219" s="20"/>
      <c r="R219" s="20"/>
      <c r="S219" s="20"/>
      <c r="T219" s="20"/>
      <c r="U219" s="20"/>
      <c r="V219" s="20"/>
      <c r="W219" s="20"/>
      <c r="X219" s="20"/>
      <c r="Y219" s="20"/>
      <c r="Z219" s="20"/>
    </row>
    <row r="220" ht="12.75" customHeight="1">
      <c r="A220" s="20"/>
      <c r="B220" s="20"/>
      <c r="C220" s="20"/>
      <c r="D220" s="20"/>
      <c r="E220" s="176"/>
      <c r="F220" s="176"/>
      <c r="G220" s="20"/>
      <c r="H220" s="20"/>
      <c r="I220" s="20"/>
      <c r="J220" s="20"/>
      <c r="K220" s="176"/>
      <c r="L220" s="176"/>
      <c r="M220" s="20"/>
      <c r="N220" s="20"/>
      <c r="O220" s="20"/>
      <c r="P220" s="20"/>
      <c r="Q220" s="20"/>
      <c r="R220" s="20"/>
      <c r="S220" s="20"/>
      <c r="T220" s="20"/>
      <c r="U220" s="20"/>
      <c r="V220" s="20"/>
      <c r="W220" s="20"/>
      <c r="X220" s="20"/>
      <c r="Y220" s="20"/>
      <c r="Z220" s="20"/>
    </row>
    <row r="221" ht="12.75" customHeight="1">
      <c r="A221" s="20"/>
      <c r="B221" s="20"/>
      <c r="C221" s="20"/>
      <c r="D221" s="20"/>
      <c r="E221" s="176"/>
      <c r="F221" s="176"/>
      <c r="G221" s="20"/>
      <c r="H221" s="20"/>
      <c r="I221" s="20"/>
      <c r="J221" s="20"/>
      <c r="K221" s="176"/>
      <c r="L221" s="176"/>
      <c r="M221" s="20"/>
      <c r="N221" s="20"/>
      <c r="O221" s="20"/>
      <c r="P221" s="20"/>
      <c r="Q221" s="20"/>
      <c r="R221" s="20"/>
      <c r="S221" s="20"/>
      <c r="T221" s="20"/>
      <c r="U221" s="20"/>
      <c r="V221" s="20"/>
      <c r="W221" s="20"/>
      <c r="X221" s="20"/>
      <c r="Y221" s="20"/>
      <c r="Z221" s="20"/>
    </row>
    <row r="222" ht="12.75" customHeight="1">
      <c r="A222" s="20"/>
      <c r="B222" s="20"/>
      <c r="C222" s="20"/>
      <c r="D222" s="20"/>
      <c r="E222" s="176"/>
      <c r="F222" s="176"/>
      <c r="G222" s="20"/>
      <c r="H222" s="20"/>
      <c r="I222" s="20"/>
      <c r="J222" s="20"/>
      <c r="K222" s="176"/>
      <c r="L222" s="176"/>
      <c r="M222" s="20"/>
      <c r="N222" s="20"/>
      <c r="O222" s="20"/>
      <c r="P222" s="20"/>
      <c r="Q222" s="20"/>
      <c r="R222" s="20"/>
      <c r="S222" s="20"/>
      <c r="T222" s="20"/>
      <c r="U222" s="20"/>
      <c r="V222" s="20"/>
      <c r="W222" s="20"/>
      <c r="X222" s="20"/>
      <c r="Y222" s="20"/>
      <c r="Z222" s="20"/>
    </row>
    <row r="223" ht="12.75" customHeight="1">
      <c r="A223" s="20"/>
      <c r="B223" s="20"/>
      <c r="C223" s="20"/>
      <c r="D223" s="20"/>
      <c r="E223" s="176"/>
      <c r="F223" s="176"/>
      <c r="G223" s="20"/>
      <c r="H223" s="20"/>
      <c r="I223" s="20"/>
      <c r="J223" s="20"/>
      <c r="K223" s="176"/>
      <c r="L223" s="176"/>
      <c r="M223" s="20"/>
      <c r="N223" s="20"/>
      <c r="O223" s="20"/>
      <c r="P223" s="20"/>
      <c r="Q223" s="20"/>
      <c r="R223" s="20"/>
      <c r="S223" s="20"/>
      <c r="T223" s="20"/>
      <c r="U223" s="20"/>
      <c r="V223" s="20"/>
      <c r="W223" s="20"/>
      <c r="X223" s="20"/>
      <c r="Y223" s="20"/>
      <c r="Z223" s="20"/>
    </row>
    <row r="224" ht="12.75" customHeight="1">
      <c r="A224" s="20"/>
      <c r="B224" s="20"/>
      <c r="C224" s="20"/>
      <c r="D224" s="20"/>
      <c r="E224" s="176"/>
      <c r="F224" s="176"/>
      <c r="G224" s="20"/>
      <c r="H224" s="20"/>
      <c r="I224" s="20"/>
      <c r="J224" s="20"/>
      <c r="K224" s="176"/>
      <c r="L224" s="176"/>
      <c r="M224" s="20"/>
      <c r="N224" s="20"/>
      <c r="O224" s="20"/>
      <c r="P224" s="20"/>
      <c r="Q224" s="20"/>
      <c r="R224" s="20"/>
      <c r="S224" s="20"/>
      <c r="T224" s="20"/>
      <c r="U224" s="20"/>
      <c r="V224" s="20"/>
      <c r="W224" s="20"/>
      <c r="X224" s="20"/>
      <c r="Y224" s="20"/>
      <c r="Z224" s="20"/>
    </row>
    <row r="225" ht="12.75" customHeight="1">
      <c r="A225" s="20"/>
      <c r="B225" s="20"/>
      <c r="C225" s="20"/>
      <c r="D225" s="20"/>
      <c r="E225" s="176"/>
      <c r="F225" s="176"/>
      <c r="G225" s="20"/>
      <c r="H225" s="20"/>
      <c r="I225" s="20"/>
      <c r="J225" s="20"/>
      <c r="K225" s="176"/>
      <c r="L225" s="176"/>
      <c r="M225" s="20"/>
      <c r="N225" s="20"/>
      <c r="O225" s="20"/>
      <c r="P225" s="20"/>
      <c r="Q225" s="20"/>
      <c r="R225" s="20"/>
      <c r="S225" s="20"/>
      <c r="T225" s="20"/>
      <c r="U225" s="20"/>
      <c r="V225" s="20"/>
      <c r="W225" s="20"/>
      <c r="X225" s="20"/>
      <c r="Y225" s="20"/>
      <c r="Z225" s="20"/>
    </row>
    <row r="226" ht="12.75" customHeight="1">
      <c r="A226" s="20"/>
      <c r="B226" s="20"/>
      <c r="C226" s="20"/>
      <c r="D226" s="20"/>
      <c r="E226" s="176"/>
      <c r="F226" s="176"/>
      <c r="G226" s="20"/>
      <c r="H226" s="20"/>
      <c r="I226" s="20"/>
      <c r="J226" s="20"/>
      <c r="K226" s="176"/>
      <c r="L226" s="176"/>
      <c r="M226" s="20"/>
      <c r="N226" s="20"/>
      <c r="O226" s="20"/>
      <c r="P226" s="20"/>
      <c r="Q226" s="20"/>
      <c r="R226" s="20"/>
      <c r="S226" s="20"/>
      <c r="T226" s="20"/>
      <c r="U226" s="20"/>
      <c r="V226" s="20"/>
      <c r="W226" s="20"/>
      <c r="X226" s="20"/>
      <c r="Y226" s="20"/>
      <c r="Z226" s="20"/>
    </row>
    <row r="227" ht="12.75" customHeight="1">
      <c r="A227" s="20"/>
      <c r="B227" s="20"/>
      <c r="C227" s="20"/>
      <c r="D227" s="20"/>
      <c r="E227" s="176"/>
      <c r="F227" s="176"/>
      <c r="G227" s="20"/>
      <c r="H227" s="20"/>
      <c r="I227" s="20"/>
      <c r="J227" s="20"/>
      <c r="K227" s="176"/>
      <c r="L227" s="176"/>
      <c r="M227" s="20"/>
      <c r="N227" s="20"/>
      <c r="O227" s="20"/>
      <c r="P227" s="20"/>
      <c r="Q227" s="20"/>
      <c r="R227" s="20"/>
      <c r="S227" s="20"/>
      <c r="T227" s="20"/>
      <c r="U227" s="20"/>
      <c r="V227" s="20"/>
      <c r="W227" s="20"/>
      <c r="X227" s="20"/>
      <c r="Y227" s="20"/>
      <c r="Z227" s="20"/>
    </row>
    <row r="228" ht="12.75" customHeight="1">
      <c r="A228" s="20"/>
      <c r="B228" s="20"/>
      <c r="C228" s="20"/>
      <c r="D228" s="20"/>
      <c r="E228" s="176"/>
      <c r="F228" s="176"/>
      <c r="G228" s="20"/>
      <c r="H228" s="20"/>
      <c r="I228" s="20"/>
      <c r="J228" s="20"/>
      <c r="K228" s="176"/>
      <c r="L228" s="176"/>
      <c r="M228" s="20"/>
      <c r="N228" s="20"/>
      <c r="O228" s="20"/>
      <c r="P228" s="20"/>
      <c r="Q228" s="20"/>
      <c r="R228" s="20"/>
      <c r="S228" s="20"/>
      <c r="T228" s="20"/>
      <c r="U228" s="20"/>
      <c r="V228" s="20"/>
      <c r="W228" s="20"/>
      <c r="X228" s="20"/>
      <c r="Y228" s="20"/>
      <c r="Z228" s="20"/>
    </row>
    <row r="229" ht="12.75" customHeight="1">
      <c r="A229" s="20"/>
      <c r="B229" s="20"/>
      <c r="C229" s="20"/>
      <c r="D229" s="20"/>
      <c r="E229" s="176"/>
      <c r="F229" s="176"/>
      <c r="G229" s="20"/>
      <c r="H229" s="20"/>
      <c r="I229" s="20"/>
      <c r="J229" s="20"/>
      <c r="K229" s="176"/>
      <c r="L229" s="176"/>
      <c r="M229" s="20"/>
      <c r="N229" s="20"/>
      <c r="O229" s="20"/>
      <c r="P229" s="20"/>
      <c r="Q229" s="20"/>
      <c r="R229" s="20"/>
      <c r="S229" s="20"/>
      <c r="T229" s="20"/>
      <c r="U229" s="20"/>
      <c r="V229" s="20"/>
      <c r="W229" s="20"/>
      <c r="X229" s="20"/>
      <c r="Y229" s="20"/>
      <c r="Z229" s="20"/>
    </row>
    <row r="230" ht="12.75" customHeight="1">
      <c r="A230" s="20"/>
      <c r="B230" s="20"/>
      <c r="C230" s="20"/>
      <c r="D230" s="20"/>
      <c r="E230" s="176"/>
      <c r="F230" s="176"/>
      <c r="G230" s="20"/>
      <c r="H230" s="20"/>
      <c r="I230" s="20"/>
      <c r="J230" s="20"/>
      <c r="K230" s="176"/>
      <c r="L230" s="176"/>
      <c r="M230" s="20"/>
      <c r="N230" s="20"/>
      <c r="O230" s="20"/>
      <c r="P230" s="20"/>
      <c r="Q230" s="20"/>
      <c r="R230" s="20"/>
      <c r="S230" s="20"/>
      <c r="T230" s="20"/>
      <c r="U230" s="20"/>
      <c r="V230" s="20"/>
      <c r="W230" s="20"/>
      <c r="X230" s="20"/>
      <c r="Y230" s="20"/>
      <c r="Z230" s="20"/>
    </row>
    <row r="231" ht="12.75" customHeight="1">
      <c r="A231" s="20"/>
      <c r="B231" s="20"/>
      <c r="C231" s="20"/>
      <c r="D231" s="20"/>
      <c r="E231" s="176"/>
      <c r="F231" s="176"/>
      <c r="G231" s="20"/>
      <c r="H231" s="20"/>
      <c r="I231" s="20"/>
      <c r="J231" s="20"/>
      <c r="K231" s="176"/>
      <c r="L231" s="176"/>
      <c r="M231" s="20"/>
      <c r="N231" s="20"/>
      <c r="O231" s="20"/>
      <c r="P231" s="20"/>
      <c r="Q231" s="20"/>
      <c r="R231" s="20"/>
      <c r="S231" s="20"/>
      <c r="T231" s="20"/>
      <c r="U231" s="20"/>
      <c r="V231" s="20"/>
      <c r="W231" s="20"/>
      <c r="X231" s="20"/>
      <c r="Y231" s="20"/>
      <c r="Z231" s="20"/>
    </row>
    <row r="232" ht="12.75" customHeight="1">
      <c r="A232" s="20"/>
      <c r="B232" s="20"/>
      <c r="C232" s="20"/>
      <c r="D232" s="20"/>
      <c r="E232" s="176"/>
      <c r="F232" s="176"/>
      <c r="G232" s="20"/>
      <c r="H232" s="20"/>
      <c r="I232" s="20"/>
      <c r="J232" s="20"/>
      <c r="K232" s="176"/>
      <c r="L232" s="176"/>
      <c r="M232" s="20"/>
      <c r="N232" s="20"/>
      <c r="O232" s="20"/>
      <c r="P232" s="20"/>
      <c r="Q232" s="20"/>
      <c r="R232" s="20"/>
      <c r="S232" s="20"/>
      <c r="T232" s="20"/>
      <c r="U232" s="20"/>
      <c r="V232" s="20"/>
      <c r="W232" s="20"/>
      <c r="X232" s="20"/>
      <c r="Y232" s="20"/>
      <c r="Z232" s="20"/>
    </row>
    <row r="233" ht="12.75" customHeight="1">
      <c r="A233" s="20"/>
      <c r="B233" s="20"/>
      <c r="C233" s="20"/>
      <c r="D233" s="20"/>
      <c r="E233" s="176"/>
      <c r="F233" s="176"/>
      <c r="G233" s="20"/>
      <c r="H233" s="20"/>
      <c r="I233" s="20"/>
      <c r="J233" s="20"/>
      <c r="K233" s="176"/>
      <c r="L233" s="176"/>
      <c r="M233" s="20"/>
      <c r="N233" s="20"/>
      <c r="O233" s="20"/>
      <c r="P233" s="20"/>
      <c r="Q233" s="20"/>
      <c r="R233" s="20"/>
      <c r="S233" s="20"/>
      <c r="T233" s="20"/>
      <c r="U233" s="20"/>
      <c r="V233" s="20"/>
      <c r="W233" s="20"/>
      <c r="X233" s="20"/>
      <c r="Y233" s="20"/>
      <c r="Z233" s="20"/>
    </row>
    <row r="234" ht="12.75" customHeight="1">
      <c r="A234" s="20"/>
      <c r="B234" s="20"/>
      <c r="C234" s="20"/>
      <c r="D234" s="20"/>
      <c r="E234" s="176"/>
      <c r="F234" s="176"/>
      <c r="G234" s="20"/>
      <c r="H234" s="20"/>
      <c r="I234" s="20"/>
      <c r="J234" s="20"/>
      <c r="K234" s="176"/>
      <c r="L234" s="176"/>
      <c r="M234" s="20"/>
      <c r="N234" s="20"/>
      <c r="O234" s="20"/>
      <c r="P234" s="20"/>
      <c r="Q234" s="20"/>
      <c r="R234" s="20"/>
      <c r="S234" s="20"/>
      <c r="T234" s="20"/>
      <c r="U234" s="20"/>
      <c r="V234" s="20"/>
      <c r="W234" s="20"/>
      <c r="X234" s="20"/>
      <c r="Y234" s="20"/>
      <c r="Z234" s="20"/>
    </row>
    <row r="235" ht="12.75" customHeight="1">
      <c r="A235" s="20"/>
      <c r="B235" s="20"/>
      <c r="C235" s="20"/>
      <c r="D235" s="20"/>
      <c r="E235" s="176"/>
      <c r="F235" s="176"/>
      <c r="G235" s="20"/>
      <c r="H235" s="20"/>
      <c r="I235" s="20"/>
      <c r="J235" s="20"/>
      <c r="K235" s="176"/>
      <c r="L235" s="176"/>
      <c r="M235" s="20"/>
      <c r="N235" s="20"/>
      <c r="O235" s="20"/>
      <c r="P235" s="20"/>
      <c r="Q235" s="20"/>
      <c r="R235" s="20"/>
      <c r="S235" s="20"/>
      <c r="T235" s="20"/>
      <c r="U235" s="20"/>
      <c r="V235" s="20"/>
      <c r="W235" s="20"/>
      <c r="X235" s="20"/>
      <c r="Y235" s="20"/>
      <c r="Z235" s="20"/>
    </row>
    <row r="236" ht="12.75" customHeight="1">
      <c r="A236" s="20"/>
      <c r="B236" s="20"/>
      <c r="C236" s="20"/>
      <c r="D236" s="20"/>
      <c r="E236" s="176"/>
      <c r="F236" s="176"/>
      <c r="G236" s="20"/>
      <c r="H236" s="20"/>
      <c r="I236" s="20"/>
      <c r="J236" s="20"/>
      <c r="K236" s="176"/>
      <c r="L236" s="176"/>
      <c r="M236" s="20"/>
      <c r="N236" s="20"/>
      <c r="O236" s="20"/>
      <c r="P236" s="20"/>
      <c r="Q236" s="20"/>
      <c r="R236" s="20"/>
      <c r="S236" s="20"/>
      <c r="T236" s="20"/>
      <c r="U236" s="20"/>
      <c r="V236" s="20"/>
      <c r="W236" s="20"/>
      <c r="X236" s="20"/>
      <c r="Y236" s="20"/>
      <c r="Z236" s="20"/>
    </row>
    <row r="237" ht="12.75" customHeight="1">
      <c r="A237" s="20"/>
      <c r="B237" s="20"/>
      <c r="C237" s="20"/>
      <c r="D237" s="20"/>
      <c r="E237" s="176"/>
      <c r="F237" s="176"/>
      <c r="G237" s="20"/>
      <c r="H237" s="20"/>
      <c r="I237" s="20"/>
      <c r="J237" s="20"/>
      <c r="K237" s="176"/>
      <c r="L237" s="176"/>
      <c r="M237" s="20"/>
      <c r="N237" s="20"/>
      <c r="O237" s="20"/>
      <c r="P237" s="20"/>
      <c r="Q237" s="20"/>
      <c r="R237" s="20"/>
      <c r="S237" s="20"/>
      <c r="T237" s="20"/>
      <c r="U237" s="20"/>
      <c r="V237" s="20"/>
      <c r="W237" s="20"/>
      <c r="X237" s="20"/>
      <c r="Y237" s="20"/>
      <c r="Z237" s="20"/>
    </row>
    <row r="238" ht="12.75" customHeight="1">
      <c r="A238" s="20"/>
      <c r="B238" s="20"/>
      <c r="C238" s="20"/>
      <c r="D238" s="20"/>
      <c r="E238" s="176"/>
      <c r="F238" s="176"/>
      <c r="G238" s="20"/>
      <c r="H238" s="20"/>
      <c r="I238" s="20"/>
      <c r="J238" s="20"/>
      <c r="K238" s="176"/>
      <c r="L238" s="176"/>
      <c r="M238" s="20"/>
      <c r="N238" s="20"/>
      <c r="O238" s="20"/>
      <c r="P238" s="20"/>
      <c r="Q238" s="20"/>
      <c r="R238" s="20"/>
      <c r="S238" s="20"/>
      <c r="T238" s="20"/>
      <c r="U238" s="20"/>
      <c r="V238" s="20"/>
      <c r="W238" s="20"/>
      <c r="X238" s="20"/>
      <c r="Y238" s="20"/>
      <c r="Z238" s="20"/>
    </row>
    <row r="239" ht="12.75" customHeight="1">
      <c r="A239" s="20"/>
      <c r="B239" s="20"/>
      <c r="C239" s="20"/>
      <c r="D239" s="20"/>
      <c r="E239" s="176"/>
      <c r="F239" s="176"/>
      <c r="G239" s="20"/>
      <c r="H239" s="20"/>
      <c r="I239" s="20"/>
      <c r="J239" s="20"/>
      <c r="K239" s="176"/>
      <c r="L239" s="176"/>
      <c r="M239" s="20"/>
      <c r="N239" s="20"/>
      <c r="O239" s="20"/>
      <c r="P239" s="20"/>
      <c r="Q239" s="20"/>
      <c r="R239" s="20"/>
      <c r="S239" s="20"/>
      <c r="T239" s="20"/>
      <c r="U239" s="20"/>
      <c r="V239" s="20"/>
      <c r="W239" s="20"/>
      <c r="X239" s="20"/>
      <c r="Y239" s="20"/>
      <c r="Z239" s="20"/>
    </row>
    <row r="240" ht="12.75" customHeight="1">
      <c r="A240" s="20"/>
      <c r="B240" s="20"/>
      <c r="C240" s="20"/>
      <c r="D240" s="20"/>
      <c r="E240" s="176"/>
      <c r="F240" s="176"/>
      <c r="G240" s="20"/>
      <c r="H240" s="20"/>
      <c r="I240" s="20"/>
      <c r="J240" s="20"/>
      <c r="K240" s="176"/>
      <c r="L240" s="176"/>
      <c r="M240" s="20"/>
      <c r="N240" s="20"/>
      <c r="O240" s="20"/>
      <c r="P240" s="20"/>
      <c r="Q240" s="20"/>
      <c r="R240" s="20"/>
      <c r="S240" s="20"/>
      <c r="T240" s="20"/>
      <c r="U240" s="20"/>
      <c r="V240" s="20"/>
      <c r="W240" s="20"/>
      <c r="X240" s="20"/>
      <c r="Y240" s="20"/>
      <c r="Z240" s="20"/>
    </row>
    <row r="241" ht="12.75" customHeight="1">
      <c r="A241" s="20"/>
      <c r="B241" s="20"/>
      <c r="C241" s="20"/>
      <c r="D241" s="20"/>
      <c r="E241" s="176"/>
      <c r="F241" s="176"/>
      <c r="G241" s="20"/>
      <c r="H241" s="20"/>
      <c r="I241" s="20"/>
      <c r="J241" s="20"/>
      <c r="K241" s="176"/>
      <c r="L241" s="176"/>
      <c r="M241" s="20"/>
      <c r="N241" s="20"/>
      <c r="O241" s="20"/>
      <c r="P241" s="20"/>
      <c r="Q241" s="20"/>
      <c r="R241" s="20"/>
      <c r="S241" s="20"/>
      <c r="T241" s="20"/>
      <c r="U241" s="20"/>
      <c r="V241" s="20"/>
      <c r="W241" s="20"/>
      <c r="X241" s="20"/>
      <c r="Y241" s="20"/>
      <c r="Z241" s="20"/>
    </row>
    <row r="242" ht="12.75" customHeight="1">
      <c r="A242" s="20"/>
      <c r="B242" s="20"/>
      <c r="C242" s="20"/>
      <c r="D242" s="20"/>
      <c r="E242" s="176"/>
      <c r="F242" s="176"/>
      <c r="G242" s="20"/>
      <c r="H242" s="20"/>
      <c r="I242" s="20"/>
      <c r="J242" s="20"/>
      <c r="K242" s="176"/>
      <c r="L242" s="176"/>
      <c r="M242" s="20"/>
      <c r="N242" s="20"/>
      <c r="O242" s="20"/>
      <c r="P242" s="20"/>
      <c r="Q242" s="20"/>
      <c r="R242" s="20"/>
      <c r="S242" s="20"/>
      <c r="T242" s="20"/>
      <c r="U242" s="20"/>
      <c r="V242" s="20"/>
      <c r="W242" s="20"/>
      <c r="X242" s="20"/>
      <c r="Y242" s="20"/>
      <c r="Z242" s="20"/>
    </row>
    <row r="243" ht="12.75" customHeight="1">
      <c r="A243" s="20"/>
      <c r="B243" s="20"/>
      <c r="C243" s="20"/>
      <c r="D243" s="20"/>
      <c r="E243" s="176"/>
      <c r="F243" s="176"/>
      <c r="G243" s="20"/>
      <c r="H243" s="20"/>
      <c r="I243" s="20"/>
      <c r="J243" s="20"/>
      <c r="K243" s="176"/>
      <c r="L243" s="176"/>
      <c r="M243" s="20"/>
      <c r="N243" s="20"/>
      <c r="O243" s="20"/>
      <c r="P243" s="20"/>
      <c r="Q243" s="20"/>
      <c r="R243" s="20"/>
      <c r="S243" s="20"/>
      <c r="T243" s="20"/>
      <c r="U243" s="20"/>
      <c r="V243" s="20"/>
      <c r="W243" s="20"/>
      <c r="X243" s="20"/>
      <c r="Y243" s="20"/>
      <c r="Z243" s="20"/>
    </row>
    <row r="244" ht="12.75" customHeight="1">
      <c r="A244" s="20"/>
      <c r="B244" s="20"/>
      <c r="C244" s="20"/>
      <c r="D244" s="20"/>
      <c r="E244" s="176"/>
      <c r="F244" s="176"/>
      <c r="G244" s="20"/>
      <c r="H244" s="20"/>
      <c r="I244" s="20"/>
      <c r="J244" s="20"/>
      <c r="K244" s="176"/>
      <c r="L244" s="176"/>
      <c r="M244" s="20"/>
      <c r="N244" s="20"/>
      <c r="O244" s="20"/>
      <c r="P244" s="20"/>
      <c r="Q244" s="20"/>
      <c r="R244" s="20"/>
      <c r="S244" s="20"/>
      <c r="T244" s="20"/>
      <c r="U244" s="20"/>
      <c r="V244" s="20"/>
      <c r="W244" s="20"/>
      <c r="X244" s="20"/>
      <c r="Y244" s="20"/>
      <c r="Z244" s="20"/>
    </row>
    <row r="245" ht="12.75" customHeight="1">
      <c r="A245" s="20"/>
      <c r="B245" s="20"/>
      <c r="C245" s="20"/>
      <c r="D245" s="20"/>
      <c r="E245" s="176"/>
      <c r="F245" s="176"/>
      <c r="G245" s="20"/>
      <c r="H245" s="20"/>
      <c r="I245" s="20"/>
      <c r="J245" s="20"/>
      <c r="K245" s="176"/>
      <c r="L245" s="176"/>
      <c r="M245" s="20"/>
      <c r="N245" s="20"/>
      <c r="O245" s="20"/>
      <c r="P245" s="20"/>
      <c r="Q245" s="20"/>
      <c r="R245" s="20"/>
      <c r="S245" s="20"/>
      <c r="T245" s="20"/>
      <c r="U245" s="20"/>
      <c r="V245" s="20"/>
      <c r="W245" s="20"/>
      <c r="X245" s="20"/>
      <c r="Y245" s="20"/>
      <c r="Z245" s="20"/>
    </row>
    <row r="246" ht="12.75" customHeight="1">
      <c r="A246" s="20"/>
      <c r="B246" s="20"/>
      <c r="C246" s="20"/>
      <c r="D246" s="20"/>
      <c r="E246" s="176"/>
      <c r="F246" s="176"/>
      <c r="G246" s="20"/>
      <c r="H246" s="20"/>
      <c r="I246" s="20"/>
      <c r="J246" s="20"/>
      <c r="K246" s="176"/>
      <c r="L246" s="176"/>
      <c r="M246" s="20"/>
      <c r="N246" s="20"/>
      <c r="O246" s="20"/>
      <c r="P246" s="20"/>
      <c r="Q246" s="20"/>
      <c r="R246" s="20"/>
      <c r="S246" s="20"/>
      <c r="T246" s="20"/>
      <c r="U246" s="20"/>
      <c r="V246" s="20"/>
      <c r="W246" s="20"/>
      <c r="X246" s="20"/>
      <c r="Y246" s="20"/>
      <c r="Z246" s="20"/>
    </row>
    <row r="247" ht="12.75" customHeight="1">
      <c r="A247" s="20"/>
      <c r="B247" s="20"/>
      <c r="C247" s="20"/>
      <c r="D247" s="20"/>
      <c r="E247" s="176"/>
      <c r="F247" s="176"/>
      <c r="G247" s="20"/>
      <c r="H247" s="20"/>
      <c r="I247" s="20"/>
      <c r="J247" s="20"/>
      <c r="K247" s="176"/>
      <c r="L247" s="176"/>
      <c r="M247" s="20"/>
      <c r="N247" s="20"/>
      <c r="O247" s="20"/>
      <c r="P247" s="20"/>
      <c r="Q247" s="20"/>
      <c r="R247" s="20"/>
      <c r="S247" s="20"/>
      <c r="T247" s="20"/>
      <c r="U247" s="20"/>
      <c r="V247" s="20"/>
      <c r="W247" s="20"/>
      <c r="X247" s="20"/>
      <c r="Y247" s="20"/>
      <c r="Z247" s="20"/>
    </row>
    <row r="248" ht="12.75" customHeight="1">
      <c r="A248" s="20"/>
      <c r="B248" s="20"/>
      <c r="C248" s="20"/>
      <c r="D248" s="20"/>
      <c r="E248" s="176"/>
      <c r="F248" s="176"/>
      <c r="G248" s="20"/>
      <c r="H248" s="20"/>
      <c r="I248" s="20"/>
      <c r="J248" s="20"/>
      <c r="K248" s="176"/>
      <c r="L248" s="176"/>
      <c r="M248" s="20"/>
      <c r="N248" s="20"/>
      <c r="O248" s="20"/>
      <c r="P248" s="20"/>
      <c r="Q248" s="20"/>
      <c r="R248" s="20"/>
      <c r="S248" s="20"/>
      <c r="T248" s="20"/>
      <c r="U248" s="20"/>
      <c r="V248" s="20"/>
      <c r="W248" s="20"/>
      <c r="X248" s="20"/>
      <c r="Y248" s="20"/>
      <c r="Z248" s="20"/>
    </row>
    <row r="249" ht="12.75" customHeight="1">
      <c r="A249" s="20"/>
      <c r="B249" s="20"/>
      <c r="C249" s="20"/>
      <c r="D249" s="20"/>
      <c r="E249" s="176"/>
      <c r="F249" s="176"/>
      <c r="G249" s="20"/>
      <c r="H249" s="20"/>
      <c r="I249" s="20"/>
      <c r="J249" s="20"/>
      <c r="K249" s="176"/>
      <c r="L249" s="176"/>
      <c r="M249" s="20"/>
      <c r="N249" s="20"/>
      <c r="O249" s="20"/>
      <c r="P249" s="20"/>
      <c r="Q249" s="20"/>
      <c r="R249" s="20"/>
      <c r="S249" s="20"/>
      <c r="T249" s="20"/>
      <c r="U249" s="20"/>
      <c r="V249" s="20"/>
      <c r="W249" s="20"/>
      <c r="X249" s="20"/>
      <c r="Y249" s="20"/>
      <c r="Z249" s="20"/>
    </row>
    <row r="250" ht="12.75" customHeight="1">
      <c r="A250" s="20"/>
      <c r="B250" s="20"/>
      <c r="C250" s="20"/>
      <c r="D250" s="20"/>
      <c r="E250" s="176"/>
      <c r="F250" s="176"/>
      <c r="G250" s="20"/>
      <c r="H250" s="20"/>
      <c r="I250" s="20"/>
      <c r="J250" s="20"/>
      <c r="K250" s="176"/>
      <c r="L250" s="176"/>
      <c r="M250" s="20"/>
      <c r="N250" s="20"/>
      <c r="O250" s="20"/>
      <c r="P250" s="20"/>
      <c r="Q250" s="20"/>
      <c r="R250" s="20"/>
      <c r="S250" s="20"/>
      <c r="T250" s="20"/>
      <c r="U250" s="20"/>
      <c r="V250" s="20"/>
      <c r="W250" s="20"/>
      <c r="X250" s="20"/>
      <c r="Y250" s="20"/>
      <c r="Z250" s="20"/>
    </row>
    <row r="251" ht="12.75" customHeight="1">
      <c r="A251" s="20"/>
      <c r="B251" s="20"/>
      <c r="C251" s="20"/>
      <c r="D251" s="20"/>
      <c r="E251" s="176"/>
      <c r="F251" s="176"/>
      <c r="G251" s="20"/>
      <c r="H251" s="20"/>
      <c r="I251" s="20"/>
      <c r="J251" s="20"/>
      <c r="K251" s="176"/>
      <c r="L251" s="176"/>
      <c r="M251" s="20"/>
      <c r="N251" s="20"/>
      <c r="O251" s="20"/>
      <c r="P251" s="20"/>
      <c r="Q251" s="20"/>
      <c r="R251" s="20"/>
      <c r="S251" s="20"/>
      <c r="T251" s="20"/>
      <c r="U251" s="20"/>
      <c r="V251" s="20"/>
      <c r="W251" s="20"/>
      <c r="X251" s="20"/>
      <c r="Y251" s="20"/>
      <c r="Z251" s="20"/>
    </row>
    <row r="252" ht="12.75" customHeight="1">
      <c r="A252" s="20"/>
      <c r="B252" s="20"/>
      <c r="C252" s="20"/>
      <c r="D252" s="20"/>
      <c r="E252" s="176"/>
      <c r="F252" s="176"/>
      <c r="G252" s="20"/>
      <c r="H252" s="20"/>
      <c r="I252" s="20"/>
      <c r="J252" s="20"/>
      <c r="K252" s="176"/>
      <c r="L252" s="176"/>
      <c r="M252" s="20"/>
      <c r="N252" s="20"/>
      <c r="O252" s="20"/>
      <c r="P252" s="20"/>
      <c r="Q252" s="20"/>
      <c r="R252" s="20"/>
      <c r="S252" s="20"/>
      <c r="T252" s="20"/>
      <c r="U252" s="20"/>
      <c r="V252" s="20"/>
      <c r="W252" s="20"/>
      <c r="X252" s="20"/>
      <c r="Y252" s="20"/>
      <c r="Z252" s="20"/>
    </row>
    <row r="253" ht="12.75" customHeight="1">
      <c r="A253" s="20"/>
      <c r="B253" s="20"/>
      <c r="C253" s="20"/>
      <c r="D253" s="20"/>
      <c r="E253" s="176"/>
      <c r="F253" s="176"/>
      <c r="G253" s="20"/>
      <c r="H253" s="20"/>
      <c r="I253" s="20"/>
      <c r="J253" s="20"/>
      <c r="K253" s="176"/>
      <c r="L253" s="176"/>
      <c r="M253" s="20"/>
      <c r="N253" s="20"/>
      <c r="O253" s="20"/>
      <c r="P253" s="20"/>
      <c r="Q253" s="20"/>
      <c r="R253" s="20"/>
      <c r="S253" s="20"/>
      <c r="T253" s="20"/>
      <c r="U253" s="20"/>
      <c r="V253" s="20"/>
      <c r="W253" s="20"/>
      <c r="X253" s="20"/>
      <c r="Y253" s="20"/>
      <c r="Z253" s="20"/>
    </row>
    <row r="254" ht="12.75" customHeight="1">
      <c r="A254" s="20"/>
      <c r="B254" s="20"/>
      <c r="C254" s="20"/>
      <c r="D254" s="20"/>
      <c r="E254" s="176"/>
      <c r="F254" s="176"/>
      <c r="G254" s="20"/>
      <c r="H254" s="20"/>
      <c r="I254" s="20"/>
      <c r="J254" s="20"/>
      <c r="K254" s="176"/>
      <c r="L254" s="176"/>
      <c r="M254" s="20"/>
      <c r="N254" s="20"/>
      <c r="O254" s="20"/>
      <c r="P254" s="20"/>
      <c r="Q254" s="20"/>
      <c r="R254" s="20"/>
      <c r="S254" s="20"/>
      <c r="T254" s="20"/>
      <c r="U254" s="20"/>
      <c r="V254" s="20"/>
      <c r="W254" s="20"/>
      <c r="X254" s="20"/>
      <c r="Y254" s="20"/>
      <c r="Z254" s="20"/>
    </row>
    <row r="255" ht="12.75" customHeight="1">
      <c r="A255" s="20"/>
      <c r="B255" s="20"/>
      <c r="C255" s="20"/>
      <c r="D255" s="20"/>
      <c r="E255" s="176"/>
      <c r="F255" s="176"/>
      <c r="G255" s="20"/>
      <c r="H255" s="20"/>
      <c r="I255" s="20"/>
      <c r="J255" s="20"/>
      <c r="K255" s="176"/>
      <c r="L255" s="176"/>
      <c r="M255" s="20"/>
      <c r="N255" s="20"/>
      <c r="O255" s="20"/>
      <c r="P255" s="20"/>
      <c r="Q255" s="20"/>
      <c r="R255" s="20"/>
      <c r="S255" s="20"/>
      <c r="T255" s="20"/>
      <c r="U255" s="20"/>
      <c r="V255" s="20"/>
      <c r="W255" s="20"/>
      <c r="X255" s="20"/>
      <c r="Y255" s="20"/>
      <c r="Z255" s="20"/>
    </row>
    <row r="256" ht="12.75" customHeight="1">
      <c r="A256" s="20"/>
      <c r="B256" s="20"/>
      <c r="C256" s="20"/>
      <c r="D256" s="20"/>
      <c r="E256" s="176"/>
      <c r="F256" s="176"/>
      <c r="G256" s="20"/>
      <c r="H256" s="20"/>
      <c r="I256" s="20"/>
      <c r="J256" s="20"/>
      <c r="K256" s="176"/>
      <c r="L256" s="176"/>
      <c r="M256" s="20"/>
      <c r="N256" s="20"/>
      <c r="O256" s="20"/>
      <c r="P256" s="20"/>
      <c r="Q256" s="20"/>
      <c r="R256" s="20"/>
      <c r="S256" s="20"/>
      <c r="T256" s="20"/>
      <c r="U256" s="20"/>
      <c r="V256" s="20"/>
      <c r="W256" s="20"/>
      <c r="X256" s="20"/>
      <c r="Y256" s="20"/>
      <c r="Z256" s="20"/>
    </row>
    <row r="257" ht="12.75" customHeight="1">
      <c r="A257" s="20"/>
      <c r="B257" s="20"/>
      <c r="C257" s="20"/>
      <c r="D257" s="20"/>
      <c r="E257" s="176"/>
      <c r="F257" s="176"/>
      <c r="G257" s="20"/>
      <c r="H257" s="20"/>
      <c r="I257" s="20"/>
      <c r="J257" s="20"/>
      <c r="K257" s="176"/>
      <c r="L257" s="176"/>
      <c r="M257" s="20"/>
      <c r="N257" s="20"/>
      <c r="O257" s="20"/>
      <c r="P257" s="20"/>
      <c r="Q257" s="20"/>
      <c r="R257" s="20"/>
      <c r="S257" s="20"/>
      <c r="T257" s="20"/>
      <c r="U257" s="20"/>
      <c r="V257" s="20"/>
      <c r="W257" s="20"/>
      <c r="X257" s="20"/>
      <c r="Y257" s="20"/>
      <c r="Z257" s="20"/>
    </row>
    <row r="258" ht="12.75" customHeight="1">
      <c r="A258" s="20"/>
      <c r="B258" s="20"/>
      <c r="C258" s="20"/>
      <c r="D258" s="20"/>
      <c r="E258" s="176"/>
      <c r="F258" s="176"/>
      <c r="G258" s="20"/>
      <c r="H258" s="20"/>
      <c r="I258" s="20"/>
      <c r="J258" s="20"/>
      <c r="K258" s="176"/>
      <c r="L258" s="176"/>
      <c r="M258" s="20"/>
      <c r="N258" s="20"/>
      <c r="O258" s="20"/>
      <c r="P258" s="20"/>
      <c r="Q258" s="20"/>
      <c r="R258" s="20"/>
      <c r="S258" s="20"/>
      <c r="T258" s="20"/>
      <c r="U258" s="20"/>
      <c r="V258" s="20"/>
      <c r="W258" s="20"/>
      <c r="X258" s="20"/>
      <c r="Y258" s="20"/>
      <c r="Z258" s="20"/>
    </row>
    <row r="259" ht="12.75" customHeight="1">
      <c r="A259" s="20"/>
      <c r="B259" s="20"/>
      <c r="C259" s="20"/>
      <c r="D259" s="20"/>
      <c r="E259" s="176"/>
      <c r="F259" s="176"/>
      <c r="G259" s="20"/>
      <c r="H259" s="20"/>
      <c r="I259" s="20"/>
      <c r="J259" s="20"/>
      <c r="K259" s="176"/>
      <c r="L259" s="176"/>
      <c r="M259" s="20"/>
      <c r="N259" s="20"/>
      <c r="O259" s="20"/>
      <c r="P259" s="20"/>
      <c r="Q259" s="20"/>
      <c r="R259" s="20"/>
      <c r="S259" s="20"/>
      <c r="T259" s="20"/>
      <c r="U259" s="20"/>
      <c r="V259" s="20"/>
      <c r="W259" s="20"/>
      <c r="X259" s="20"/>
      <c r="Y259" s="20"/>
      <c r="Z259" s="20"/>
    </row>
    <row r="260" ht="12.75" customHeight="1">
      <c r="A260" s="20"/>
      <c r="B260" s="20"/>
      <c r="C260" s="20"/>
      <c r="D260" s="20"/>
      <c r="E260" s="176"/>
      <c r="F260" s="176"/>
      <c r="G260" s="20"/>
      <c r="H260" s="20"/>
      <c r="I260" s="20"/>
      <c r="J260" s="20"/>
      <c r="K260" s="176"/>
      <c r="L260" s="176"/>
      <c r="M260" s="20"/>
      <c r="N260" s="20"/>
      <c r="O260" s="20"/>
      <c r="P260" s="20"/>
      <c r="Q260" s="20"/>
      <c r="R260" s="20"/>
      <c r="S260" s="20"/>
      <c r="T260" s="20"/>
      <c r="U260" s="20"/>
      <c r="V260" s="20"/>
      <c r="W260" s="20"/>
      <c r="X260" s="20"/>
      <c r="Y260" s="20"/>
      <c r="Z260" s="20"/>
    </row>
    <row r="261" ht="12.75" customHeight="1">
      <c r="A261" s="20"/>
      <c r="B261" s="20"/>
      <c r="C261" s="20"/>
      <c r="D261" s="20"/>
      <c r="E261" s="176"/>
      <c r="F261" s="176"/>
      <c r="G261" s="20"/>
      <c r="H261" s="20"/>
      <c r="I261" s="20"/>
      <c r="J261" s="20"/>
      <c r="K261" s="176"/>
      <c r="L261" s="176"/>
      <c r="M261" s="20"/>
      <c r="N261" s="20"/>
      <c r="O261" s="20"/>
      <c r="P261" s="20"/>
      <c r="Q261" s="20"/>
      <c r="R261" s="20"/>
      <c r="S261" s="20"/>
      <c r="T261" s="20"/>
      <c r="U261" s="20"/>
      <c r="V261" s="20"/>
      <c r="W261" s="20"/>
      <c r="X261" s="20"/>
      <c r="Y261" s="20"/>
      <c r="Z261" s="20"/>
    </row>
    <row r="262" ht="12.75" customHeight="1">
      <c r="A262" s="20"/>
      <c r="B262" s="20"/>
      <c r="C262" s="20"/>
      <c r="D262" s="20"/>
      <c r="E262" s="176"/>
      <c r="F262" s="176"/>
      <c r="G262" s="20"/>
      <c r="H262" s="20"/>
      <c r="I262" s="20"/>
      <c r="J262" s="20"/>
      <c r="K262" s="176"/>
      <c r="L262" s="176"/>
      <c r="M262" s="20"/>
      <c r="N262" s="20"/>
      <c r="O262" s="20"/>
      <c r="P262" s="20"/>
      <c r="Q262" s="20"/>
      <c r="R262" s="20"/>
      <c r="S262" s="20"/>
      <c r="T262" s="20"/>
      <c r="U262" s="20"/>
      <c r="V262" s="20"/>
      <c r="W262" s="20"/>
      <c r="X262" s="20"/>
      <c r="Y262" s="20"/>
      <c r="Z262" s="20"/>
    </row>
    <row r="263" ht="12.75" customHeight="1">
      <c r="A263" s="20"/>
      <c r="B263" s="20"/>
      <c r="C263" s="20"/>
      <c r="D263" s="20"/>
      <c r="E263" s="176"/>
      <c r="F263" s="176"/>
      <c r="G263" s="20"/>
      <c r="H263" s="20"/>
      <c r="I263" s="20"/>
      <c r="J263" s="20"/>
      <c r="K263" s="176"/>
      <c r="L263" s="176"/>
      <c r="M263" s="20"/>
      <c r="N263" s="20"/>
      <c r="O263" s="20"/>
      <c r="P263" s="20"/>
      <c r="Q263" s="20"/>
      <c r="R263" s="20"/>
      <c r="S263" s="20"/>
      <c r="T263" s="20"/>
      <c r="U263" s="20"/>
      <c r="V263" s="20"/>
      <c r="W263" s="20"/>
      <c r="X263" s="20"/>
      <c r="Y263" s="20"/>
      <c r="Z263" s="20"/>
    </row>
    <row r="264" ht="12.75" customHeight="1">
      <c r="A264" s="20"/>
      <c r="B264" s="20"/>
      <c r="C264" s="20"/>
      <c r="D264" s="20"/>
      <c r="E264" s="176"/>
      <c r="F264" s="176"/>
      <c r="G264" s="20"/>
      <c r="H264" s="20"/>
      <c r="I264" s="20"/>
      <c r="J264" s="20"/>
      <c r="K264" s="176"/>
      <c r="L264" s="176"/>
      <c r="M264" s="20"/>
      <c r="N264" s="20"/>
      <c r="O264" s="20"/>
      <c r="P264" s="20"/>
      <c r="Q264" s="20"/>
      <c r="R264" s="20"/>
      <c r="S264" s="20"/>
      <c r="T264" s="20"/>
      <c r="U264" s="20"/>
      <c r="V264" s="20"/>
      <c r="W264" s="20"/>
      <c r="X264" s="20"/>
      <c r="Y264" s="20"/>
      <c r="Z264" s="20"/>
    </row>
    <row r="265" ht="12.75" customHeight="1">
      <c r="A265" s="20"/>
      <c r="B265" s="20"/>
      <c r="C265" s="20"/>
      <c r="D265" s="20"/>
      <c r="E265" s="176"/>
      <c r="F265" s="176"/>
      <c r="G265" s="20"/>
      <c r="H265" s="20"/>
      <c r="I265" s="20"/>
      <c r="J265" s="20"/>
      <c r="K265" s="176"/>
      <c r="L265" s="176"/>
      <c r="M265" s="20"/>
      <c r="N265" s="20"/>
      <c r="O265" s="20"/>
      <c r="P265" s="20"/>
      <c r="Q265" s="20"/>
      <c r="R265" s="20"/>
      <c r="S265" s="20"/>
      <c r="T265" s="20"/>
      <c r="U265" s="20"/>
      <c r="V265" s="20"/>
      <c r="W265" s="20"/>
      <c r="X265" s="20"/>
      <c r="Y265" s="20"/>
      <c r="Z265" s="20"/>
    </row>
    <row r="266" ht="12.75" customHeight="1">
      <c r="A266" s="20"/>
      <c r="B266" s="20"/>
      <c r="C266" s="20"/>
      <c r="D266" s="20"/>
      <c r="E266" s="176"/>
      <c r="F266" s="176"/>
      <c r="G266" s="20"/>
      <c r="H266" s="20"/>
      <c r="I266" s="20"/>
      <c r="J266" s="20"/>
      <c r="K266" s="176"/>
      <c r="L266" s="176"/>
      <c r="M266" s="20"/>
      <c r="N266" s="20"/>
      <c r="O266" s="20"/>
      <c r="P266" s="20"/>
      <c r="Q266" s="20"/>
      <c r="R266" s="20"/>
      <c r="S266" s="20"/>
      <c r="T266" s="20"/>
      <c r="U266" s="20"/>
      <c r="V266" s="20"/>
      <c r="W266" s="20"/>
      <c r="X266" s="20"/>
      <c r="Y266" s="20"/>
      <c r="Z266" s="20"/>
    </row>
    <row r="267" ht="12.75" customHeight="1">
      <c r="A267" s="20"/>
      <c r="B267" s="20"/>
      <c r="C267" s="20"/>
      <c r="D267" s="20"/>
      <c r="E267" s="176"/>
      <c r="F267" s="176"/>
      <c r="G267" s="20"/>
      <c r="H267" s="20"/>
      <c r="I267" s="20"/>
      <c r="J267" s="20"/>
      <c r="K267" s="176"/>
      <c r="L267" s="176"/>
      <c r="M267" s="20"/>
      <c r="N267" s="20"/>
      <c r="O267" s="20"/>
      <c r="P267" s="20"/>
      <c r="Q267" s="20"/>
      <c r="R267" s="20"/>
      <c r="S267" s="20"/>
      <c r="T267" s="20"/>
      <c r="U267" s="20"/>
      <c r="V267" s="20"/>
      <c r="W267" s="20"/>
      <c r="X267" s="20"/>
      <c r="Y267" s="20"/>
      <c r="Z267" s="20"/>
    </row>
    <row r="268" ht="12.75" customHeight="1">
      <c r="A268" s="20"/>
      <c r="B268" s="20"/>
      <c r="C268" s="20"/>
      <c r="D268" s="20"/>
      <c r="E268" s="176"/>
      <c r="F268" s="176"/>
      <c r="G268" s="20"/>
      <c r="H268" s="20"/>
      <c r="I268" s="20"/>
      <c r="J268" s="20"/>
      <c r="K268" s="176"/>
      <c r="L268" s="176"/>
      <c r="M268" s="20"/>
      <c r="N268" s="20"/>
      <c r="O268" s="20"/>
      <c r="P268" s="20"/>
      <c r="Q268" s="20"/>
      <c r="R268" s="20"/>
      <c r="S268" s="20"/>
      <c r="T268" s="20"/>
      <c r="U268" s="20"/>
      <c r="V268" s="20"/>
      <c r="W268" s="20"/>
      <c r="X268" s="20"/>
      <c r="Y268" s="20"/>
      <c r="Z268" s="20"/>
    </row>
    <row r="269" ht="12.75" customHeight="1">
      <c r="A269" s="20"/>
      <c r="B269" s="20"/>
      <c r="C269" s="20"/>
      <c r="D269" s="20"/>
      <c r="E269" s="176"/>
      <c r="F269" s="176"/>
      <c r="G269" s="20"/>
      <c r="H269" s="20"/>
      <c r="I269" s="20"/>
      <c r="J269" s="20"/>
      <c r="K269" s="176"/>
      <c r="L269" s="176"/>
      <c r="M269" s="20"/>
      <c r="N269" s="20"/>
      <c r="O269" s="20"/>
      <c r="P269" s="20"/>
      <c r="Q269" s="20"/>
      <c r="R269" s="20"/>
      <c r="S269" s="20"/>
      <c r="T269" s="20"/>
      <c r="U269" s="20"/>
      <c r="V269" s="20"/>
      <c r="W269" s="20"/>
      <c r="X269" s="20"/>
      <c r="Y269" s="20"/>
      <c r="Z269" s="20"/>
    </row>
    <row r="270" ht="12.75" customHeight="1">
      <c r="A270" s="20"/>
      <c r="B270" s="20"/>
      <c r="C270" s="20"/>
      <c r="D270" s="20"/>
      <c r="E270" s="176"/>
      <c r="F270" s="176"/>
      <c r="G270" s="20"/>
      <c r="H270" s="20"/>
      <c r="I270" s="20"/>
      <c r="J270" s="20"/>
      <c r="K270" s="176"/>
      <c r="L270" s="176"/>
      <c r="M270" s="20"/>
      <c r="N270" s="20"/>
      <c r="O270" s="20"/>
      <c r="P270" s="20"/>
      <c r="Q270" s="20"/>
      <c r="R270" s="20"/>
      <c r="S270" s="20"/>
      <c r="T270" s="20"/>
      <c r="U270" s="20"/>
      <c r="V270" s="20"/>
      <c r="W270" s="20"/>
      <c r="X270" s="20"/>
      <c r="Y270" s="20"/>
      <c r="Z270" s="20"/>
    </row>
    <row r="271" ht="12.75" customHeight="1">
      <c r="A271" s="20"/>
      <c r="B271" s="20"/>
      <c r="C271" s="20"/>
      <c r="D271" s="20"/>
      <c r="E271" s="176"/>
      <c r="F271" s="176"/>
      <c r="G271" s="20"/>
      <c r="H271" s="20"/>
      <c r="I271" s="20"/>
      <c r="J271" s="20"/>
      <c r="K271" s="176"/>
      <c r="L271" s="176"/>
      <c r="M271" s="20"/>
      <c r="N271" s="20"/>
      <c r="O271" s="20"/>
      <c r="P271" s="20"/>
      <c r="Q271" s="20"/>
      <c r="R271" s="20"/>
      <c r="S271" s="20"/>
      <c r="T271" s="20"/>
      <c r="U271" s="20"/>
      <c r="V271" s="20"/>
      <c r="W271" s="20"/>
      <c r="X271" s="20"/>
      <c r="Y271" s="20"/>
      <c r="Z271" s="20"/>
    </row>
    <row r="272" ht="12.75" customHeight="1">
      <c r="A272" s="20"/>
      <c r="B272" s="20"/>
      <c r="C272" s="20"/>
      <c r="D272" s="20"/>
      <c r="E272" s="176"/>
      <c r="F272" s="176"/>
      <c r="G272" s="20"/>
      <c r="H272" s="20"/>
      <c r="I272" s="20"/>
      <c r="J272" s="20"/>
      <c r="K272" s="176"/>
      <c r="L272" s="176"/>
      <c r="M272" s="20"/>
      <c r="N272" s="20"/>
      <c r="O272" s="20"/>
      <c r="P272" s="20"/>
      <c r="Q272" s="20"/>
      <c r="R272" s="20"/>
      <c r="S272" s="20"/>
      <c r="T272" s="20"/>
      <c r="U272" s="20"/>
      <c r="V272" s="20"/>
      <c r="W272" s="20"/>
      <c r="X272" s="20"/>
      <c r="Y272" s="20"/>
      <c r="Z272" s="20"/>
    </row>
    <row r="273" ht="12.75" customHeight="1">
      <c r="A273" s="20"/>
      <c r="B273" s="20"/>
      <c r="C273" s="20"/>
      <c r="D273" s="20"/>
      <c r="E273" s="176"/>
      <c r="F273" s="176"/>
      <c r="G273" s="20"/>
      <c r="H273" s="20"/>
      <c r="I273" s="20"/>
      <c r="J273" s="20"/>
      <c r="K273" s="176"/>
      <c r="L273" s="176"/>
      <c r="M273" s="20"/>
      <c r="N273" s="20"/>
      <c r="O273" s="20"/>
      <c r="P273" s="20"/>
      <c r="Q273" s="20"/>
      <c r="R273" s="20"/>
      <c r="S273" s="20"/>
      <c r="T273" s="20"/>
      <c r="U273" s="20"/>
      <c r="V273" s="20"/>
      <c r="W273" s="20"/>
      <c r="X273" s="20"/>
      <c r="Y273" s="20"/>
      <c r="Z273" s="20"/>
    </row>
    <row r="274" ht="12.75" customHeight="1">
      <c r="A274" s="20"/>
      <c r="B274" s="20"/>
      <c r="C274" s="20"/>
      <c r="D274" s="20"/>
      <c r="E274" s="176"/>
      <c r="F274" s="176"/>
      <c r="G274" s="20"/>
      <c r="H274" s="20"/>
      <c r="I274" s="20"/>
      <c r="J274" s="20"/>
      <c r="K274" s="176"/>
      <c r="L274" s="176"/>
      <c r="M274" s="20"/>
      <c r="N274" s="20"/>
      <c r="O274" s="20"/>
      <c r="P274" s="20"/>
      <c r="Q274" s="20"/>
      <c r="R274" s="20"/>
      <c r="S274" s="20"/>
      <c r="T274" s="20"/>
      <c r="U274" s="20"/>
      <c r="V274" s="20"/>
      <c r="W274" s="20"/>
      <c r="X274" s="20"/>
      <c r="Y274" s="20"/>
      <c r="Z274" s="20"/>
    </row>
    <row r="275" ht="12.75" customHeight="1">
      <c r="A275" s="20"/>
      <c r="B275" s="20"/>
      <c r="C275" s="20"/>
      <c r="D275" s="20"/>
      <c r="E275" s="176"/>
      <c r="F275" s="176"/>
      <c r="G275" s="20"/>
      <c r="H275" s="20"/>
      <c r="I275" s="20"/>
      <c r="J275" s="20"/>
      <c r="K275" s="176"/>
      <c r="L275" s="176"/>
      <c r="M275" s="20"/>
      <c r="N275" s="20"/>
      <c r="O275" s="20"/>
      <c r="P275" s="20"/>
      <c r="Q275" s="20"/>
      <c r="R275" s="20"/>
      <c r="S275" s="20"/>
      <c r="T275" s="20"/>
      <c r="U275" s="20"/>
      <c r="V275" s="20"/>
      <c r="W275" s="20"/>
      <c r="X275" s="20"/>
      <c r="Y275" s="20"/>
      <c r="Z275" s="20"/>
    </row>
    <row r="276" ht="12.75" customHeight="1">
      <c r="A276" s="20"/>
      <c r="B276" s="20"/>
      <c r="C276" s="20"/>
      <c r="D276" s="20"/>
      <c r="E276" s="176"/>
      <c r="F276" s="176"/>
      <c r="G276" s="20"/>
      <c r="H276" s="20"/>
      <c r="I276" s="20"/>
      <c r="J276" s="20"/>
      <c r="K276" s="176"/>
      <c r="L276" s="176"/>
      <c r="M276" s="20"/>
      <c r="N276" s="20"/>
      <c r="O276" s="20"/>
      <c r="P276" s="20"/>
      <c r="Q276" s="20"/>
      <c r="R276" s="20"/>
      <c r="S276" s="20"/>
      <c r="T276" s="20"/>
      <c r="U276" s="20"/>
      <c r="V276" s="20"/>
      <c r="W276" s="20"/>
      <c r="X276" s="20"/>
      <c r="Y276" s="20"/>
      <c r="Z276" s="20"/>
    </row>
    <row r="277" ht="12.75" customHeight="1">
      <c r="A277" s="20"/>
      <c r="B277" s="20"/>
      <c r="C277" s="20"/>
      <c r="D277" s="20"/>
      <c r="E277" s="176"/>
      <c r="F277" s="176"/>
      <c r="G277" s="20"/>
      <c r="H277" s="20"/>
      <c r="I277" s="20"/>
      <c r="J277" s="20"/>
      <c r="K277" s="176"/>
      <c r="L277" s="176"/>
      <c r="M277" s="20"/>
      <c r="N277" s="20"/>
      <c r="O277" s="20"/>
      <c r="P277" s="20"/>
      <c r="Q277" s="20"/>
      <c r="R277" s="20"/>
      <c r="S277" s="20"/>
      <c r="T277" s="20"/>
      <c r="U277" s="20"/>
      <c r="V277" s="20"/>
      <c r="W277" s="20"/>
      <c r="X277" s="20"/>
      <c r="Y277" s="20"/>
      <c r="Z277" s="20"/>
    </row>
    <row r="278" ht="12.75" customHeight="1">
      <c r="A278" s="20"/>
      <c r="B278" s="20"/>
      <c r="C278" s="20"/>
      <c r="D278" s="20"/>
      <c r="E278" s="176"/>
      <c r="F278" s="176"/>
      <c r="G278" s="20"/>
      <c r="H278" s="20"/>
      <c r="I278" s="20"/>
      <c r="J278" s="20"/>
      <c r="K278" s="176"/>
      <c r="L278" s="176"/>
      <c r="M278" s="20"/>
      <c r="N278" s="20"/>
      <c r="O278" s="20"/>
      <c r="P278" s="20"/>
      <c r="Q278" s="20"/>
      <c r="R278" s="20"/>
      <c r="S278" s="20"/>
      <c r="T278" s="20"/>
      <c r="U278" s="20"/>
      <c r="V278" s="20"/>
      <c r="W278" s="20"/>
      <c r="X278" s="20"/>
      <c r="Y278" s="20"/>
      <c r="Z278" s="20"/>
    </row>
    <row r="279" ht="12.75" customHeight="1">
      <c r="A279" s="20"/>
      <c r="B279" s="20"/>
      <c r="C279" s="20"/>
      <c r="D279" s="20"/>
      <c r="E279" s="176"/>
      <c r="F279" s="176"/>
      <c r="G279" s="20"/>
      <c r="H279" s="20"/>
      <c r="I279" s="20"/>
      <c r="J279" s="20"/>
      <c r="K279" s="176"/>
      <c r="L279" s="176"/>
      <c r="M279" s="20"/>
      <c r="N279" s="20"/>
      <c r="O279" s="20"/>
      <c r="P279" s="20"/>
      <c r="Q279" s="20"/>
      <c r="R279" s="20"/>
      <c r="S279" s="20"/>
      <c r="T279" s="20"/>
      <c r="U279" s="20"/>
      <c r="V279" s="20"/>
      <c r="W279" s="20"/>
      <c r="X279" s="20"/>
      <c r="Y279" s="20"/>
      <c r="Z279" s="20"/>
    </row>
    <row r="280" ht="12.75" customHeight="1">
      <c r="A280" s="20"/>
      <c r="B280" s="20"/>
      <c r="C280" s="20"/>
      <c r="D280" s="20"/>
      <c r="E280" s="176"/>
      <c r="F280" s="176"/>
      <c r="G280" s="20"/>
      <c r="H280" s="20"/>
      <c r="I280" s="20"/>
      <c r="J280" s="20"/>
      <c r="K280" s="176"/>
      <c r="L280" s="176"/>
      <c r="M280" s="20"/>
      <c r="N280" s="20"/>
      <c r="O280" s="20"/>
      <c r="P280" s="20"/>
      <c r="Q280" s="20"/>
      <c r="R280" s="20"/>
      <c r="S280" s="20"/>
      <c r="T280" s="20"/>
      <c r="U280" s="20"/>
      <c r="V280" s="20"/>
      <c r="W280" s="20"/>
      <c r="X280" s="20"/>
      <c r="Y280" s="20"/>
      <c r="Z280" s="20"/>
    </row>
    <row r="281" ht="12.75" customHeight="1">
      <c r="A281" s="20"/>
      <c r="B281" s="20"/>
      <c r="C281" s="20"/>
      <c r="D281" s="20"/>
      <c r="E281" s="176"/>
      <c r="F281" s="176"/>
      <c r="G281" s="20"/>
      <c r="H281" s="20"/>
      <c r="I281" s="20"/>
      <c r="J281" s="20"/>
      <c r="K281" s="176"/>
      <c r="L281" s="176"/>
      <c r="M281" s="20"/>
      <c r="N281" s="20"/>
      <c r="O281" s="20"/>
      <c r="P281" s="20"/>
      <c r="Q281" s="20"/>
      <c r="R281" s="20"/>
      <c r="S281" s="20"/>
      <c r="T281" s="20"/>
      <c r="U281" s="20"/>
      <c r="V281" s="20"/>
      <c r="W281" s="20"/>
      <c r="X281" s="20"/>
      <c r="Y281" s="20"/>
      <c r="Z281" s="20"/>
    </row>
    <row r="282" ht="12.75" customHeight="1">
      <c r="A282" s="20"/>
      <c r="B282" s="20"/>
      <c r="C282" s="20"/>
      <c r="D282" s="20"/>
      <c r="E282" s="176"/>
      <c r="F282" s="176"/>
      <c r="G282" s="20"/>
      <c r="H282" s="20"/>
      <c r="I282" s="20"/>
      <c r="J282" s="20"/>
      <c r="K282" s="176"/>
      <c r="L282" s="176"/>
      <c r="M282" s="20"/>
      <c r="N282" s="20"/>
      <c r="O282" s="20"/>
      <c r="P282" s="20"/>
      <c r="Q282" s="20"/>
      <c r="R282" s="20"/>
      <c r="S282" s="20"/>
      <c r="T282" s="20"/>
      <c r="U282" s="20"/>
      <c r="V282" s="20"/>
      <c r="W282" s="20"/>
      <c r="X282" s="20"/>
      <c r="Y282" s="20"/>
      <c r="Z282" s="20"/>
    </row>
    <row r="283" ht="12.75" customHeight="1">
      <c r="A283" s="20"/>
      <c r="B283" s="20"/>
      <c r="C283" s="20"/>
      <c r="D283" s="20"/>
      <c r="E283" s="176"/>
      <c r="F283" s="176"/>
      <c r="G283" s="20"/>
      <c r="H283" s="20"/>
      <c r="I283" s="20"/>
      <c r="J283" s="20"/>
      <c r="K283" s="176"/>
      <c r="L283" s="176"/>
      <c r="M283" s="20"/>
      <c r="N283" s="20"/>
      <c r="O283" s="20"/>
      <c r="P283" s="20"/>
      <c r="Q283" s="20"/>
      <c r="R283" s="20"/>
      <c r="S283" s="20"/>
      <c r="T283" s="20"/>
      <c r="U283" s="20"/>
      <c r="V283" s="20"/>
      <c r="W283" s="20"/>
      <c r="X283" s="20"/>
      <c r="Y283" s="20"/>
      <c r="Z283" s="20"/>
    </row>
    <row r="284" ht="12.75" customHeight="1">
      <c r="A284" s="20"/>
      <c r="B284" s="20"/>
      <c r="C284" s="20"/>
      <c r="D284" s="20"/>
      <c r="E284" s="176"/>
      <c r="F284" s="176"/>
      <c r="G284" s="20"/>
      <c r="H284" s="20"/>
      <c r="I284" s="20"/>
      <c r="J284" s="20"/>
      <c r="K284" s="176"/>
      <c r="L284" s="176"/>
      <c r="M284" s="20"/>
      <c r="N284" s="20"/>
      <c r="O284" s="20"/>
      <c r="P284" s="20"/>
      <c r="Q284" s="20"/>
      <c r="R284" s="20"/>
      <c r="S284" s="20"/>
      <c r="T284" s="20"/>
      <c r="U284" s="20"/>
      <c r="V284" s="20"/>
      <c r="W284" s="20"/>
      <c r="X284" s="20"/>
      <c r="Y284" s="20"/>
      <c r="Z284" s="20"/>
    </row>
    <row r="285" ht="12.75" customHeight="1">
      <c r="A285" s="20"/>
      <c r="B285" s="20"/>
      <c r="C285" s="20"/>
      <c r="D285" s="20"/>
      <c r="E285" s="176"/>
      <c r="F285" s="176"/>
      <c r="G285" s="20"/>
      <c r="H285" s="20"/>
      <c r="I285" s="20"/>
      <c r="J285" s="20"/>
      <c r="K285" s="176"/>
      <c r="L285" s="176"/>
      <c r="M285" s="20"/>
      <c r="N285" s="20"/>
      <c r="O285" s="20"/>
      <c r="P285" s="20"/>
      <c r="Q285" s="20"/>
      <c r="R285" s="20"/>
      <c r="S285" s="20"/>
      <c r="T285" s="20"/>
      <c r="U285" s="20"/>
      <c r="V285" s="20"/>
      <c r="W285" s="20"/>
      <c r="X285" s="20"/>
      <c r="Y285" s="20"/>
      <c r="Z285" s="20"/>
    </row>
    <row r="286" ht="12.75" customHeight="1">
      <c r="A286" s="20"/>
      <c r="B286" s="20"/>
      <c r="C286" s="20"/>
      <c r="D286" s="20"/>
      <c r="E286" s="176"/>
      <c r="F286" s="176"/>
      <c r="G286" s="20"/>
      <c r="H286" s="20"/>
      <c r="I286" s="20"/>
      <c r="J286" s="20"/>
      <c r="K286" s="176"/>
      <c r="L286" s="176"/>
      <c r="M286" s="20"/>
      <c r="N286" s="20"/>
      <c r="O286" s="20"/>
      <c r="P286" s="20"/>
      <c r="Q286" s="20"/>
      <c r="R286" s="20"/>
      <c r="S286" s="20"/>
      <c r="T286" s="20"/>
      <c r="U286" s="20"/>
      <c r="V286" s="20"/>
      <c r="W286" s="20"/>
      <c r="X286" s="20"/>
      <c r="Y286" s="20"/>
      <c r="Z286" s="20"/>
    </row>
    <row r="287" ht="12.75" customHeight="1">
      <c r="A287" s="20"/>
      <c r="B287" s="20"/>
      <c r="C287" s="20"/>
      <c r="D287" s="20"/>
      <c r="E287" s="176"/>
      <c r="F287" s="176"/>
      <c r="G287" s="20"/>
      <c r="H287" s="20"/>
      <c r="I287" s="20"/>
      <c r="J287" s="20"/>
      <c r="K287" s="176"/>
      <c r="L287" s="176"/>
      <c r="M287" s="20"/>
      <c r="N287" s="20"/>
      <c r="O287" s="20"/>
      <c r="P287" s="20"/>
      <c r="Q287" s="20"/>
      <c r="R287" s="20"/>
      <c r="S287" s="20"/>
      <c r="T287" s="20"/>
      <c r="U287" s="20"/>
      <c r="V287" s="20"/>
      <c r="W287" s="20"/>
      <c r="X287" s="20"/>
      <c r="Y287" s="20"/>
      <c r="Z287" s="20"/>
    </row>
    <row r="288" ht="12.75" customHeight="1">
      <c r="A288" s="20"/>
      <c r="B288" s="20"/>
      <c r="C288" s="20"/>
      <c r="D288" s="20"/>
      <c r="E288" s="176"/>
      <c r="F288" s="176"/>
      <c r="G288" s="20"/>
      <c r="H288" s="20"/>
      <c r="I288" s="20"/>
      <c r="J288" s="20"/>
      <c r="K288" s="176"/>
      <c r="L288" s="176"/>
      <c r="M288" s="20"/>
      <c r="N288" s="20"/>
      <c r="O288" s="20"/>
      <c r="P288" s="20"/>
      <c r="Q288" s="20"/>
      <c r="R288" s="20"/>
      <c r="S288" s="20"/>
      <c r="T288" s="20"/>
      <c r="U288" s="20"/>
      <c r="V288" s="20"/>
      <c r="W288" s="20"/>
      <c r="X288" s="20"/>
      <c r="Y288" s="20"/>
      <c r="Z288" s="20"/>
    </row>
    <row r="289" ht="12.75" customHeight="1">
      <c r="A289" s="20"/>
      <c r="B289" s="20"/>
      <c r="C289" s="20"/>
      <c r="D289" s="20"/>
      <c r="E289" s="176"/>
      <c r="F289" s="176"/>
      <c r="G289" s="20"/>
      <c r="H289" s="20"/>
      <c r="I289" s="20"/>
      <c r="J289" s="20"/>
      <c r="K289" s="176"/>
      <c r="L289" s="176"/>
      <c r="M289" s="20"/>
      <c r="N289" s="20"/>
      <c r="O289" s="20"/>
      <c r="P289" s="20"/>
      <c r="Q289" s="20"/>
      <c r="R289" s="20"/>
      <c r="S289" s="20"/>
      <c r="T289" s="20"/>
      <c r="U289" s="20"/>
      <c r="V289" s="20"/>
      <c r="W289" s="20"/>
      <c r="X289" s="20"/>
      <c r="Y289" s="20"/>
      <c r="Z289" s="20"/>
    </row>
    <row r="290" ht="12.75" customHeight="1">
      <c r="A290" s="20"/>
      <c r="B290" s="20"/>
      <c r="C290" s="20"/>
      <c r="D290" s="20"/>
      <c r="E290" s="176"/>
      <c r="F290" s="176"/>
      <c r="G290" s="20"/>
      <c r="H290" s="20"/>
      <c r="I290" s="20"/>
      <c r="J290" s="20"/>
      <c r="K290" s="176"/>
      <c r="L290" s="176"/>
      <c r="M290" s="20"/>
      <c r="N290" s="20"/>
      <c r="O290" s="20"/>
      <c r="P290" s="20"/>
      <c r="Q290" s="20"/>
      <c r="R290" s="20"/>
      <c r="S290" s="20"/>
      <c r="T290" s="20"/>
      <c r="U290" s="20"/>
      <c r="V290" s="20"/>
      <c r="W290" s="20"/>
      <c r="X290" s="20"/>
      <c r="Y290" s="20"/>
      <c r="Z290" s="20"/>
    </row>
    <row r="291" ht="12.75" customHeight="1">
      <c r="A291" s="20"/>
      <c r="B291" s="20"/>
      <c r="C291" s="20"/>
      <c r="D291" s="20"/>
      <c r="E291" s="176"/>
      <c r="F291" s="176"/>
      <c r="G291" s="20"/>
      <c r="H291" s="20"/>
      <c r="I291" s="20"/>
      <c r="J291" s="20"/>
      <c r="K291" s="176"/>
      <c r="L291" s="176"/>
      <c r="M291" s="20"/>
      <c r="N291" s="20"/>
      <c r="O291" s="20"/>
      <c r="P291" s="20"/>
      <c r="Q291" s="20"/>
      <c r="R291" s="20"/>
      <c r="S291" s="20"/>
      <c r="T291" s="20"/>
      <c r="U291" s="20"/>
      <c r="V291" s="20"/>
      <c r="W291" s="20"/>
      <c r="X291" s="20"/>
      <c r="Y291" s="20"/>
      <c r="Z291" s="20"/>
    </row>
    <row r="292" ht="15.75" customHeight="1">
      <c r="A292" s="20"/>
      <c r="B292" s="20"/>
      <c r="C292" s="20"/>
      <c r="D292" s="20"/>
      <c r="E292" s="176"/>
      <c r="F292" s="176"/>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176"/>
      <c r="F293" s="176"/>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G60:G65"/>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6.13"/>
    <col customWidth="1" min="2" max="2" width="15.13"/>
    <col customWidth="1" min="3" max="3" width="18.75"/>
    <col customWidth="1" min="4" max="4" width="11.75"/>
    <col customWidth="1" min="5" max="6" width="16.25"/>
    <col customWidth="1" min="7" max="7" width="74.25"/>
    <col customWidth="1" min="8" max="8" width="18.5"/>
    <col customWidth="1" min="9" max="9" width="20.0"/>
    <col customWidth="1" min="10" max="26" width="16.25"/>
  </cols>
  <sheetData>
    <row r="1" ht="33.0" customHeight="1">
      <c r="A1" s="17" t="s">
        <v>166</v>
      </c>
      <c r="B1" s="18" t="s">
        <v>167</v>
      </c>
      <c r="C1" s="18" t="s">
        <v>38</v>
      </c>
      <c r="D1" s="18" t="s">
        <v>168</v>
      </c>
      <c r="E1" s="18" t="s">
        <v>40</v>
      </c>
      <c r="F1" s="18" t="s">
        <v>169</v>
      </c>
      <c r="G1" s="19" t="s">
        <v>170</v>
      </c>
      <c r="H1" s="20"/>
      <c r="I1" s="20"/>
      <c r="J1" s="20"/>
      <c r="K1" s="21" t="s">
        <v>171</v>
      </c>
      <c r="L1" s="22"/>
      <c r="M1" s="20"/>
      <c r="N1" s="23"/>
      <c r="O1" s="20"/>
      <c r="P1" s="20"/>
      <c r="Q1" s="20"/>
      <c r="R1" s="20"/>
      <c r="S1" s="20"/>
      <c r="T1" s="20"/>
      <c r="U1" s="20"/>
      <c r="V1" s="20"/>
      <c r="W1" s="20"/>
      <c r="X1" s="20"/>
      <c r="Y1" s="20"/>
      <c r="Z1" s="20"/>
    </row>
    <row r="2" ht="12.75" customHeight="1">
      <c r="A2" s="24" t="s">
        <v>172</v>
      </c>
      <c r="B2" s="25"/>
      <c r="C2" s="25"/>
      <c r="D2" s="25"/>
      <c r="E2" s="26"/>
      <c r="F2" s="26"/>
      <c r="G2" s="25" t="s">
        <v>173</v>
      </c>
      <c r="H2" s="27"/>
      <c r="I2" s="27"/>
      <c r="J2" s="27"/>
      <c r="K2" s="26"/>
      <c r="L2" s="28"/>
      <c r="M2" s="20"/>
      <c r="N2" s="20"/>
      <c r="O2" s="20"/>
      <c r="P2" s="20"/>
      <c r="Q2" s="20"/>
      <c r="R2" s="20"/>
      <c r="S2" s="20"/>
      <c r="T2" s="20"/>
      <c r="U2" s="20"/>
      <c r="V2" s="20"/>
      <c r="W2" s="20"/>
      <c r="X2" s="20"/>
      <c r="Y2" s="20"/>
      <c r="Z2" s="20"/>
    </row>
    <row r="3" ht="12.75" customHeight="1">
      <c r="A3" s="29" t="s">
        <v>174</v>
      </c>
      <c r="B3" s="30" t="s">
        <v>175</v>
      </c>
      <c r="C3" s="30" t="s">
        <v>176</v>
      </c>
      <c r="D3" s="30" t="s">
        <v>177</v>
      </c>
      <c r="E3" s="29" t="s">
        <v>50</v>
      </c>
      <c r="F3" s="31"/>
      <c r="G3" s="29" t="s">
        <v>178</v>
      </c>
      <c r="H3" s="30" t="s">
        <v>91</v>
      </c>
      <c r="I3" s="30" t="s">
        <v>90</v>
      </c>
      <c r="J3" s="30" t="s">
        <v>86</v>
      </c>
      <c r="K3" s="29" t="s">
        <v>179</v>
      </c>
      <c r="L3" s="31"/>
      <c r="M3" s="20"/>
      <c r="N3" s="20"/>
      <c r="O3" s="20"/>
      <c r="P3" s="20"/>
      <c r="Q3" s="20"/>
      <c r="R3" s="20"/>
      <c r="S3" s="20"/>
      <c r="T3" s="20"/>
      <c r="U3" s="20"/>
      <c r="V3" s="20"/>
      <c r="W3" s="20"/>
      <c r="X3" s="20"/>
      <c r="Y3" s="20"/>
      <c r="Z3" s="20"/>
    </row>
    <row r="4" ht="12.75" customHeight="1">
      <c r="A4" s="34" t="s">
        <v>59</v>
      </c>
      <c r="B4" s="29" t="s">
        <v>55</v>
      </c>
      <c r="C4" s="29" t="s">
        <v>56</v>
      </c>
      <c r="D4" s="29"/>
      <c r="E4" s="29" t="s">
        <v>57</v>
      </c>
      <c r="F4" s="33" t="s">
        <v>58</v>
      </c>
      <c r="G4" s="34" t="s">
        <v>59</v>
      </c>
      <c r="H4" s="30" t="s">
        <v>55</v>
      </c>
      <c r="I4" s="30" t="s">
        <v>56</v>
      </c>
      <c r="J4" s="30"/>
      <c r="K4" s="29" t="s">
        <v>57</v>
      </c>
      <c r="L4" s="33" t="s">
        <v>58</v>
      </c>
      <c r="M4" s="20"/>
      <c r="N4" s="20"/>
      <c r="O4" s="20"/>
      <c r="P4" s="20"/>
      <c r="Q4" s="20"/>
      <c r="R4" s="20"/>
      <c r="S4" s="20"/>
      <c r="T4" s="20"/>
      <c r="U4" s="20"/>
      <c r="V4" s="20"/>
      <c r="W4" s="20"/>
      <c r="X4" s="20"/>
      <c r="Y4" s="20"/>
      <c r="Z4" s="20"/>
    </row>
    <row r="5" ht="12.75" customHeight="1">
      <c r="A5" s="35" t="s">
        <v>60</v>
      </c>
      <c r="B5" s="36">
        <v>300.0</v>
      </c>
      <c r="C5" s="37" t="s">
        <v>180</v>
      </c>
      <c r="D5" s="38"/>
      <c r="E5" s="39">
        <v>240.0</v>
      </c>
      <c r="F5" s="40">
        <v>240.0</v>
      </c>
      <c r="G5" s="41" t="s">
        <v>60</v>
      </c>
      <c r="H5" s="42">
        <v>0.0</v>
      </c>
      <c r="I5" s="43"/>
      <c r="J5" s="41"/>
      <c r="K5" s="42">
        <v>0.0</v>
      </c>
      <c r="L5" s="47">
        <v>0.0</v>
      </c>
      <c r="M5" s="20"/>
      <c r="N5" s="20"/>
      <c r="O5" s="20"/>
      <c r="P5" s="20"/>
      <c r="Q5" s="20"/>
      <c r="R5" s="20"/>
      <c r="S5" s="20"/>
      <c r="T5" s="20"/>
      <c r="U5" s="20"/>
      <c r="V5" s="20"/>
      <c r="W5" s="20"/>
      <c r="X5" s="20"/>
      <c r="Y5" s="20"/>
      <c r="Z5" s="20"/>
    </row>
    <row r="6" ht="12.75" customHeight="1">
      <c r="A6" s="35" t="s">
        <v>63</v>
      </c>
      <c r="B6" s="36">
        <v>50.0</v>
      </c>
      <c r="C6" s="37" t="s">
        <v>181</v>
      </c>
      <c r="D6" s="38"/>
      <c r="E6" s="39">
        <v>50.0</v>
      </c>
      <c r="F6" s="40">
        <v>50.0</v>
      </c>
      <c r="G6" s="41" t="s">
        <v>63</v>
      </c>
      <c r="H6" s="42">
        <v>0.0</v>
      </c>
      <c r="I6" s="43"/>
      <c r="J6" s="41"/>
      <c r="K6" s="42">
        <v>0.0</v>
      </c>
      <c r="L6" s="47">
        <v>0.0</v>
      </c>
      <c r="M6" s="20"/>
      <c r="N6" s="20"/>
      <c r="O6" s="20"/>
      <c r="P6" s="20"/>
      <c r="Q6" s="20"/>
      <c r="R6" s="20"/>
      <c r="S6" s="20"/>
      <c r="T6" s="20"/>
      <c r="U6" s="20"/>
      <c r="V6" s="20"/>
      <c r="W6" s="20"/>
      <c r="X6" s="20"/>
      <c r="Y6" s="20"/>
      <c r="Z6" s="20"/>
    </row>
    <row r="7" ht="12.75" customHeight="1">
      <c r="A7" s="35" t="s">
        <v>64</v>
      </c>
      <c r="B7" s="36">
        <v>200.0</v>
      </c>
      <c r="C7" s="37" t="s">
        <v>182</v>
      </c>
      <c r="D7" s="38"/>
      <c r="E7" s="39">
        <v>200.0</v>
      </c>
      <c r="F7" s="40">
        <v>200.0</v>
      </c>
      <c r="G7" s="41" t="s">
        <v>64</v>
      </c>
      <c r="H7" s="42">
        <v>0.0</v>
      </c>
      <c r="I7" s="43"/>
      <c r="J7" s="41"/>
      <c r="K7" s="42">
        <v>0.0</v>
      </c>
      <c r="L7" s="47">
        <v>0.0</v>
      </c>
      <c r="M7" s="20"/>
      <c r="N7" s="20"/>
      <c r="O7" s="20"/>
      <c r="P7" s="20"/>
      <c r="Q7" s="20"/>
      <c r="R7" s="20"/>
      <c r="S7" s="20"/>
      <c r="T7" s="20"/>
      <c r="U7" s="20"/>
      <c r="V7" s="20"/>
      <c r="W7" s="20"/>
      <c r="X7" s="20"/>
      <c r="Y7" s="20"/>
      <c r="Z7" s="20"/>
    </row>
    <row r="8" ht="12.75" customHeight="1">
      <c r="A8" s="35" t="s">
        <v>67</v>
      </c>
      <c r="B8" s="36">
        <v>100.0</v>
      </c>
      <c r="C8" s="37" t="s">
        <v>183</v>
      </c>
      <c r="D8" s="38"/>
      <c r="E8" s="39">
        <v>100.0</v>
      </c>
      <c r="F8" s="40">
        <v>100.0</v>
      </c>
      <c r="G8" s="41" t="s">
        <v>67</v>
      </c>
      <c r="H8" s="42">
        <v>0.0</v>
      </c>
      <c r="I8" s="43"/>
      <c r="J8" s="41"/>
      <c r="K8" s="42">
        <v>0.0</v>
      </c>
      <c r="L8" s="47">
        <v>0.0</v>
      </c>
      <c r="M8" s="20"/>
      <c r="N8" s="20"/>
      <c r="O8" s="20"/>
      <c r="P8" s="20"/>
      <c r="Q8" s="20"/>
      <c r="R8" s="20"/>
      <c r="S8" s="20"/>
      <c r="T8" s="20"/>
      <c r="U8" s="20"/>
      <c r="V8" s="20"/>
      <c r="W8" s="20"/>
      <c r="X8" s="20"/>
      <c r="Y8" s="20"/>
      <c r="Z8" s="20"/>
    </row>
    <row r="9" ht="12.75" customHeight="1">
      <c r="A9" s="38" t="s">
        <v>70</v>
      </c>
      <c r="B9" s="36">
        <v>0.0</v>
      </c>
      <c r="C9" s="37" t="s">
        <v>71</v>
      </c>
      <c r="D9" s="38"/>
      <c r="E9" s="48"/>
      <c r="F9" s="49"/>
      <c r="G9" s="41" t="s">
        <v>70</v>
      </c>
      <c r="H9" s="50">
        <v>0.0</v>
      </c>
      <c r="I9" s="51" t="s">
        <v>71</v>
      </c>
      <c r="J9" s="41"/>
      <c r="K9" s="52"/>
      <c r="L9" s="53"/>
      <c r="M9" s="20"/>
      <c r="N9" s="20"/>
      <c r="O9" s="20"/>
      <c r="P9" s="20"/>
      <c r="Q9" s="20"/>
      <c r="R9" s="20"/>
      <c r="S9" s="20"/>
      <c r="T9" s="20"/>
      <c r="U9" s="20"/>
      <c r="V9" s="20"/>
      <c r="W9" s="20"/>
      <c r="X9" s="20"/>
      <c r="Y9" s="20"/>
      <c r="Z9" s="20"/>
    </row>
    <row r="10" ht="12.75" customHeight="1">
      <c r="A10" s="54" t="s">
        <v>73</v>
      </c>
      <c r="B10" s="36"/>
      <c r="C10" s="37"/>
      <c r="D10" s="38"/>
      <c r="E10" s="36">
        <v>0.0</v>
      </c>
      <c r="F10" s="46">
        <v>0.0</v>
      </c>
      <c r="G10" s="55" t="s">
        <v>73</v>
      </c>
      <c r="H10" s="42"/>
      <c r="I10" s="43"/>
      <c r="J10" s="41"/>
      <c r="K10" s="42">
        <v>0.0</v>
      </c>
      <c r="L10" s="47">
        <v>0.0</v>
      </c>
      <c r="M10" s="20"/>
      <c r="N10" s="20"/>
      <c r="O10" s="20"/>
      <c r="P10" s="20"/>
      <c r="Q10" s="20"/>
      <c r="R10" s="20"/>
      <c r="S10" s="20"/>
      <c r="T10" s="20"/>
      <c r="U10" s="20"/>
      <c r="V10" s="20"/>
      <c r="W10" s="20"/>
      <c r="X10" s="20"/>
      <c r="Y10" s="20"/>
      <c r="Z10" s="20"/>
    </row>
    <row r="11" ht="12.75" customHeight="1">
      <c r="A11" s="54" t="s">
        <v>74</v>
      </c>
      <c r="B11" s="36"/>
      <c r="C11" s="37"/>
      <c r="D11" s="38"/>
      <c r="E11" s="36">
        <v>0.0</v>
      </c>
      <c r="F11" s="46">
        <v>0.0</v>
      </c>
      <c r="G11" s="55" t="s">
        <v>74</v>
      </c>
      <c r="H11" s="42"/>
      <c r="I11" s="43"/>
      <c r="J11" s="41"/>
      <c r="K11" s="42">
        <v>0.0</v>
      </c>
      <c r="L11" s="47">
        <v>0.0</v>
      </c>
      <c r="M11" s="20"/>
      <c r="N11" s="20"/>
      <c r="O11" s="20"/>
      <c r="P11" s="20"/>
      <c r="Q11" s="20"/>
      <c r="R11" s="20"/>
      <c r="S11" s="20"/>
      <c r="T11" s="20"/>
      <c r="U11" s="20"/>
      <c r="V11" s="20"/>
      <c r="W11" s="20"/>
      <c r="X11" s="20"/>
      <c r="Y11" s="20"/>
      <c r="Z11" s="20"/>
    </row>
    <row r="12" ht="12.75" customHeight="1">
      <c r="A12" s="54" t="s">
        <v>75</v>
      </c>
      <c r="B12" s="36" t="s">
        <v>76</v>
      </c>
      <c r="C12" s="37"/>
      <c r="D12" s="38"/>
      <c r="E12" s="36"/>
      <c r="F12" s="46"/>
      <c r="G12" s="55" t="s">
        <v>75</v>
      </c>
      <c r="H12" s="42"/>
      <c r="I12" s="43"/>
      <c r="J12" s="41"/>
      <c r="K12" s="42">
        <v>0.0</v>
      </c>
      <c r="L12" s="47">
        <v>0.0</v>
      </c>
      <c r="M12" s="20"/>
      <c r="N12" s="20"/>
      <c r="O12" s="20"/>
      <c r="P12" s="20"/>
      <c r="Q12" s="20"/>
      <c r="R12" s="20"/>
      <c r="S12" s="20"/>
      <c r="T12" s="20"/>
      <c r="U12" s="20"/>
      <c r="V12" s="20"/>
      <c r="W12" s="20"/>
      <c r="X12" s="20"/>
      <c r="Y12" s="20"/>
      <c r="Z12" s="20"/>
    </row>
    <row r="13" ht="12.75" customHeight="1">
      <c r="A13" s="54" t="s">
        <v>77</v>
      </c>
      <c r="B13" s="36"/>
      <c r="C13" s="37"/>
      <c r="D13" s="38"/>
      <c r="E13" s="36"/>
      <c r="F13" s="46"/>
      <c r="G13" s="55" t="s">
        <v>77</v>
      </c>
      <c r="H13" s="42"/>
      <c r="I13" s="43"/>
      <c r="J13" s="41"/>
      <c r="K13" s="42">
        <v>0.0</v>
      </c>
      <c r="L13" s="47">
        <v>0.0</v>
      </c>
      <c r="M13" s="20"/>
      <c r="N13" s="20"/>
      <c r="O13" s="20"/>
      <c r="P13" s="20"/>
      <c r="Q13" s="20"/>
      <c r="R13" s="20"/>
      <c r="S13" s="20"/>
      <c r="T13" s="20"/>
      <c r="U13" s="20"/>
      <c r="V13" s="20"/>
      <c r="W13" s="20"/>
      <c r="X13" s="20"/>
      <c r="Y13" s="20"/>
      <c r="Z13" s="20"/>
    </row>
    <row r="14" ht="12.75" customHeight="1">
      <c r="A14" s="54" t="s">
        <v>78</v>
      </c>
      <c r="B14" s="36"/>
      <c r="C14" s="37"/>
      <c r="D14" s="38"/>
      <c r="E14" s="36"/>
      <c r="F14" s="46"/>
      <c r="G14" s="55" t="s">
        <v>78</v>
      </c>
      <c r="H14" s="42"/>
      <c r="I14" s="43"/>
      <c r="J14" s="41"/>
      <c r="K14" s="42">
        <v>0.0</v>
      </c>
      <c r="L14" s="47">
        <v>0.0</v>
      </c>
      <c r="M14" s="20"/>
      <c r="N14" s="20"/>
      <c r="O14" s="20"/>
      <c r="P14" s="20"/>
      <c r="Q14" s="20"/>
      <c r="R14" s="20"/>
      <c r="S14" s="20"/>
      <c r="T14" s="20"/>
      <c r="U14" s="20"/>
      <c r="V14" s="20"/>
      <c r="W14" s="20"/>
      <c r="X14" s="20"/>
      <c r="Y14" s="20"/>
      <c r="Z14" s="20"/>
    </row>
    <row r="15" ht="12.75" customHeight="1">
      <c r="A15" s="54" t="s">
        <v>79</v>
      </c>
      <c r="B15" s="36"/>
      <c r="C15" s="37"/>
      <c r="D15" s="38"/>
      <c r="E15" s="36">
        <v>0.0</v>
      </c>
      <c r="F15" s="46">
        <v>0.0</v>
      </c>
      <c r="G15" s="55" t="s">
        <v>79</v>
      </c>
      <c r="H15" s="42"/>
      <c r="I15" s="43"/>
      <c r="J15" s="41"/>
      <c r="K15" s="42">
        <v>0.0</v>
      </c>
      <c r="L15" s="47">
        <v>0.0</v>
      </c>
      <c r="M15" s="20"/>
      <c r="N15" s="20"/>
      <c r="O15" s="20"/>
      <c r="P15" s="20"/>
      <c r="Q15" s="20"/>
      <c r="R15" s="20"/>
      <c r="S15" s="20"/>
      <c r="T15" s="20"/>
      <c r="U15" s="20"/>
      <c r="V15" s="20"/>
      <c r="W15" s="20"/>
      <c r="X15" s="20"/>
      <c r="Y15" s="20"/>
      <c r="Z15" s="20"/>
    </row>
    <row r="16" ht="26.25" customHeight="1">
      <c r="A16" s="56" t="s">
        <v>80</v>
      </c>
      <c r="B16" s="57"/>
      <c r="C16" s="56"/>
      <c r="D16" s="38"/>
      <c r="E16" s="48"/>
      <c r="F16" s="49"/>
      <c r="G16" s="41" t="s">
        <v>80</v>
      </c>
      <c r="H16" s="50"/>
      <c r="I16" s="58"/>
      <c r="J16" s="41"/>
      <c r="K16" s="52"/>
      <c r="L16" s="53"/>
      <c r="M16" s="20"/>
      <c r="N16" s="20"/>
      <c r="O16" s="20"/>
      <c r="P16" s="20"/>
      <c r="Q16" s="20"/>
      <c r="R16" s="20"/>
      <c r="S16" s="20"/>
      <c r="T16" s="20"/>
      <c r="U16" s="20"/>
      <c r="V16" s="20"/>
      <c r="W16" s="20"/>
      <c r="X16" s="20"/>
      <c r="Y16" s="20"/>
      <c r="Z16" s="20"/>
    </row>
    <row r="17" ht="12.75" customHeight="1">
      <c r="A17" s="38" t="s">
        <v>81</v>
      </c>
      <c r="B17" s="36">
        <v>0.0</v>
      </c>
      <c r="C17" s="37"/>
      <c r="D17" s="38"/>
      <c r="E17" s="36">
        <v>0.0</v>
      </c>
      <c r="F17" s="46">
        <v>0.0</v>
      </c>
      <c r="G17" s="41" t="s">
        <v>81</v>
      </c>
      <c r="H17" s="42"/>
      <c r="I17" s="43"/>
      <c r="J17" s="41"/>
      <c r="K17" s="42">
        <v>0.0</v>
      </c>
      <c r="L17" s="47">
        <v>0.0</v>
      </c>
      <c r="M17" s="20"/>
      <c r="N17" s="20"/>
      <c r="O17" s="20"/>
      <c r="P17" s="20"/>
      <c r="Q17" s="20"/>
      <c r="R17" s="20"/>
      <c r="S17" s="20"/>
      <c r="T17" s="20"/>
      <c r="U17" s="20"/>
      <c r="V17" s="20"/>
      <c r="W17" s="20"/>
      <c r="X17" s="20"/>
      <c r="Y17" s="20"/>
      <c r="Z17" s="20"/>
    </row>
    <row r="18" ht="12.75" customHeight="1">
      <c r="A18" s="38" t="s">
        <v>81</v>
      </c>
      <c r="B18" s="36"/>
      <c r="C18" s="37"/>
      <c r="D18" s="38"/>
      <c r="E18" s="36">
        <v>0.0</v>
      </c>
      <c r="F18" s="46">
        <v>0.0</v>
      </c>
      <c r="G18" s="41" t="s">
        <v>81</v>
      </c>
      <c r="H18" s="42"/>
      <c r="I18" s="43"/>
      <c r="J18" s="41"/>
      <c r="K18" s="42">
        <v>0.0</v>
      </c>
      <c r="L18" s="47">
        <v>0.0</v>
      </c>
      <c r="M18" s="20"/>
      <c r="N18" s="20"/>
      <c r="O18" s="20"/>
      <c r="P18" s="20"/>
      <c r="Q18" s="20"/>
      <c r="R18" s="20"/>
      <c r="S18" s="20"/>
      <c r="T18" s="20"/>
      <c r="U18" s="20"/>
      <c r="V18" s="20"/>
      <c r="W18" s="20"/>
      <c r="X18" s="20"/>
      <c r="Y18" s="20"/>
      <c r="Z18" s="20"/>
    </row>
    <row r="19" ht="12.75" customHeight="1">
      <c r="A19" s="59" t="s">
        <v>82</v>
      </c>
      <c r="B19" s="60"/>
      <c r="C19" s="61"/>
      <c r="D19" s="59"/>
      <c r="E19" s="48"/>
      <c r="F19" s="49"/>
      <c r="G19" s="62" t="s">
        <v>82</v>
      </c>
      <c r="H19" s="52"/>
      <c r="I19" s="51"/>
      <c r="J19" s="62"/>
      <c r="K19" s="52"/>
      <c r="L19" s="53"/>
      <c r="M19" s="20"/>
      <c r="N19" s="20"/>
      <c r="O19" s="20"/>
      <c r="P19" s="20"/>
      <c r="Q19" s="20"/>
      <c r="R19" s="20"/>
      <c r="S19" s="20"/>
      <c r="T19" s="20"/>
      <c r="U19" s="20"/>
      <c r="V19" s="20"/>
      <c r="W19" s="20"/>
      <c r="X19" s="20"/>
      <c r="Y19" s="20"/>
      <c r="Z19" s="20"/>
    </row>
    <row r="20" ht="12.75" customHeight="1">
      <c r="A20" s="38" t="s">
        <v>83</v>
      </c>
      <c r="B20" s="57">
        <f>SUM(B5:B18)</f>
        <v>650</v>
      </c>
      <c r="C20" s="57"/>
      <c r="D20" s="38"/>
      <c r="E20" s="57">
        <f t="shared" ref="E20:F20" si="1">SUM(E5,E6,E7,E8,E10,E11,E15,E17,E18)</f>
        <v>590</v>
      </c>
      <c r="F20" s="63">
        <f t="shared" si="1"/>
        <v>590</v>
      </c>
      <c r="G20" s="41" t="s">
        <v>83</v>
      </c>
      <c r="H20" s="50">
        <f>SUM(H5:H18)</f>
        <v>0</v>
      </c>
      <c r="I20" s="58"/>
      <c r="J20" s="41"/>
      <c r="K20" s="50">
        <f t="shared" ref="K20:L20" si="2">SUM(K5:K19)</f>
        <v>0</v>
      </c>
      <c r="L20" s="64">
        <f t="shared" si="2"/>
        <v>0</v>
      </c>
      <c r="M20" s="20"/>
      <c r="N20" s="20"/>
      <c r="O20" s="20"/>
      <c r="P20" s="20"/>
      <c r="Q20" s="20"/>
      <c r="R20" s="20"/>
      <c r="S20" s="20"/>
      <c r="T20" s="20"/>
      <c r="U20" s="20"/>
      <c r="V20" s="20"/>
      <c r="W20" s="20"/>
      <c r="X20" s="20"/>
      <c r="Y20" s="20"/>
      <c r="Z20" s="20"/>
    </row>
    <row r="21" ht="12.75" customHeight="1">
      <c r="A21" s="65" t="s">
        <v>84</v>
      </c>
      <c r="B21" s="27"/>
      <c r="C21" s="66"/>
      <c r="D21" s="27"/>
      <c r="E21" s="67"/>
      <c r="F21" s="68"/>
      <c r="G21" s="27" t="s">
        <v>85</v>
      </c>
      <c r="H21" s="27">
        <v>2.0</v>
      </c>
      <c r="I21" s="66"/>
      <c r="J21" s="27" t="s">
        <v>184</v>
      </c>
      <c r="K21" s="27" t="s">
        <v>87</v>
      </c>
      <c r="L21" s="69" t="s">
        <v>185</v>
      </c>
      <c r="M21" s="20"/>
      <c r="N21" s="20"/>
      <c r="O21" s="20"/>
      <c r="P21" s="20"/>
      <c r="Q21" s="20"/>
      <c r="R21" s="20"/>
      <c r="S21" s="20"/>
      <c r="T21" s="20"/>
      <c r="U21" s="20"/>
      <c r="V21" s="20"/>
      <c r="W21" s="20"/>
      <c r="X21" s="20"/>
      <c r="Y21" s="20"/>
      <c r="Z21" s="20"/>
    </row>
    <row r="22" ht="12.75" customHeight="1">
      <c r="A22" s="30"/>
      <c r="B22" s="30"/>
      <c r="C22" s="70"/>
      <c r="D22" s="30"/>
      <c r="E22" s="71"/>
      <c r="F22" s="72"/>
      <c r="G22" s="29" t="s">
        <v>89</v>
      </c>
      <c r="H22" s="29" t="s">
        <v>186</v>
      </c>
      <c r="I22" s="73"/>
      <c r="J22" s="29"/>
      <c r="K22" s="29" t="s">
        <v>187</v>
      </c>
      <c r="L22" s="33" t="s">
        <v>188</v>
      </c>
      <c r="M22" s="20"/>
      <c r="N22" s="20"/>
      <c r="O22" s="20"/>
      <c r="P22" s="20"/>
      <c r="Q22" s="20"/>
      <c r="R22" s="20"/>
      <c r="S22" s="20"/>
      <c r="T22" s="20"/>
      <c r="U22" s="20"/>
      <c r="V22" s="20"/>
      <c r="W22" s="20"/>
      <c r="X22" s="20"/>
      <c r="Y22" s="20"/>
      <c r="Z22" s="20"/>
    </row>
    <row r="23" ht="12.75" customHeight="1">
      <c r="A23" s="74"/>
      <c r="B23" s="30" t="s">
        <v>55</v>
      </c>
      <c r="C23" s="70" t="s">
        <v>56</v>
      </c>
      <c r="D23" s="30"/>
      <c r="E23" s="29" t="s">
        <v>57</v>
      </c>
      <c r="F23" s="33" t="s">
        <v>58</v>
      </c>
      <c r="G23" s="75" t="s">
        <v>92</v>
      </c>
      <c r="H23" s="29" t="s">
        <v>55</v>
      </c>
      <c r="I23" s="73" t="s">
        <v>56</v>
      </c>
      <c r="J23" s="29"/>
      <c r="K23" s="29" t="s">
        <v>57</v>
      </c>
      <c r="L23" s="33" t="s">
        <v>58</v>
      </c>
      <c r="M23" s="20"/>
      <c r="N23" s="20"/>
      <c r="O23" s="20"/>
      <c r="P23" s="20"/>
      <c r="Q23" s="20"/>
      <c r="R23" s="20"/>
      <c r="S23" s="20"/>
      <c r="T23" s="20"/>
      <c r="U23" s="20"/>
      <c r="V23" s="20"/>
      <c r="W23" s="20"/>
      <c r="X23" s="20"/>
      <c r="Y23" s="20"/>
      <c r="Z23" s="20"/>
    </row>
    <row r="24" ht="12.75" customHeight="1">
      <c r="A24" s="76" t="s">
        <v>93</v>
      </c>
      <c r="B24" s="77"/>
      <c r="C24" s="78"/>
      <c r="D24" s="76"/>
      <c r="E24" s="79"/>
      <c r="F24" s="86">
        <v>0.0</v>
      </c>
      <c r="G24" s="81" t="s">
        <v>95</v>
      </c>
      <c r="H24" s="179">
        <v>600.0</v>
      </c>
      <c r="I24" s="82" t="s">
        <v>189</v>
      </c>
      <c r="J24" s="84"/>
      <c r="K24" s="180">
        <v>600.0</v>
      </c>
      <c r="L24" s="181">
        <v>600.0</v>
      </c>
      <c r="M24" s="20"/>
      <c r="N24" s="20"/>
      <c r="O24" s="20"/>
      <c r="P24" s="20"/>
      <c r="Q24" s="20"/>
      <c r="R24" s="20"/>
      <c r="S24" s="20"/>
      <c r="T24" s="20"/>
      <c r="U24" s="20"/>
      <c r="V24" s="20"/>
      <c r="W24" s="20"/>
      <c r="X24" s="20"/>
      <c r="Y24" s="20"/>
      <c r="Z24" s="20"/>
    </row>
    <row r="25" ht="12.75" customHeight="1">
      <c r="A25" s="76" t="s">
        <v>96</v>
      </c>
      <c r="B25" s="79">
        <v>150.0</v>
      </c>
      <c r="C25" s="78" t="s">
        <v>190</v>
      </c>
      <c r="D25" s="76"/>
      <c r="E25" s="79">
        <v>150.0</v>
      </c>
      <c r="F25" s="80">
        <v>150.0</v>
      </c>
      <c r="G25" s="81" t="s">
        <v>98</v>
      </c>
      <c r="H25" s="180">
        <v>50.0</v>
      </c>
      <c r="I25" s="82" t="s">
        <v>191</v>
      </c>
      <c r="J25" s="84"/>
      <c r="K25" s="180">
        <v>50.0</v>
      </c>
      <c r="L25" s="181">
        <v>50.0</v>
      </c>
      <c r="M25" s="20"/>
      <c r="N25" s="20"/>
      <c r="O25" s="20"/>
      <c r="P25" s="20"/>
      <c r="Q25" s="20"/>
      <c r="R25" s="20"/>
      <c r="S25" s="20"/>
      <c r="T25" s="20"/>
      <c r="U25" s="20"/>
      <c r="V25" s="20"/>
      <c r="W25" s="20"/>
      <c r="X25" s="20"/>
      <c r="Y25" s="20"/>
      <c r="Z25" s="20"/>
    </row>
    <row r="26" ht="12.75" customHeight="1">
      <c r="A26" s="76" t="s">
        <v>99</v>
      </c>
      <c r="B26" s="77"/>
      <c r="C26" s="78"/>
      <c r="D26" s="76"/>
      <c r="E26" s="77">
        <v>0.0</v>
      </c>
      <c r="F26" s="86">
        <v>0.0</v>
      </c>
      <c r="G26" s="81" t="s">
        <v>100</v>
      </c>
      <c r="H26" s="180">
        <v>400.0</v>
      </c>
      <c r="I26" s="82" t="s">
        <v>192</v>
      </c>
      <c r="J26" s="84"/>
      <c r="K26" s="180">
        <v>400.0</v>
      </c>
      <c r="L26" s="181">
        <v>400.0</v>
      </c>
      <c r="M26" s="20"/>
      <c r="N26" s="20"/>
      <c r="O26" s="20"/>
      <c r="P26" s="20"/>
      <c r="Q26" s="20"/>
      <c r="R26" s="20"/>
      <c r="S26" s="20"/>
      <c r="T26" s="20"/>
      <c r="U26" s="20"/>
      <c r="V26" s="20"/>
      <c r="W26" s="20"/>
      <c r="X26" s="20"/>
      <c r="Y26" s="20"/>
      <c r="Z26" s="20"/>
    </row>
    <row r="27" ht="12.75" customHeight="1">
      <c r="A27" s="76" t="s">
        <v>101</v>
      </c>
      <c r="B27" s="87">
        <v>400.0</v>
      </c>
      <c r="C27" s="78" t="s">
        <v>193</v>
      </c>
      <c r="D27" s="76"/>
      <c r="E27" s="87">
        <v>400.0</v>
      </c>
      <c r="F27" s="80">
        <v>400.0</v>
      </c>
      <c r="G27" s="84" t="s">
        <v>103</v>
      </c>
      <c r="H27" s="82">
        <v>0.0</v>
      </c>
      <c r="I27" s="83"/>
      <c r="J27" s="84"/>
      <c r="K27" s="82">
        <v>0.0</v>
      </c>
      <c r="L27" s="85">
        <v>0.0</v>
      </c>
      <c r="M27" s="20"/>
      <c r="N27" s="20"/>
      <c r="O27" s="20"/>
      <c r="P27" s="20"/>
      <c r="Q27" s="20"/>
      <c r="R27" s="20"/>
      <c r="S27" s="20"/>
      <c r="T27" s="20"/>
      <c r="U27" s="20"/>
      <c r="V27" s="20"/>
      <c r="W27" s="20"/>
      <c r="X27" s="20"/>
      <c r="Y27" s="20"/>
      <c r="Z27" s="20"/>
    </row>
    <row r="28" ht="12.75" customHeight="1">
      <c r="A28" s="76" t="s">
        <v>104</v>
      </c>
      <c r="B28" s="88">
        <v>0.0</v>
      </c>
      <c r="C28" s="78"/>
      <c r="D28" s="76"/>
      <c r="E28" s="88">
        <v>0.0</v>
      </c>
      <c r="F28" s="86">
        <v>0.0</v>
      </c>
      <c r="G28" s="81" t="s">
        <v>106</v>
      </c>
      <c r="H28" s="89"/>
      <c r="I28" s="90"/>
      <c r="J28" s="84"/>
      <c r="K28" s="91"/>
      <c r="L28" s="92"/>
      <c r="M28" s="20"/>
      <c r="N28" s="20"/>
      <c r="O28" s="20"/>
      <c r="P28" s="20"/>
      <c r="Q28" s="20"/>
      <c r="R28" s="20"/>
      <c r="S28" s="20"/>
      <c r="T28" s="20"/>
      <c r="U28" s="20"/>
      <c r="V28" s="20"/>
      <c r="W28" s="20"/>
      <c r="X28" s="20"/>
      <c r="Y28" s="20"/>
      <c r="Z28" s="20"/>
    </row>
    <row r="29" ht="12.75" customHeight="1">
      <c r="A29" s="76"/>
      <c r="B29" s="76"/>
      <c r="C29" s="93"/>
      <c r="D29" s="76"/>
      <c r="E29" s="76"/>
      <c r="F29" s="94"/>
      <c r="G29" s="95" t="s">
        <v>194</v>
      </c>
      <c r="H29" s="91"/>
      <c r="I29" s="96"/>
      <c r="J29" s="84"/>
      <c r="K29" s="91"/>
      <c r="L29" s="92"/>
      <c r="M29" s="20"/>
      <c r="N29" s="20"/>
      <c r="O29" s="20"/>
      <c r="P29" s="20"/>
      <c r="Q29" s="20"/>
      <c r="R29" s="20"/>
      <c r="S29" s="20"/>
      <c r="T29" s="20"/>
      <c r="U29" s="20"/>
      <c r="V29" s="20"/>
      <c r="W29" s="20"/>
      <c r="X29" s="20"/>
      <c r="Y29" s="20"/>
      <c r="Z29" s="20"/>
    </row>
    <row r="30" ht="12.75" customHeight="1">
      <c r="A30" s="76" t="s">
        <v>108</v>
      </c>
      <c r="B30" s="77">
        <v>0.0</v>
      </c>
      <c r="C30" s="78"/>
      <c r="D30" s="76"/>
      <c r="E30" s="77">
        <v>0.0</v>
      </c>
      <c r="F30" s="86">
        <v>0.0</v>
      </c>
      <c r="G30" s="97" t="s">
        <v>110</v>
      </c>
      <c r="H30" s="82">
        <v>0.0</v>
      </c>
      <c r="I30" s="83"/>
      <c r="J30" s="84"/>
      <c r="K30" s="82">
        <v>0.0</v>
      </c>
      <c r="L30" s="85">
        <v>0.0</v>
      </c>
      <c r="M30" s="20"/>
      <c r="N30" s="20"/>
      <c r="O30" s="20"/>
      <c r="P30" s="20"/>
      <c r="Q30" s="20"/>
      <c r="R30" s="20"/>
      <c r="S30" s="20"/>
      <c r="T30" s="20"/>
      <c r="U30" s="20"/>
      <c r="V30" s="20"/>
      <c r="W30" s="20"/>
      <c r="X30" s="20"/>
      <c r="Y30" s="20"/>
      <c r="Z30" s="20"/>
    </row>
    <row r="31" ht="27.0" customHeight="1">
      <c r="A31" s="76" t="s">
        <v>111</v>
      </c>
      <c r="B31" s="77">
        <v>0.0</v>
      </c>
      <c r="C31" s="78"/>
      <c r="D31" s="76"/>
      <c r="E31" s="77">
        <v>0.0</v>
      </c>
      <c r="F31" s="86">
        <v>0.0</v>
      </c>
      <c r="G31" s="90" t="s">
        <v>112</v>
      </c>
      <c r="H31" s="89"/>
      <c r="I31" s="90"/>
      <c r="J31" s="84"/>
      <c r="K31" s="91"/>
      <c r="L31" s="92"/>
      <c r="M31" s="20"/>
      <c r="N31" s="20"/>
      <c r="O31" s="20"/>
      <c r="P31" s="20"/>
      <c r="Q31" s="20"/>
      <c r="R31" s="20"/>
      <c r="S31" s="20"/>
      <c r="T31" s="20"/>
      <c r="U31" s="20"/>
      <c r="V31" s="20"/>
      <c r="W31" s="20"/>
      <c r="X31" s="20"/>
      <c r="Y31" s="20"/>
      <c r="Z31" s="20"/>
    </row>
    <row r="32" ht="12.75" customHeight="1">
      <c r="A32" s="76" t="s">
        <v>113</v>
      </c>
      <c r="B32" s="77">
        <v>0.0</v>
      </c>
      <c r="C32" s="78"/>
      <c r="D32" s="76"/>
      <c r="E32" s="77">
        <v>0.0</v>
      </c>
      <c r="F32" s="86">
        <v>0.0</v>
      </c>
      <c r="G32" s="84" t="s">
        <v>81</v>
      </c>
      <c r="H32" s="82">
        <v>0.0</v>
      </c>
      <c r="I32" s="83"/>
      <c r="J32" s="84"/>
      <c r="K32" s="82">
        <v>0.0</v>
      </c>
      <c r="L32" s="85">
        <v>0.0</v>
      </c>
      <c r="M32" s="20"/>
      <c r="N32" s="20"/>
      <c r="O32" s="20"/>
      <c r="P32" s="20"/>
      <c r="Q32" s="20"/>
      <c r="R32" s="20"/>
      <c r="S32" s="20"/>
      <c r="T32" s="20"/>
      <c r="U32" s="20"/>
      <c r="V32" s="20"/>
      <c r="W32" s="20"/>
      <c r="X32" s="20"/>
      <c r="Y32" s="20"/>
      <c r="Z32" s="20"/>
    </row>
    <row r="33" ht="12.75" customHeight="1">
      <c r="A33" s="76" t="s">
        <v>114</v>
      </c>
      <c r="B33" s="77">
        <v>0.0</v>
      </c>
      <c r="C33" s="78"/>
      <c r="D33" s="76"/>
      <c r="E33" s="77">
        <v>0.0</v>
      </c>
      <c r="F33" s="86">
        <v>0.0</v>
      </c>
      <c r="G33" s="98" t="s">
        <v>115</v>
      </c>
      <c r="H33" s="91"/>
      <c r="I33" s="96"/>
      <c r="J33" s="98"/>
      <c r="K33" s="91"/>
      <c r="L33" s="92"/>
      <c r="M33" s="20"/>
      <c r="N33" s="20"/>
      <c r="O33" s="20"/>
      <c r="P33" s="20"/>
      <c r="Q33" s="20"/>
      <c r="R33" s="20"/>
      <c r="S33" s="20"/>
      <c r="T33" s="20"/>
      <c r="U33" s="20"/>
      <c r="V33" s="20"/>
      <c r="W33" s="20"/>
      <c r="X33" s="20"/>
      <c r="Y33" s="20"/>
      <c r="Z33" s="20"/>
    </row>
    <row r="34" ht="12.75" customHeight="1">
      <c r="A34" s="99" t="s">
        <v>116</v>
      </c>
      <c r="B34" s="100"/>
      <c r="C34" s="101"/>
      <c r="D34" s="99"/>
      <c r="E34" s="100"/>
      <c r="F34" s="102"/>
      <c r="G34" s="84" t="s">
        <v>83</v>
      </c>
      <c r="H34" s="89">
        <f>SUM(H24:H32)</f>
        <v>1050</v>
      </c>
      <c r="I34" s="90"/>
      <c r="J34" s="84"/>
      <c r="K34" s="89">
        <f t="shared" ref="K34:L34" si="3">SUM(K24,K25,K26,K27,K30,K32)</f>
        <v>1050</v>
      </c>
      <c r="L34" s="103">
        <f t="shared" si="3"/>
        <v>1050</v>
      </c>
      <c r="M34" s="20"/>
      <c r="N34" s="20"/>
      <c r="O34" s="20"/>
      <c r="P34" s="20"/>
      <c r="Q34" s="20"/>
      <c r="R34" s="20"/>
      <c r="S34" s="20"/>
      <c r="T34" s="20"/>
      <c r="U34" s="20"/>
      <c r="V34" s="20"/>
      <c r="W34" s="20"/>
      <c r="X34" s="20"/>
      <c r="Y34" s="20"/>
      <c r="Z34" s="20"/>
    </row>
    <row r="35" ht="12.75" customHeight="1">
      <c r="A35" s="76" t="s">
        <v>81</v>
      </c>
      <c r="B35" s="77">
        <v>550.0</v>
      </c>
      <c r="C35" s="78"/>
      <c r="D35" s="76"/>
      <c r="E35" s="77">
        <v>0.0</v>
      </c>
      <c r="F35" s="86">
        <v>0.0</v>
      </c>
      <c r="G35" s="27" t="s">
        <v>117</v>
      </c>
      <c r="H35" s="27"/>
      <c r="I35" s="66"/>
      <c r="J35" s="27"/>
      <c r="K35" s="67"/>
      <c r="L35" s="68"/>
      <c r="M35" s="20"/>
      <c r="N35" s="20"/>
      <c r="O35" s="20"/>
      <c r="P35" s="20"/>
      <c r="Q35" s="20"/>
      <c r="R35" s="20"/>
      <c r="S35" s="20"/>
      <c r="T35" s="20"/>
      <c r="U35" s="20"/>
      <c r="V35" s="20"/>
      <c r="W35" s="20"/>
      <c r="X35" s="20"/>
      <c r="Y35" s="20"/>
      <c r="Z35" s="20"/>
    </row>
    <row r="36" ht="12.75" customHeight="1">
      <c r="A36" s="99" t="s">
        <v>118</v>
      </c>
      <c r="B36" s="99"/>
      <c r="C36" s="104"/>
      <c r="D36" s="99"/>
      <c r="E36" s="100"/>
      <c r="F36" s="102"/>
      <c r="G36" s="30" t="s">
        <v>119</v>
      </c>
      <c r="H36" s="30"/>
      <c r="I36" s="70"/>
      <c r="J36" s="30" t="s">
        <v>86</v>
      </c>
      <c r="K36" s="29"/>
      <c r="L36" s="72"/>
      <c r="M36" s="20"/>
      <c r="N36" s="20"/>
      <c r="O36" s="20"/>
      <c r="P36" s="20"/>
      <c r="Q36" s="20"/>
      <c r="R36" s="20"/>
      <c r="S36" s="20"/>
      <c r="T36" s="20"/>
      <c r="U36" s="20"/>
      <c r="V36" s="20"/>
      <c r="W36" s="20"/>
      <c r="X36" s="20"/>
      <c r="Y36" s="20"/>
      <c r="Z36" s="20"/>
    </row>
    <row r="37" ht="12.75" customHeight="1">
      <c r="A37" s="76" t="s">
        <v>83</v>
      </c>
      <c r="B37" s="105">
        <f>SUM(B24:B35)</f>
        <v>1100</v>
      </c>
      <c r="C37" s="106"/>
      <c r="D37" s="76"/>
      <c r="E37" s="105">
        <f t="shared" ref="E37:F37" si="4">SUM(E24:E36)</f>
        <v>550</v>
      </c>
      <c r="F37" s="107">
        <f t="shared" si="4"/>
        <v>550</v>
      </c>
      <c r="G37" s="30" t="s">
        <v>89</v>
      </c>
      <c r="H37" s="30"/>
      <c r="I37" s="70"/>
      <c r="J37" s="30"/>
      <c r="K37" s="29" t="s">
        <v>90</v>
      </c>
      <c r="L37" s="33" t="s">
        <v>91</v>
      </c>
      <c r="M37" s="20"/>
      <c r="N37" s="20"/>
      <c r="O37" s="20"/>
      <c r="P37" s="20"/>
      <c r="Q37" s="20"/>
      <c r="R37" s="20"/>
      <c r="S37" s="20"/>
      <c r="T37" s="20"/>
      <c r="U37" s="20"/>
      <c r="V37" s="20"/>
      <c r="W37" s="20"/>
      <c r="X37" s="20"/>
      <c r="Y37" s="20"/>
      <c r="Z37" s="20"/>
    </row>
    <row r="38" ht="12.75" customHeight="1">
      <c r="A38" s="65" t="s">
        <v>120</v>
      </c>
      <c r="B38" s="27"/>
      <c r="C38" s="66"/>
      <c r="D38" s="27"/>
      <c r="E38" s="27"/>
      <c r="F38" s="69"/>
      <c r="G38" s="74" t="s">
        <v>121</v>
      </c>
      <c r="H38" s="30" t="s">
        <v>55</v>
      </c>
      <c r="I38" s="70" t="s">
        <v>122</v>
      </c>
      <c r="J38" s="30"/>
      <c r="K38" s="29" t="s">
        <v>57</v>
      </c>
      <c r="L38" s="33" t="s">
        <v>58</v>
      </c>
      <c r="M38" s="20"/>
      <c r="N38" s="20"/>
      <c r="O38" s="20"/>
      <c r="P38" s="20"/>
      <c r="Q38" s="20"/>
      <c r="R38" s="20"/>
      <c r="S38" s="20"/>
      <c r="T38" s="20"/>
      <c r="U38" s="20"/>
      <c r="V38" s="20"/>
      <c r="W38" s="20"/>
      <c r="X38" s="20"/>
      <c r="Y38" s="20"/>
      <c r="Z38" s="20"/>
    </row>
    <row r="39" ht="12.75" customHeight="1">
      <c r="A39" s="30" t="s">
        <v>123</v>
      </c>
      <c r="B39" s="30"/>
      <c r="C39" s="70"/>
      <c r="D39" s="30"/>
      <c r="E39" s="30" t="s">
        <v>124</v>
      </c>
      <c r="F39" s="108" t="s">
        <v>125</v>
      </c>
      <c r="G39" s="109" t="s">
        <v>126</v>
      </c>
      <c r="H39" s="110">
        <v>0.0</v>
      </c>
      <c r="I39" s="111"/>
      <c r="J39" s="112"/>
      <c r="K39" s="110">
        <v>0.0</v>
      </c>
      <c r="L39" s="113">
        <v>0.0</v>
      </c>
      <c r="M39" s="20"/>
      <c r="N39" s="20"/>
      <c r="O39" s="20"/>
      <c r="P39" s="20"/>
      <c r="Q39" s="20"/>
      <c r="R39" s="20"/>
      <c r="S39" s="20"/>
      <c r="T39" s="20"/>
      <c r="U39" s="20"/>
      <c r="V39" s="20"/>
      <c r="W39" s="20"/>
      <c r="X39" s="20"/>
      <c r="Y39" s="20"/>
      <c r="Z39" s="20"/>
    </row>
    <row r="40" ht="12.75" customHeight="1">
      <c r="A40" s="30" t="s">
        <v>127</v>
      </c>
      <c r="B40" s="30"/>
      <c r="C40" s="70"/>
      <c r="D40" s="30"/>
      <c r="E40" s="30"/>
      <c r="F40" s="108"/>
      <c r="G40" s="114" t="s">
        <v>128</v>
      </c>
      <c r="H40" s="110">
        <v>0.0</v>
      </c>
      <c r="I40" s="111"/>
      <c r="J40" s="112"/>
      <c r="K40" s="110">
        <v>0.0</v>
      </c>
      <c r="L40" s="113">
        <v>0.0</v>
      </c>
      <c r="M40" s="20"/>
      <c r="N40" s="20"/>
      <c r="O40" s="20"/>
      <c r="P40" s="20"/>
      <c r="Q40" s="20"/>
      <c r="R40" s="20"/>
      <c r="S40" s="20"/>
      <c r="T40" s="20"/>
      <c r="U40" s="20"/>
      <c r="V40" s="20"/>
      <c r="W40" s="20"/>
      <c r="X40" s="20"/>
      <c r="Y40" s="20"/>
      <c r="Z40" s="20"/>
    </row>
    <row r="41" ht="12.75" customHeight="1">
      <c r="A41" s="115" t="s">
        <v>129</v>
      </c>
      <c r="B41" s="30" t="s">
        <v>55</v>
      </c>
      <c r="C41" s="70" t="s">
        <v>122</v>
      </c>
      <c r="D41" s="74"/>
      <c r="E41" s="29" t="s">
        <v>57</v>
      </c>
      <c r="F41" s="33" t="s">
        <v>58</v>
      </c>
      <c r="G41" s="114" t="s">
        <v>130</v>
      </c>
      <c r="H41" s="110">
        <v>0.0</v>
      </c>
      <c r="I41" s="111"/>
      <c r="J41" s="112"/>
      <c r="K41" s="110">
        <v>0.0</v>
      </c>
      <c r="L41" s="113">
        <v>0.0</v>
      </c>
      <c r="M41" s="20"/>
      <c r="N41" s="20"/>
      <c r="O41" s="20"/>
      <c r="P41" s="20"/>
      <c r="Q41" s="20"/>
      <c r="R41" s="20"/>
      <c r="S41" s="20"/>
      <c r="T41" s="20"/>
      <c r="U41" s="20"/>
      <c r="V41" s="20"/>
      <c r="W41" s="20"/>
      <c r="X41" s="20"/>
      <c r="Y41" s="20"/>
      <c r="Z41" s="20"/>
    </row>
    <row r="42" ht="13.5" customHeight="1">
      <c r="A42" s="116" t="s">
        <v>131</v>
      </c>
      <c r="B42" s="117">
        <v>0.0</v>
      </c>
      <c r="C42" s="118"/>
      <c r="D42" s="119"/>
      <c r="E42" s="120"/>
      <c r="F42" s="120"/>
      <c r="G42" s="121" t="s">
        <v>132</v>
      </c>
      <c r="H42" s="110">
        <v>0.0</v>
      </c>
      <c r="I42" s="111"/>
      <c r="J42" s="112"/>
      <c r="K42" s="110">
        <v>0.0</v>
      </c>
      <c r="L42" s="113">
        <v>0.0</v>
      </c>
      <c r="M42" s="20"/>
      <c r="N42" s="20"/>
      <c r="O42" s="20"/>
      <c r="P42" s="20"/>
      <c r="Q42" s="20"/>
      <c r="R42" s="20"/>
      <c r="S42" s="20"/>
      <c r="T42" s="20"/>
      <c r="U42" s="20"/>
      <c r="V42" s="20"/>
      <c r="W42" s="20"/>
      <c r="X42" s="20"/>
      <c r="Y42" s="20"/>
      <c r="Z42" s="20"/>
    </row>
    <row r="43" ht="12.75" customHeight="1">
      <c r="A43" s="116" t="s">
        <v>133</v>
      </c>
      <c r="B43" s="117">
        <v>0.0</v>
      </c>
      <c r="C43" s="118" t="s">
        <v>134</v>
      </c>
      <c r="D43" s="119"/>
      <c r="E43" s="120"/>
      <c r="F43" s="120"/>
      <c r="G43" s="121" t="s">
        <v>135</v>
      </c>
      <c r="H43" s="110">
        <v>0.0</v>
      </c>
      <c r="I43" s="111"/>
      <c r="J43" s="112"/>
      <c r="K43" s="110">
        <v>0.0</v>
      </c>
      <c r="L43" s="113">
        <v>0.0</v>
      </c>
      <c r="M43" s="20"/>
      <c r="N43" s="20"/>
      <c r="O43" s="20"/>
      <c r="P43" s="20"/>
      <c r="Q43" s="20"/>
      <c r="R43" s="20"/>
      <c r="S43" s="20"/>
      <c r="T43" s="20"/>
      <c r="U43" s="20"/>
      <c r="V43" s="20"/>
      <c r="W43" s="20"/>
      <c r="X43" s="20"/>
      <c r="Y43" s="20"/>
      <c r="Z43" s="20"/>
    </row>
    <row r="44" ht="13.5" customHeight="1">
      <c r="A44" s="116" t="s">
        <v>136</v>
      </c>
      <c r="B44" s="117">
        <v>0.0</v>
      </c>
      <c r="C44" s="122" t="s">
        <v>137</v>
      </c>
      <c r="D44" s="119"/>
      <c r="E44" s="120"/>
      <c r="F44" s="120"/>
      <c r="G44" s="123" t="s">
        <v>138</v>
      </c>
      <c r="H44" s="110">
        <v>0.0</v>
      </c>
      <c r="I44" s="111"/>
      <c r="J44" s="112"/>
      <c r="K44" s="110">
        <v>0.0</v>
      </c>
      <c r="L44" s="113">
        <v>0.0</v>
      </c>
      <c r="M44" s="20"/>
      <c r="N44" s="20"/>
      <c r="O44" s="20"/>
      <c r="P44" s="20"/>
      <c r="Q44" s="20"/>
      <c r="R44" s="20"/>
      <c r="S44" s="20"/>
      <c r="T44" s="20"/>
      <c r="U44" s="20"/>
      <c r="V44" s="20"/>
      <c r="W44" s="20"/>
      <c r="X44" s="20"/>
      <c r="Y44" s="20"/>
      <c r="Z44" s="20"/>
    </row>
    <row r="45" ht="15.75" customHeight="1">
      <c r="A45" s="116" t="s">
        <v>139</v>
      </c>
      <c r="B45" s="124">
        <v>0.0</v>
      </c>
      <c r="C45" s="122"/>
      <c r="D45" s="119"/>
      <c r="E45" s="124">
        <v>0.0</v>
      </c>
      <c r="F45" s="125">
        <v>0.0</v>
      </c>
      <c r="G45" s="114" t="s">
        <v>83</v>
      </c>
      <c r="H45" s="126">
        <f>SUM(H39:H44)</f>
        <v>0</v>
      </c>
      <c r="I45" s="114"/>
      <c r="J45" s="112"/>
      <c r="K45" s="126">
        <f t="shared" ref="K45:L45" si="5">SUM(K39,K40,K41,K42,K43,K44)</f>
        <v>0</v>
      </c>
      <c r="L45" s="127">
        <f t="shared" si="5"/>
        <v>0</v>
      </c>
      <c r="M45" s="20"/>
      <c r="N45" s="20"/>
      <c r="O45" s="20"/>
      <c r="P45" s="20"/>
      <c r="Q45" s="20"/>
      <c r="R45" s="20"/>
      <c r="S45" s="20"/>
      <c r="T45" s="20"/>
      <c r="U45" s="20"/>
      <c r="V45" s="20"/>
      <c r="W45" s="20"/>
      <c r="X45" s="20"/>
      <c r="Y45" s="20"/>
      <c r="Z45" s="20"/>
    </row>
    <row r="46" ht="15.0" customHeight="1">
      <c r="A46" s="116" t="s">
        <v>140</v>
      </c>
      <c r="B46" s="124">
        <v>0.0</v>
      </c>
      <c r="C46" s="122"/>
      <c r="D46" s="119"/>
      <c r="E46" s="124">
        <v>0.0</v>
      </c>
      <c r="F46" s="125">
        <v>0.0</v>
      </c>
      <c r="G46" s="27" t="s">
        <v>141</v>
      </c>
      <c r="H46" s="27"/>
      <c r="I46" s="66"/>
      <c r="J46" s="27"/>
      <c r="K46" s="67"/>
      <c r="L46" s="68"/>
      <c r="M46" s="20"/>
      <c r="N46" s="20"/>
      <c r="O46" s="20"/>
      <c r="P46" s="20"/>
      <c r="Q46" s="20"/>
      <c r="R46" s="20"/>
      <c r="S46" s="20"/>
      <c r="T46" s="20"/>
      <c r="U46" s="20"/>
      <c r="V46" s="20"/>
      <c r="W46" s="20"/>
      <c r="X46" s="20"/>
      <c r="Y46" s="20"/>
      <c r="Z46" s="20"/>
    </row>
    <row r="47" ht="13.5" customHeight="1">
      <c r="A47" s="116" t="s">
        <v>142</v>
      </c>
      <c r="B47" s="120"/>
      <c r="C47" s="116"/>
      <c r="D47" s="119"/>
      <c r="E47" s="120"/>
      <c r="F47" s="116"/>
      <c r="G47" s="128" t="s">
        <v>143</v>
      </c>
      <c r="H47" s="30"/>
      <c r="I47" s="70"/>
      <c r="J47" s="30"/>
      <c r="K47" s="71"/>
      <c r="L47" s="72"/>
      <c r="M47" s="20"/>
      <c r="N47" s="20"/>
      <c r="O47" s="20"/>
      <c r="P47" s="20"/>
      <c r="Q47" s="20"/>
      <c r="R47" s="20"/>
      <c r="S47" s="20"/>
      <c r="T47" s="20"/>
      <c r="U47" s="20"/>
      <c r="V47" s="20"/>
      <c r="W47" s="20"/>
      <c r="X47" s="20"/>
      <c r="Y47" s="20"/>
      <c r="Z47" s="20"/>
    </row>
    <row r="48" ht="13.5" customHeight="1">
      <c r="A48" s="116" t="s">
        <v>144</v>
      </c>
      <c r="B48" s="120"/>
      <c r="C48" s="116"/>
      <c r="D48" s="119"/>
      <c r="E48" s="120"/>
      <c r="F48" s="116"/>
      <c r="G48" s="129" t="s">
        <v>145</v>
      </c>
      <c r="H48" s="74"/>
      <c r="I48" s="130"/>
      <c r="J48" s="74"/>
      <c r="K48" s="71"/>
      <c r="L48" s="72"/>
      <c r="M48" s="20"/>
      <c r="N48" s="20"/>
      <c r="O48" s="20"/>
      <c r="P48" s="20"/>
      <c r="Q48" s="20"/>
      <c r="R48" s="20"/>
      <c r="S48" s="20"/>
      <c r="T48" s="20"/>
      <c r="U48" s="20"/>
      <c r="V48" s="20"/>
      <c r="W48" s="20"/>
      <c r="X48" s="20"/>
      <c r="Y48" s="20"/>
      <c r="Z48" s="20"/>
    </row>
    <row r="49" ht="12.0" customHeight="1">
      <c r="A49" s="116" t="s">
        <v>146</v>
      </c>
      <c r="B49" s="120"/>
      <c r="C49" s="116"/>
      <c r="D49" s="119"/>
      <c r="E49" s="131"/>
      <c r="F49" s="132"/>
      <c r="G49" s="30" t="s">
        <v>89</v>
      </c>
      <c r="H49" s="30"/>
      <c r="I49" s="70" t="s">
        <v>147</v>
      </c>
      <c r="J49" s="30" t="s">
        <v>86</v>
      </c>
      <c r="K49" s="29" t="s">
        <v>90</v>
      </c>
      <c r="L49" s="33" t="s">
        <v>91</v>
      </c>
      <c r="M49" s="20"/>
      <c r="N49" s="20"/>
      <c r="O49" s="20"/>
      <c r="P49" s="20"/>
      <c r="Q49" s="20"/>
      <c r="R49" s="20"/>
      <c r="S49" s="20"/>
      <c r="T49" s="20"/>
      <c r="U49" s="20"/>
      <c r="V49" s="20"/>
      <c r="W49" s="20"/>
      <c r="X49" s="20"/>
      <c r="Y49" s="20"/>
      <c r="Z49" s="20"/>
    </row>
    <row r="50" ht="12.75" customHeight="1">
      <c r="A50" s="119" t="s">
        <v>83</v>
      </c>
      <c r="B50" s="120">
        <f>SUM(B42:B46)</f>
        <v>0</v>
      </c>
      <c r="C50" s="116"/>
      <c r="D50" s="119"/>
      <c r="E50" s="120">
        <f t="shared" ref="E50:F50" si="6">SUM(E45,E46)</f>
        <v>0</v>
      </c>
      <c r="F50" s="133">
        <f t="shared" si="6"/>
        <v>0</v>
      </c>
      <c r="G50" s="134" t="s">
        <v>148</v>
      </c>
      <c r="H50" s="30" t="s">
        <v>55</v>
      </c>
      <c r="I50" s="70" t="s">
        <v>122</v>
      </c>
      <c r="J50" s="74"/>
      <c r="K50" s="29" t="s">
        <v>57</v>
      </c>
      <c r="L50" s="33" t="s">
        <v>58</v>
      </c>
      <c r="M50" s="20"/>
      <c r="N50" s="20"/>
      <c r="O50" s="20"/>
      <c r="P50" s="20"/>
      <c r="Q50" s="20"/>
      <c r="R50" s="20"/>
      <c r="S50" s="20"/>
      <c r="T50" s="20"/>
      <c r="U50" s="20"/>
      <c r="V50" s="20"/>
      <c r="W50" s="20"/>
      <c r="X50" s="20"/>
      <c r="Y50" s="20"/>
      <c r="Z50" s="20"/>
    </row>
    <row r="51" ht="12.75" customHeight="1">
      <c r="A51" s="65" t="s">
        <v>149</v>
      </c>
      <c r="B51" s="27"/>
      <c r="C51" s="66"/>
      <c r="D51" s="27"/>
      <c r="E51" s="67"/>
      <c r="F51" s="68"/>
      <c r="G51" s="135" t="s">
        <v>150</v>
      </c>
      <c r="H51" s="136">
        <v>0.0</v>
      </c>
      <c r="I51" s="137"/>
      <c r="J51" s="138"/>
      <c r="K51" s="136">
        <v>0.0</v>
      </c>
      <c r="L51" s="139">
        <v>0.0</v>
      </c>
      <c r="M51" s="20"/>
      <c r="N51" s="20"/>
      <c r="O51" s="20"/>
      <c r="P51" s="20"/>
      <c r="Q51" s="20"/>
      <c r="R51" s="20"/>
      <c r="S51" s="20"/>
      <c r="T51" s="20"/>
      <c r="U51" s="20"/>
      <c r="V51" s="20"/>
      <c r="W51" s="20"/>
      <c r="X51" s="20"/>
      <c r="Y51" s="20"/>
      <c r="Z51" s="20"/>
    </row>
    <row r="52" ht="12.75" customHeight="1">
      <c r="A52" s="30" t="s">
        <v>143</v>
      </c>
      <c r="B52" s="30"/>
      <c r="C52" s="70"/>
      <c r="D52" s="30"/>
      <c r="E52" s="71"/>
      <c r="F52" s="72"/>
      <c r="G52" s="135" t="s">
        <v>151</v>
      </c>
      <c r="H52" s="136">
        <v>0.0</v>
      </c>
      <c r="I52" s="137"/>
      <c r="J52" s="138"/>
      <c r="K52" s="136">
        <v>0.0</v>
      </c>
      <c r="L52" s="139">
        <v>0.0</v>
      </c>
      <c r="M52" s="20"/>
      <c r="N52" s="20"/>
      <c r="O52" s="20"/>
      <c r="P52" s="20"/>
      <c r="Q52" s="20"/>
      <c r="R52" s="20"/>
      <c r="S52" s="20"/>
      <c r="T52" s="20"/>
      <c r="U52" s="20"/>
      <c r="V52" s="20"/>
      <c r="W52" s="20"/>
      <c r="X52" s="20"/>
      <c r="Y52" s="20"/>
      <c r="Z52" s="20"/>
    </row>
    <row r="53" ht="12.75" customHeight="1">
      <c r="A53" s="134" t="s">
        <v>145</v>
      </c>
      <c r="B53" s="74"/>
      <c r="C53" s="130"/>
      <c r="D53" s="74"/>
      <c r="E53" s="71"/>
      <c r="F53" s="72"/>
      <c r="G53" s="135" t="s">
        <v>152</v>
      </c>
      <c r="H53" s="136">
        <v>0.0</v>
      </c>
      <c r="I53" s="137"/>
      <c r="J53" s="138"/>
      <c r="K53" s="136">
        <v>0.0</v>
      </c>
      <c r="L53" s="139">
        <v>0.0</v>
      </c>
      <c r="M53" s="20"/>
      <c r="N53" s="20"/>
      <c r="O53" s="20"/>
      <c r="P53" s="20"/>
      <c r="Q53" s="20"/>
      <c r="R53" s="20"/>
      <c r="S53" s="20"/>
      <c r="T53" s="20"/>
      <c r="U53" s="20"/>
      <c r="V53" s="20"/>
      <c r="W53" s="20"/>
      <c r="X53" s="20"/>
      <c r="Y53" s="20"/>
      <c r="Z53" s="20"/>
    </row>
    <row r="54" ht="12.75" customHeight="1">
      <c r="A54" s="30" t="s">
        <v>127</v>
      </c>
      <c r="B54" s="74"/>
      <c r="C54" s="70" t="s">
        <v>147</v>
      </c>
      <c r="D54" s="30" t="s">
        <v>86</v>
      </c>
      <c r="E54" s="29" t="s">
        <v>90</v>
      </c>
      <c r="F54" s="33" t="s">
        <v>91</v>
      </c>
      <c r="G54" s="135" t="s">
        <v>153</v>
      </c>
      <c r="H54" s="136">
        <v>0.0</v>
      </c>
      <c r="I54" s="137"/>
      <c r="J54" s="138"/>
      <c r="K54" s="136">
        <v>0.0</v>
      </c>
      <c r="L54" s="139">
        <v>0.0</v>
      </c>
      <c r="M54" s="20"/>
      <c r="N54" s="20"/>
      <c r="O54" s="20"/>
      <c r="P54" s="20"/>
      <c r="Q54" s="20"/>
      <c r="R54" s="20"/>
      <c r="S54" s="20"/>
      <c r="T54" s="20"/>
      <c r="U54" s="20"/>
      <c r="V54" s="20"/>
      <c r="W54" s="20"/>
      <c r="X54" s="20"/>
      <c r="Y54" s="20"/>
      <c r="Z54" s="20"/>
    </row>
    <row r="55" ht="25.5" customHeight="1">
      <c r="A55" s="134" t="s">
        <v>148</v>
      </c>
      <c r="B55" s="140" t="s">
        <v>55</v>
      </c>
      <c r="C55" s="70" t="s">
        <v>122</v>
      </c>
      <c r="D55" s="74"/>
      <c r="E55" s="29" t="s">
        <v>57</v>
      </c>
      <c r="F55" s="33" t="s">
        <v>58</v>
      </c>
      <c r="G55" s="135" t="s">
        <v>154</v>
      </c>
      <c r="H55" s="136">
        <v>0.0</v>
      </c>
      <c r="I55" s="137"/>
      <c r="J55" s="138"/>
      <c r="K55" s="136">
        <v>0.0</v>
      </c>
      <c r="L55" s="139">
        <v>0.0</v>
      </c>
      <c r="M55" s="20"/>
      <c r="N55" s="20"/>
      <c r="O55" s="20"/>
      <c r="P55" s="20"/>
      <c r="Q55" s="20"/>
      <c r="R55" s="20"/>
      <c r="S55" s="20"/>
      <c r="T55" s="20"/>
      <c r="U55" s="20"/>
      <c r="V55" s="20"/>
      <c r="W55" s="20"/>
      <c r="X55" s="20"/>
      <c r="Y55" s="20"/>
      <c r="Z55" s="20"/>
    </row>
    <row r="56" ht="12.75" customHeight="1">
      <c r="A56" s="141" t="s">
        <v>150</v>
      </c>
      <c r="B56" s="142">
        <v>0.0</v>
      </c>
      <c r="C56" s="143"/>
      <c r="D56" s="144"/>
      <c r="E56" s="142">
        <v>0.0</v>
      </c>
      <c r="F56" s="145">
        <v>0.0</v>
      </c>
      <c r="G56" s="146" t="s">
        <v>81</v>
      </c>
      <c r="H56" s="136">
        <v>0.0</v>
      </c>
      <c r="I56" s="137"/>
      <c r="J56" s="138"/>
      <c r="K56" s="136">
        <v>0.0</v>
      </c>
      <c r="L56" s="139">
        <v>0.0</v>
      </c>
      <c r="M56" s="20"/>
      <c r="N56" s="20"/>
      <c r="O56" s="20"/>
      <c r="P56" s="20"/>
      <c r="Q56" s="20"/>
      <c r="R56" s="20"/>
      <c r="S56" s="20"/>
      <c r="T56" s="20"/>
      <c r="U56" s="20"/>
      <c r="V56" s="20"/>
      <c r="W56" s="20"/>
      <c r="X56" s="20"/>
      <c r="Y56" s="20"/>
      <c r="Z56" s="20"/>
    </row>
    <row r="57" ht="25.5" customHeight="1">
      <c r="A57" s="141" t="s">
        <v>151</v>
      </c>
      <c r="B57" s="142">
        <v>0.0</v>
      </c>
      <c r="C57" s="143"/>
      <c r="D57" s="144"/>
      <c r="E57" s="142">
        <v>0.0</v>
      </c>
      <c r="F57" s="145">
        <v>0.0</v>
      </c>
      <c r="G57" s="147" t="s">
        <v>118</v>
      </c>
      <c r="H57" s="148"/>
      <c r="I57" s="147"/>
      <c r="J57" s="148"/>
      <c r="K57" s="149"/>
      <c r="L57" s="150"/>
      <c r="M57" s="20"/>
      <c r="N57" s="20"/>
      <c r="O57" s="20"/>
      <c r="P57" s="20"/>
      <c r="Q57" s="20"/>
      <c r="R57" s="20"/>
      <c r="S57" s="20"/>
      <c r="T57" s="20"/>
      <c r="U57" s="20"/>
      <c r="V57" s="20"/>
      <c r="W57" s="20"/>
      <c r="X57" s="20"/>
      <c r="Y57" s="20"/>
      <c r="Z57" s="20"/>
    </row>
    <row r="58" ht="12.75" customHeight="1">
      <c r="A58" s="141" t="s">
        <v>152</v>
      </c>
      <c r="B58" s="142">
        <v>0.0</v>
      </c>
      <c r="C58" s="143"/>
      <c r="D58" s="144"/>
      <c r="E58" s="142">
        <v>0.0</v>
      </c>
      <c r="F58" s="145">
        <v>0.0</v>
      </c>
      <c r="G58" s="151" t="s">
        <v>83</v>
      </c>
      <c r="H58" s="152">
        <f>SUM(H51:H56)</f>
        <v>0</v>
      </c>
      <c r="I58" s="153"/>
      <c r="J58" s="154"/>
      <c r="K58" s="152">
        <f t="shared" ref="K58:L58" si="7">SUM(K51,K52,K53,K54,K55,K56)</f>
        <v>0</v>
      </c>
      <c r="L58" s="155">
        <f t="shared" si="7"/>
        <v>0</v>
      </c>
      <c r="M58" s="20"/>
      <c r="N58" s="20"/>
      <c r="O58" s="20"/>
      <c r="P58" s="20"/>
      <c r="Q58" s="20"/>
      <c r="R58" s="20"/>
      <c r="S58" s="20"/>
      <c r="T58" s="20"/>
      <c r="U58" s="20"/>
      <c r="V58" s="20"/>
      <c r="W58" s="20"/>
      <c r="X58" s="20"/>
      <c r="Y58" s="20"/>
      <c r="Z58" s="20"/>
    </row>
    <row r="59" ht="12.75" customHeight="1">
      <c r="A59" s="141" t="s">
        <v>155</v>
      </c>
      <c r="B59" s="142">
        <v>0.0</v>
      </c>
      <c r="C59" s="143"/>
      <c r="D59" s="144"/>
      <c r="E59" s="142">
        <v>0.0</v>
      </c>
      <c r="F59" s="145">
        <v>0.0</v>
      </c>
      <c r="G59" s="156" t="s">
        <v>156</v>
      </c>
      <c r="H59" s="20"/>
      <c r="I59" s="20"/>
      <c r="J59" s="20"/>
      <c r="K59" s="20"/>
      <c r="L59" s="20"/>
      <c r="M59" s="20"/>
      <c r="N59" s="20"/>
      <c r="O59" s="20"/>
      <c r="P59" s="20"/>
      <c r="Q59" s="20"/>
      <c r="R59" s="20"/>
      <c r="S59" s="20"/>
      <c r="T59" s="20"/>
      <c r="U59" s="20"/>
      <c r="V59" s="20"/>
      <c r="W59" s="20"/>
      <c r="X59" s="20"/>
      <c r="Y59" s="20"/>
      <c r="Z59" s="20"/>
    </row>
    <row r="60" ht="12.75" customHeight="1">
      <c r="A60" s="141" t="s">
        <v>154</v>
      </c>
      <c r="B60" s="142">
        <v>0.0</v>
      </c>
      <c r="C60" s="143"/>
      <c r="D60" s="144"/>
      <c r="E60" s="142">
        <v>0.0</v>
      </c>
      <c r="F60" s="145">
        <v>0.0</v>
      </c>
      <c r="G60" s="157" t="s">
        <v>195</v>
      </c>
      <c r="H60" s="20"/>
      <c r="I60" s="20"/>
      <c r="J60" s="20"/>
      <c r="K60" s="20"/>
      <c r="L60" s="20"/>
      <c r="M60" s="20"/>
      <c r="N60" s="20"/>
      <c r="O60" s="20"/>
      <c r="P60" s="20"/>
      <c r="Q60" s="20"/>
      <c r="R60" s="20"/>
      <c r="S60" s="20"/>
      <c r="T60" s="20"/>
      <c r="U60" s="20"/>
      <c r="V60" s="20"/>
      <c r="W60" s="20"/>
      <c r="X60" s="20"/>
      <c r="Y60" s="20"/>
      <c r="Z60" s="20"/>
    </row>
    <row r="61" ht="12.75" customHeight="1">
      <c r="A61" s="158" t="s">
        <v>81</v>
      </c>
      <c r="B61" s="142">
        <v>0.0</v>
      </c>
      <c r="C61" s="143"/>
      <c r="D61" s="144"/>
      <c r="E61" s="142">
        <v>0.0</v>
      </c>
      <c r="F61" s="145">
        <v>0.0</v>
      </c>
      <c r="G61" s="159"/>
      <c r="H61" s="20"/>
      <c r="I61" s="20"/>
      <c r="J61" s="20"/>
      <c r="K61" s="20"/>
      <c r="L61" s="20"/>
      <c r="M61" s="20"/>
      <c r="N61" s="20"/>
      <c r="O61" s="20"/>
      <c r="P61" s="20"/>
      <c r="Q61" s="20"/>
      <c r="R61" s="20"/>
      <c r="S61" s="20"/>
      <c r="T61" s="20"/>
      <c r="U61" s="20"/>
      <c r="V61" s="20"/>
      <c r="W61" s="20"/>
      <c r="X61" s="20"/>
      <c r="Y61" s="20"/>
      <c r="Z61" s="20"/>
    </row>
    <row r="62" ht="12.75" customHeight="1">
      <c r="A62" s="160" t="s">
        <v>118</v>
      </c>
      <c r="B62" s="161"/>
      <c r="C62" s="162"/>
      <c r="D62" s="163"/>
      <c r="E62" s="161"/>
      <c r="F62" s="164"/>
      <c r="G62" s="159"/>
      <c r="H62" s="20"/>
      <c r="I62" s="20"/>
      <c r="J62" s="20"/>
      <c r="K62" s="20"/>
      <c r="L62" s="20"/>
      <c r="M62" s="20"/>
      <c r="N62" s="20"/>
      <c r="O62" s="20"/>
      <c r="P62" s="20"/>
      <c r="Q62" s="20"/>
      <c r="R62" s="20"/>
      <c r="S62" s="20"/>
      <c r="T62" s="20"/>
      <c r="U62" s="20"/>
      <c r="V62" s="20"/>
      <c r="W62" s="20"/>
      <c r="X62" s="20"/>
      <c r="Y62" s="20"/>
      <c r="Z62" s="20"/>
    </row>
    <row r="63" ht="12.75" customHeight="1">
      <c r="A63" s="158" t="s">
        <v>83</v>
      </c>
      <c r="B63" s="165">
        <f>SUM(H56:H62)</f>
        <v>0</v>
      </c>
      <c r="C63" s="166"/>
      <c r="D63" s="144"/>
      <c r="E63" s="165">
        <f t="shared" ref="E63:F63" si="8">SUM(E56,E57,E58,E59,E60,E61)</f>
        <v>0</v>
      </c>
      <c r="F63" s="167">
        <f t="shared" si="8"/>
        <v>0</v>
      </c>
      <c r="G63" s="159"/>
      <c r="H63" s="20"/>
      <c r="I63" s="20"/>
      <c r="J63" s="20"/>
      <c r="K63" s="20"/>
      <c r="L63" s="20"/>
      <c r="M63" s="20"/>
      <c r="N63" s="20"/>
      <c r="O63" s="20"/>
      <c r="P63" s="20"/>
      <c r="Q63" s="20"/>
      <c r="R63" s="20"/>
      <c r="S63" s="20"/>
      <c r="T63" s="20"/>
      <c r="U63" s="20"/>
      <c r="V63" s="20"/>
      <c r="W63" s="20"/>
      <c r="X63" s="20"/>
      <c r="Y63" s="20"/>
      <c r="Z63" s="20"/>
    </row>
    <row r="64" ht="12.75" customHeight="1">
      <c r="A64" s="65" t="s">
        <v>158</v>
      </c>
      <c r="B64" s="27"/>
      <c r="C64" s="27"/>
      <c r="D64" s="69"/>
      <c r="E64" s="168">
        <f t="shared" ref="E64:F64" si="9">SUM(E20,K20,K34,E50,K45,E63,K58)</f>
        <v>1640</v>
      </c>
      <c r="F64" s="169">
        <f t="shared" si="9"/>
        <v>1640</v>
      </c>
      <c r="G64" s="159"/>
      <c r="H64" s="20"/>
      <c r="I64" s="20"/>
      <c r="J64" s="20"/>
      <c r="K64" s="20"/>
      <c r="L64" s="20"/>
      <c r="M64" s="20"/>
      <c r="N64" s="20"/>
      <c r="O64" s="20"/>
      <c r="P64" s="20"/>
      <c r="Q64" s="20"/>
      <c r="R64" s="20"/>
      <c r="S64" s="20"/>
      <c r="T64" s="20"/>
      <c r="U64" s="20"/>
      <c r="V64" s="20"/>
      <c r="W64" s="20"/>
      <c r="X64" s="20"/>
      <c r="Y64" s="20"/>
      <c r="Z64" s="20"/>
    </row>
    <row r="65" ht="12.75" customHeight="1">
      <c r="A65" s="25" t="s">
        <v>159</v>
      </c>
      <c r="B65" s="25"/>
      <c r="C65" s="25"/>
      <c r="D65" s="170"/>
      <c r="E65" s="168">
        <f t="shared" ref="E65:F65" si="10">E37</f>
        <v>550</v>
      </c>
      <c r="F65" s="169">
        <f t="shared" si="10"/>
        <v>550</v>
      </c>
      <c r="G65" s="171"/>
      <c r="H65" s="20"/>
      <c r="I65" s="20"/>
      <c r="J65" s="20"/>
      <c r="K65" s="20"/>
      <c r="L65" s="20"/>
      <c r="M65" s="20"/>
      <c r="N65" s="20"/>
      <c r="O65" s="20"/>
      <c r="P65" s="20"/>
      <c r="Q65" s="20"/>
      <c r="R65" s="20"/>
      <c r="S65" s="20"/>
      <c r="T65" s="20"/>
      <c r="U65" s="20"/>
      <c r="V65" s="20"/>
      <c r="W65" s="20"/>
      <c r="X65" s="20"/>
      <c r="Y65" s="20"/>
      <c r="Z65" s="20"/>
    </row>
    <row r="66" ht="12.75" customHeight="1">
      <c r="A66" s="24" t="s">
        <v>160</v>
      </c>
      <c r="B66" s="25"/>
      <c r="C66" s="25"/>
      <c r="D66" s="25"/>
      <c r="E66" s="169">
        <f t="shared" ref="E66:F66" si="11">SUM(E64:E65)</f>
        <v>2190</v>
      </c>
      <c r="F66" s="169">
        <f t="shared" si="11"/>
        <v>2190</v>
      </c>
      <c r="G66" s="20"/>
      <c r="H66" s="20"/>
      <c r="I66" s="20"/>
      <c r="J66" s="20"/>
      <c r="K66" s="20"/>
      <c r="L66" s="20"/>
      <c r="M66" s="20"/>
      <c r="N66" s="20"/>
      <c r="O66" s="20"/>
      <c r="P66" s="20"/>
      <c r="Q66" s="20"/>
      <c r="R66" s="20"/>
      <c r="S66" s="20"/>
      <c r="T66" s="20"/>
      <c r="U66" s="20"/>
      <c r="V66" s="20"/>
      <c r="W66" s="20"/>
      <c r="X66" s="20"/>
      <c r="Y66" s="20"/>
      <c r="Z66" s="20"/>
    </row>
    <row r="67" ht="12.75" customHeight="1">
      <c r="A67" s="25" t="s">
        <v>161</v>
      </c>
      <c r="B67" s="25"/>
      <c r="C67" s="25"/>
      <c r="D67" s="25"/>
      <c r="E67" s="172" t="s">
        <v>162</v>
      </c>
      <c r="F67" s="173" t="s">
        <v>163</v>
      </c>
      <c r="G67" s="174" t="s">
        <v>164</v>
      </c>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175"/>
      <c r="B69" s="175"/>
      <c r="C69" s="175"/>
      <c r="D69" s="175"/>
      <c r="E69" s="176"/>
      <c r="F69" s="176"/>
      <c r="G69" s="20"/>
      <c r="H69" s="20"/>
      <c r="I69" s="20"/>
      <c r="J69" s="20"/>
      <c r="K69" s="20"/>
      <c r="L69" s="20"/>
      <c r="M69" s="20"/>
      <c r="N69" s="20"/>
      <c r="O69" s="20"/>
      <c r="P69" s="20"/>
      <c r="Q69" s="20"/>
      <c r="R69" s="20"/>
      <c r="S69" s="20"/>
      <c r="T69" s="20"/>
      <c r="U69" s="20"/>
      <c r="V69" s="20"/>
      <c r="W69" s="20"/>
      <c r="X69" s="20"/>
      <c r="Y69" s="20"/>
      <c r="Z69" s="20"/>
    </row>
    <row r="70" ht="12.75" customHeight="1">
      <c r="A70" s="175"/>
      <c r="B70" s="175"/>
      <c r="C70" s="175"/>
      <c r="D70" s="175"/>
      <c r="E70" s="176"/>
      <c r="F70" s="176"/>
      <c r="G70" s="175"/>
      <c r="H70" s="20"/>
      <c r="I70" s="20"/>
      <c r="J70" s="20"/>
      <c r="K70" s="20"/>
      <c r="L70" s="20"/>
      <c r="M70" s="20"/>
      <c r="N70" s="20"/>
      <c r="O70" s="20"/>
      <c r="P70" s="20"/>
      <c r="Q70" s="20"/>
      <c r="R70" s="20"/>
      <c r="S70" s="20"/>
      <c r="T70" s="20"/>
      <c r="U70" s="20"/>
      <c r="V70" s="20"/>
      <c r="W70" s="20"/>
      <c r="X70" s="20"/>
      <c r="Y70" s="20"/>
      <c r="Z70" s="20"/>
    </row>
    <row r="71" ht="12.75" customHeight="1">
      <c r="A71" s="175"/>
      <c r="B71" s="175"/>
      <c r="C71" s="175"/>
      <c r="D71" s="175"/>
      <c r="E71" s="176"/>
      <c r="F71" s="176"/>
      <c r="G71" s="177"/>
      <c r="H71" s="20"/>
      <c r="I71" s="20"/>
      <c r="J71" s="20"/>
      <c r="K71" s="176"/>
      <c r="L71" s="176"/>
      <c r="M71" s="20"/>
      <c r="N71" s="20"/>
      <c r="O71" s="20"/>
      <c r="P71" s="20"/>
      <c r="Q71" s="20"/>
      <c r="R71" s="20"/>
      <c r="S71" s="20"/>
      <c r="T71" s="20"/>
      <c r="U71" s="20"/>
      <c r="V71" s="20"/>
      <c r="W71" s="20"/>
      <c r="X71" s="20"/>
      <c r="Y71" s="20"/>
      <c r="Z71" s="20"/>
    </row>
    <row r="72" ht="12.75" customHeight="1">
      <c r="A72" s="175"/>
      <c r="B72" s="175"/>
      <c r="C72" s="175"/>
      <c r="D72" s="175"/>
      <c r="E72" s="176"/>
      <c r="F72" s="176"/>
      <c r="G72" s="175"/>
      <c r="H72" s="175"/>
      <c r="I72" s="175"/>
      <c r="J72" s="175"/>
      <c r="K72" s="176"/>
      <c r="L72" s="176"/>
      <c r="M72" s="20"/>
      <c r="N72" s="20"/>
      <c r="O72" s="20"/>
      <c r="P72" s="20"/>
      <c r="Q72" s="20"/>
      <c r="R72" s="20"/>
      <c r="S72" s="20"/>
      <c r="T72" s="20"/>
      <c r="U72" s="20"/>
      <c r="V72" s="20"/>
      <c r="W72" s="20"/>
      <c r="X72" s="20"/>
      <c r="Y72" s="20"/>
      <c r="Z72" s="20"/>
    </row>
    <row r="73" ht="12.75" customHeight="1">
      <c r="A73" s="175"/>
      <c r="B73" s="175"/>
      <c r="C73" s="175"/>
      <c r="D73" s="175"/>
      <c r="E73" s="176"/>
      <c r="F73" s="176"/>
      <c r="G73" s="175"/>
      <c r="H73" s="177"/>
      <c r="I73" s="177"/>
      <c r="J73" s="177"/>
      <c r="K73" s="178"/>
      <c r="L73" s="176"/>
      <c r="M73" s="20"/>
      <c r="N73" s="20"/>
      <c r="O73" s="20"/>
      <c r="P73" s="20"/>
      <c r="Q73" s="20"/>
      <c r="R73" s="20"/>
      <c r="S73" s="20"/>
      <c r="T73" s="20"/>
      <c r="U73" s="20"/>
      <c r="V73" s="20"/>
      <c r="W73" s="20"/>
      <c r="X73" s="20"/>
      <c r="Y73" s="20"/>
      <c r="Z73" s="20"/>
    </row>
    <row r="74" ht="12.75" customHeight="1">
      <c r="A74" s="175"/>
      <c r="B74" s="175"/>
      <c r="C74" s="175"/>
      <c r="D74" s="175"/>
      <c r="E74" s="176"/>
      <c r="F74" s="176"/>
      <c r="G74" s="175"/>
      <c r="H74" s="175"/>
      <c r="I74" s="175"/>
      <c r="J74" s="175"/>
      <c r="K74" s="176"/>
      <c r="L74" s="176"/>
      <c r="M74" s="20"/>
      <c r="N74" s="20"/>
      <c r="O74" s="20"/>
      <c r="P74" s="20"/>
      <c r="Q74" s="20"/>
      <c r="R74" s="20"/>
      <c r="S74" s="20"/>
      <c r="T74" s="20"/>
      <c r="U74" s="20"/>
      <c r="V74" s="20"/>
      <c r="W74" s="20"/>
      <c r="X74" s="20"/>
      <c r="Y74" s="20"/>
      <c r="Z74" s="20"/>
    </row>
    <row r="75" ht="12.75" customHeight="1">
      <c r="A75" s="175"/>
      <c r="B75" s="175"/>
      <c r="C75" s="175"/>
      <c r="D75" s="175"/>
      <c r="E75" s="176"/>
      <c r="F75" s="176"/>
      <c r="G75" s="175"/>
      <c r="H75" s="175"/>
      <c r="I75" s="175"/>
      <c r="J75" s="175"/>
      <c r="K75" s="176"/>
      <c r="L75" s="176"/>
      <c r="M75" s="20"/>
      <c r="N75" s="20"/>
      <c r="O75" s="20"/>
      <c r="P75" s="20"/>
      <c r="Q75" s="20"/>
      <c r="R75" s="20"/>
      <c r="S75" s="20"/>
      <c r="T75" s="20"/>
      <c r="U75" s="20"/>
      <c r="V75" s="20"/>
      <c r="W75" s="20"/>
      <c r="X75" s="20"/>
      <c r="Y75" s="20"/>
      <c r="Z75" s="20"/>
    </row>
    <row r="76" ht="12.75" customHeight="1">
      <c r="A76" s="175"/>
      <c r="B76" s="175"/>
      <c r="C76" s="175"/>
      <c r="D76" s="175"/>
      <c r="E76" s="176"/>
      <c r="F76" s="176"/>
      <c r="G76" s="175"/>
      <c r="H76" s="175"/>
      <c r="I76" s="175"/>
      <c r="J76" s="175"/>
      <c r="K76" s="176"/>
      <c r="L76" s="176"/>
      <c r="M76" s="20"/>
      <c r="N76" s="20"/>
      <c r="O76" s="20"/>
      <c r="P76" s="20"/>
      <c r="Q76" s="20"/>
      <c r="R76" s="20"/>
      <c r="S76" s="20"/>
      <c r="T76" s="20"/>
      <c r="U76" s="20"/>
      <c r="V76" s="20"/>
      <c r="W76" s="20"/>
      <c r="X76" s="20"/>
      <c r="Y76" s="20"/>
      <c r="Z76" s="20"/>
    </row>
    <row r="77" ht="12.75" customHeight="1">
      <c r="A77" s="175"/>
      <c r="B77" s="175"/>
      <c r="C77" s="175"/>
      <c r="D77" s="175"/>
      <c r="E77" s="176"/>
      <c r="F77" s="176"/>
      <c r="G77" s="175"/>
      <c r="H77" s="175"/>
      <c r="I77" s="175"/>
      <c r="J77" s="175"/>
      <c r="K77" s="176"/>
      <c r="L77" s="176"/>
      <c r="M77" s="20"/>
      <c r="N77" s="20"/>
      <c r="O77" s="20"/>
      <c r="P77" s="20"/>
      <c r="Q77" s="20"/>
      <c r="R77" s="20"/>
      <c r="S77" s="20"/>
      <c r="T77" s="20"/>
      <c r="U77" s="20"/>
      <c r="V77" s="20"/>
      <c r="W77" s="20"/>
      <c r="X77" s="20"/>
      <c r="Y77" s="20"/>
      <c r="Z77" s="20"/>
    </row>
    <row r="78" ht="12.75" customHeight="1">
      <c r="A78" s="175"/>
      <c r="B78" s="175"/>
      <c r="C78" s="175"/>
      <c r="D78" s="175"/>
      <c r="E78" s="176"/>
      <c r="F78" s="176"/>
      <c r="G78" s="175"/>
      <c r="H78" s="175"/>
      <c r="I78" s="175"/>
      <c r="J78" s="175"/>
      <c r="K78" s="176"/>
      <c r="L78" s="176"/>
      <c r="M78" s="20"/>
      <c r="N78" s="20"/>
      <c r="O78" s="20"/>
      <c r="P78" s="20"/>
      <c r="Q78" s="20"/>
      <c r="R78" s="20"/>
      <c r="S78" s="20"/>
      <c r="T78" s="20"/>
      <c r="U78" s="20"/>
      <c r="V78" s="20"/>
      <c r="W78" s="20"/>
      <c r="X78" s="20"/>
      <c r="Y78" s="20"/>
      <c r="Z78" s="20"/>
    </row>
    <row r="79" ht="12.75" customHeight="1">
      <c r="A79" s="175"/>
      <c r="B79" s="175"/>
      <c r="C79" s="175"/>
      <c r="D79" s="175"/>
      <c r="E79" s="176"/>
      <c r="F79" s="176"/>
      <c r="G79" s="175"/>
      <c r="H79" s="175"/>
      <c r="I79" s="175"/>
      <c r="J79" s="175"/>
      <c r="K79" s="176"/>
      <c r="L79" s="176"/>
      <c r="M79" s="20"/>
      <c r="N79" s="20"/>
      <c r="O79" s="20"/>
      <c r="P79" s="20"/>
      <c r="Q79" s="20"/>
      <c r="R79" s="20"/>
      <c r="S79" s="20"/>
      <c r="T79" s="20"/>
      <c r="U79" s="20"/>
      <c r="V79" s="20"/>
      <c r="W79" s="20"/>
      <c r="X79" s="20"/>
      <c r="Y79" s="20"/>
      <c r="Z79" s="20"/>
    </row>
    <row r="80" ht="12.75" customHeight="1">
      <c r="A80" s="175"/>
      <c r="B80" s="175"/>
      <c r="C80" s="175"/>
      <c r="D80" s="175"/>
      <c r="E80" s="176"/>
      <c r="F80" s="176"/>
      <c r="G80" s="175"/>
      <c r="H80" s="175"/>
      <c r="I80" s="175"/>
      <c r="J80" s="175"/>
      <c r="K80" s="176"/>
      <c r="L80" s="176"/>
      <c r="M80" s="20"/>
      <c r="N80" s="20"/>
      <c r="O80" s="20"/>
      <c r="P80" s="20"/>
      <c r="Q80" s="20"/>
      <c r="R80" s="20"/>
      <c r="S80" s="20"/>
      <c r="T80" s="20"/>
      <c r="U80" s="20"/>
      <c r="V80" s="20"/>
      <c r="W80" s="20"/>
      <c r="X80" s="20"/>
      <c r="Y80" s="20"/>
      <c r="Z80" s="20"/>
    </row>
    <row r="81" ht="12.75" customHeight="1">
      <c r="A81" s="20"/>
      <c r="B81" s="20"/>
      <c r="C81" s="20"/>
      <c r="D81" s="20"/>
      <c r="E81" s="176"/>
      <c r="F81" s="176"/>
      <c r="G81" s="175"/>
      <c r="H81" s="175"/>
      <c r="I81" s="175"/>
      <c r="J81" s="175"/>
      <c r="K81" s="176"/>
      <c r="L81" s="176"/>
      <c r="M81" s="20"/>
      <c r="N81" s="20"/>
      <c r="O81" s="20"/>
      <c r="P81" s="20"/>
      <c r="Q81" s="20"/>
      <c r="R81" s="20"/>
      <c r="S81" s="20"/>
      <c r="T81" s="20"/>
      <c r="U81" s="20"/>
      <c r="V81" s="20"/>
      <c r="W81" s="20"/>
      <c r="X81" s="20"/>
      <c r="Y81" s="20"/>
      <c r="Z81" s="20"/>
    </row>
    <row r="82" ht="12.75" customHeight="1">
      <c r="A82" s="175"/>
      <c r="B82" s="175"/>
      <c r="C82" s="175"/>
      <c r="D82" s="175"/>
      <c r="E82" s="176"/>
      <c r="F82" s="176"/>
      <c r="G82" s="175"/>
      <c r="H82" s="175"/>
      <c r="I82" s="175"/>
      <c r="J82" s="175"/>
      <c r="K82" s="176"/>
      <c r="L82" s="176"/>
      <c r="M82" s="20"/>
      <c r="N82" s="20"/>
      <c r="O82" s="20"/>
      <c r="P82" s="20"/>
      <c r="Q82" s="20"/>
      <c r="R82" s="20"/>
      <c r="S82" s="20"/>
      <c r="T82" s="20"/>
      <c r="U82" s="20"/>
      <c r="V82" s="20"/>
      <c r="W82" s="20"/>
      <c r="X82" s="20"/>
      <c r="Y82" s="20"/>
      <c r="Z82" s="20"/>
    </row>
    <row r="83" ht="12.75" customHeight="1">
      <c r="A83" s="20"/>
      <c r="B83" s="20"/>
      <c r="C83" s="20"/>
      <c r="D83" s="20"/>
      <c r="E83" s="176"/>
      <c r="F83" s="176"/>
      <c r="G83" s="175"/>
      <c r="H83" s="175"/>
      <c r="I83" s="175"/>
      <c r="J83" s="175"/>
      <c r="K83" s="176"/>
      <c r="L83" s="176"/>
      <c r="M83" s="20"/>
      <c r="N83" s="20"/>
      <c r="O83" s="20"/>
      <c r="P83" s="20"/>
      <c r="Q83" s="20"/>
      <c r="R83" s="20"/>
      <c r="S83" s="20"/>
      <c r="T83" s="20"/>
      <c r="U83" s="20"/>
      <c r="V83" s="20"/>
      <c r="W83" s="20"/>
      <c r="X83" s="20"/>
      <c r="Y83" s="20"/>
      <c r="Z83" s="20"/>
    </row>
    <row r="84" ht="12.75" customHeight="1">
      <c r="A84" s="20"/>
      <c r="B84" s="20"/>
      <c r="C84" s="20"/>
      <c r="D84" s="20"/>
      <c r="E84" s="176"/>
      <c r="F84" s="176"/>
      <c r="G84" s="20"/>
      <c r="H84" s="175"/>
      <c r="I84" s="175"/>
      <c r="J84" s="175"/>
      <c r="K84" s="176"/>
      <c r="L84" s="176"/>
      <c r="M84" s="20"/>
      <c r="N84" s="20"/>
      <c r="O84" s="20"/>
      <c r="P84" s="20"/>
      <c r="Q84" s="20"/>
      <c r="R84" s="20"/>
      <c r="S84" s="20"/>
      <c r="T84" s="20"/>
      <c r="U84" s="20"/>
      <c r="V84" s="20"/>
      <c r="W84" s="20"/>
      <c r="X84" s="20"/>
      <c r="Y84" s="20"/>
      <c r="Z84" s="20"/>
    </row>
    <row r="85" ht="12.75" customHeight="1">
      <c r="A85" s="20"/>
      <c r="B85" s="20"/>
      <c r="C85" s="20"/>
      <c r="D85" s="20"/>
      <c r="E85" s="176"/>
      <c r="F85" s="176"/>
      <c r="G85" s="20"/>
      <c r="H85" s="175"/>
      <c r="I85" s="175"/>
      <c r="J85" s="175"/>
      <c r="K85" s="176"/>
      <c r="L85" s="176"/>
      <c r="M85" s="20"/>
      <c r="N85" s="20"/>
      <c r="O85" s="20"/>
      <c r="P85" s="20"/>
      <c r="Q85" s="20"/>
      <c r="R85" s="20"/>
      <c r="S85" s="20"/>
      <c r="T85" s="20"/>
      <c r="U85" s="20"/>
      <c r="V85" s="20"/>
      <c r="W85" s="20"/>
      <c r="X85" s="20"/>
      <c r="Y85" s="20"/>
      <c r="Z85" s="20"/>
    </row>
    <row r="86" ht="12.75" customHeight="1">
      <c r="A86" s="20"/>
      <c r="B86" s="20"/>
      <c r="C86" s="20"/>
      <c r="D86" s="20"/>
      <c r="E86" s="176"/>
      <c r="F86" s="176"/>
      <c r="G86" s="20"/>
      <c r="H86" s="20"/>
      <c r="I86" s="20"/>
      <c r="J86" s="20"/>
      <c r="K86" s="176"/>
      <c r="L86" s="176"/>
      <c r="M86" s="20"/>
      <c r="N86" s="20"/>
      <c r="O86" s="20"/>
      <c r="P86" s="20"/>
      <c r="Q86" s="20"/>
      <c r="R86" s="20"/>
      <c r="S86" s="20"/>
      <c r="T86" s="20"/>
      <c r="U86" s="20"/>
      <c r="V86" s="20"/>
      <c r="W86" s="20"/>
      <c r="X86" s="20"/>
      <c r="Y86" s="20"/>
      <c r="Z86" s="20"/>
    </row>
    <row r="87" ht="12.75" customHeight="1">
      <c r="A87" s="20"/>
      <c r="B87" s="20"/>
      <c r="C87" s="20"/>
      <c r="D87" s="20"/>
      <c r="E87" s="176"/>
      <c r="F87" s="176"/>
      <c r="G87" s="20"/>
      <c r="H87" s="20"/>
      <c r="I87" s="20"/>
      <c r="J87" s="20"/>
      <c r="K87" s="176"/>
      <c r="L87" s="176"/>
      <c r="M87" s="20"/>
      <c r="N87" s="20"/>
      <c r="O87" s="20"/>
      <c r="P87" s="20"/>
      <c r="Q87" s="20"/>
      <c r="R87" s="20"/>
      <c r="S87" s="20"/>
      <c r="T87" s="20"/>
      <c r="U87" s="20"/>
      <c r="V87" s="20"/>
      <c r="W87" s="20"/>
      <c r="X87" s="20"/>
      <c r="Y87" s="20"/>
      <c r="Z87" s="20"/>
    </row>
    <row r="88" ht="12.75" customHeight="1">
      <c r="A88" s="20"/>
      <c r="B88" s="20"/>
      <c r="C88" s="20"/>
      <c r="D88" s="20"/>
      <c r="E88" s="176"/>
      <c r="F88" s="176"/>
      <c r="G88" s="20"/>
      <c r="H88" s="20"/>
      <c r="I88" s="20"/>
      <c r="J88" s="20"/>
      <c r="K88" s="176"/>
      <c r="L88" s="176"/>
      <c r="M88" s="20"/>
      <c r="N88" s="20"/>
      <c r="O88" s="20"/>
      <c r="P88" s="20"/>
      <c r="Q88" s="20"/>
      <c r="R88" s="20"/>
      <c r="S88" s="20"/>
      <c r="T88" s="20"/>
      <c r="U88" s="20"/>
      <c r="V88" s="20"/>
      <c r="W88" s="20"/>
      <c r="X88" s="20"/>
      <c r="Y88" s="20"/>
      <c r="Z88" s="20"/>
    </row>
    <row r="89" ht="12.75" customHeight="1">
      <c r="A89" s="20"/>
      <c r="B89" s="20"/>
      <c r="C89" s="20"/>
      <c r="D89" s="20"/>
      <c r="E89" s="176"/>
      <c r="F89" s="176"/>
      <c r="G89" s="20"/>
      <c r="H89" s="20"/>
      <c r="I89" s="20"/>
      <c r="J89" s="20"/>
      <c r="K89" s="176"/>
      <c r="L89" s="176"/>
      <c r="M89" s="20"/>
      <c r="N89" s="20"/>
      <c r="O89" s="20"/>
      <c r="P89" s="20"/>
      <c r="Q89" s="20"/>
      <c r="R89" s="20"/>
      <c r="S89" s="20"/>
      <c r="T89" s="20"/>
      <c r="U89" s="20"/>
      <c r="V89" s="20"/>
      <c r="W89" s="20"/>
      <c r="X89" s="20"/>
      <c r="Y89" s="20"/>
      <c r="Z89" s="20"/>
    </row>
    <row r="90" ht="12.75" customHeight="1">
      <c r="A90" s="20"/>
      <c r="B90" s="20"/>
      <c r="C90" s="20"/>
      <c r="D90" s="20"/>
      <c r="E90" s="176"/>
      <c r="F90" s="176"/>
      <c r="G90" s="20"/>
      <c r="H90" s="20"/>
      <c r="I90" s="20"/>
      <c r="J90" s="20"/>
      <c r="K90" s="176"/>
      <c r="L90" s="176"/>
      <c r="M90" s="20"/>
      <c r="N90" s="20"/>
      <c r="O90" s="20"/>
      <c r="P90" s="20"/>
      <c r="Q90" s="20"/>
      <c r="R90" s="20"/>
      <c r="S90" s="20"/>
      <c r="T90" s="20"/>
      <c r="U90" s="20"/>
      <c r="V90" s="20"/>
      <c r="W90" s="20"/>
      <c r="X90" s="20"/>
      <c r="Y90" s="20"/>
      <c r="Z90" s="20"/>
    </row>
    <row r="91" ht="12.75" customHeight="1">
      <c r="A91" s="20"/>
      <c r="B91" s="20"/>
      <c r="C91" s="20"/>
      <c r="D91" s="20"/>
      <c r="E91" s="176"/>
      <c r="F91" s="176"/>
      <c r="G91" s="20"/>
      <c r="H91" s="20"/>
      <c r="I91" s="20"/>
      <c r="J91" s="20"/>
      <c r="K91" s="176"/>
      <c r="L91" s="176"/>
      <c r="M91" s="20"/>
      <c r="N91" s="20"/>
      <c r="O91" s="20"/>
      <c r="P91" s="20"/>
      <c r="Q91" s="20"/>
      <c r="R91" s="20"/>
      <c r="S91" s="20"/>
      <c r="T91" s="20"/>
      <c r="U91" s="20"/>
      <c r="V91" s="20"/>
      <c r="W91" s="20"/>
      <c r="X91" s="20"/>
      <c r="Y91" s="20"/>
      <c r="Z91" s="20"/>
    </row>
    <row r="92" ht="12.75" customHeight="1">
      <c r="A92" s="20"/>
      <c r="B92" s="20"/>
      <c r="C92" s="20"/>
      <c r="D92" s="20"/>
      <c r="E92" s="176"/>
      <c r="F92" s="176"/>
      <c r="G92" s="20"/>
      <c r="H92" s="20"/>
      <c r="I92" s="20"/>
      <c r="J92" s="20"/>
      <c r="K92" s="176"/>
      <c r="L92" s="176"/>
      <c r="M92" s="20"/>
      <c r="N92" s="20"/>
      <c r="O92" s="20"/>
      <c r="P92" s="20"/>
      <c r="Q92" s="20"/>
      <c r="R92" s="20"/>
      <c r="S92" s="20"/>
      <c r="T92" s="20"/>
      <c r="U92" s="20"/>
      <c r="V92" s="20"/>
      <c r="W92" s="20"/>
      <c r="X92" s="20"/>
      <c r="Y92" s="20"/>
      <c r="Z92" s="20"/>
    </row>
    <row r="93" ht="12.75" customHeight="1">
      <c r="A93" s="20" t="s">
        <v>165</v>
      </c>
      <c r="B93" s="20"/>
      <c r="C93" s="20"/>
      <c r="D93" s="20"/>
      <c r="E93" s="176"/>
      <c r="F93" s="176"/>
      <c r="G93" s="20"/>
      <c r="H93" s="20"/>
      <c r="I93" s="20"/>
      <c r="J93" s="20"/>
      <c r="K93" s="176"/>
      <c r="L93" s="176"/>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176"/>
      <c r="L94" s="176"/>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176"/>
      <c r="L95" s="176"/>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176"/>
      <c r="L96" s="176"/>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176"/>
      <c r="L97" s="176"/>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176"/>
      <c r="L98" s="176"/>
      <c r="M98" s="20"/>
      <c r="N98" s="20"/>
      <c r="O98" s="20"/>
      <c r="P98" s="20"/>
      <c r="Q98" s="20"/>
      <c r="R98" s="20"/>
      <c r="S98" s="20"/>
      <c r="T98" s="20"/>
      <c r="U98" s="20"/>
      <c r="V98" s="20"/>
      <c r="W98" s="20"/>
      <c r="X98" s="20"/>
      <c r="Y98" s="20"/>
      <c r="Z98" s="20"/>
    </row>
    <row r="99" ht="12.75" customHeight="1">
      <c r="A99" s="20"/>
      <c r="B99" s="20"/>
      <c r="C99" s="20"/>
      <c r="D99" s="20"/>
      <c r="E99" s="176"/>
      <c r="F99" s="176"/>
      <c r="G99" s="20"/>
      <c r="H99" s="20"/>
      <c r="I99" s="20"/>
      <c r="J99" s="20"/>
      <c r="K99" s="176"/>
      <c r="L99" s="176"/>
      <c r="M99" s="20"/>
      <c r="N99" s="20"/>
      <c r="O99" s="20"/>
      <c r="P99" s="20"/>
      <c r="Q99" s="20"/>
      <c r="R99" s="20"/>
      <c r="S99" s="20"/>
      <c r="T99" s="20"/>
      <c r="U99" s="20"/>
      <c r="V99" s="20"/>
      <c r="W99" s="20"/>
      <c r="X99" s="20"/>
      <c r="Y99" s="20"/>
      <c r="Z99" s="20"/>
    </row>
    <row r="100" ht="12.75" customHeight="1">
      <c r="A100" s="20"/>
      <c r="B100" s="20"/>
      <c r="C100" s="20"/>
      <c r="D100" s="20"/>
      <c r="E100" s="176"/>
      <c r="F100" s="176"/>
      <c r="G100" s="20"/>
      <c r="H100" s="20"/>
      <c r="I100" s="20"/>
      <c r="J100" s="20"/>
      <c r="K100" s="176"/>
      <c r="L100" s="176"/>
      <c r="M100" s="20"/>
      <c r="N100" s="20"/>
      <c r="O100" s="20"/>
      <c r="P100" s="20"/>
      <c r="Q100" s="20"/>
      <c r="R100" s="20"/>
      <c r="S100" s="20"/>
      <c r="T100" s="20"/>
      <c r="U100" s="20"/>
      <c r="V100" s="20"/>
      <c r="W100" s="20"/>
      <c r="X100" s="20"/>
      <c r="Y100" s="20"/>
      <c r="Z100" s="20"/>
    </row>
    <row r="101" ht="12.75" customHeight="1">
      <c r="A101" s="20"/>
      <c r="B101" s="20"/>
      <c r="C101" s="20"/>
      <c r="D101" s="20"/>
      <c r="E101" s="176"/>
      <c r="F101" s="176"/>
      <c r="G101" s="20"/>
      <c r="H101" s="20"/>
      <c r="I101" s="20"/>
      <c r="J101" s="20"/>
      <c r="K101" s="176"/>
      <c r="L101" s="176"/>
      <c r="M101" s="20"/>
      <c r="N101" s="20"/>
      <c r="O101" s="20"/>
      <c r="P101" s="20"/>
      <c r="Q101" s="20"/>
      <c r="R101" s="20"/>
      <c r="S101" s="20"/>
      <c r="T101" s="20"/>
      <c r="U101" s="20"/>
      <c r="V101" s="20"/>
      <c r="W101" s="20"/>
      <c r="X101" s="20"/>
      <c r="Y101" s="20"/>
      <c r="Z101" s="20"/>
    </row>
    <row r="102" ht="12.75" customHeight="1">
      <c r="A102" s="20"/>
      <c r="B102" s="20"/>
      <c r="C102" s="20"/>
      <c r="D102" s="20"/>
      <c r="E102" s="176"/>
      <c r="F102" s="176"/>
      <c r="G102" s="20"/>
      <c r="H102" s="20"/>
      <c r="I102" s="20"/>
      <c r="J102" s="20"/>
      <c r="K102" s="176"/>
      <c r="L102" s="176"/>
      <c r="M102" s="20"/>
      <c r="N102" s="20"/>
      <c r="O102" s="20"/>
      <c r="P102" s="20"/>
      <c r="Q102" s="20"/>
      <c r="R102" s="20"/>
      <c r="S102" s="20"/>
      <c r="T102" s="20"/>
      <c r="U102" s="20"/>
      <c r="V102" s="20"/>
      <c r="W102" s="20"/>
      <c r="X102" s="20"/>
      <c r="Y102" s="20"/>
      <c r="Z102" s="20"/>
    </row>
    <row r="103" ht="12.75" customHeight="1">
      <c r="A103" s="20"/>
      <c r="B103" s="20"/>
      <c r="C103" s="20"/>
      <c r="D103" s="20"/>
      <c r="E103" s="176"/>
      <c r="F103" s="176"/>
      <c r="G103" s="20"/>
      <c r="H103" s="20"/>
      <c r="I103" s="20"/>
      <c r="J103" s="20"/>
      <c r="K103" s="176"/>
      <c r="L103" s="176"/>
      <c r="M103" s="20"/>
      <c r="N103" s="20"/>
      <c r="O103" s="20"/>
      <c r="P103" s="20"/>
      <c r="Q103" s="20"/>
      <c r="R103" s="20"/>
      <c r="S103" s="20"/>
      <c r="T103" s="20"/>
      <c r="U103" s="20"/>
      <c r="V103" s="20"/>
      <c r="W103" s="20"/>
      <c r="X103" s="20"/>
      <c r="Y103" s="20"/>
      <c r="Z103" s="20"/>
    </row>
    <row r="104" ht="12.75" customHeight="1">
      <c r="A104" s="20"/>
      <c r="B104" s="20"/>
      <c r="C104" s="20"/>
      <c r="D104" s="20"/>
      <c r="E104" s="176"/>
      <c r="F104" s="176"/>
      <c r="G104" s="20"/>
      <c r="H104" s="20"/>
      <c r="I104" s="20"/>
      <c r="J104" s="20"/>
      <c r="K104" s="176"/>
      <c r="L104" s="176"/>
      <c r="M104" s="20"/>
      <c r="N104" s="20"/>
      <c r="O104" s="20"/>
      <c r="P104" s="20"/>
      <c r="Q104" s="20"/>
      <c r="R104" s="20"/>
      <c r="S104" s="20"/>
      <c r="T104" s="20"/>
      <c r="U104" s="20"/>
      <c r="V104" s="20"/>
      <c r="W104" s="20"/>
      <c r="X104" s="20"/>
      <c r="Y104" s="20"/>
      <c r="Z104" s="20"/>
    </row>
    <row r="105" ht="12.75" customHeight="1">
      <c r="A105" s="20"/>
      <c r="B105" s="20"/>
      <c r="C105" s="20"/>
      <c r="D105" s="20"/>
      <c r="E105" s="176"/>
      <c r="F105" s="176"/>
      <c r="G105" s="20"/>
      <c r="H105" s="20"/>
      <c r="I105" s="20"/>
      <c r="J105" s="20"/>
      <c r="K105" s="176"/>
      <c r="L105" s="176"/>
      <c r="M105" s="20"/>
      <c r="N105" s="20"/>
      <c r="O105" s="20"/>
      <c r="P105" s="20"/>
      <c r="Q105" s="20"/>
      <c r="R105" s="20"/>
      <c r="S105" s="20"/>
      <c r="T105" s="20"/>
      <c r="U105" s="20"/>
      <c r="V105" s="20"/>
      <c r="W105" s="20"/>
      <c r="X105" s="20"/>
      <c r="Y105" s="20"/>
      <c r="Z105" s="20"/>
    </row>
    <row r="106" ht="12.75" customHeight="1">
      <c r="A106" s="20"/>
      <c r="B106" s="20"/>
      <c r="C106" s="20"/>
      <c r="D106" s="20"/>
      <c r="E106" s="176"/>
      <c r="F106" s="176"/>
      <c r="G106" s="20"/>
      <c r="H106" s="20"/>
      <c r="I106" s="20"/>
      <c r="J106" s="20"/>
      <c r="K106" s="176"/>
      <c r="L106" s="176"/>
      <c r="M106" s="20"/>
      <c r="N106" s="20"/>
      <c r="O106" s="20"/>
      <c r="P106" s="20"/>
      <c r="Q106" s="20"/>
      <c r="R106" s="20"/>
      <c r="S106" s="20"/>
      <c r="T106" s="20"/>
      <c r="U106" s="20"/>
      <c r="V106" s="20"/>
      <c r="W106" s="20"/>
      <c r="X106" s="20"/>
      <c r="Y106" s="20"/>
      <c r="Z106" s="20"/>
    </row>
    <row r="107" ht="12.75" customHeight="1">
      <c r="A107" s="20"/>
      <c r="B107" s="20"/>
      <c r="C107" s="20"/>
      <c r="D107" s="20"/>
      <c r="E107" s="176"/>
      <c r="F107" s="176"/>
      <c r="G107" s="20"/>
      <c r="H107" s="20"/>
      <c r="I107" s="20"/>
      <c r="J107" s="20"/>
      <c r="K107" s="176"/>
      <c r="L107" s="176"/>
      <c r="M107" s="20"/>
      <c r="N107" s="20"/>
      <c r="O107" s="20"/>
      <c r="P107" s="20"/>
      <c r="Q107" s="20"/>
      <c r="R107" s="20"/>
      <c r="S107" s="20"/>
      <c r="T107" s="20"/>
      <c r="U107" s="20"/>
      <c r="V107" s="20"/>
      <c r="W107" s="20"/>
      <c r="X107" s="20"/>
      <c r="Y107" s="20"/>
      <c r="Z107" s="20"/>
    </row>
    <row r="108" ht="12.75" customHeight="1">
      <c r="A108" s="20"/>
      <c r="B108" s="20"/>
      <c r="C108" s="20"/>
      <c r="D108" s="20"/>
      <c r="E108" s="176"/>
      <c r="F108" s="176"/>
      <c r="G108" s="20"/>
      <c r="H108" s="20"/>
      <c r="I108" s="20"/>
      <c r="J108" s="20"/>
      <c r="K108" s="176"/>
      <c r="L108" s="176"/>
      <c r="M108" s="20"/>
      <c r="N108" s="20"/>
      <c r="O108" s="20"/>
      <c r="P108" s="20"/>
      <c r="Q108" s="20"/>
      <c r="R108" s="20"/>
      <c r="S108" s="20"/>
      <c r="T108" s="20"/>
      <c r="U108" s="20"/>
      <c r="V108" s="20"/>
      <c r="W108" s="20"/>
      <c r="X108" s="20"/>
      <c r="Y108" s="20"/>
      <c r="Z108" s="20"/>
    </row>
    <row r="109" ht="12.75" customHeight="1">
      <c r="A109" s="20"/>
      <c r="B109" s="20"/>
      <c r="C109" s="20"/>
      <c r="D109" s="20"/>
      <c r="E109" s="176"/>
      <c r="F109" s="176"/>
      <c r="G109" s="20"/>
      <c r="H109" s="20"/>
      <c r="I109" s="20"/>
      <c r="J109" s="20"/>
      <c r="K109" s="176"/>
      <c r="L109" s="176"/>
      <c r="M109" s="20"/>
      <c r="N109" s="20"/>
      <c r="O109" s="20"/>
      <c r="P109" s="20"/>
      <c r="Q109" s="20"/>
      <c r="R109" s="20"/>
      <c r="S109" s="20"/>
      <c r="T109" s="20"/>
      <c r="U109" s="20"/>
      <c r="V109" s="20"/>
      <c r="W109" s="20"/>
      <c r="X109" s="20"/>
      <c r="Y109" s="20"/>
      <c r="Z109" s="20"/>
    </row>
    <row r="110" ht="12.75" customHeight="1">
      <c r="A110" s="20"/>
      <c r="B110" s="20"/>
      <c r="C110" s="20"/>
      <c r="D110" s="20"/>
      <c r="E110" s="176"/>
      <c r="F110" s="176"/>
      <c r="G110" s="20"/>
      <c r="H110" s="20"/>
      <c r="I110" s="20"/>
      <c r="J110" s="20"/>
      <c r="K110" s="176"/>
      <c r="L110" s="176"/>
      <c r="M110" s="20"/>
      <c r="N110" s="20"/>
      <c r="O110" s="20"/>
      <c r="P110" s="20"/>
      <c r="Q110" s="20"/>
      <c r="R110" s="20"/>
      <c r="S110" s="20"/>
      <c r="T110" s="20"/>
      <c r="U110" s="20"/>
      <c r="V110" s="20"/>
      <c r="W110" s="20"/>
      <c r="X110" s="20"/>
      <c r="Y110" s="20"/>
      <c r="Z110" s="20"/>
    </row>
    <row r="111" ht="12.75" customHeight="1">
      <c r="A111" s="20"/>
      <c r="B111" s="20"/>
      <c r="C111" s="20"/>
      <c r="D111" s="20"/>
      <c r="E111" s="176"/>
      <c r="F111" s="176"/>
      <c r="G111" s="20"/>
      <c r="H111" s="20"/>
      <c r="I111" s="20"/>
      <c r="J111" s="20"/>
      <c r="K111" s="176"/>
      <c r="L111" s="176"/>
      <c r="M111" s="20"/>
      <c r="N111" s="20"/>
      <c r="O111" s="20"/>
      <c r="P111" s="20"/>
      <c r="Q111" s="20"/>
      <c r="R111" s="20"/>
      <c r="S111" s="20"/>
      <c r="T111" s="20"/>
      <c r="U111" s="20"/>
      <c r="V111" s="20"/>
      <c r="W111" s="20"/>
      <c r="X111" s="20"/>
      <c r="Y111" s="20"/>
      <c r="Z111" s="20"/>
    </row>
    <row r="112" ht="12.75" customHeight="1">
      <c r="A112" s="20"/>
      <c r="B112" s="20"/>
      <c r="C112" s="20"/>
      <c r="D112" s="20"/>
      <c r="E112" s="176"/>
      <c r="F112" s="176"/>
      <c r="G112" s="20"/>
      <c r="H112" s="20"/>
      <c r="I112" s="20"/>
      <c r="J112" s="20"/>
      <c r="K112" s="176"/>
      <c r="L112" s="176"/>
      <c r="M112" s="20"/>
      <c r="N112" s="20"/>
      <c r="O112" s="20"/>
      <c r="P112" s="20"/>
      <c r="Q112" s="20"/>
      <c r="R112" s="20"/>
      <c r="S112" s="20"/>
      <c r="T112" s="20"/>
      <c r="U112" s="20"/>
      <c r="V112" s="20"/>
      <c r="W112" s="20"/>
      <c r="X112" s="20"/>
      <c r="Y112" s="20"/>
      <c r="Z112" s="20"/>
    </row>
    <row r="113" ht="12.75" customHeight="1">
      <c r="A113" s="20"/>
      <c r="B113" s="20"/>
      <c r="C113" s="20"/>
      <c r="D113" s="20"/>
      <c r="E113" s="176"/>
      <c r="F113" s="176"/>
      <c r="G113" s="20"/>
      <c r="H113" s="20"/>
      <c r="I113" s="20"/>
      <c r="J113" s="20"/>
      <c r="K113" s="176"/>
      <c r="L113" s="176"/>
      <c r="M113" s="20"/>
      <c r="N113" s="20"/>
      <c r="O113" s="20"/>
      <c r="P113" s="20"/>
      <c r="Q113" s="20"/>
      <c r="R113" s="20"/>
      <c r="S113" s="20"/>
      <c r="T113" s="20"/>
      <c r="U113" s="20"/>
      <c r="V113" s="20"/>
      <c r="W113" s="20"/>
      <c r="X113" s="20"/>
      <c r="Y113" s="20"/>
      <c r="Z113" s="20"/>
    </row>
    <row r="114" ht="12.75" customHeight="1">
      <c r="A114" s="20"/>
      <c r="B114" s="20"/>
      <c r="C114" s="20"/>
      <c r="D114" s="20"/>
      <c r="E114" s="176"/>
      <c r="F114" s="176"/>
      <c r="G114" s="20"/>
      <c r="H114" s="20"/>
      <c r="I114" s="20"/>
      <c r="J114" s="20"/>
      <c r="K114" s="176"/>
      <c r="L114" s="176"/>
      <c r="M114" s="20"/>
      <c r="N114" s="20"/>
      <c r="O114" s="20"/>
      <c r="P114" s="20"/>
      <c r="Q114" s="20"/>
      <c r="R114" s="20"/>
      <c r="S114" s="20"/>
      <c r="T114" s="20"/>
      <c r="U114" s="20"/>
      <c r="V114" s="20"/>
      <c r="W114" s="20"/>
      <c r="X114" s="20"/>
      <c r="Y114" s="20"/>
      <c r="Z114" s="20"/>
    </row>
    <row r="115" ht="12.75" customHeight="1">
      <c r="A115" s="20"/>
      <c r="B115" s="20"/>
      <c r="C115" s="20"/>
      <c r="D115" s="20"/>
      <c r="E115" s="176"/>
      <c r="F115" s="176"/>
      <c r="G115" s="20"/>
      <c r="H115" s="20"/>
      <c r="I115" s="20"/>
      <c r="J115" s="20"/>
      <c r="K115" s="176"/>
      <c r="L115" s="176"/>
      <c r="M115" s="20"/>
      <c r="N115" s="20"/>
      <c r="O115" s="20"/>
      <c r="P115" s="20"/>
      <c r="Q115" s="20"/>
      <c r="R115" s="20"/>
      <c r="S115" s="20"/>
      <c r="T115" s="20"/>
      <c r="U115" s="20"/>
      <c r="V115" s="20"/>
      <c r="W115" s="20"/>
      <c r="X115" s="20"/>
      <c r="Y115" s="20"/>
      <c r="Z115" s="20"/>
    </row>
    <row r="116" ht="12.75" customHeight="1">
      <c r="A116" s="20"/>
      <c r="B116" s="20"/>
      <c r="C116" s="20"/>
      <c r="D116" s="20"/>
      <c r="E116" s="176"/>
      <c r="F116" s="176"/>
      <c r="G116" s="20"/>
      <c r="H116" s="20"/>
      <c r="I116" s="20"/>
      <c r="J116" s="20"/>
      <c r="K116" s="176"/>
      <c r="L116" s="176"/>
      <c r="M116" s="20"/>
      <c r="N116" s="20"/>
      <c r="O116" s="20"/>
      <c r="P116" s="20"/>
      <c r="Q116" s="20"/>
      <c r="R116" s="20"/>
      <c r="S116" s="20"/>
      <c r="T116" s="20"/>
      <c r="U116" s="20"/>
      <c r="V116" s="20"/>
      <c r="W116" s="20"/>
      <c r="X116" s="20"/>
      <c r="Y116" s="20"/>
      <c r="Z116" s="20"/>
    </row>
    <row r="117" ht="12.75" customHeight="1">
      <c r="A117" s="20"/>
      <c r="B117" s="20"/>
      <c r="C117" s="20"/>
      <c r="D117" s="20"/>
      <c r="E117" s="176"/>
      <c r="F117" s="176"/>
      <c r="G117" s="20"/>
      <c r="H117" s="20"/>
      <c r="I117" s="20"/>
      <c r="J117" s="20"/>
      <c r="K117" s="176"/>
      <c r="L117" s="176"/>
      <c r="M117" s="20"/>
      <c r="N117" s="20"/>
      <c r="O117" s="20"/>
      <c r="P117" s="20"/>
      <c r="Q117" s="20"/>
      <c r="R117" s="20"/>
      <c r="S117" s="20"/>
      <c r="T117" s="20"/>
      <c r="U117" s="20"/>
      <c r="V117" s="20"/>
      <c r="W117" s="20"/>
      <c r="X117" s="20"/>
      <c r="Y117" s="20"/>
      <c r="Z117" s="20"/>
    </row>
    <row r="118" ht="12.75" customHeight="1">
      <c r="A118" s="20"/>
      <c r="B118" s="20"/>
      <c r="C118" s="20"/>
      <c r="D118" s="20"/>
      <c r="E118" s="176"/>
      <c r="F118" s="176"/>
      <c r="G118" s="20"/>
      <c r="H118" s="20"/>
      <c r="I118" s="20"/>
      <c r="J118" s="20"/>
      <c r="K118" s="176"/>
      <c r="L118" s="176"/>
      <c r="M118" s="20"/>
      <c r="N118" s="20"/>
      <c r="O118" s="20"/>
      <c r="P118" s="20"/>
      <c r="Q118" s="20"/>
      <c r="R118" s="20"/>
      <c r="S118" s="20"/>
      <c r="T118" s="20"/>
      <c r="U118" s="20"/>
      <c r="V118" s="20"/>
      <c r="W118" s="20"/>
      <c r="X118" s="20"/>
      <c r="Y118" s="20"/>
      <c r="Z118" s="20"/>
    </row>
    <row r="119" ht="12.75" customHeight="1">
      <c r="A119" s="20"/>
      <c r="B119" s="20"/>
      <c r="C119" s="20"/>
      <c r="D119" s="20"/>
      <c r="E119" s="176"/>
      <c r="F119" s="176"/>
      <c r="G119" s="20"/>
      <c r="H119" s="20"/>
      <c r="I119" s="20"/>
      <c r="J119" s="20"/>
      <c r="K119" s="176"/>
      <c r="L119" s="176"/>
      <c r="M119" s="20"/>
      <c r="N119" s="20"/>
      <c r="O119" s="20"/>
      <c r="P119" s="20"/>
      <c r="Q119" s="20"/>
      <c r="R119" s="20"/>
      <c r="S119" s="20"/>
      <c r="T119" s="20"/>
      <c r="U119" s="20"/>
      <c r="V119" s="20"/>
      <c r="W119" s="20"/>
      <c r="X119" s="20"/>
      <c r="Y119" s="20"/>
      <c r="Z119" s="20"/>
    </row>
    <row r="120" ht="12.75" customHeight="1">
      <c r="A120" s="20"/>
      <c r="B120" s="20"/>
      <c r="C120" s="20"/>
      <c r="D120" s="20"/>
      <c r="E120" s="176"/>
      <c r="F120" s="176"/>
      <c r="G120" s="20"/>
      <c r="H120" s="20"/>
      <c r="I120" s="20"/>
      <c r="J120" s="20"/>
      <c r="K120" s="176"/>
      <c r="L120" s="176"/>
      <c r="M120" s="20"/>
      <c r="N120" s="20"/>
      <c r="O120" s="20"/>
      <c r="P120" s="20"/>
      <c r="Q120" s="20"/>
      <c r="R120" s="20"/>
      <c r="S120" s="20"/>
      <c r="T120" s="20"/>
      <c r="U120" s="20"/>
      <c r="V120" s="20"/>
      <c r="W120" s="20"/>
      <c r="X120" s="20"/>
      <c r="Y120" s="20"/>
      <c r="Z120" s="20"/>
    </row>
    <row r="121" ht="12.75" customHeight="1">
      <c r="A121" s="20"/>
      <c r="B121" s="20"/>
      <c r="C121" s="20"/>
      <c r="D121" s="20"/>
      <c r="E121" s="176"/>
      <c r="F121" s="176"/>
      <c r="G121" s="20"/>
      <c r="H121" s="20"/>
      <c r="I121" s="20"/>
      <c r="J121" s="20"/>
      <c r="K121" s="176"/>
      <c r="L121" s="176"/>
      <c r="M121" s="20"/>
      <c r="N121" s="20"/>
      <c r="O121" s="20"/>
      <c r="P121" s="20"/>
      <c r="Q121" s="20"/>
      <c r="R121" s="20"/>
      <c r="S121" s="20"/>
      <c r="T121" s="20"/>
      <c r="U121" s="20"/>
      <c r="V121" s="20"/>
      <c r="W121" s="20"/>
      <c r="X121" s="20"/>
      <c r="Y121" s="20"/>
      <c r="Z121" s="20"/>
    </row>
    <row r="122" ht="12.75" customHeight="1">
      <c r="A122" s="20"/>
      <c r="B122" s="20"/>
      <c r="C122" s="20"/>
      <c r="D122" s="20"/>
      <c r="E122" s="176"/>
      <c r="F122" s="176"/>
      <c r="G122" s="20"/>
      <c r="H122" s="20"/>
      <c r="I122" s="20"/>
      <c r="J122" s="20"/>
      <c r="K122" s="176"/>
      <c r="L122" s="176"/>
      <c r="M122" s="20"/>
      <c r="N122" s="20"/>
      <c r="O122" s="20"/>
      <c r="P122" s="20"/>
      <c r="Q122" s="20"/>
      <c r="R122" s="20"/>
      <c r="S122" s="20"/>
      <c r="T122" s="20"/>
      <c r="U122" s="20"/>
      <c r="V122" s="20"/>
      <c r="W122" s="20"/>
      <c r="X122" s="20"/>
      <c r="Y122" s="20"/>
      <c r="Z122" s="20"/>
    </row>
    <row r="123" ht="12.75" customHeight="1">
      <c r="A123" s="20"/>
      <c r="B123" s="20"/>
      <c r="C123" s="20"/>
      <c r="D123" s="20"/>
      <c r="E123" s="176"/>
      <c r="F123" s="176"/>
      <c r="G123" s="20"/>
      <c r="H123" s="20"/>
      <c r="I123" s="20"/>
      <c r="J123" s="20"/>
      <c r="K123" s="176"/>
      <c r="L123" s="176"/>
      <c r="M123" s="20"/>
      <c r="N123" s="20"/>
      <c r="O123" s="20"/>
      <c r="P123" s="20"/>
      <c r="Q123" s="20"/>
      <c r="R123" s="20"/>
      <c r="S123" s="20"/>
      <c r="T123" s="20"/>
      <c r="U123" s="20"/>
      <c r="V123" s="20"/>
      <c r="W123" s="20"/>
      <c r="X123" s="20"/>
      <c r="Y123" s="20"/>
      <c r="Z123" s="20"/>
    </row>
    <row r="124" ht="12.75" customHeight="1">
      <c r="A124" s="20"/>
      <c r="B124" s="20"/>
      <c r="C124" s="20"/>
      <c r="D124" s="20"/>
      <c r="E124" s="176"/>
      <c r="F124" s="176"/>
      <c r="G124" s="20"/>
      <c r="H124" s="20"/>
      <c r="I124" s="20"/>
      <c r="J124" s="20"/>
      <c r="K124" s="176"/>
      <c r="L124" s="176"/>
      <c r="M124" s="20"/>
      <c r="N124" s="20"/>
      <c r="O124" s="20"/>
      <c r="P124" s="20"/>
      <c r="Q124" s="20"/>
      <c r="R124" s="20"/>
      <c r="S124" s="20"/>
      <c r="T124" s="20"/>
      <c r="U124" s="20"/>
      <c r="V124" s="20"/>
      <c r="W124" s="20"/>
      <c r="X124" s="20"/>
      <c r="Y124" s="20"/>
      <c r="Z124" s="20"/>
    </row>
    <row r="125" ht="12.75" customHeight="1">
      <c r="A125" s="20"/>
      <c r="B125" s="20"/>
      <c r="C125" s="20"/>
      <c r="D125" s="20"/>
      <c r="E125" s="176"/>
      <c r="F125" s="176"/>
      <c r="G125" s="20"/>
      <c r="H125" s="20"/>
      <c r="I125" s="20"/>
      <c r="J125" s="20"/>
      <c r="K125" s="176"/>
      <c r="L125" s="176"/>
      <c r="M125" s="20"/>
      <c r="N125" s="20"/>
      <c r="O125" s="20"/>
      <c r="P125" s="20"/>
      <c r="Q125" s="20"/>
      <c r="R125" s="20"/>
      <c r="S125" s="20"/>
      <c r="T125" s="20"/>
      <c r="U125" s="20"/>
      <c r="V125" s="20"/>
      <c r="W125" s="20"/>
      <c r="X125" s="20"/>
      <c r="Y125" s="20"/>
      <c r="Z125" s="20"/>
    </row>
    <row r="126" ht="12.75" customHeight="1">
      <c r="A126" s="20"/>
      <c r="B126" s="20"/>
      <c r="C126" s="20"/>
      <c r="D126" s="20"/>
      <c r="E126" s="176"/>
      <c r="F126" s="176"/>
      <c r="G126" s="20"/>
      <c r="H126" s="20"/>
      <c r="I126" s="20"/>
      <c r="J126" s="20"/>
      <c r="K126" s="176"/>
      <c r="L126" s="176"/>
      <c r="M126" s="20"/>
      <c r="N126" s="20"/>
      <c r="O126" s="20"/>
      <c r="P126" s="20"/>
      <c r="Q126" s="20"/>
      <c r="R126" s="20"/>
      <c r="S126" s="20"/>
      <c r="T126" s="20"/>
      <c r="U126" s="20"/>
      <c r="V126" s="20"/>
      <c r="W126" s="20"/>
      <c r="X126" s="20"/>
      <c r="Y126" s="20"/>
      <c r="Z126" s="20"/>
    </row>
    <row r="127" ht="12.75" customHeight="1">
      <c r="A127" s="20"/>
      <c r="B127" s="20"/>
      <c r="C127" s="20"/>
      <c r="D127" s="20"/>
      <c r="E127" s="176"/>
      <c r="F127" s="176"/>
      <c r="G127" s="20"/>
      <c r="H127" s="20"/>
      <c r="I127" s="20"/>
      <c r="J127" s="20"/>
      <c r="K127" s="176"/>
      <c r="L127" s="176"/>
      <c r="M127" s="20"/>
      <c r="N127" s="20"/>
      <c r="O127" s="20"/>
      <c r="P127" s="20"/>
      <c r="Q127" s="20"/>
      <c r="R127" s="20"/>
      <c r="S127" s="20"/>
      <c r="T127" s="20"/>
      <c r="U127" s="20"/>
      <c r="V127" s="20"/>
      <c r="W127" s="20"/>
      <c r="X127" s="20"/>
      <c r="Y127" s="20"/>
      <c r="Z127" s="20"/>
    </row>
    <row r="128" ht="12.75" customHeight="1">
      <c r="A128" s="20"/>
      <c r="B128" s="20"/>
      <c r="C128" s="20"/>
      <c r="D128" s="20"/>
      <c r="E128" s="176"/>
      <c r="F128" s="176"/>
      <c r="G128" s="20"/>
      <c r="H128" s="20"/>
      <c r="I128" s="20"/>
      <c r="J128" s="20"/>
      <c r="K128" s="176"/>
      <c r="L128" s="176"/>
      <c r="M128" s="20"/>
      <c r="N128" s="20"/>
      <c r="O128" s="20"/>
      <c r="P128" s="20"/>
      <c r="Q128" s="20"/>
      <c r="R128" s="20"/>
      <c r="S128" s="20"/>
      <c r="T128" s="20"/>
      <c r="U128" s="20"/>
      <c r="V128" s="20"/>
      <c r="W128" s="20"/>
      <c r="X128" s="20"/>
      <c r="Y128" s="20"/>
      <c r="Z128" s="20"/>
    </row>
    <row r="129" ht="12.75" customHeight="1">
      <c r="A129" s="20"/>
      <c r="B129" s="20"/>
      <c r="C129" s="20"/>
      <c r="D129" s="20"/>
      <c r="E129" s="176"/>
      <c r="F129" s="176"/>
      <c r="G129" s="20"/>
      <c r="H129" s="20"/>
      <c r="I129" s="20"/>
      <c r="J129" s="20"/>
      <c r="K129" s="176"/>
      <c r="L129" s="176"/>
      <c r="M129" s="20"/>
      <c r="N129" s="20"/>
      <c r="O129" s="20"/>
      <c r="P129" s="20"/>
      <c r="Q129" s="20"/>
      <c r="R129" s="20"/>
      <c r="S129" s="20"/>
      <c r="T129" s="20"/>
      <c r="U129" s="20"/>
      <c r="V129" s="20"/>
      <c r="W129" s="20"/>
      <c r="X129" s="20"/>
      <c r="Y129" s="20"/>
      <c r="Z129" s="20"/>
    </row>
    <row r="130" ht="12.75" customHeight="1">
      <c r="A130" s="20"/>
      <c r="B130" s="20"/>
      <c r="C130" s="20"/>
      <c r="D130" s="20"/>
      <c r="E130" s="176"/>
      <c r="F130" s="176"/>
      <c r="G130" s="20"/>
      <c r="H130" s="20"/>
      <c r="I130" s="20"/>
      <c r="J130" s="20"/>
      <c r="K130" s="176"/>
      <c r="L130" s="176"/>
      <c r="M130" s="20"/>
      <c r="N130" s="20"/>
      <c r="O130" s="20"/>
      <c r="P130" s="20"/>
      <c r="Q130" s="20"/>
      <c r="R130" s="20"/>
      <c r="S130" s="20"/>
      <c r="T130" s="20"/>
      <c r="U130" s="20"/>
      <c r="V130" s="20"/>
      <c r="W130" s="20"/>
      <c r="X130" s="20"/>
      <c r="Y130" s="20"/>
      <c r="Z130" s="20"/>
    </row>
    <row r="131" ht="12.75" customHeight="1">
      <c r="A131" s="20"/>
      <c r="B131" s="20"/>
      <c r="C131" s="20"/>
      <c r="D131" s="20"/>
      <c r="E131" s="176"/>
      <c r="F131" s="176"/>
      <c r="G131" s="20"/>
      <c r="H131" s="20"/>
      <c r="I131" s="20"/>
      <c r="J131" s="20"/>
      <c r="K131" s="176"/>
      <c r="L131" s="176"/>
      <c r="M131" s="20"/>
      <c r="N131" s="20"/>
      <c r="O131" s="20"/>
      <c r="P131" s="20"/>
      <c r="Q131" s="20"/>
      <c r="R131" s="20"/>
      <c r="S131" s="20"/>
      <c r="T131" s="20"/>
      <c r="U131" s="20"/>
      <c r="V131" s="20"/>
      <c r="W131" s="20"/>
      <c r="X131" s="20"/>
      <c r="Y131" s="20"/>
      <c r="Z131" s="20"/>
    </row>
    <row r="132" ht="12.75" customHeight="1">
      <c r="A132" s="20"/>
      <c r="B132" s="20"/>
      <c r="C132" s="20"/>
      <c r="D132" s="20"/>
      <c r="E132" s="176"/>
      <c r="F132" s="176"/>
      <c r="G132" s="20"/>
      <c r="H132" s="20"/>
      <c r="I132" s="20"/>
      <c r="J132" s="20"/>
      <c r="K132" s="176"/>
      <c r="L132" s="176"/>
      <c r="M132" s="20"/>
      <c r="N132" s="20"/>
      <c r="O132" s="20"/>
      <c r="P132" s="20"/>
      <c r="Q132" s="20"/>
      <c r="R132" s="20"/>
      <c r="S132" s="20"/>
      <c r="T132" s="20"/>
      <c r="U132" s="20"/>
      <c r="V132" s="20"/>
      <c r="W132" s="20"/>
      <c r="X132" s="20"/>
      <c r="Y132" s="20"/>
      <c r="Z132" s="20"/>
    </row>
    <row r="133" ht="12.75" customHeight="1">
      <c r="A133" s="20"/>
      <c r="B133" s="20"/>
      <c r="C133" s="20"/>
      <c r="D133" s="20"/>
      <c r="E133" s="176"/>
      <c r="F133" s="176"/>
      <c r="G133" s="20"/>
      <c r="H133" s="20"/>
      <c r="I133" s="20"/>
      <c r="J133" s="20"/>
      <c r="K133" s="176"/>
      <c r="L133" s="176"/>
      <c r="M133" s="20"/>
      <c r="N133" s="20"/>
      <c r="O133" s="20"/>
      <c r="P133" s="20"/>
      <c r="Q133" s="20"/>
      <c r="R133" s="20"/>
      <c r="S133" s="20"/>
      <c r="T133" s="20"/>
      <c r="U133" s="20"/>
      <c r="V133" s="20"/>
      <c r="W133" s="20"/>
      <c r="X133" s="20"/>
      <c r="Y133" s="20"/>
      <c r="Z133" s="20"/>
    </row>
    <row r="134" ht="12.75" customHeight="1">
      <c r="A134" s="20"/>
      <c r="B134" s="20"/>
      <c r="C134" s="20"/>
      <c r="D134" s="20"/>
      <c r="E134" s="176"/>
      <c r="F134" s="176"/>
      <c r="G134" s="20"/>
      <c r="H134" s="20"/>
      <c r="I134" s="20"/>
      <c r="J134" s="20"/>
      <c r="K134" s="176"/>
      <c r="L134" s="176"/>
      <c r="M134" s="20"/>
      <c r="N134" s="20"/>
      <c r="O134" s="20"/>
      <c r="P134" s="20"/>
      <c r="Q134" s="20"/>
      <c r="R134" s="20"/>
      <c r="S134" s="20"/>
      <c r="T134" s="20"/>
      <c r="U134" s="20"/>
      <c r="V134" s="20"/>
      <c r="W134" s="20"/>
      <c r="X134" s="20"/>
      <c r="Y134" s="20"/>
      <c r="Z134" s="20"/>
    </row>
    <row r="135" ht="12.75" customHeight="1">
      <c r="A135" s="20"/>
      <c r="B135" s="20"/>
      <c r="C135" s="20"/>
      <c r="D135" s="20"/>
      <c r="E135" s="176"/>
      <c r="F135" s="176"/>
      <c r="G135" s="20"/>
      <c r="H135" s="20"/>
      <c r="I135" s="20"/>
      <c r="J135" s="20"/>
      <c r="K135" s="176"/>
      <c r="L135" s="176"/>
      <c r="M135" s="20"/>
      <c r="N135" s="20"/>
      <c r="O135" s="20"/>
      <c r="P135" s="20"/>
      <c r="Q135" s="20"/>
      <c r="R135" s="20"/>
      <c r="S135" s="20"/>
      <c r="T135" s="20"/>
      <c r="U135" s="20"/>
      <c r="V135" s="20"/>
      <c r="W135" s="20"/>
      <c r="X135" s="20"/>
      <c r="Y135" s="20"/>
      <c r="Z135" s="20"/>
    </row>
    <row r="136" ht="12.75" customHeight="1">
      <c r="A136" s="20"/>
      <c r="B136" s="20"/>
      <c r="C136" s="20"/>
      <c r="D136" s="20"/>
      <c r="E136" s="176"/>
      <c r="F136" s="176"/>
      <c r="G136" s="20"/>
      <c r="H136" s="20"/>
      <c r="I136" s="20"/>
      <c r="J136" s="20"/>
      <c r="K136" s="176"/>
      <c r="L136" s="176"/>
      <c r="M136" s="20"/>
      <c r="N136" s="20"/>
      <c r="O136" s="20"/>
      <c r="P136" s="20"/>
      <c r="Q136" s="20"/>
      <c r="R136" s="20"/>
      <c r="S136" s="20"/>
      <c r="T136" s="20"/>
      <c r="U136" s="20"/>
      <c r="V136" s="20"/>
      <c r="W136" s="20"/>
      <c r="X136" s="20"/>
      <c r="Y136" s="20"/>
      <c r="Z136" s="20"/>
    </row>
    <row r="137" ht="12.75" customHeight="1">
      <c r="A137" s="20"/>
      <c r="B137" s="20"/>
      <c r="C137" s="20"/>
      <c r="D137" s="20"/>
      <c r="E137" s="176"/>
      <c r="F137" s="176"/>
      <c r="G137" s="20"/>
      <c r="H137" s="20"/>
      <c r="I137" s="20"/>
      <c r="J137" s="20"/>
      <c r="K137" s="176"/>
      <c r="L137" s="176"/>
      <c r="M137" s="20"/>
      <c r="N137" s="20"/>
      <c r="O137" s="20"/>
      <c r="P137" s="20"/>
      <c r="Q137" s="20"/>
      <c r="R137" s="20"/>
      <c r="S137" s="20"/>
      <c r="T137" s="20"/>
      <c r="U137" s="20"/>
      <c r="V137" s="20"/>
      <c r="W137" s="20"/>
      <c r="X137" s="20"/>
      <c r="Y137" s="20"/>
      <c r="Z137" s="20"/>
    </row>
    <row r="138" ht="12.75" customHeight="1">
      <c r="A138" s="20"/>
      <c r="B138" s="20"/>
      <c r="C138" s="20"/>
      <c r="D138" s="20"/>
      <c r="E138" s="176"/>
      <c r="F138" s="176"/>
      <c r="G138" s="20"/>
      <c r="H138" s="20"/>
      <c r="I138" s="20"/>
      <c r="J138" s="20"/>
      <c r="K138" s="176"/>
      <c r="L138" s="176"/>
      <c r="M138" s="20"/>
      <c r="N138" s="20"/>
      <c r="O138" s="20"/>
      <c r="P138" s="20"/>
      <c r="Q138" s="20"/>
      <c r="R138" s="20"/>
      <c r="S138" s="20"/>
      <c r="T138" s="20"/>
      <c r="U138" s="20"/>
      <c r="V138" s="20"/>
      <c r="W138" s="20"/>
      <c r="X138" s="20"/>
      <c r="Y138" s="20"/>
      <c r="Z138" s="20"/>
    </row>
    <row r="139" ht="12.75" customHeight="1">
      <c r="A139" s="20"/>
      <c r="B139" s="20"/>
      <c r="C139" s="20"/>
      <c r="D139" s="20"/>
      <c r="E139" s="176"/>
      <c r="F139" s="176"/>
      <c r="G139" s="20"/>
      <c r="H139" s="20"/>
      <c r="I139" s="20"/>
      <c r="J139" s="20"/>
      <c r="K139" s="176"/>
      <c r="L139" s="176"/>
      <c r="M139" s="20"/>
      <c r="N139" s="20"/>
      <c r="O139" s="20"/>
      <c r="P139" s="20"/>
      <c r="Q139" s="20"/>
      <c r="R139" s="20"/>
      <c r="S139" s="20"/>
      <c r="T139" s="20"/>
      <c r="U139" s="20"/>
      <c r="V139" s="20"/>
      <c r="W139" s="20"/>
      <c r="X139" s="20"/>
      <c r="Y139" s="20"/>
      <c r="Z139" s="20"/>
    </row>
    <row r="140" ht="12.75" customHeight="1">
      <c r="A140" s="20"/>
      <c r="B140" s="20"/>
      <c r="C140" s="20"/>
      <c r="D140" s="20"/>
      <c r="E140" s="176"/>
      <c r="F140" s="176"/>
      <c r="G140" s="20"/>
      <c r="H140" s="20"/>
      <c r="I140" s="20"/>
      <c r="J140" s="20"/>
      <c r="K140" s="176"/>
      <c r="L140" s="176"/>
      <c r="M140" s="20"/>
      <c r="N140" s="20"/>
      <c r="O140" s="20"/>
      <c r="P140" s="20"/>
      <c r="Q140" s="20"/>
      <c r="R140" s="20"/>
      <c r="S140" s="20"/>
      <c r="T140" s="20"/>
      <c r="U140" s="20"/>
      <c r="V140" s="20"/>
      <c r="W140" s="20"/>
      <c r="X140" s="20"/>
      <c r="Y140" s="20"/>
      <c r="Z140" s="20"/>
    </row>
    <row r="141" ht="12.75" customHeight="1">
      <c r="A141" s="20"/>
      <c r="B141" s="20"/>
      <c r="C141" s="20"/>
      <c r="D141" s="20"/>
      <c r="E141" s="176"/>
      <c r="F141" s="176"/>
      <c r="G141" s="20"/>
      <c r="H141" s="20"/>
      <c r="I141" s="20"/>
      <c r="J141" s="20"/>
      <c r="K141" s="176"/>
      <c r="L141" s="176"/>
      <c r="M141" s="20"/>
      <c r="N141" s="20"/>
      <c r="O141" s="20"/>
      <c r="P141" s="20"/>
      <c r="Q141" s="20"/>
      <c r="R141" s="20"/>
      <c r="S141" s="20"/>
      <c r="T141" s="20"/>
      <c r="U141" s="20"/>
      <c r="V141" s="20"/>
      <c r="W141" s="20"/>
      <c r="X141" s="20"/>
      <c r="Y141" s="20"/>
      <c r="Z141" s="20"/>
    </row>
    <row r="142" ht="12.75" customHeight="1">
      <c r="A142" s="20"/>
      <c r="B142" s="20"/>
      <c r="C142" s="20"/>
      <c r="D142" s="20"/>
      <c r="E142" s="176"/>
      <c r="F142" s="176"/>
      <c r="G142" s="20"/>
      <c r="H142" s="20"/>
      <c r="I142" s="20"/>
      <c r="J142" s="20"/>
      <c r="K142" s="176"/>
      <c r="L142" s="176"/>
      <c r="M142" s="20"/>
      <c r="N142" s="20"/>
      <c r="O142" s="20"/>
      <c r="P142" s="20"/>
      <c r="Q142" s="20"/>
      <c r="R142" s="20"/>
      <c r="S142" s="20"/>
      <c r="T142" s="20"/>
      <c r="U142" s="20"/>
      <c r="V142" s="20"/>
      <c r="W142" s="20"/>
      <c r="X142" s="20"/>
      <c r="Y142" s="20"/>
      <c r="Z142" s="20"/>
    </row>
    <row r="143" ht="12.75" customHeight="1">
      <c r="A143" s="20"/>
      <c r="B143" s="20"/>
      <c r="C143" s="20"/>
      <c r="D143" s="20"/>
      <c r="E143" s="176"/>
      <c r="F143" s="176"/>
      <c r="G143" s="20"/>
      <c r="H143" s="20"/>
      <c r="I143" s="20"/>
      <c r="J143" s="20"/>
      <c r="K143" s="176"/>
      <c r="L143" s="176"/>
      <c r="M143" s="20"/>
      <c r="N143" s="20"/>
      <c r="O143" s="20"/>
      <c r="P143" s="20"/>
      <c r="Q143" s="20"/>
      <c r="R143" s="20"/>
      <c r="S143" s="20"/>
      <c r="T143" s="20"/>
      <c r="U143" s="20"/>
      <c r="V143" s="20"/>
      <c r="W143" s="20"/>
      <c r="X143" s="20"/>
      <c r="Y143" s="20"/>
      <c r="Z143" s="20"/>
    </row>
    <row r="144" ht="12.75" customHeight="1">
      <c r="A144" s="20"/>
      <c r="B144" s="20"/>
      <c r="C144" s="20"/>
      <c r="D144" s="20"/>
      <c r="E144" s="176"/>
      <c r="F144" s="176"/>
      <c r="G144" s="20"/>
      <c r="H144" s="20"/>
      <c r="I144" s="20"/>
      <c r="J144" s="20"/>
      <c r="K144" s="176"/>
      <c r="L144" s="176"/>
      <c r="M144" s="20"/>
      <c r="N144" s="20"/>
      <c r="O144" s="20"/>
      <c r="P144" s="20"/>
      <c r="Q144" s="20"/>
      <c r="R144" s="20"/>
      <c r="S144" s="20"/>
      <c r="T144" s="20"/>
      <c r="U144" s="20"/>
      <c r="V144" s="20"/>
      <c r="W144" s="20"/>
      <c r="X144" s="20"/>
      <c r="Y144" s="20"/>
      <c r="Z144" s="20"/>
    </row>
    <row r="145" ht="12.75" customHeight="1">
      <c r="A145" s="20"/>
      <c r="B145" s="20"/>
      <c r="C145" s="20"/>
      <c r="D145" s="20"/>
      <c r="E145" s="176"/>
      <c r="F145" s="176"/>
      <c r="G145" s="20"/>
      <c r="H145" s="20"/>
      <c r="I145" s="20"/>
      <c r="J145" s="20"/>
      <c r="K145" s="176"/>
      <c r="L145" s="176"/>
      <c r="M145" s="20"/>
      <c r="N145" s="20"/>
      <c r="O145" s="20"/>
      <c r="P145" s="20"/>
      <c r="Q145" s="20"/>
      <c r="R145" s="20"/>
      <c r="S145" s="20"/>
      <c r="T145" s="20"/>
      <c r="U145" s="20"/>
      <c r="V145" s="20"/>
      <c r="W145" s="20"/>
      <c r="X145" s="20"/>
      <c r="Y145" s="20"/>
      <c r="Z145" s="20"/>
    </row>
    <row r="146" ht="12.75" customHeight="1">
      <c r="A146" s="20"/>
      <c r="B146" s="20"/>
      <c r="C146" s="20"/>
      <c r="D146" s="20"/>
      <c r="E146" s="176"/>
      <c r="F146" s="176"/>
      <c r="G146" s="20"/>
      <c r="H146" s="20"/>
      <c r="I146" s="20"/>
      <c r="J146" s="20"/>
      <c r="K146" s="176"/>
      <c r="L146" s="176"/>
      <c r="M146" s="20"/>
      <c r="N146" s="20"/>
      <c r="O146" s="20"/>
      <c r="P146" s="20"/>
      <c r="Q146" s="20"/>
      <c r="R146" s="20"/>
      <c r="S146" s="20"/>
      <c r="T146" s="20"/>
      <c r="U146" s="20"/>
      <c r="V146" s="20"/>
      <c r="W146" s="20"/>
      <c r="X146" s="20"/>
      <c r="Y146" s="20"/>
      <c r="Z146" s="20"/>
    </row>
    <row r="147" ht="12.75" customHeight="1">
      <c r="A147" s="20"/>
      <c r="B147" s="20"/>
      <c r="C147" s="20"/>
      <c r="D147" s="20"/>
      <c r="E147" s="176"/>
      <c r="F147" s="176"/>
      <c r="G147" s="20"/>
      <c r="H147" s="20"/>
      <c r="I147" s="20"/>
      <c r="J147" s="20"/>
      <c r="K147" s="176"/>
      <c r="L147" s="176"/>
      <c r="M147" s="20"/>
      <c r="N147" s="20"/>
      <c r="O147" s="20"/>
      <c r="P147" s="20"/>
      <c r="Q147" s="20"/>
      <c r="R147" s="20"/>
      <c r="S147" s="20"/>
      <c r="T147" s="20"/>
      <c r="U147" s="20"/>
      <c r="V147" s="20"/>
      <c r="W147" s="20"/>
      <c r="X147" s="20"/>
      <c r="Y147" s="20"/>
      <c r="Z147" s="20"/>
    </row>
    <row r="148" ht="12.75" customHeight="1">
      <c r="A148" s="20"/>
      <c r="B148" s="20"/>
      <c r="C148" s="20"/>
      <c r="D148" s="20"/>
      <c r="E148" s="176"/>
      <c r="F148" s="176"/>
      <c r="G148" s="20"/>
      <c r="H148" s="20"/>
      <c r="I148" s="20"/>
      <c r="J148" s="20"/>
      <c r="K148" s="176"/>
      <c r="L148" s="176"/>
      <c r="M148" s="20"/>
      <c r="N148" s="20"/>
      <c r="O148" s="20"/>
      <c r="P148" s="20"/>
      <c r="Q148" s="20"/>
      <c r="R148" s="20"/>
      <c r="S148" s="20"/>
      <c r="T148" s="20"/>
      <c r="U148" s="20"/>
      <c r="V148" s="20"/>
      <c r="W148" s="20"/>
      <c r="X148" s="20"/>
      <c r="Y148" s="20"/>
      <c r="Z148" s="20"/>
    </row>
    <row r="149" ht="12.75" customHeight="1">
      <c r="A149" s="20"/>
      <c r="B149" s="20"/>
      <c r="C149" s="20"/>
      <c r="D149" s="20"/>
      <c r="E149" s="176"/>
      <c r="F149" s="176"/>
      <c r="G149" s="20"/>
      <c r="H149" s="20"/>
      <c r="I149" s="20"/>
      <c r="J149" s="20"/>
      <c r="K149" s="176"/>
      <c r="L149" s="176"/>
      <c r="M149" s="20"/>
      <c r="N149" s="20"/>
      <c r="O149" s="20"/>
      <c r="P149" s="20"/>
      <c r="Q149" s="20"/>
      <c r="R149" s="20"/>
      <c r="S149" s="20"/>
      <c r="T149" s="20"/>
      <c r="U149" s="20"/>
      <c r="V149" s="20"/>
      <c r="W149" s="20"/>
      <c r="X149" s="20"/>
      <c r="Y149" s="20"/>
      <c r="Z149" s="20"/>
    </row>
    <row r="150" ht="12.75" customHeight="1">
      <c r="A150" s="20"/>
      <c r="B150" s="20"/>
      <c r="C150" s="20"/>
      <c r="D150" s="20"/>
      <c r="E150" s="176"/>
      <c r="F150" s="176"/>
      <c r="G150" s="20"/>
      <c r="H150" s="20"/>
      <c r="I150" s="20"/>
      <c r="J150" s="20"/>
      <c r="K150" s="176"/>
      <c r="L150" s="176"/>
      <c r="M150" s="20"/>
      <c r="N150" s="20"/>
      <c r="O150" s="20"/>
      <c r="P150" s="20"/>
      <c r="Q150" s="20"/>
      <c r="R150" s="20"/>
      <c r="S150" s="20"/>
      <c r="T150" s="20"/>
      <c r="U150" s="20"/>
      <c r="V150" s="20"/>
      <c r="W150" s="20"/>
      <c r="X150" s="20"/>
      <c r="Y150" s="20"/>
      <c r="Z150" s="20"/>
    </row>
    <row r="151" ht="12.75" customHeight="1">
      <c r="A151" s="20"/>
      <c r="B151" s="20"/>
      <c r="C151" s="20"/>
      <c r="D151" s="20"/>
      <c r="E151" s="176"/>
      <c r="F151" s="176"/>
      <c r="G151" s="20"/>
      <c r="H151" s="20"/>
      <c r="I151" s="20"/>
      <c r="J151" s="20"/>
      <c r="K151" s="176"/>
      <c r="L151" s="176"/>
      <c r="M151" s="20"/>
      <c r="N151" s="20"/>
      <c r="O151" s="20"/>
      <c r="P151" s="20"/>
      <c r="Q151" s="20"/>
      <c r="R151" s="20"/>
      <c r="S151" s="20"/>
      <c r="T151" s="20"/>
      <c r="U151" s="20"/>
      <c r="V151" s="20"/>
      <c r="W151" s="20"/>
      <c r="X151" s="20"/>
      <c r="Y151" s="20"/>
      <c r="Z151" s="20"/>
    </row>
    <row r="152" ht="12.75" customHeight="1">
      <c r="A152" s="20"/>
      <c r="B152" s="20"/>
      <c r="C152" s="20"/>
      <c r="D152" s="20"/>
      <c r="E152" s="176"/>
      <c r="F152" s="176"/>
      <c r="G152" s="20"/>
      <c r="H152" s="20"/>
      <c r="I152" s="20"/>
      <c r="J152" s="20"/>
      <c r="K152" s="176"/>
      <c r="L152" s="176"/>
      <c r="M152" s="20"/>
      <c r="N152" s="20"/>
      <c r="O152" s="20"/>
      <c r="P152" s="20"/>
      <c r="Q152" s="20"/>
      <c r="R152" s="20"/>
      <c r="S152" s="20"/>
      <c r="T152" s="20"/>
      <c r="U152" s="20"/>
      <c r="V152" s="20"/>
      <c r="W152" s="20"/>
      <c r="X152" s="20"/>
      <c r="Y152" s="20"/>
      <c r="Z152" s="20"/>
    </row>
    <row r="153" ht="12.75" customHeight="1">
      <c r="A153" s="20"/>
      <c r="B153" s="20"/>
      <c r="C153" s="20"/>
      <c r="D153" s="20"/>
      <c r="E153" s="176"/>
      <c r="F153" s="176"/>
      <c r="G153" s="20"/>
      <c r="H153" s="20"/>
      <c r="I153" s="20"/>
      <c r="J153" s="20"/>
      <c r="K153" s="176"/>
      <c r="L153" s="176"/>
      <c r="M153" s="20"/>
      <c r="N153" s="20"/>
      <c r="O153" s="20"/>
      <c r="P153" s="20"/>
      <c r="Q153" s="20"/>
      <c r="R153" s="20"/>
      <c r="S153" s="20"/>
      <c r="T153" s="20"/>
      <c r="U153" s="20"/>
      <c r="V153" s="20"/>
      <c r="W153" s="20"/>
      <c r="X153" s="20"/>
      <c r="Y153" s="20"/>
      <c r="Z153" s="20"/>
    </row>
    <row r="154" ht="12.75" customHeight="1">
      <c r="A154" s="20"/>
      <c r="B154" s="20"/>
      <c r="C154" s="20"/>
      <c r="D154" s="20"/>
      <c r="E154" s="176"/>
      <c r="F154" s="176"/>
      <c r="G154" s="20"/>
      <c r="H154" s="20"/>
      <c r="I154" s="20"/>
      <c r="J154" s="20"/>
      <c r="K154" s="176"/>
      <c r="L154" s="176"/>
      <c r="M154" s="20"/>
      <c r="N154" s="20"/>
      <c r="O154" s="20"/>
      <c r="P154" s="20"/>
      <c r="Q154" s="20"/>
      <c r="R154" s="20"/>
      <c r="S154" s="20"/>
      <c r="T154" s="20"/>
      <c r="U154" s="20"/>
      <c r="V154" s="20"/>
      <c r="W154" s="20"/>
      <c r="X154" s="20"/>
      <c r="Y154" s="20"/>
      <c r="Z154" s="20"/>
    </row>
    <row r="155" ht="12.75" customHeight="1">
      <c r="A155" s="20"/>
      <c r="B155" s="20"/>
      <c r="C155" s="20"/>
      <c r="D155" s="20"/>
      <c r="E155" s="176"/>
      <c r="F155" s="176"/>
      <c r="G155" s="20"/>
      <c r="H155" s="20"/>
      <c r="I155" s="20"/>
      <c r="J155" s="20"/>
      <c r="K155" s="176"/>
      <c r="L155" s="176"/>
      <c r="M155" s="20"/>
      <c r="N155" s="20"/>
      <c r="O155" s="20"/>
      <c r="P155" s="20"/>
      <c r="Q155" s="20"/>
      <c r="R155" s="20"/>
      <c r="S155" s="20"/>
      <c r="T155" s="20"/>
      <c r="U155" s="20"/>
      <c r="V155" s="20"/>
      <c r="W155" s="20"/>
      <c r="X155" s="20"/>
      <c r="Y155" s="20"/>
      <c r="Z155" s="20"/>
    </row>
    <row r="156" ht="12.75" customHeight="1">
      <c r="A156" s="20"/>
      <c r="B156" s="20"/>
      <c r="C156" s="20"/>
      <c r="D156" s="20"/>
      <c r="E156" s="176"/>
      <c r="F156" s="176"/>
      <c r="G156" s="20"/>
      <c r="H156" s="20"/>
      <c r="I156" s="20"/>
      <c r="J156" s="20"/>
      <c r="K156" s="176"/>
      <c r="L156" s="176"/>
      <c r="M156" s="20"/>
      <c r="N156" s="20"/>
      <c r="O156" s="20"/>
      <c r="P156" s="20"/>
      <c r="Q156" s="20"/>
      <c r="R156" s="20"/>
      <c r="S156" s="20"/>
      <c r="T156" s="20"/>
      <c r="U156" s="20"/>
      <c r="V156" s="20"/>
      <c r="W156" s="20"/>
      <c r="X156" s="20"/>
      <c r="Y156" s="20"/>
      <c r="Z156" s="20"/>
    </row>
    <row r="157" ht="12.75" customHeight="1">
      <c r="A157" s="20"/>
      <c r="B157" s="20"/>
      <c r="C157" s="20"/>
      <c r="D157" s="20"/>
      <c r="E157" s="176"/>
      <c r="F157" s="176"/>
      <c r="G157" s="20"/>
      <c r="H157" s="20"/>
      <c r="I157" s="20"/>
      <c r="J157" s="20"/>
      <c r="K157" s="176"/>
      <c r="L157" s="176"/>
      <c r="M157" s="20"/>
      <c r="N157" s="20"/>
      <c r="O157" s="20"/>
      <c r="P157" s="20"/>
      <c r="Q157" s="20"/>
      <c r="R157" s="20"/>
      <c r="S157" s="20"/>
      <c r="T157" s="20"/>
      <c r="U157" s="20"/>
      <c r="V157" s="20"/>
      <c r="W157" s="20"/>
      <c r="X157" s="20"/>
      <c r="Y157" s="20"/>
      <c r="Z157" s="20"/>
    </row>
    <row r="158" ht="12.75" customHeight="1">
      <c r="A158" s="20"/>
      <c r="B158" s="20"/>
      <c r="C158" s="20"/>
      <c r="D158" s="20"/>
      <c r="E158" s="176"/>
      <c r="F158" s="176"/>
      <c r="G158" s="20"/>
      <c r="H158" s="20"/>
      <c r="I158" s="20"/>
      <c r="J158" s="20"/>
      <c r="K158" s="176"/>
      <c r="L158" s="176"/>
      <c r="M158" s="20"/>
      <c r="N158" s="20"/>
      <c r="O158" s="20"/>
      <c r="P158" s="20"/>
      <c r="Q158" s="20"/>
      <c r="R158" s="20"/>
      <c r="S158" s="20"/>
      <c r="T158" s="20"/>
      <c r="U158" s="20"/>
      <c r="V158" s="20"/>
      <c r="W158" s="20"/>
      <c r="X158" s="20"/>
      <c r="Y158" s="20"/>
      <c r="Z158" s="20"/>
    </row>
    <row r="159" ht="12.75" customHeight="1">
      <c r="A159" s="20"/>
      <c r="B159" s="20"/>
      <c r="C159" s="20"/>
      <c r="D159" s="20"/>
      <c r="E159" s="176"/>
      <c r="F159" s="176"/>
      <c r="G159" s="20"/>
      <c r="H159" s="20"/>
      <c r="I159" s="20"/>
      <c r="J159" s="20"/>
      <c r="K159" s="176"/>
      <c r="L159" s="176"/>
      <c r="M159" s="20"/>
      <c r="N159" s="20"/>
      <c r="O159" s="20"/>
      <c r="P159" s="20"/>
      <c r="Q159" s="20"/>
      <c r="R159" s="20"/>
      <c r="S159" s="20"/>
      <c r="T159" s="20"/>
      <c r="U159" s="20"/>
      <c r="V159" s="20"/>
      <c r="W159" s="20"/>
      <c r="X159" s="20"/>
      <c r="Y159" s="20"/>
      <c r="Z159" s="20"/>
    </row>
    <row r="160" ht="12.75" customHeight="1">
      <c r="A160" s="20"/>
      <c r="B160" s="20"/>
      <c r="C160" s="20"/>
      <c r="D160" s="20"/>
      <c r="E160" s="176"/>
      <c r="F160" s="176"/>
      <c r="G160" s="20"/>
      <c r="H160" s="20"/>
      <c r="I160" s="20"/>
      <c r="J160" s="20"/>
      <c r="K160" s="176"/>
      <c r="L160" s="176"/>
      <c r="M160" s="20"/>
      <c r="N160" s="20"/>
      <c r="O160" s="20"/>
      <c r="P160" s="20"/>
      <c r="Q160" s="20"/>
      <c r="R160" s="20"/>
      <c r="S160" s="20"/>
      <c r="T160" s="20"/>
      <c r="U160" s="20"/>
      <c r="V160" s="20"/>
      <c r="W160" s="20"/>
      <c r="X160" s="20"/>
      <c r="Y160" s="20"/>
      <c r="Z160" s="20"/>
    </row>
    <row r="161" ht="12.75" customHeight="1">
      <c r="A161" s="20"/>
      <c r="B161" s="20"/>
      <c r="C161" s="20"/>
      <c r="D161" s="20"/>
      <c r="E161" s="176"/>
      <c r="F161" s="176"/>
      <c r="G161" s="20"/>
      <c r="H161" s="20"/>
      <c r="I161" s="20"/>
      <c r="J161" s="20"/>
      <c r="K161" s="176"/>
      <c r="L161" s="176"/>
      <c r="M161" s="20"/>
      <c r="N161" s="20"/>
      <c r="O161" s="20"/>
      <c r="P161" s="20"/>
      <c r="Q161" s="20"/>
      <c r="R161" s="20"/>
      <c r="S161" s="20"/>
      <c r="T161" s="20"/>
      <c r="U161" s="20"/>
      <c r="V161" s="20"/>
      <c r="W161" s="20"/>
      <c r="X161" s="20"/>
      <c r="Y161" s="20"/>
      <c r="Z161" s="20"/>
    </row>
    <row r="162" ht="12.75" customHeight="1">
      <c r="A162" s="20"/>
      <c r="B162" s="20"/>
      <c r="C162" s="20"/>
      <c r="D162" s="20"/>
      <c r="E162" s="176"/>
      <c r="F162" s="176"/>
      <c r="G162" s="20"/>
      <c r="H162" s="20"/>
      <c r="I162" s="20"/>
      <c r="J162" s="20"/>
      <c r="K162" s="176"/>
      <c r="L162" s="176"/>
      <c r="M162" s="20"/>
      <c r="N162" s="20"/>
      <c r="O162" s="20"/>
      <c r="P162" s="20"/>
      <c r="Q162" s="20"/>
      <c r="R162" s="20"/>
      <c r="S162" s="20"/>
      <c r="T162" s="20"/>
      <c r="U162" s="20"/>
      <c r="V162" s="20"/>
      <c r="W162" s="20"/>
      <c r="X162" s="20"/>
      <c r="Y162" s="20"/>
      <c r="Z162" s="20"/>
    </row>
    <row r="163" ht="12.75" customHeight="1">
      <c r="A163" s="20"/>
      <c r="B163" s="20"/>
      <c r="C163" s="20"/>
      <c r="D163" s="20"/>
      <c r="E163" s="176"/>
      <c r="F163" s="176"/>
      <c r="G163" s="20"/>
      <c r="H163" s="20"/>
      <c r="I163" s="20"/>
      <c r="J163" s="20"/>
      <c r="K163" s="176"/>
      <c r="L163" s="176"/>
      <c r="M163" s="20"/>
      <c r="N163" s="20"/>
      <c r="O163" s="20"/>
      <c r="P163" s="20"/>
      <c r="Q163" s="20"/>
      <c r="R163" s="20"/>
      <c r="S163" s="20"/>
      <c r="T163" s="20"/>
      <c r="U163" s="20"/>
      <c r="V163" s="20"/>
      <c r="W163" s="20"/>
      <c r="X163" s="20"/>
      <c r="Y163" s="20"/>
      <c r="Z163" s="20"/>
    </row>
    <row r="164" ht="12.75" customHeight="1">
      <c r="A164" s="20"/>
      <c r="B164" s="20"/>
      <c r="C164" s="20"/>
      <c r="D164" s="20"/>
      <c r="E164" s="176"/>
      <c r="F164" s="176"/>
      <c r="G164" s="20"/>
      <c r="H164" s="20"/>
      <c r="I164" s="20"/>
      <c r="J164" s="20"/>
      <c r="K164" s="176"/>
      <c r="L164" s="176"/>
      <c r="M164" s="20"/>
      <c r="N164" s="20"/>
      <c r="O164" s="20"/>
      <c r="P164" s="20"/>
      <c r="Q164" s="20"/>
      <c r="R164" s="20"/>
      <c r="S164" s="20"/>
      <c r="T164" s="20"/>
      <c r="U164" s="20"/>
      <c r="V164" s="20"/>
      <c r="W164" s="20"/>
      <c r="X164" s="20"/>
      <c r="Y164" s="20"/>
      <c r="Z164" s="20"/>
    </row>
    <row r="165" ht="12.75" customHeight="1">
      <c r="A165" s="20"/>
      <c r="B165" s="20"/>
      <c r="C165" s="20"/>
      <c r="D165" s="20"/>
      <c r="E165" s="176"/>
      <c r="F165" s="176"/>
      <c r="G165" s="20"/>
      <c r="H165" s="20"/>
      <c r="I165" s="20"/>
      <c r="J165" s="20"/>
      <c r="K165" s="176"/>
      <c r="L165" s="176"/>
      <c r="M165" s="20"/>
      <c r="N165" s="20"/>
      <c r="O165" s="20"/>
      <c r="P165" s="20"/>
      <c r="Q165" s="20"/>
      <c r="R165" s="20"/>
      <c r="S165" s="20"/>
      <c r="T165" s="20"/>
      <c r="U165" s="20"/>
      <c r="V165" s="20"/>
      <c r="W165" s="20"/>
      <c r="X165" s="20"/>
      <c r="Y165" s="20"/>
      <c r="Z165" s="20"/>
    </row>
    <row r="166" ht="12.75" customHeight="1">
      <c r="A166" s="20"/>
      <c r="B166" s="20"/>
      <c r="C166" s="20"/>
      <c r="D166" s="20"/>
      <c r="E166" s="176"/>
      <c r="F166" s="176"/>
      <c r="G166" s="20"/>
      <c r="H166" s="20"/>
      <c r="I166" s="20"/>
      <c r="J166" s="20"/>
      <c r="K166" s="176"/>
      <c r="L166" s="176"/>
      <c r="M166" s="20"/>
      <c r="N166" s="20"/>
      <c r="O166" s="20"/>
      <c r="P166" s="20"/>
      <c r="Q166" s="20"/>
      <c r="R166" s="20"/>
      <c r="S166" s="20"/>
      <c r="T166" s="20"/>
      <c r="U166" s="20"/>
      <c r="V166" s="20"/>
      <c r="W166" s="20"/>
      <c r="X166" s="20"/>
      <c r="Y166" s="20"/>
      <c r="Z166" s="20"/>
    </row>
    <row r="167" ht="12.75" customHeight="1">
      <c r="A167" s="20"/>
      <c r="B167" s="20"/>
      <c r="C167" s="20"/>
      <c r="D167" s="20"/>
      <c r="E167" s="176"/>
      <c r="F167" s="176"/>
      <c r="G167" s="20"/>
      <c r="H167" s="20"/>
      <c r="I167" s="20"/>
      <c r="J167" s="20"/>
      <c r="K167" s="176"/>
      <c r="L167" s="176"/>
      <c r="M167" s="20"/>
      <c r="N167" s="20"/>
      <c r="O167" s="20"/>
      <c r="P167" s="20"/>
      <c r="Q167" s="20"/>
      <c r="R167" s="20"/>
      <c r="S167" s="20"/>
      <c r="T167" s="20"/>
      <c r="U167" s="20"/>
      <c r="V167" s="20"/>
      <c r="W167" s="20"/>
      <c r="X167" s="20"/>
      <c r="Y167" s="20"/>
      <c r="Z167" s="20"/>
    </row>
    <row r="168" ht="12.75" customHeight="1">
      <c r="A168" s="20"/>
      <c r="B168" s="20"/>
      <c r="C168" s="20"/>
      <c r="D168" s="20"/>
      <c r="E168" s="176"/>
      <c r="F168" s="176"/>
      <c r="G168" s="20"/>
      <c r="H168" s="20"/>
      <c r="I168" s="20"/>
      <c r="J168" s="20"/>
      <c r="K168" s="176"/>
      <c r="L168" s="176"/>
      <c r="M168" s="20"/>
      <c r="N168" s="20"/>
      <c r="O168" s="20"/>
      <c r="P168" s="20"/>
      <c r="Q168" s="20"/>
      <c r="R168" s="20"/>
      <c r="S168" s="20"/>
      <c r="T168" s="20"/>
      <c r="U168" s="20"/>
      <c r="V168" s="20"/>
      <c r="W168" s="20"/>
      <c r="X168" s="20"/>
      <c r="Y168" s="20"/>
      <c r="Z168" s="20"/>
    </row>
    <row r="169" ht="12.75" customHeight="1">
      <c r="A169" s="20"/>
      <c r="B169" s="20"/>
      <c r="C169" s="20"/>
      <c r="D169" s="20"/>
      <c r="E169" s="176"/>
      <c r="F169" s="176"/>
      <c r="G169" s="20"/>
      <c r="H169" s="20"/>
      <c r="I169" s="20"/>
      <c r="J169" s="20"/>
      <c r="K169" s="176"/>
      <c r="L169" s="176"/>
      <c r="M169" s="20"/>
      <c r="N169" s="20"/>
      <c r="O169" s="20"/>
      <c r="P169" s="20"/>
      <c r="Q169" s="20"/>
      <c r="R169" s="20"/>
      <c r="S169" s="20"/>
      <c r="T169" s="20"/>
      <c r="U169" s="20"/>
      <c r="V169" s="20"/>
      <c r="W169" s="20"/>
      <c r="X169" s="20"/>
      <c r="Y169" s="20"/>
      <c r="Z169" s="20"/>
    </row>
    <row r="170" ht="12.75" customHeight="1">
      <c r="A170" s="20"/>
      <c r="B170" s="20"/>
      <c r="C170" s="20"/>
      <c r="D170" s="20"/>
      <c r="E170" s="176"/>
      <c r="F170" s="176"/>
      <c r="G170" s="20"/>
      <c r="H170" s="20"/>
      <c r="I170" s="20"/>
      <c r="J170" s="20"/>
      <c r="K170" s="176"/>
      <c r="L170" s="176"/>
      <c r="M170" s="20"/>
      <c r="N170" s="20"/>
      <c r="O170" s="20"/>
      <c r="P170" s="20"/>
      <c r="Q170" s="20"/>
      <c r="R170" s="20"/>
      <c r="S170" s="20"/>
      <c r="T170" s="20"/>
      <c r="U170" s="20"/>
      <c r="V170" s="20"/>
      <c r="W170" s="20"/>
      <c r="X170" s="20"/>
      <c r="Y170" s="20"/>
      <c r="Z170" s="20"/>
    </row>
    <row r="171" ht="12.75" customHeight="1">
      <c r="A171" s="20"/>
      <c r="B171" s="20"/>
      <c r="C171" s="20"/>
      <c r="D171" s="20"/>
      <c r="E171" s="176"/>
      <c r="F171" s="176"/>
      <c r="G171" s="20"/>
      <c r="H171" s="20"/>
      <c r="I171" s="20"/>
      <c r="J171" s="20"/>
      <c r="K171" s="176"/>
      <c r="L171" s="176"/>
      <c r="M171" s="20"/>
      <c r="N171" s="20"/>
      <c r="O171" s="20"/>
      <c r="P171" s="20"/>
      <c r="Q171" s="20"/>
      <c r="R171" s="20"/>
      <c r="S171" s="20"/>
      <c r="T171" s="20"/>
      <c r="U171" s="20"/>
      <c r="V171" s="20"/>
      <c r="W171" s="20"/>
      <c r="X171" s="20"/>
      <c r="Y171" s="20"/>
      <c r="Z171" s="20"/>
    </row>
    <row r="172" ht="12.75" customHeight="1">
      <c r="A172" s="20"/>
      <c r="B172" s="20"/>
      <c r="C172" s="20"/>
      <c r="D172" s="20"/>
      <c r="E172" s="176"/>
      <c r="F172" s="176"/>
      <c r="G172" s="20"/>
      <c r="H172" s="20"/>
      <c r="I172" s="20"/>
      <c r="J172" s="20"/>
      <c r="K172" s="176"/>
      <c r="L172" s="176"/>
      <c r="M172" s="20"/>
      <c r="N172" s="20"/>
      <c r="O172" s="20"/>
      <c r="P172" s="20"/>
      <c r="Q172" s="20"/>
      <c r="R172" s="20"/>
      <c r="S172" s="20"/>
      <c r="T172" s="20"/>
      <c r="U172" s="20"/>
      <c r="V172" s="20"/>
      <c r="W172" s="20"/>
      <c r="X172" s="20"/>
      <c r="Y172" s="20"/>
      <c r="Z172" s="20"/>
    </row>
    <row r="173" ht="12.75" customHeight="1">
      <c r="A173" s="20"/>
      <c r="B173" s="20"/>
      <c r="C173" s="20"/>
      <c r="D173" s="20"/>
      <c r="E173" s="176"/>
      <c r="F173" s="176"/>
      <c r="G173" s="20"/>
      <c r="H173" s="20"/>
      <c r="I173" s="20"/>
      <c r="J173" s="20"/>
      <c r="K173" s="176"/>
      <c r="L173" s="176"/>
      <c r="M173" s="20"/>
      <c r="N173" s="20"/>
      <c r="O173" s="20"/>
      <c r="P173" s="20"/>
      <c r="Q173" s="20"/>
      <c r="R173" s="20"/>
      <c r="S173" s="20"/>
      <c r="T173" s="20"/>
      <c r="U173" s="20"/>
      <c r="V173" s="20"/>
      <c r="W173" s="20"/>
      <c r="X173" s="20"/>
      <c r="Y173" s="20"/>
      <c r="Z173" s="20"/>
    </row>
    <row r="174" ht="12.75" customHeight="1">
      <c r="A174" s="20"/>
      <c r="B174" s="20"/>
      <c r="C174" s="20"/>
      <c r="D174" s="20"/>
      <c r="E174" s="176"/>
      <c r="F174" s="176"/>
      <c r="G174" s="20"/>
      <c r="H174" s="20"/>
      <c r="I174" s="20"/>
      <c r="J174" s="20"/>
      <c r="K174" s="176"/>
      <c r="L174" s="176"/>
      <c r="M174" s="20"/>
      <c r="N174" s="20"/>
      <c r="O174" s="20"/>
      <c r="P174" s="20"/>
      <c r="Q174" s="20"/>
      <c r="R174" s="20"/>
      <c r="S174" s="20"/>
      <c r="T174" s="20"/>
      <c r="U174" s="20"/>
      <c r="V174" s="20"/>
      <c r="W174" s="20"/>
      <c r="X174" s="20"/>
      <c r="Y174" s="20"/>
      <c r="Z174" s="20"/>
    </row>
    <row r="175" ht="12.75" customHeight="1">
      <c r="A175" s="20"/>
      <c r="B175" s="20"/>
      <c r="C175" s="20"/>
      <c r="D175" s="20"/>
      <c r="E175" s="176"/>
      <c r="F175" s="176"/>
      <c r="G175" s="20"/>
      <c r="H175" s="20"/>
      <c r="I175" s="20"/>
      <c r="J175" s="20"/>
      <c r="K175" s="176"/>
      <c r="L175" s="176"/>
      <c r="M175" s="20"/>
      <c r="N175" s="20"/>
      <c r="O175" s="20"/>
      <c r="P175" s="20"/>
      <c r="Q175" s="20"/>
      <c r="R175" s="20"/>
      <c r="S175" s="20"/>
      <c r="T175" s="20"/>
      <c r="U175" s="20"/>
      <c r="V175" s="20"/>
      <c r="W175" s="20"/>
      <c r="X175" s="20"/>
      <c r="Y175" s="20"/>
      <c r="Z175" s="20"/>
    </row>
    <row r="176" ht="12.75" customHeight="1">
      <c r="A176" s="20"/>
      <c r="B176" s="20"/>
      <c r="C176" s="20"/>
      <c r="D176" s="20"/>
      <c r="E176" s="176"/>
      <c r="F176" s="176"/>
      <c r="G176" s="20"/>
      <c r="H176" s="20"/>
      <c r="I176" s="20"/>
      <c r="J176" s="20"/>
      <c r="K176" s="176"/>
      <c r="L176" s="176"/>
      <c r="M176" s="20"/>
      <c r="N176" s="20"/>
      <c r="O176" s="20"/>
      <c r="P176" s="20"/>
      <c r="Q176" s="20"/>
      <c r="R176" s="20"/>
      <c r="S176" s="20"/>
      <c r="T176" s="20"/>
      <c r="U176" s="20"/>
      <c r="V176" s="20"/>
      <c r="W176" s="20"/>
      <c r="X176" s="20"/>
      <c r="Y176" s="20"/>
      <c r="Z176" s="20"/>
    </row>
    <row r="177" ht="12.75" customHeight="1">
      <c r="A177" s="20"/>
      <c r="B177" s="20"/>
      <c r="C177" s="20"/>
      <c r="D177" s="20"/>
      <c r="E177" s="176"/>
      <c r="F177" s="176"/>
      <c r="G177" s="20"/>
      <c r="H177" s="20"/>
      <c r="I177" s="20"/>
      <c r="J177" s="20"/>
      <c r="K177" s="176"/>
      <c r="L177" s="176"/>
      <c r="M177" s="20"/>
      <c r="N177" s="20"/>
      <c r="O177" s="20"/>
      <c r="P177" s="20"/>
      <c r="Q177" s="20"/>
      <c r="R177" s="20"/>
      <c r="S177" s="20"/>
      <c r="T177" s="20"/>
      <c r="U177" s="20"/>
      <c r="V177" s="20"/>
      <c r="W177" s="20"/>
      <c r="X177" s="20"/>
      <c r="Y177" s="20"/>
      <c r="Z177" s="20"/>
    </row>
    <row r="178" ht="12.75" customHeight="1">
      <c r="A178" s="20"/>
      <c r="B178" s="20"/>
      <c r="C178" s="20"/>
      <c r="D178" s="20"/>
      <c r="E178" s="176"/>
      <c r="F178" s="176"/>
      <c r="G178" s="20"/>
      <c r="H178" s="20"/>
      <c r="I178" s="20"/>
      <c r="J178" s="20"/>
      <c r="K178" s="176"/>
      <c r="L178" s="176"/>
      <c r="M178" s="20"/>
      <c r="N178" s="20"/>
      <c r="O178" s="20"/>
      <c r="P178" s="20"/>
      <c r="Q178" s="20"/>
      <c r="R178" s="20"/>
      <c r="S178" s="20"/>
      <c r="T178" s="20"/>
      <c r="U178" s="20"/>
      <c r="V178" s="20"/>
      <c r="W178" s="20"/>
      <c r="X178" s="20"/>
      <c r="Y178" s="20"/>
      <c r="Z178" s="20"/>
    </row>
    <row r="179" ht="12.75" customHeight="1">
      <c r="A179" s="20"/>
      <c r="B179" s="20"/>
      <c r="C179" s="20"/>
      <c r="D179" s="20"/>
      <c r="E179" s="176"/>
      <c r="F179" s="176"/>
      <c r="G179" s="20"/>
      <c r="H179" s="20"/>
      <c r="I179" s="20"/>
      <c r="J179" s="20"/>
      <c r="K179" s="176"/>
      <c r="L179" s="176"/>
      <c r="M179" s="20"/>
      <c r="N179" s="20"/>
      <c r="O179" s="20"/>
      <c r="P179" s="20"/>
      <c r="Q179" s="20"/>
      <c r="R179" s="20"/>
      <c r="S179" s="20"/>
      <c r="T179" s="20"/>
      <c r="U179" s="20"/>
      <c r="V179" s="20"/>
      <c r="W179" s="20"/>
      <c r="X179" s="20"/>
      <c r="Y179" s="20"/>
      <c r="Z179" s="20"/>
    </row>
    <row r="180" ht="12.75" customHeight="1">
      <c r="A180" s="20"/>
      <c r="B180" s="20"/>
      <c r="C180" s="20"/>
      <c r="D180" s="20"/>
      <c r="E180" s="176"/>
      <c r="F180" s="176"/>
      <c r="G180" s="20"/>
      <c r="H180" s="20"/>
      <c r="I180" s="20"/>
      <c r="J180" s="20"/>
      <c r="K180" s="176"/>
      <c r="L180" s="176"/>
      <c r="M180" s="20"/>
      <c r="N180" s="20"/>
      <c r="O180" s="20"/>
      <c r="P180" s="20"/>
      <c r="Q180" s="20"/>
      <c r="R180" s="20"/>
      <c r="S180" s="20"/>
      <c r="T180" s="20"/>
      <c r="U180" s="20"/>
      <c r="V180" s="20"/>
      <c r="W180" s="20"/>
      <c r="X180" s="20"/>
      <c r="Y180" s="20"/>
      <c r="Z180" s="20"/>
    </row>
    <row r="181" ht="12.75" customHeight="1">
      <c r="A181" s="20"/>
      <c r="B181" s="20"/>
      <c r="C181" s="20"/>
      <c r="D181" s="20"/>
      <c r="E181" s="176"/>
      <c r="F181" s="176"/>
      <c r="G181" s="20"/>
      <c r="H181" s="20"/>
      <c r="I181" s="20"/>
      <c r="J181" s="20"/>
      <c r="K181" s="176"/>
      <c r="L181" s="176"/>
      <c r="M181" s="20"/>
      <c r="N181" s="20"/>
      <c r="O181" s="20"/>
      <c r="P181" s="20"/>
      <c r="Q181" s="20"/>
      <c r="R181" s="20"/>
      <c r="S181" s="20"/>
      <c r="T181" s="20"/>
      <c r="U181" s="20"/>
      <c r="V181" s="20"/>
      <c r="W181" s="20"/>
      <c r="X181" s="20"/>
      <c r="Y181" s="20"/>
      <c r="Z181" s="20"/>
    </row>
    <row r="182" ht="12.75" customHeight="1">
      <c r="A182" s="20"/>
      <c r="B182" s="20"/>
      <c r="C182" s="20"/>
      <c r="D182" s="20"/>
      <c r="E182" s="176"/>
      <c r="F182" s="176"/>
      <c r="G182" s="20"/>
      <c r="H182" s="20"/>
      <c r="I182" s="20"/>
      <c r="J182" s="20"/>
      <c r="K182" s="176"/>
      <c r="L182" s="176"/>
      <c r="M182" s="20"/>
      <c r="N182" s="20"/>
      <c r="O182" s="20"/>
      <c r="P182" s="20"/>
      <c r="Q182" s="20"/>
      <c r="R182" s="20"/>
      <c r="S182" s="20"/>
      <c r="T182" s="20"/>
      <c r="U182" s="20"/>
      <c r="V182" s="20"/>
      <c r="W182" s="20"/>
      <c r="X182" s="20"/>
      <c r="Y182" s="20"/>
      <c r="Z182" s="20"/>
    </row>
    <row r="183" ht="12.75" customHeight="1">
      <c r="A183" s="20"/>
      <c r="B183" s="20"/>
      <c r="C183" s="20"/>
      <c r="D183" s="20"/>
      <c r="E183" s="176"/>
      <c r="F183" s="176"/>
      <c r="G183" s="20"/>
      <c r="H183" s="20"/>
      <c r="I183" s="20"/>
      <c r="J183" s="20"/>
      <c r="K183" s="176"/>
      <c r="L183" s="176"/>
      <c r="M183" s="20"/>
      <c r="N183" s="20"/>
      <c r="O183" s="20"/>
      <c r="P183" s="20"/>
      <c r="Q183" s="20"/>
      <c r="R183" s="20"/>
      <c r="S183" s="20"/>
      <c r="T183" s="20"/>
      <c r="U183" s="20"/>
      <c r="V183" s="20"/>
      <c r="W183" s="20"/>
      <c r="X183" s="20"/>
      <c r="Y183" s="20"/>
      <c r="Z183" s="20"/>
    </row>
    <row r="184" ht="12.75" customHeight="1">
      <c r="A184" s="20"/>
      <c r="B184" s="20"/>
      <c r="C184" s="20"/>
      <c r="D184" s="20"/>
      <c r="E184" s="176"/>
      <c r="F184" s="176"/>
      <c r="G184" s="20"/>
      <c r="H184" s="20"/>
      <c r="I184" s="20"/>
      <c r="J184" s="20"/>
      <c r="K184" s="176"/>
      <c r="L184" s="176"/>
      <c r="M184" s="20"/>
      <c r="N184" s="20"/>
      <c r="O184" s="20"/>
      <c r="P184" s="20"/>
      <c r="Q184" s="20"/>
      <c r="R184" s="20"/>
      <c r="S184" s="20"/>
      <c r="T184" s="20"/>
      <c r="U184" s="20"/>
      <c r="V184" s="20"/>
      <c r="W184" s="20"/>
      <c r="X184" s="20"/>
      <c r="Y184" s="20"/>
      <c r="Z184" s="20"/>
    </row>
    <row r="185" ht="12.75" customHeight="1">
      <c r="A185" s="20"/>
      <c r="B185" s="20"/>
      <c r="C185" s="20"/>
      <c r="D185" s="20"/>
      <c r="E185" s="176"/>
      <c r="F185" s="176"/>
      <c r="G185" s="20"/>
      <c r="H185" s="20"/>
      <c r="I185" s="20"/>
      <c r="J185" s="20"/>
      <c r="K185" s="176"/>
      <c r="L185" s="176"/>
      <c r="M185" s="20"/>
      <c r="N185" s="20"/>
      <c r="O185" s="20"/>
      <c r="P185" s="20"/>
      <c r="Q185" s="20"/>
      <c r="R185" s="20"/>
      <c r="S185" s="20"/>
      <c r="T185" s="20"/>
      <c r="U185" s="20"/>
      <c r="V185" s="20"/>
      <c r="W185" s="20"/>
      <c r="X185" s="20"/>
      <c r="Y185" s="20"/>
      <c r="Z185" s="20"/>
    </row>
    <row r="186" ht="12.75" customHeight="1">
      <c r="A186" s="20"/>
      <c r="B186" s="20"/>
      <c r="C186" s="20"/>
      <c r="D186" s="20"/>
      <c r="E186" s="176"/>
      <c r="F186" s="176"/>
      <c r="G186" s="20"/>
      <c r="H186" s="20"/>
      <c r="I186" s="20"/>
      <c r="J186" s="20"/>
      <c r="K186" s="176"/>
      <c r="L186" s="176"/>
      <c r="M186" s="20"/>
      <c r="N186" s="20"/>
      <c r="O186" s="20"/>
      <c r="P186" s="20"/>
      <c r="Q186" s="20"/>
      <c r="R186" s="20"/>
      <c r="S186" s="20"/>
      <c r="T186" s="20"/>
      <c r="U186" s="20"/>
      <c r="V186" s="20"/>
      <c r="W186" s="20"/>
      <c r="X186" s="20"/>
      <c r="Y186" s="20"/>
      <c r="Z186" s="20"/>
    </row>
    <row r="187" ht="12.75" customHeight="1">
      <c r="A187" s="20"/>
      <c r="B187" s="20"/>
      <c r="C187" s="20"/>
      <c r="D187" s="20"/>
      <c r="E187" s="176"/>
      <c r="F187" s="176"/>
      <c r="G187" s="20"/>
      <c r="H187" s="20"/>
      <c r="I187" s="20"/>
      <c r="J187" s="20"/>
      <c r="K187" s="176"/>
      <c r="L187" s="176"/>
      <c r="M187" s="20"/>
      <c r="N187" s="20"/>
      <c r="O187" s="20"/>
      <c r="P187" s="20"/>
      <c r="Q187" s="20"/>
      <c r="R187" s="20"/>
      <c r="S187" s="20"/>
      <c r="T187" s="20"/>
      <c r="U187" s="20"/>
      <c r="V187" s="20"/>
      <c r="W187" s="20"/>
      <c r="X187" s="20"/>
      <c r="Y187" s="20"/>
      <c r="Z187" s="20"/>
    </row>
    <row r="188" ht="12.75" customHeight="1">
      <c r="A188" s="20"/>
      <c r="B188" s="20"/>
      <c r="C188" s="20"/>
      <c r="D188" s="20"/>
      <c r="E188" s="176"/>
      <c r="F188" s="176"/>
      <c r="G188" s="20"/>
      <c r="H188" s="20"/>
      <c r="I188" s="20"/>
      <c r="J188" s="20"/>
      <c r="K188" s="176"/>
      <c r="L188" s="176"/>
      <c r="M188" s="20"/>
      <c r="N188" s="20"/>
      <c r="O188" s="20"/>
      <c r="P188" s="20"/>
      <c r="Q188" s="20"/>
      <c r="R188" s="20"/>
      <c r="S188" s="20"/>
      <c r="T188" s="20"/>
      <c r="U188" s="20"/>
      <c r="V188" s="20"/>
      <c r="W188" s="20"/>
      <c r="X188" s="20"/>
      <c r="Y188" s="20"/>
      <c r="Z188" s="20"/>
    </row>
    <row r="189" ht="12.75" customHeight="1">
      <c r="A189" s="20"/>
      <c r="B189" s="20"/>
      <c r="C189" s="20"/>
      <c r="D189" s="20"/>
      <c r="E189" s="176"/>
      <c r="F189" s="176"/>
      <c r="G189" s="20"/>
      <c r="H189" s="20"/>
      <c r="I189" s="20"/>
      <c r="J189" s="20"/>
      <c r="K189" s="176"/>
      <c r="L189" s="176"/>
      <c r="M189" s="20"/>
      <c r="N189" s="20"/>
      <c r="O189" s="20"/>
      <c r="P189" s="20"/>
      <c r="Q189" s="20"/>
      <c r="R189" s="20"/>
      <c r="S189" s="20"/>
      <c r="T189" s="20"/>
      <c r="U189" s="20"/>
      <c r="V189" s="20"/>
      <c r="W189" s="20"/>
      <c r="X189" s="20"/>
      <c r="Y189" s="20"/>
      <c r="Z189" s="20"/>
    </row>
    <row r="190" ht="12.75" customHeight="1">
      <c r="A190" s="20"/>
      <c r="B190" s="20"/>
      <c r="C190" s="20"/>
      <c r="D190" s="20"/>
      <c r="E190" s="176"/>
      <c r="F190" s="176"/>
      <c r="G190" s="20"/>
      <c r="H190" s="20"/>
      <c r="I190" s="20"/>
      <c r="J190" s="20"/>
      <c r="K190" s="176"/>
      <c r="L190" s="176"/>
      <c r="M190" s="20"/>
      <c r="N190" s="20"/>
      <c r="O190" s="20"/>
      <c r="P190" s="20"/>
      <c r="Q190" s="20"/>
      <c r="R190" s="20"/>
      <c r="S190" s="20"/>
      <c r="T190" s="20"/>
      <c r="U190" s="20"/>
      <c r="V190" s="20"/>
      <c r="W190" s="20"/>
      <c r="X190" s="20"/>
      <c r="Y190" s="20"/>
      <c r="Z190" s="20"/>
    </row>
    <row r="191" ht="12.75" customHeight="1">
      <c r="A191" s="20"/>
      <c r="B191" s="20"/>
      <c r="C191" s="20"/>
      <c r="D191" s="20"/>
      <c r="E191" s="176"/>
      <c r="F191" s="176"/>
      <c r="G191" s="20"/>
      <c r="H191" s="20"/>
      <c r="I191" s="20"/>
      <c r="J191" s="20"/>
      <c r="K191" s="176"/>
      <c r="L191" s="176"/>
      <c r="M191" s="20"/>
      <c r="N191" s="20"/>
      <c r="O191" s="20"/>
      <c r="P191" s="20"/>
      <c r="Q191" s="20"/>
      <c r="R191" s="20"/>
      <c r="S191" s="20"/>
      <c r="T191" s="20"/>
      <c r="U191" s="20"/>
      <c r="V191" s="20"/>
      <c r="W191" s="20"/>
      <c r="X191" s="20"/>
      <c r="Y191" s="20"/>
      <c r="Z191" s="20"/>
    </row>
    <row r="192" ht="12.75" customHeight="1">
      <c r="A192" s="20"/>
      <c r="B192" s="20"/>
      <c r="C192" s="20"/>
      <c r="D192" s="20"/>
      <c r="E192" s="176"/>
      <c r="F192" s="176"/>
      <c r="G192" s="20"/>
      <c r="H192" s="20"/>
      <c r="I192" s="20"/>
      <c r="J192" s="20"/>
      <c r="K192" s="176"/>
      <c r="L192" s="176"/>
      <c r="M192" s="20"/>
      <c r="N192" s="20"/>
      <c r="O192" s="20"/>
      <c r="P192" s="20"/>
      <c r="Q192" s="20"/>
      <c r="R192" s="20"/>
      <c r="S192" s="20"/>
      <c r="T192" s="20"/>
      <c r="U192" s="20"/>
      <c r="V192" s="20"/>
      <c r="W192" s="20"/>
      <c r="X192" s="20"/>
      <c r="Y192" s="20"/>
      <c r="Z192" s="20"/>
    </row>
    <row r="193" ht="12.75" customHeight="1">
      <c r="A193" s="20"/>
      <c r="B193" s="20"/>
      <c r="C193" s="20"/>
      <c r="D193" s="20"/>
      <c r="E193" s="176"/>
      <c r="F193" s="176"/>
      <c r="G193" s="20"/>
      <c r="H193" s="20"/>
      <c r="I193" s="20"/>
      <c r="J193" s="20"/>
      <c r="K193" s="176"/>
      <c r="L193" s="176"/>
      <c r="M193" s="20"/>
      <c r="N193" s="20"/>
      <c r="O193" s="20"/>
      <c r="P193" s="20"/>
      <c r="Q193" s="20"/>
      <c r="R193" s="20"/>
      <c r="S193" s="20"/>
      <c r="T193" s="20"/>
      <c r="U193" s="20"/>
      <c r="V193" s="20"/>
      <c r="W193" s="20"/>
      <c r="X193" s="20"/>
      <c r="Y193" s="20"/>
      <c r="Z193" s="20"/>
    </row>
    <row r="194" ht="12.75" customHeight="1">
      <c r="A194" s="20"/>
      <c r="B194" s="20"/>
      <c r="C194" s="20"/>
      <c r="D194" s="20"/>
      <c r="E194" s="176"/>
      <c r="F194" s="176"/>
      <c r="G194" s="20"/>
      <c r="H194" s="20"/>
      <c r="I194" s="20"/>
      <c r="J194" s="20"/>
      <c r="K194" s="176"/>
      <c r="L194" s="176"/>
      <c r="M194" s="20"/>
      <c r="N194" s="20"/>
      <c r="O194" s="20"/>
      <c r="P194" s="20"/>
      <c r="Q194" s="20"/>
      <c r="R194" s="20"/>
      <c r="S194" s="20"/>
      <c r="T194" s="20"/>
      <c r="U194" s="20"/>
      <c r="V194" s="20"/>
      <c r="W194" s="20"/>
      <c r="X194" s="20"/>
      <c r="Y194" s="20"/>
      <c r="Z194" s="20"/>
    </row>
    <row r="195" ht="12.75" customHeight="1">
      <c r="A195" s="20"/>
      <c r="B195" s="20"/>
      <c r="C195" s="20"/>
      <c r="D195" s="20"/>
      <c r="E195" s="176"/>
      <c r="F195" s="176"/>
      <c r="G195" s="20"/>
      <c r="H195" s="20"/>
      <c r="I195" s="20"/>
      <c r="J195" s="20"/>
      <c r="K195" s="176"/>
      <c r="L195" s="176"/>
      <c r="M195" s="20"/>
      <c r="N195" s="20"/>
      <c r="O195" s="20"/>
      <c r="P195" s="20"/>
      <c r="Q195" s="20"/>
      <c r="R195" s="20"/>
      <c r="S195" s="20"/>
      <c r="T195" s="20"/>
      <c r="U195" s="20"/>
      <c r="V195" s="20"/>
      <c r="W195" s="20"/>
      <c r="X195" s="20"/>
      <c r="Y195" s="20"/>
      <c r="Z195" s="20"/>
    </row>
    <row r="196" ht="12.75" customHeight="1">
      <c r="A196" s="20"/>
      <c r="B196" s="20"/>
      <c r="C196" s="20"/>
      <c r="D196" s="20"/>
      <c r="E196" s="176"/>
      <c r="F196" s="176"/>
      <c r="G196" s="20"/>
      <c r="H196" s="20"/>
      <c r="I196" s="20"/>
      <c r="J196" s="20"/>
      <c r="K196" s="176"/>
      <c r="L196" s="176"/>
      <c r="M196" s="20"/>
      <c r="N196" s="20"/>
      <c r="O196" s="20"/>
      <c r="P196" s="20"/>
      <c r="Q196" s="20"/>
      <c r="R196" s="20"/>
      <c r="S196" s="20"/>
      <c r="T196" s="20"/>
      <c r="U196" s="20"/>
      <c r="V196" s="20"/>
      <c r="W196" s="20"/>
      <c r="X196" s="20"/>
      <c r="Y196" s="20"/>
      <c r="Z196" s="20"/>
    </row>
    <row r="197" ht="12.75" customHeight="1">
      <c r="A197" s="20"/>
      <c r="B197" s="20"/>
      <c r="C197" s="20"/>
      <c r="D197" s="20"/>
      <c r="E197" s="176"/>
      <c r="F197" s="176"/>
      <c r="G197" s="20"/>
      <c r="H197" s="20"/>
      <c r="I197" s="20"/>
      <c r="J197" s="20"/>
      <c r="K197" s="176"/>
      <c r="L197" s="176"/>
      <c r="M197" s="20"/>
      <c r="N197" s="20"/>
      <c r="O197" s="20"/>
      <c r="P197" s="20"/>
      <c r="Q197" s="20"/>
      <c r="R197" s="20"/>
      <c r="S197" s="20"/>
      <c r="T197" s="20"/>
      <c r="U197" s="20"/>
      <c r="V197" s="20"/>
      <c r="W197" s="20"/>
      <c r="X197" s="20"/>
      <c r="Y197" s="20"/>
      <c r="Z197" s="20"/>
    </row>
    <row r="198" ht="12.75" customHeight="1">
      <c r="A198" s="20"/>
      <c r="B198" s="20"/>
      <c r="C198" s="20"/>
      <c r="D198" s="20"/>
      <c r="E198" s="176"/>
      <c r="F198" s="176"/>
      <c r="G198" s="20"/>
      <c r="H198" s="20"/>
      <c r="I198" s="20"/>
      <c r="J198" s="20"/>
      <c r="K198" s="176"/>
      <c r="L198" s="176"/>
      <c r="M198" s="20"/>
      <c r="N198" s="20"/>
      <c r="O198" s="20"/>
      <c r="P198" s="20"/>
      <c r="Q198" s="20"/>
      <c r="R198" s="20"/>
      <c r="S198" s="20"/>
      <c r="T198" s="20"/>
      <c r="U198" s="20"/>
      <c r="V198" s="20"/>
      <c r="W198" s="20"/>
      <c r="X198" s="20"/>
      <c r="Y198" s="20"/>
      <c r="Z198" s="20"/>
    </row>
    <row r="199" ht="12.75" customHeight="1">
      <c r="A199" s="20"/>
      <c r="B199" s="20"/>
      <c r="C199" s="20"/>
      <c r="D199" s="20"/>
      <c r="E199" s="176"/>
      <c r="F199" s="176"/>
      <c r="G199" s="20"/>
      <c r="H199" s="20"/>
      <c r="I199" s="20"/>
      <c r="J199" s="20"/>
      <c r="K199" s="176"/>
      <c r="L199" s="176"/>
      <c r="M199" s="20"/>
      <c r="N199" s="20"/>
      <c r="O199" s="20"/>
      <c r="P199" s="20"/>
      <c r="Q199" s="20"/>
      <c r="R199" s="20"/>
      <c r="S199" s="20"/>
      <c r="T199" s="20"/>
      <c r="U199" s="20"/>
      <c r="V199" s="20"/>
      <c r="W199" s="20"/>
      <c r="X199" s="20"/>
      <c r="Y199" s="20"/>
      <c r="Z199" s="20"/>
    </row>
    <row r="200" ht="12.75" customHeight="1">
      <c r="A200" s="20"/>
      <c r="B200" s="20"/>
      <c r="C200" s="20"/>
      <c r="D200" s="20"/>
      <c r="E200" s="176"/>
      <c r="F200" s="176"/>
      <c r="G200" s="20"/>
      <c r="H200" s="20"/>
      <c r="I200" s="20"/>
      <c r="J200" s="20"/>
      <c r="K200" s="176"/>
      <c r="L200" s="176"/>
      <c r="M200" s="20"/>
      <c r="N200" s="20"/>
      <c r="O200" s="20"/>
      <c r="P200" s="20"/>
      <c r="Q200" s="20"/>
      <c r="R200" s="20"/>
      <c r="S200" s="20"/>
      <c r="T200" s="20"/>
      <c r="U200" s="20"/>
      <c r="V200" s="20"/>
      <c r="W200" s="20"/>
      <c r="X200" s="20"/>
      <c r="Y200" s="20"/>
      <c r="Z200" s="20"/>
    </row>
    <row r="201" ht="12.75" customHeight="1">
      <c r="A201" s="20"/>
      <c r="B201" s="20"/>
      <c r="C201" s="20"/>
      <c r="D201" s="20"/>
      <c r="E201" s="176"/>
      <c r="F201" s="176"/>
      <c r="G201" s="20"/>
      <c r="H201" s="20"/>
      <c r="I201" s="20"/>
      <c r="J201" s="20"/>
      <c r="K201" s="176"/>
      <c r="L201" s="176"/>
      <c r="M201" s="20"/>
      <c r="N201" s="20"/>
      <c r="O201" s="20"/>
      <c r="P201" s="20"/>
      <c r="Q201" s="20"/>
      <c r="R201" s="20"/>
      <c r="S201" s="20"/>
      <c r="T201" s="20"/>
      <c r="U201" s="20"/>
      <c r="V201" s="20"/>
      <c r="W201" s="20"/>
      <c r="X201" s="20"/>
      <c r="Y201" s="20"/>
      <c r="Z201" s="20"/>
    </row>
    <row r="202" ht="12.75" customHeight="1">
      <c r="A202" s="20"/>
      <c r="B202" s="20"/>
      <c r="C202" s="20"/>
      <c r="D202" s="20"/>
      <c r="E202" s="176"/>
      <c r="F202" s="176"/>
      <c r="G202" s="20"/>
      <c r="H202" s="20"/>
      <c r="I202" s="20"/>
      <c r="J202" s="20"/>
      <c r="K202" s="176"/>
      <c r="L202" s="176"/>
      <c r="M202" s="20"/>
      <c r="N202" s="20"/>
      <c r="O202" s="20"/>
      <c r="P202" s="20"/>
      <c r="Q202" s="20"/>
      <c r="R202" s="20"/>
      <c r="S202" s="20"/>
      <c r="T202" s="20"/>
      <c r="U202" s="20"/>
      <c r="V202" s="20"/>
      <c r="W202" s="20"/>
      <c r="X202" s="20"/>
      <c r="Y202" s="20"/>
      <c r="Z202" s="20"/>
    </row>
    <row r="203" ht="12.75" customHeight="1">
      <c r="A203" s="20"/>
      <c r="B203" s="20"/>
      <c r="C203" s="20"/>
      <c r="D203" s="20"/>
      <c r="E203" s="176"/>
      <c r="F203" s="176"/>
      <c r="G203" s="20"/>
      <c r="H203" s="20"/>
      <c r="I203" s="20"/>
      <c r="J203" s="20"/>
      <c r="K203" s="176"/>
      <c r="L203" s="176"/>
      <c r="M203" s="20"/>
      <c r="N203" s="20"/>
      <c r="O203" s="20"/>
      <c r="P203" s="20"/>
      <c r="Q203" s="20"/>
      <c r="R203" s="20"/>
      <c r="S203" s="20"/>
      <c r="T203" s="20"/>
      <c r="U203" s="20"/>
      <c r="V203" s="20"/>
      <c r="W203" s="20"/>
      <c r="X203" s="20"/>
      <c r="Y203" s="20"/>
      <c r="Z203" s="20"/>
    </row>
    <row r="204" ht="12.75" customHeight="1">
      <c r="A204" s="20"/>
      <c r="B204" s="20"/>
      <c r="C204" s="20"/>
      <c r="D204" s="20"/>
      <c r="E204" s="176"/>
      <c r="F204" s="176"/>
      <c r="G204" s="20"/>
      <c r="H204" s="20"/>
      <c r="I204" s="20"/>
      <c r="J204" s="20"/>
      <c r="K204" s="176"/>
      <c r="L204" s="176"/>
      <c r="M204" s="20"/>
      <c r="N204" s="20"/>
      <c r="O204" s="20"/>
      <c r="P204" s="20"/>
      <c r="Q204" s="20"/>
      <c r="R204" s="20"/>
      <c r="S204" s="20"/>
      <c r="T204" s="20"/>
      <c r="U204" s="20"/>
      <c r="V204" s="20"/>
      <c r="W204" s="20"/>
      <c r="X204" s="20"/>
      <c r="Y204" s="20"/>
      <c r="Z204" s="20"/>
    </row>
    <row r="205" ht="12.75" customHeight="1">
      <c r="A205" s="20"/>
      <c r="B205" s="20"/>
      <c r="C205" s="20"/>
      <c r="D205" s="20"/>
      <c r="E205" s="176"/>
      <c r="F205" s="176"/>
      <c r="G205" s="20"/>
      <c r="H205" s="20"/>
      <c r="I205" s="20"/>
      <c r="J205" s="20"/>
      <c r="K205" s="176"/>
      <c r="L205" s="176"/>
      <c r="M205" s="20"/>
      <c r="N205" s="20"/>
      <c r="O205" s="20"/>
      <c r="P205" s="20"/>
      <c r="Q205" s="20"/>
      <c r="R205" s="20"/>
      <c r="S205" s="20"/>
      <c r="T205" s="20"/>
      <c r="U205" s="20"/>
      <c r="V205" s="20"/>
      <c r="W205" s="20"/>
      <c r="X205" s="20"/>
      <c r="Y205" s="20"/>
      <c r="Z205" s="20"/>
    </row>
    <row r="206" ht="12.75" customHeight="1">
      <c r="A206" s="20"/>
      <c r="B206" s="20"/>
      <c r="C206" s="20"/>
      <c r="D206" s="20"/>
      <c r="E206" s="176"/>
      <c r="F206" s="176"/>
      <c r="G206" s="20"/>
      <c r="H206" s="20"/>
      <c r="I206" s="20"/>
      <c r="J206" s="20"/>
      <c r="K206" s="176"/>
      <c r="L206" s="176"/>
      <c r="M206" s="20"/>
      <c r="N206" s="20"/>
      <c r="O206" s="20"/>
      <c r="P206" s="20"/>
      <c r="Q206" s="20"/>
      <c r="R206" s="20"/>
      <c r="S206" s="20"/>
      <c r="T206" s="20"/>
      <c r="U206" s="20"/>
      <c r="V206" s="20"/>
      <c r="W206" s="20"/>
      <c r="X206" s="20"/>
      <c r="Y206" s="20"/>
      <c r="Z206" s="20"/>
    </row>
    <row r="207" ht="12.75" customHeight="1">
      <c r="A207" s="20"/>
      <c r="B207" s="20"/>
      <c r="C207" s="20"/>
      <c r="D207" s="20"/>
      <c r="E207" s="176"/>
      <c r="F207" s="176"/>
      <c r="G207" s="20"/>
      <c r="H207" s="20"/>
      <c r="I207" s="20"/>
      <c r="J207" s="20"/>
      <c r="K207" s="176"/>
      <c r="L207" s="176"/>
      <c r="M207" s="20"/>
      <c r="N207" s="20"/>
      <c r="O207" s="20"/>
      <c r="P207" s="20"/>
      <c r="Q207" s="20"/>
      <c r="R207" s="20"/>
      <c r="S207" s="20"/>
      <c r="T207" s="20"/>
      <c r="U207" s="20"/>
      <c r="V207" s="20"/>
      <c r="W207" s="20"/>
      <c r="X207" s="20"/>
      <c r="Y207" s="20"/>
      <c r="Z207" s="20"/>
    </row>
    <row r="208" ht="12.75" customHeight="1">
      <c r="A208" s="20"/>
      <c r="B208" s="20"/>
      <c r="C208" s="20"/>
      <c r="D208" s="20"/>
      <c r="E208" s="176"/>
      <c r="F208" s="176"/>
      <c r="G208" s="20"/>
      <c r="H208" s="20"/>
      <c r="I208" s="20"/>
      <c r="J208" s="20"/>
      <c r="K208" s="176"/>
      <c r="L208" s="176"/>
      <c r="M208" s="20"/>
      <c r="N208" s="20"/>
      <c r="O208" s="20"/>
      <c r="P208" s="20"/>
      <c r="Q208" s="20"/>
      <c r="R208" s="20"/>
      <c r="S208" s="20"/>
      <c r="T208" s="20"/>
      <c r="U208" s="20"/>
      <c r="V208" s="20"/>
      <c r="W208" s="20"/>
      <c r="X208" s="20"/>
      <c r="Y208" s="20"/>
      <c r="Z208" s="20"/>
    </row>
    <row r="209" ht="12.75" customHeight="1">
      <c r="A209" s="20"/>
      <c r="B209" s="20"/>
      <c r="C209" s="20"/>
      <c r="D209" s="20"/>
      <c r="E209" s="176"/>
      <c r="F209" s="176"/>
      <c r="G209" s="20"/>
      <c r="H209" s="20"/>
      <c r="I209" s="20"/>
      <c r="J209" s="20"/>
      <c r="K209" s="176"/>
      <c r="L209" s="176"/>
      <c r="M209" s="20"/>
      <c r="N209" s="20"/>
      <c r="O209" s="20"/>
      <c r="P209" s="20"/>
      <c r="Q209" s="20"/>
      <c r="R209" s="20"/>
      <c r="S209" s="20"/>
      <c r="T209" s="20"/>
      <c r="U209" s="20"/>
      <c r="V209" s="20"/>
      <c r="W209" s="20"/>
      <c r="X209" s="20"/>
      <c r="Y209" s="20"/>
      <c r="Z209" s="20"/>
    </row>
    <row r="210" ht="12.75" customHeight="1">
      <c r="A210" s="20"/>
      <c r="B210" s="20"/>
      <c r="C210" s="20"/>
      <c r="D210" s="20"/>
      <c r="E210" s="176"/>
      <c r="F210" s="176"/>
      <c r="G210" s="20"/>
      <c r="H210" s="20"/>
      <c r="I210" s="20"/>
      <c r="J210" s="20"/>
      <c r="K210" s="176"/>
      <c r="L210" s="176"/>
      <c r="M210" s="20"/>
      <c r="N210" s="20"/>
      <c r="O210" s="20"/>
      <c r="P210" s="20"/>
      <c r="Q210" s="20"/>
      <c r="R210" s="20"/>
      <c r="S210" s="20"/>
      <c r="T210" s="20"/>
      <c r="U210" s="20"/>
      <c r="V210" s="20"/>
      <c r="W210" s="20"/>
      <c r="X210" s="20"/>
      <c r="Y210" s="20"/>
      <c r="Z210" s="20"/>
    </row>
    <row r="211" ht="12.75" customHeight="1">
      <c r="A211" s="20"/>
      <c r="B211" s="20"/>
      <c r="C211" s="20"/>
      <c r="D211" s="20"/>
      <c r="E211" s="176"/>
      <c r="F211" s="176"/>
      <c r="G211" s="20"/>
      <c r="H211" s="20"/>
      <c r="I211" s="20"/>
      <c r="J211" s="20"/>
      <c r="K211" s="176"/>
      <c r="L211" s="176"/>
      <c r="M211" s="20"/>
      <c r="N211" s="20"/>
      <c r="O211" s="20"/>
      <c r="P211" s="20"/>
      <c r="Q211" s="20"/>
      <c r="R211" s="20"/>
      <c r="S211" s="20"/>
      <c r="T211" s="20"/>
      <c r="U211" s="20"/>
      <c r="V211" s="20"/>
      <c r="W211" s="20"/>
      <c r="X211" s="20"/>
      <c r="Y211" s="20"/>
      <c r="Z211" s="20"/>
    </row>
    <row r="212" ht="12.75" customHeight="1">
      <c r="A212" s="20"/>
      <c r="B212" s="20"/>
      <c r="C212" s="20"/>
      <c r="D212" s="20"/>
      <c r="E212" s="176"/>
      <c r="F212" s="176"/>
      <c r="G212" s="20"/>
      <c r="H212" s="20"/>
      <c r="I212" s="20"/>
      <c r="J212" s="20"/>
      <c r="K212" s="176"/>
      <c r="L212" s="176"/>
      <c r="M212" s="20"/>
      <c r="N212" s="20"/>
      <c r="O212" s="20"/>
      <c r="P212" s="20"/>
      <c r="Q212" s="20"/>
      <c r="R212" s="20"/>
      <c r="S212" s="20"/>
      <c r="T212" s="20"/>
      <c r="U212" s="20"/>
      <c r="V212" s="20"/>
      <c r="W212" s="20"/>
      <c r="X212" s="20"/>
      <c r="Y212" s="20"/>
      <c r="Z212" s="20"/>
    </row>
    <row r="213" ht="12.75" customHeight="1">
      <c r="A213" s="20"/>
      <c r="B213" s="20"/>
      <c r="C213" s="20"/>
      <c r="D213" s="20"/>
      <c r="E213" s="176"/>
      <c r="F213" s="176"/>
      <c r="G213" s="20"/>
      <c r="H213" s="20"/>
      <c r="I213" s="20"/>
      <c r="J213" s="20"/>
      <c r="K213" s="176"/>
      <c r="L213" s="176"/>
      <c r="M213" s="20"/>
      <c r="N213" s="20"/>
      <c r="O213" s="20"/>
      <c r="P213" s="20"/>
      <c r="Q213" s="20"/>
      <c r="R213" s="20"/>
      <c r="S213" s="20"/>
      <c r="T213" s="20"/>
      <c r="U213" s="20"/>
      <c r="V213" s="20"/>
      <c r="W213" s="20"/>
      <c r="X213" s="20"/>
      <c r="Y213" s="20"/>
      <c r="Z213" s="20"/>
    </row>
    <row r="214" ht="12.75" customHeight="1">
      <c r="A214" s="20"/>
      <c r="B214" s="20"/>
      <c r="C214" s="20"/>
      <c r="D214" s="20"/>
      <c r="E214" s="176"/>
      <c r="F214" s="176"/>
      <c r="G214" s="20"/>
      <c r="H214" s="20"/>
      <c r="I214" s="20"/>
      <c r="J214" s="20"/>
      <c r="K214" s="176"/>
      <c r="L214" s="176"/>
      <c r="M214" s="20"/>
      <c r="N214" s="20"/>
      <c r="O214" s="20"/>
      <c r="P214" s="20"/>
      <c r="Q214" s="20"/>
      <c r="R214" s="20"/>
      <c r="S214" s="20"/>
      <c r="T214" s="20"/>
      <c r="U214" s="20"/>
      <c r="V214" s="20"/>
      <c r="W214" s="20"/>
      <c r="X214" s="20"/>
      <c r="Y214" s="20"/>
      <c r="Z214" s="20"/>
    </row>
    <row r="215" ht="12.75" customHeight="1">
      <c r="A215" s="20"/>
      <c r="B215" s="20"/>
      <c r="C215" s="20"/>
      <c r="D215" s="20"/>
      <c r="E215" s="176"/>
      <c r="F215" s="176"/>
      <c r="G215" s="20"/>
      <c r="H215" s="20"/>
      <c r="I215" s="20"/>
      <c r="J215" s="20"/>
      <c r="K215" s="176"/>
      <c r="L215" s="176"/>
      <c r="M215" s="20"/>
      <c r="N215" s="20"/>
      <c r="O215" s="20"/>
      <c r="P215" s="20"/>
      <c r="Q215" s="20"/>
      <c r="R215" s="20"/>
      <c r="S215" s="20"/>
      <c r="T215" s="20"/>
      <c r="U215" s="20"/>
      <c r="V215" s="20"/>
      <c r="W215" s="20"/>
      <c r="X215" s="20"/>
      <c r="Y215" s="20"/>
      <c r="Z215" s="20"/>
    </row>
    <row r="216" ht="12.75" customHeight="1">
      <c r="A216" s="20"/>
      <c r="B216" s="20"/>
      <c r="C216" s="20"/>
      <c r="D216" s="20"/>
      <c r="E216" s="176"/>
      <c r="F216" s="176"/>
      <c r="G216" s="20"/>
      <c r="H216" s="20"/>
      <c r="I216" s="20"/>
      <c r="J216" s="20"/>
      <c r="K216" s="176"/>
      <c r="L216" s="176"/>
      <c r="M216" s="20"/>
      <c r="N216" s="20"/>
      <c r="O216" s="20"/>
      <c r="P216" s="20"/>
      <c r="Q216" s="20"/>
      <c r="R216" s="20"/>
      <c r="S216" s="20"/>
      <c r="T216" s="20"/>
      <c r="U216" s="20"/>
      <c r="V216" s="20"/>
      <c r="W216" s="20"/>
      <c r="X216" s="20"/>
      <c r="Y216" s="20"/>
      <c r="Z216" s="20"/>
    </row>
    <row r="217" ht="12.75" customHeight="1">
      <c r="A217" s="20"/>
      <c r="B217" s="20"/>
      <c r="C217" s="20"/>
      <c r="D217" s="20"/>
      <c r="E217" s="176"/>
      <c r="F217" s="176"/>
      <c r="G217" s="20"/>
      <c r="H217" s="20"/>
      <c r="I217" s="20"/>
      <c r="J217" s="20"/>
      <c r="K217" s="176"/>
      <c r="L217" s="176"/>
      <c r="M217" s="20"/>
      <c r="N217" s="20"/>
      <c r="O217" s="20"/>
      <c r="P217" s="20"/>
      <c r="Q217" s="20"/>
      <c r="R217" s="20"/>
      <c r="S217" s="20"/>
      <c r="T217" s="20"/>
      <c r="U217" s="20"/>
      <c r="V217" s="20"/>
      <c r="W217" s="20"/>
      <c r="X217" s="20"/>
      <c r="Y217" s="20"/>
      <c r="Z217" s="20"/>
    </row>
    <row r="218" ht="12.75" customHeight="1">
      <c r="A218" s="20"/>
      <c r="B218" s="20"/>
      <c r="C218" s="20"/>
      <c r="D218" s="20"/>
      <c r="E218" s="176"/>
      <c r="F218" s="176"/>
      <c r="G218" s="20"/>
      <c r="H218" s="20"/>
      <c r="I218" s="20"/>
      <c r="J218" s="20"/>
      <c r="K218" s="176"/>
      <c r="L218" s="176"/>
      <c r="M218" s="20"/>
      <c r="N218" s="20"/>
      <c r="O218" s="20"/>
      <c r="P218" s="20"/>
      <c r="Q218" s="20"/>
      <c r="R218" s="20"/>
      <c r="S218" s="20"/>
      <c r="T218" s="20"/>
      <c r="U218" s="20"/>
      <c r="V218" s="20"/>
      <c r="W218" s="20"/>
      <c r="X218" s="20"/>
      <c r="Y218" s="20"/>
      <c r="Z218" s="20"/>
    </row>
    <row r="219" ht="12.75" customHeight="1">
      <c r="A219" s="20"/>
      <c r="B219" s="20"/>
      <c r="C219" s="20"/>
      <c r="D219" s="20"/>
      <c r="E219" s="176"/>
      <c r="F219" s="176"/>
      <c r="G219" s="20"/>
      <c r="H219" s="20"/>
      <c r="I219" s="20"/>
      <c r="J219" s="20"/>
      <c r="K219" s="176"/>
      <c r="L219" s="176"/>
      <c r="M219" s="20"/>
      <c r="N219" s="20"/>
      <c r="O219" s="20"/>
      <c r="P219" s="20"/>
      <c r="Q219" s="20"/>
      <c r="R219" s="20"/>
      <c r="S219" s="20"/>
      <c r="T219" s="20"/>
      <c r="U219" s="20"/>
      <c r="V219" s="20"/>
      <c r="W219" s="20"/>
      <c r="X219" s="20"/>
      <c r="Y219" s="20"/>
      <c r="Z219" s="20"/>
    </row>
    <row r="220" ht="12.75" customHeight="1">
      <c r="A220" s="20"/>
      <c r="B220" s="20"/>
      <c r="C220" s="20"/>
      <c r="D220" s="20"/>
      <c r="E220" s="176"/>
      <c r="F220" s="176"/>
      <c r="G220" s="20"/>
      <c r="H220" s="20"/>
      <c r="I220" s="20"/>
      <c r="J220" s="20"/>
      <c r="K220" s="176"/>
      <c r="L220" s="176"/>
      <c r="M220" s="20"/>
      <c r="N220" s="20"/>
      <c r="O220" s="20"/>
      <c r="P220" s="20"/>
      <c r="Q220" s="20"/>
      <c r="R220" s="20"/>
      <c r="S220" s="20"/>
      <c r="T220" s="20"/>
      <c r="U220" s="20"/>
      <c r="V220" s="20"/>
      <c r="W220" s="20"/>
      <c r="X220" s="20"/>
      <c r="Y220" s="20"/>
      <c r="Z220" s="20"/>
    </row>
    <row r="221" ht="12.75" customHeight="1">
      <c r="A221" s="20"/>
      <c r="B221" s="20"/>
      <c r="C221" s="20"/>
      <c r="D221" s="20"/>
      <c r="E221" s="176"/>
      <c r="F221" s="176"/>
      <c r="G221" s="20"/>
      <c r="H221" s="20"/>
      <c r="I221" s="20"/>
      <c r="J221" s="20"/>
      <c r="K221" s="176"/>
      <c r="L221" s="176"/>
      <c r="M221" s="20"/>
      <c r="N221" s="20"/>
      <c r="O221" s="20"/>
      <c r="P221" s="20"/>
      <c r="Q221" s="20"/>
      <c r="R221" s="20"/>
      <c r="S221" s="20"/>
      <c r="T221" s="20"/>
      <c r="U221" s="20"/>
      <c r="V221" s="20"/>
      <c r="W221" s="20"/>
      <c r="X221" s="20"/>
      <c r="Y221" s="20"/>
      <c r="Z221" s="20"/>
    </row>
    <row r="222" ht="12.75" customHeight="1">
      <c r="A222" s="20"/>
      <c r="B222" s="20"/>
      <c r="C222" s="20"/>
      <c r="D222" s="20"/>
      <c r="E222" s="176"/>
      <c r="F222" s="176"/>
      <c r="G222" s="20"/>
      <c r="H222" s="20"/>
      <c r="I222" s="20"/>
      <c r="J222" s="20"/>
      <c r="K222" s="176"/>
      <c r="L222" s="176"/>
      <c r="M222" s="20"/>
      <c r="N222" s="20"/>
      <c r="O222" s="20"/>
      <c r="P222" s="20"/>
      <c r="Q222" s="20"/>
      <c r="R222" s="20"/>
      <c r="S222" s="20"/>
      <c r="T222" s="20"/>
      <c r="U222" s="20"/>
      <c r="V222" s="20"/>
      <c r="W222" s="20"/>
      <c r="X222" s="20"/>
      <c r="Y222" s="20"/>
      <c r="Z222" s="20"/>
    </row>
    <row r="223" ht="12.75" customHeight="1">
      <c r="A223" s="20"/>
      <c r="B223" s="20"/>
      <c r="C223" s="20"/>
      <c r="D223" s="20"/>
      <c r="E223" s="176"/>
      <c r="F223" s="176"/>
      <c r="G223" s="20"/>
      <c r="H223" s="20"/>
      <c r="I223" s="20"/>
      <c r="J223" s="20"/>
      <c r="K223" s="176"/>
      <c r="L223" s="176"/>
      <c r="M223" s="20"/>
      <c r="N223" s="20"/>
      <c r="O223" s="20"/>
      <c r="P223" s="20"/>
      <c r="Q223" s="20"/>
      <c r="R223" s="20"/>
      <c r="S223" s="20"/>
      <c r="T223" s="20"/>
      <c r="U223" s="20"/>
      <c r="V223" s="20"/>
      <c r="W223" s="20"/>
      <c r="X223" s="20"/>
      <c r="Y223" s="20"/>
      <c r="Z223" s="20"/>
    </row>
    <row r="224" ht="12.75" customHeight="1">
      <c r="A224" s="20"/>
      <c r="B224" s="20"/>
      <c r="C224" s="20"/>
      <c r="D224" s="20"/>
      <c r="E224" s="176"/>
      <c r="F224" s="176"/>
      <c r="G224" s="20"/>
      <c r="H224" s="20"/>
      <c r="I224" s="20"/>
      <c r="J224" s="20"/>
      <c r="K224" s="176"/>
      <c r="L224" s="176"/>
      <c r="M224" s="20"/>
      <c r="N224" s="20"/>
      <c r="O224" s="20"/>
      <c r="P224" s="20"/>
      <c r="Q224" s="20"/>
      <c r="R224" s="20"/>
      <c r="S224" s="20"/>
      <c r="T224" s="20"/>
      <c r="U224" s="20"/>
      <c r="V224" s="20"/>
      <c r="W224" s="20"/>
      <c r="X224" s="20"/>
      <c r="Y224" s="20"/>
      <c r="Z224" s="20"/>
    </row>
    <row r="225" ht="12.75" customHeight="1">
      <c r="A225" s="20"/>
      <c r="B225" s="20"/>
      <c r="C225" s="20"/>
      <c r="D225" s="20"/>
      <c r="E225" s="176"/>
      <c r="F225" s="176"/>
      <c r="G225" s="20"/>
      <c r="H225" s="20"/>
      <c r="I225" s="20"/>
      <c r="J225" s="20"/>
      <c r="K225" s="176"/>
      <c r="L225" s="176"/>
      <c r="M225" s="20"/>
      <c r="N225" s="20"/>
      <c r="O225" s="20"/>
      <c r="P225" s="20"/>
      <c r="Q225" s="20"/>
      <c r="R225" s="20"/>
      <c r="S225" s="20"/>
      <c r="T225" s="20"/>
      <c r="U225" s="20"/>
      <c r="V225" s="20"/>
      <c r="W225" s="20"/>
      <c r="X225" s="20"/>
      <c r="Y225" s="20"/>
      <c r="Z225" s="20"/>
    </row>
    <row r="226" ht="12.75" customHeight="1">
      <c r="A226" s="20"/>
      <c r="B226" s="20"/>
      <c r="C226" s="20"/>
      <c r="D226" s="20"/>
      <c r="E226" s="176"/>
      <c r="F226" s="176"/>
      <c r="G226" s="20"/>
      <c r="H226" s="20"/>
      <c r="I226" s="20"/>
      <c r="J226" s="20"/>
      <c r="K226" s="176"/>
      <c r="L226" s="176"/>
      <c r="M226" s="20"/>
      <c r="N226" s="20"/>
      <c r="O226" s="20"/>
      <c r="P226" s="20"/>
      <c r="Q226" s="20"/>
      <c r="R226" s="20"/>
      <c r="S226" s="20"/>
      <c r="T226" s="20"/>
      <c r="U226" s="20"/>
      <c r="V226" s="20"/>
      <c r="W226" s="20"/>
      <c r="X226" s="20"/>
      <c r="Y226" s="20"/>
      <c r="Z226" s="20"/>
    </row>
    <row r="227" ht="12.75" customHeight="1">
      <c r="A227" s="20"/>
      <c r="B227" s="20"/>
      <c r="C227" s="20"/>
      <c r="D227" s="20"/>
      <c r="E227" s="176"/>
      <c r="F227" s="176"/>
      <c r="G227" s="20"/>
      <c r="H227" s="20"/>
      <c r="I227" s="20"/>
      <c r="J227" s="20"/>
      <c r="K227" s="176"/>
      <c r="L227" s="176"/>
      <c r="M227" s="20"/>
      <c r="N227" s="20"/>
      <c r="O227" s="20"/>
      <c r="P227" s="20"/>
      <c r="Q227" s="20"/>
      <c r="R227" s="20"/>
      <c r="S227" s="20"/>
      <c r="T227" s="20"/>
      <c r="U227" s="20"/>
      <c r="V227" s="20"/>
      <c r="W227" s="20"/>
      <c r="X227" s="20"/>
      <c r="Y227" s="20"/>
      <c r="Z227" s="20"/>
    </row>
    <row r="228" ht="12.75" customHeight="1">
      <c r="A228" s="20"/>
      <c r="B228" s="20"/>
      <c r="C228" s="20"/>
      <c r="D228" s="20"/>
      <c r="E228" s="176"/>
      <c r="F228" s="176"/>
      <c r="G228" s="20"/>
      <c r="H228" s="20"/>
      <c r="I228" s="20"/>
      <c r="J228" s="20"/>
      <c r="K228" s="176"/>
      <c r="L228" s="176"/>
      <c r="M228" s="20"/>
      <c r="N228" s="20"/>
      <c r="O228" s="20"/>
      <c r="P228" s="20"/>
      <c r="Q228" s="20"/>
      <c r="R228" s="20"/>
      <c r="S228" s="20"/>
      <c r="T228" s="20"/>
      <c r="U228" s="20"/>
      <c r="V228" s="20"/>
      <c r="W228" s="20"/>
      <c r="X228" s="20"/>
      <c r="Y228" s="20"/>
      <c r="Z228" s="20"/>
    </row>
    <row r="229" ht="12.75" customHeight="1">
      <c r="A229" s="20"/>
      <c r="B229" s="20"/>
      <c r="C229" s="20"/>
      <c r="D229" s="20"/>
      <c r="E229" s="176"/>
      <c r="F229" s="176"/>
      <c r="G229" s="20"/>
      <c r="H229" s="20"/>
      <c r="I229" s="20"/>
      <c r="J229" s="20"/>
      <c r="K229" s="176"/>
      <c r="L229" s="176"/>
      <c r="M229" s="20"/>
      <c r="N229" s="20"/>
      <c r="O229" s="20"/>
      <c r="P229" s="20"/>
      <c r="Q229" s="20"/>
      <c r="R229" s="20"/>
      <c r="S229" s="20"/>
      <c r="T229" s="20"/>
      <c r="U229" s="20"/>
      <c r="V229" s="20"/>
      <c r="W229" s="20"/>
      <c r="X229" s="20"/>
      <c r="Y229" s="20"/>
      <c r="Z229" s="20"/>
    </row>
    <row r="230" ht="12.75" customHeight="1">
      <c r="A230" s="20"/>
      <c r="B230" s="20"/>
      <c r="C230" s="20"/>
      <c r="D230" s="20"/>
      <c r="E230" s="176"/>
      <c r="F230" s="176"/>
      <c r="G230" s="20"/>
      <c r="H230" s="20"/>
      <c r="I230" s="20"/>
      <c r="J230" s="20"/>
      <c r="K230" s="176"/>
      <c r="L230" s="176"/>
      <c r="M230" s="20"/>
      <c r="N230" s="20"/>
      <c r="O230" s="20"/>
      <c r="P230" s="20"/>
      <c r="Q230" s="20"/>
      <c r="R230" s="20"/>
      <c r="S230" s="20"/>
      <c r="T230" s="20"/>
      <c r="U230" s="20"/>
      <c r="V230" s="20"/>
      <c r="W230" s="20"/>
      <c r="X230" s="20"/>
      <c r="Y230" s="20"/>
      <c r="Z230" s="20"/>
    </row>
    <row r="231" ht="12.75" customHeight="1">
      <c r="A231" s="20"/>
      <c r="B231" s="20"/>
      <c r="C231" s="20"/>
      <c r="D231" s="20"/>
      <c r="E231" s="176"/>
      <c r="F231" s="176"/>
      <c r="G231" s="20"/>
      <c r="H231" s="20"/>
      <c r="I231" s="20"/>
      <c r="J231" s="20"/>
      <c r="K231" s="176"/>
      <c r="L231" s="176"/>
      <c r="M231" s="20"/>
      <c r="N231" s="20"/>
      <c r="O231" s="20"/>
      <c r="P231" s="20"/>
      <c r="Q231" s="20"/>
      <c r="R231" s="20"/>
      <c r="S231" s="20"/>
      <c r="T231" s="20"/>
      <c r="U231" s="20"/>
      <c r="V231" s="20"/>
      <c r="W231" s="20"/>
      <c r="X231" s="20"/>
      <c r="Y231" s="20"/>
      <c r="Z231" s="20"/>
    </row>
    <row r="232" ht="12.75" customHeight="1">
      <c r="A232" s="20"/>
      <c r="B232" s="20"/>
      <c r="C232" s="20"/>
      <c r="D232" s="20"/>
      <c r="E232" s="176"/>
      <c r="F232" s="176"/>
      <c r="G232" s="20"/>
      <c r="H232" s="20"/>
      <c r="I232" s="20"/>
      <c r="J232" s="20"/>
      <c r="K232" s="176"/>
      <c r="L232" s="176"/>
      <c r="M232" s="20"/>
      <c r="N232" s="20"/>
      <c r="O232" s="20"/>
      <c r="P232" s="20"/>
      <c r="Q232" s="20"/>
      <c r="R232" s="20"/>
      <c r="S232" s="20"/>
      <c r="T232" s="20"/>
      <c r="U232" s="20"/>
      <c r="V232" s="20"/>
      <c r="W232" s="20"/>
      <c r="X232" s="20"/>
      <c r="Y232" s="20"/>
      <c r="Z232" s="20"/>
    </row>
    <row r="233" ht="12.75" customHeight="1">
      <c r="A233" s="20"/>
      <c r="B233" s="20"/>
      <c r="C233" s="20"/>
      <c r="D233" s="20"/>
      <c r="E233" s="176"/>
      <c r="F233" s="176"/>
      <c r="G233" s="20"/>
      <c r="H233" s="20"/>
      <c r="I233" s="20"/>
      <c r="J233" s="20"/>
      <c r="K233" s="176"/>
      <c r="L233" s="176"/>
      <c r="M233" s="20"/>
      <c r="N233" s="20"/>
      <c r="O233" s="20"/>
      <c r="P233" s="20"/>
      <c r="Q233" s="20"/>
      <c r="R233" s="20"/>
      <c r="S233" s="20"/>
      <c r="T233" s="20"/>
      <c r="U233" s="20"/>
      <c r="V233" s="20"/>
      <c r="W233" s="20"/>
      <c r="X233" s="20"/>
      <c r="Y233" s="20"/>
      <c r="Z233" s="20"/>
    </row>
    <row r="234" ht="12.75" customHeight="1">
      <c r="A234" s="20"/>
      <c r="B234" s="20"/>
      <c r="C234" s="20"/>
      <c r="D234" s="20"/>
      <c r="E234" s="176"/>
      <c r="F234" s="176"/>
      <c r="G234" s="20"/>
      <c r="H234" s="20"/>
      <c r="I234" s="20"/>
      <c r="J234" s="20"/>
      <c r="K234" s="176"/>
      <c r="L234" s="176"/>
      <c r="M234" s="20"/>
      <c r="N234" s="20"/>
      <c r="O234" s="20"/>
      <c r="P234" s="20"/>
      <c r="Q234" s="20"/>
      <c r="R234" s="20"/>
      <c r="S234" s="20"/>
      <c r="T234" s="20"/>
      <c r="U234" s="20"/>
      <c r="V234" s="20"/>
      <c r="W234" s="20"/>
      <c r="X234" s="20"/>
      <c r="Y234" s="20"/>
      <c r="Z234" s="20"/>
    </row>
    <row r="235" ht="12.75" customHeight="1">
      <c r="A235" s="20"/>
      <c r="B235" s="20"/>
      <c r="C235" s="20"/>
      <c r="D235" s="20"/>
      <c r="E235" s="176"/>
      <c r="F235" s="176"/>
      <c r="G235" s="20"/>
      <c r="H235" s="20"/>
      <c r="I235" s="20"/>
      <c r="J235" s="20"/>
      <c r="K235" s="176"/>
      <c r="L235" s="176"/>
      <c r="M235" s="20"/>
      <c r="N235" s="20"/>
      <c r="O235" s="20"/>
      <c r="P235" s="20"/>
      <c r="Q235" s="20"/>
      <c r="R235" s="20"/>
      <c r="S235" s="20"/>
      <c r="T235" s="20"/>
      <c r="U235" s="20"/>
      <c r="V235" s="20"/>
      <c r="W235" s="20"/>
      <c r="X235" s="20"/>
      <c r="Y235" s="20"/>
      <c r="Z235" s="20"/>
    </row>
    <row r="236" ht="12.75" customHeight="1">
      <c r="A236" s="20"/>
      <c r="B236" s="20"/>
      <c r="C236" s="20"/>
      <c r="D236" s="20"/>
      <c r="E236" s="176"/>
      <c r="F236" s="176"/>
      <c r="G236" s="20"/>
      <c r="H236" s="20"/>
      <c r="I236" s="20"/>
      <c r="J236" s="20"/>
      <c r="K236" s="176"/>
      <c r="L236" s="176"/>
      <c r="M236" s="20"/>
      <c r="N236" s="20"/>
      <c r="O236" s="20"/>
      <c r="P236" s="20"/>
      <c r="Q236" s="20"/>
      <c r="R236" s="20"/>
      <c r="S236" s="20"/>
      <c r="T236" s="20"/>
      <c r="U236" s="20"/>
      <c r="V236" s="20"/>
      <c r="W236" s="20"/>
      <c r="X236" s="20"/>
      <c r="Y236" s="20"/>
      <c r="Z236" s="20"/>
    </row>
    <row r="237" ht="12.75" customHeight="1">
      <c r="A237" s="20"/>
      <c r="B237" s="20"/>
      <c r="C237" s="20"/>
      <c r="D237" s="20"/>
      <c r="E237" s="176"/>
      <c r="F237" s="176"/>
      <c r="G237" s="20"/>
      <c r="H237" s="20"/>
      <c r="I237" s="20"/>
      <c r="J237" s="20"/>
      <c r="K237" s="176"/>
      <c r="L237" s="176"/>
      <c r="M237" s="20"/>
      <c r="N237" s="20"/>
      <c r="O237" s="20"/>
      <c r="P237" s="20"/>
      <c r="Q237" s="20"/>
      <c r="R237" s="20"/>
      <c r="S237" s="20"/>
      <c r="T237" s="20"/>
      <c r="U237" s="20"/>
      <c r="V237" s="20"/>
      <c r="W237" s="20"/>
      <c r="X237" s="20"/>
      <c r="Y237" s="20"/>
      <c r="Z237" s="20"/>
    </row>
    <row r="238" ht="12.75" customHeight="1">
      <c r="A238" s="20"/>
      <c r="B238" s="20"/>
      <c r="C238" s="20"/>
      <c r="D238" s="20"/>
      <c r="E238" s="176"/>
      <c r="F238" s="176"/>
      <c r="G238" s="20"/>
      <c r="H238" s="20"/>
      <c r="I238" s="20"/>
      <c r="J238" s="20"/>
      <c r="K238" s="176"/>
      <c r="L238" s="176"/>
      <c r="M238" s="20"/>
      <c r="N238" s="20"/>
      <c r="O238" s="20"/>
      <c r="P238" s="20"/>
      <c r="Q238" s="20"/>
      <c r="R238" s="20"/>
      <c r="S238" s="20"/>
      <c r="T238" s="20"/>
      <c r="U238" s="20"/>
      <c r="V238" s="20"/>
      <c r="W238" s="20"/>
      <c r="X238" s="20"/>
      <c r="Y238" s="20"/>
      <c r="Z238" s="20"/>
    </row>
    <row r="239" ht="12.75" customHeight="1">
      <c r="A239" s="20"/>
      <c r="B239" s="20"/>
      <c r="C239" s="20"/>
      <c r="D239" s="20"/>
      <c r="E239" s="176"/>
      <c r="F239" s="176"/>
      <c r="G239" s="20"/>
      <c r="H239" s="20"/>
      <c r="I239" s="20"/>
      <c r="J239" s="20"/>
      <c r="K239" s="176"/>
      <c r="L239" s="176"/>
      <c r="M239" s="20"/>
      <c r="N239" s="20"/>
      <c r="O239" s="20"/>
      <c r="P239" s="20"/>
      <c r="Q239" s="20"/>
      <c r="R239" s="20"/>
      <c r="S239" s="20"/>
      <c r="T239" s="20"/>
      <c r="U239" s="20"/>
      <c r="V239" s="20"/>
      <c r="W239" s="20"/>
      <c r="X239" s="20"/>
      <c r="Y239" s="20"/>
      <c r="Z239" s="20"/>
    </row>
    <row r="240" ht="12.75" customHeight="1">
      <c r="A240" s="20"/>
      <c r="B240" s="20"/>
      <c r="C240" s="20"/>
      <c r="D240" s="20"/>
      <c r="E240" s="176"/>
      <c r="F240" s="176"/>
      <c r="G240" s="20"/>
      <c r="H240" s="20"/>
      <c r="I240" s="20"/>
      <c r="J240" s="20"/>
      <c r="K240" s="176"/>
      <c r="L240" s="176"/>
      <c r="M240" s="20"/>
      <c r="N240" s="20"/>
      <c r="O240" s="20"/>
      <c r="P240" s="20"/>
      <c r="Q240" s="20"/>
      <c r="R240" s="20"/>
      <c r="S240" s="20"/>
      <c r="T240" s="20"/>
      <c r="U240" s="20"/>
      <c r="V240" s="20"/>
      <c r="W240" s="20"/>
      <c r="X240" s="20"/>
      <c r="Y240" s="20"/>
      <c r="Z240" s="20"/>
    </row>
    <row r="241" ht="12.75" customHeight="1">
      <c r="A241" s="20"/>
      <c r="B241" s="20"/>
      <c r="C241" s="20"/>
      <c r="D241" s="20"/>
      <c r="E241" s="176"/>
      <c r="F241" s="176"/>
      <c r="G241" s="20"/>
      <c r="H241" s="20"/>
      <c r="I241" s="20"/>
      <c r="J241" s="20"/>
      <c r="K241" s="176"/>
      <c r="L241" s="176"/>
      <c r="M241" s="20"/>
      <c r="N241" s="20"/>
      <c r="O241" s="20"/>
      <c r="P241" s="20"/>
      <c r="Q241" s="20"/>
      <c r="R241" s="20"/>
      <c r="S241" s="20"/>
      <c r="T241" s="20"/>
      <c r="U241" s="20"/>
      <c r="V241" s="20"/>
      <c r="W241" s="20"/>
      <c r="X241" s="20"/>
      <c r="Y241" s="20"/>
      <c r="Z241" s="20"/>
    </row>
    <row r="242" ht="12.75" customHeight="1">
      <c r="A242" s="20"/>
      <c r="B242" s="20"/>
      <c r="C242" s="20"/>
      <c r="D242" s="20"/>
      <c r="E242" s="176"/>
      <c r="F242" s="176"/>
      <c r="G242" s="20"/>
      <c r="H242" s="20"/>
      <c r="I242" s="20"/>
      <c r="J242" s="20"/>
      <c r="K242" s="176"/>
      <c r="L242" s="176"/>
      <c r="M242" s="20"/>
      <c r="N242" s="20"/>
      <c r="O242" s="20"/>
      <c r="P242" s="20"/>
      <c r="Q242" s="20"/>
      <c r="R242" s="20"/>
      <c r="S242" s="20"/>
      <c r="T242" s="20"/>
      <c r="U242" s="20"/>
      <c r="V242" s="20"/>
      <c r="W242" s="20"/>
      <c r="X242" s="20"/>
      <c r="Y242" s="20"/>
      <c r="Z242" s="20"/>
    </row>
    <row r="243" ht="12.75" customHeight="1">
      <c r="A243" s="20"/>
      <c r="B243" s="20"/>
      <c r="C243" s="20"/>
      <c r="D243" s="20"/>
      <c r="E243" s="176"/>
      <c r="F243" s="176"/>
      <c r="G243" s="20"/>
      <c r="H243" s="20"/>
      <c r="I243" s="20"/>
      <c r="J243" s="20"/>
      <c r="K243" s="176"/>
      <c r="L243" s="176"/>
      <c r="M243" s="20"/>
      <c r="N243" s="20"/>
      <c r="O243" s="20"/>
      <c r="P243" s="20"/>
      <c r="Q243" s="20"/>
      <c r="R243" s="20"/>
      <c r="S243" s="20"/>
      <c r="T243" s="20"/>
      <c r="U243" s="20"/>
      <c r="V243" s="20"/>
      <c r="W243" s="20"/>
      <c r="X243" s="20"/>
      <c r="Y243" s="20"/>
      <c r="Z243" s="20"/>
    </row>
    <row r="244" ht="12.75" customHeight="1">
      <c r="A244" s="20"/>
      <c r="B244" s="20"/>
      <c r="C244" s="20"/>
      <c r="D244" s="20"/>
      <c r="E244" s="176"/>
      <c r="F244" s="176"/>
      <c r="G244" s="20"/>
      <c r="H244" s="20"/>
      <c r="I244" s="20"/>
      <c r="J244" s="20"/>
      <c r="K244" s="176"/>
      <c r="L244" s="176"/>
      <c r="M244" s="20"/>
      <c r="N244" s="20"/>
      <c r="O244" s="20"/>
      <c r="P244" s="20"/>
      <c r="Q244" s="20"/>
      <c r="R244" s="20"/>
      <c r="S244" s="20"/>
      <c r="T244" s="20"/>
      <c r="U244" s="20"/>
      <c r="V244" s="20"/>
      <c r="W244" s="20"/>
      <c r="X244" s="20"/>
      <c r="Y244" s="20"/>
      <c r="Z244" s="20"/>
    </row>
    <row r="245" ht="12.75" customHeight="1">
      <c r="A245" s="20"/>
      <c r="B245" s="20"/>
      <c r="C245" s="20"/>
      <c r="D245" s="20"/>
      <c r="E245" s="176"/>
      <c r="F245" s="176"/>
      <c r="G245" s="20"/>
      <c r="H245" s="20"/>
      <c r="I245" s="20"/>
      <c r="J245" s="20"/>
      <c r="K245" s="176"/>
      <c r="L245" s="176"/>
      <c r="M245" s="20"/>
      <c r="N245" s="20"/>
      <c r="O245" s="20"/>
      <c r="P245" s="20"/>
      <c r="Q245" s="20"/>
      <c r="R245" s="20"/>
      <c r="S245" s="20"/>
      <c r="T245" s="20"/>
      <c r="U245" s="20"/>
      <c r="V245" s="20"/>
      <c r="W245" s="20"/>
      <c r="X245" s="20"/>
      <c r="Y245" s="20"/>
      <c r="Z245" s="20"/>
    </row>
    <row r="246" ht="12.75" customHeight="1">
      <c r="A246" s="20"/>
      <c r="B246" s="20"/>
      <c r="C246" s="20"/>
      <c r="D246" s="20"/>
      <c r="E246" s="176"/>
      <c r="F246" s="176"/>
      <c r="G246" s="20"/>
      <c r="H246" s="20"/>
      <c r="I246" s="20"/>
      <c r="J246" s="20"/>
      <c r="K246" s="176"/>
      <c r="L246" s="176"/>
      <c r="M246" s="20"/>
      <c r="N246" s="20"/>
      <c r="O246" s="20"/>
      <c r="P246" s="20"/>
      <c r="Q246" s="20"/>
      <c r="R246" s="20"/>
      <c r="S246" s="20"/>
      <c r="T246" s="20"/>
      <c r="U246" s="20"/>
      <c r="V246" s="20"/>
      <c r="W246" s="20"/>
      <c r="X246" s="20"/>
      <c r="Y246" s="20"/>
      <c r="Z246" s="20"/>
    </row>
    <row r="247" ht="12.75" customHeight="1">
      <c r="A247" s="20"/>
      <c r="B247" s="20"/>
      <c r="C247" s="20"/>
      <c r="D247" s="20"/>
      <c r="E247" s="176"/>
      <c r="F247" s="176"/>
      <c r="G247" s="20"/>
      <c r="H247" s="20"/>
      <c r="I247" s="20"/>
      <c r="J247" s="20"/>
      <c r="K247" s="176"/>
      <c r="L247" s="176"/>
      <c r="M247" s="20"/>
      <c r="N247" s="20"/>
      <c r="O247" s="20"/>
      <c r="P247" s="20"/>
      <c r="Q247" s="20"/>
      <c r="R247" s="20"/>
      <c r="S247" s="20"/>
      <c r="T247" s="20"/>
      <c r="U247" s="20"/>
      <c r="V247" s="20"/>
      <c r="W247" s="20"/>
      <c r="X247" s="20"/>
      <c r="Y247" s="20"/>
      <c r="Z247" s="20"/>
    </row>
    <row r="248" ht="12.75" customHeight="1">
      <c r="A248" s="20"/>
      <c r="B248" s="20"/>
      <c r="C248" s="20"/>
      <c r="D248" s="20"/>
      <c r="E248" s="176"/>
      <c r="F248" s="176"/>
      <c r="G248" s="20"/>
      <c r="H248" s="20"/>
      <c r="I248" s="20"/>
      <c r="J248" s="20"/>
      <c r="K248" s="176"/>
      <c r="L248" s="176"/>
      <c r="M248" s="20"/>
      <c r="N248" s="20"/>
      <c r="O248" s="20"/>
      <c r="P248" s="20"/>
      <c r="Q248" s="20"/>
      <c r="R248" s="20"/>
      <c r="S248" s="20"/>
      <c r="T248" s="20"/>
      <c r="U248" s="20"/>
      <c r="V248" s="20"/>
      <c r="W248" s="20"/>
      <c r="X248" s="20"/>
      <c r="Y248" s="20"/>
      <c r="Z248" s="20"/>
    </row>
    <row r="249" ht="12.75" customHeight="1">
      <c r="A249" s="20"/>
      <c r="B249" s="20"/>
      <c r="C249" s="20"/>
      <c r="D249" s="20"/>
      <c r="E249" s="176"/>
      <c r="F249" s="176"/>
      <c r="G249" s="20"/>
      <c r="H249" s="20"/>
      <c r="I249" s="20"/>
      <c r="J249" s="20"/>
      <c r="K249" s="176"/>
      <c r="L249" s="176"/>
      <c r="M249" s="20"/>
      <c r="N249" s="20"/>
      <c r="O249" s="20"/>
      <c r="P249" s="20"/>
      <c r="Q249" s="20"/>
      <c r="R249" s="20"/>
      <c r="S249" s="20"/>
      <c r="T249" s="20"/>
      <c r="U249" s="20"/>
      <c r="V249" s="20"/>
      <c r="W249" s="20"/>
      <c r="X249" s="20"/>
      <c r="Y249" s="20"/>
      <c r="Z249" s="20"/>
    </row>
    <row r="250" ht="12.75" customHeight="1">
      <c r="A250" s="20"/>
      <c r="B250" s="20"/>
      <c r="C250" s="20"/>
      <c r="D250" s="20"/>
      <c r="E250" s="176"/>
      <c r="F250" s="176"/>
      <c r="G250" s="20"/>
      <c r="H250" s="20"/>
      <c r="I250" s="20"/>
      <c r="J250" s="20"/>
      <c r="K250" s="176"/>
      <c r="L250" s="176"/>
      <c r="M250" s="20"/>
      <c r="N250" s="20"/>
      <c r="O250" s="20"/>
      <c r="P250" s="20"/>
      <c r="Q250" s="20"/>
      <c r="R250" s="20"/>
      <c r="S250" s="20"/>
      <c r="T250" s="20"/>
      <c r="U250" s="20"/>
      <c r="V250" s="20"/>
      <c r="W250" s="20"/>
      <c r="X250" s="20"/>
      <c r="Y250" s="20"/>
      <c r="Z250" s="20"/>
    </row>
    <row r="251" ht="12.75" customHeight="1">
      <c r="A251" s="20"/>
      <c r="B251" s="20"/>
      <c r="C251" s="20"/>
      <c r="D251" s="20"/>
      <c r="E251" s="176"/>
      <c r="F251" s="176"/>
      <c r="G251" s="20"/>
      <c r="H251" s="20"/>
      <c r="I251" s="20"/>
      <c r="J251" s="20"/>
      <c r="K251" s="176"/>
      <c r="L251" s="176"/>
      <c r="M251" s="20"/>
      <c r="N251" s="20"/>
      <c r="O251" s="20"/>
      <c r="P251" s="20"/>
      <c r="Q251" s="20"/>
      <c r="R251" s="20"/>
      <c r="S251" s="20"/>
      <c r="T251" s="20"/>
      <c r="U251" s="20"/>
      <c r="V251" s="20"/>
      <c r="W251" s="20"/>
      <c r="X251" s="20"/>
      <c r="Y251" s="20"/>
      <c r="Z251" s="20"/>
    </row>
    <row r="252" ht="12.75" customHeight="1">
      <c r="A252" s="20"/>
      <c r="B252" s="20"/>
      <c r="C252" s="20"/>
      <c r="D252" s="20"/>
      <c r="E252" s="176"/>
      <c r="F252" s="176"/>
      <c r="G252" s="20"/>
      <c r="H252" s="20"/>
      <c r="I252" s="20"/>
      <c r="J252" s="20"/>
      <c r="K252" s="176"/>
      <c r="L252" s="176"/>
      <c r="M252" s="20"/>
      <c r="N252" s="20"/>
      <c r="O252" s="20"/>
      <c r="P252" s="20"/>
      <c r="Q252" s="20"/>
      <c r="R252" s="20"/>
      <c r="S252" s="20"/>
      <c r="T252" s="20"/>
      <c r="U252" s="20"/>
      <c r="V252" s="20"/>
      <c r="W252" s="20"/>
      <c r="X252" s="20"/>
      <c r="Y252" s="20"/>
      <c r="Z252" s="20"/>
    </row>
    <row r="253" ht="12.75" customHeight="1">
      <c r="A253" s="20"/>
      <c r="B253" s="20"/>
      <c r="C253" s="20"/>
      <c r="D253" s="20"/>
      <c r="E253" s="176"/>
      <c r="F253" s="176"/>
      <c r="G253" s="20"/>
      <c r="H253" s="20"/>
      <c r="I253" s="20"/>
      <c r="J253" s="20"/>
      <c r="K253" s="176"/>
      <c r="L253" s="176"/>
      <c r="M253" s="20"/>
      <c r="N253" s="20"/>
      <c r="O253" s="20"/>
      <c r="P253" s="20"/>
      <c r="Q253" s="20"/>
      <c r="R253" s="20"/>
      <c r="S253" s="20"/>
      <c r="T253" s="20"/>
      <c r="U253" s="20"/>
      <c r="V253" s="20"/>
      <c r="W253" s="20"/>
      <c r="X253" s="20"/>
      <c r="Y253" s="20"/>
      <c r="Z253" s="20"/>
    </row>
    <row r="254" ht="12.75" customHeight="1">
      <c r="A254" s="20"/>
      <c r="B254" s="20"/>
      <c r="C254" s="20"/>
      <c r="D254" s="20"/>
      <c r="E254" s="176"/>
      <c r="F254" s="176"/>
      <c r="G254" s="20"/>
      <c r="H254" s="20"/>
      <c r="I254" s="20"/>
      <c r="J254" s="20"/>
      <c r="K254" s="176"/>
      <c r="L254" s="176"/>
      <c r="M254" s="20"/>
      <c r="N254" s="20"/>
      <c r="O254" s="20"/>
      <c r="P254" s="20"/>
      <c r="Q254" s="20"/>
      <c r="R254" s="20"/>
      <c r="S254" s="20"/>
      <c r="T254" s="20"/>
      <c r="U254" s="20"/>
      <c r="V254" s="20"/>
      <c r="W254" s="20"/>
      <c r="X254" s="20"/>
      <c r="Y254" s="20"/>
      <c r="Z254" s="20"/>
    </row>
    <row r="255" ht="12.75" customHeight="1">
      <c r="A255" s="20"/>
      <c r="B255" s="20"/>
      <c r="C255" s="20"/>
      <c r="D255" s="20"/>
      <c r="E255" s="176"/>
      <c r="F255" s="176"/>
      <c r="G255" s="20"/>
      <c r="H255" s="20"/>
      <c r="I255" s="20"/>
      <c r="J255" s="20"/>
      <c r="K255" s="176"/>
      <c r="L255" s="176"/>
      <c r="M255" s="20"/>
      <c r="N255" s="20"/>
      <c r="O255" s="20"/>
      <c r="P255" s="20"/>
      <c r="Q255" s="20"/>
      <c r="R255" s="20"/>
      <c r="S255" s="20"/>
      <c r="T255" s="20"/>
      <c r="U255" s="20"/>
      <c r="V255" s="20"/>
      <c r="W255" s="20"/>
      <c r="X255" s="20"/>
      <c r="Y255" s="20"/>
      <c r="Z255" s="20"/>
    </row>
    <row r="256" ht="12.75" customHeight="1">
      <c r="A256" s="20"/>
      <c r="B256" s="20"/>
      <c r="C256" s="20"/>
      <c r="D256" s="20"/>
      <c r="E256" s="176"/>
      <c r="F256" s="176"/>
      <c r="G256" s="20"/>
      <c r="H256" s="20"/>
      <c r="I256" s="20"/>
      <c r="J256" s="20"/>
      <c r="K256" s="176"/>
      <c r="L256" s="176"/>
      <c r="M256" s="20"/>
      <c r="N256" s="20"/>
      <c r="O256" s="20"/>
      <c r="P256" s="20"/>
      <c r="Q256" s="20"/>
      <c r="R256" s="20"/>
      <c r="S256" s="20"/>
      <c r="T256" s="20"/>
      <c r="U256" s="20"/>
      <c r="V256" s="20"/>
      <c r="W256" s="20"/>
      <c r="X256" s="20"/>
      <c r="Y256" s="20"/>
      <c r="Z256" s="20"/>
    </row>
    <row r="257" ht="12.75" customHeight="1">
      <c r="A257" s="20"/>
      <c r="B257" s="20"/>
      <c r="C257" s="20"/>
      <c r="D257" s="20"/>
      <c r="E257" s="176"/>
      <c r="F257" s="176"/>
      <c r="G257" s="20"/>
      <c r="H257" s="20"/>
      <c r="I257" s="20"/>
      <c r="J257" s="20"/>
      <c r="K257" s="176"/>
      <c r="L257" s="176"/>
      <c r="M257" s="20"/>
      <c r="N257" s="20"/>
      <c r="O257" s="20"/>
      <c r="P257" s="20"/>
      <c r="Q257" s="20"/>
      <c r="R257" s="20"/>
      <c r="S257" s="20"/>
      <c r="T257" s="20"/>
      <c r="U257" s="20"/>
      <c r="V257" s="20"/>
      <c r="W257" s="20"/>
      <c r="X257" s="20"/>
      <c r="Y257" s="20"/>
      <c r="Z257" s="20"/>
    </row>
    <row r="258" ht="12.75" customHeight="1">
      <c r="A258" s="20"/>
      <c r="B258" s="20"/>
      <c r="C258" s="20"/>
      <c r="D258" s="20"/>
      <c r="E258" s="176"/>
      <c r="F258" s="176"/>
      <c r="G258" s="20"/>
      <c r="H258" s="20"/>
      <c r="I258" s="20"/>
      <c r="J258" s="20"/>
      <c r="K258" s="176"/>
      <c r="L258" s="176"/>
      <c r="M258" s="20"/>
      <c r="N258" s="20"/>
      <c r="O258" s="20"/>
      <c r="P258" s="20"/>
      <c r="Q258" s="20"/>
      <c r="R258" s="20"/>
      <c r="S258" s="20"/>
      <c r="T258" s="20"/>
      <c r="U258" s="20"/>
      <c r="V258" s="20"/>
      <c r="W258" s="20"/>
      <c r="X258" s="20"/>
      <c r="Y258" s="20"/>
      <c r="Z258" s="20"/>
    </row>
    <row r="259" ht="12.75" customHeight="1">
      <c r="A259" s="20"/>
      <c r="B259" s="20"/>
      <c r="C259" s="20"/>
      <c r="D259" s="20"/>
      <c r="E259" s="176"/>
      <c r="F259" s="176"/>
      <c r="G259" s="20"/>
      <c r="H259" s="20"/>
      <c r="I259" s="20"/>
      <c r="J259" s="20"/>
      <c r="K259" s="176"/>
      <c r="L259" s="176"/>
      <c r="M259" s="20"/>
      <c r="N259" s="20"/>
      <c r="O259" s="20"/>
      <c r="P259" s="20"/>
      <c r="Q259" s="20"/>
      <c r="R259" s="20"/>
      <c r="S259" s="20"/>
      <c r="T259" s="20"/>
      <c r="U259" s="20"/>
      <c r="V259" s="20"/>
      <c r="W259" s="20"/>
      <c r="X259" s="20"/>
      <c r="Y259" s="20"/>
      <c r="Z259" s="20"/>
    </row>
    <row r="260" ht="12.75" customHeight="1">
      <c r="A260" s="20"/>
      <c r="B260" s="20"/>
      <c r="C260" s="20"/>
      <c r="D260" s="20"/>
      <c r="E260" s="176"/>
      <c r="F260" s="176"/>
      <c r="G260" s="20"/>
      <c r="H260" s="20"/>
      <c r="I260" s="20"/>
      <c r="J260" s="20"/>
      <c r="K260" s="176"/>
      <c r="L260" s="176"/>
      <c r="M260" s="20"/>
      <c r="N260" s="20"/>
      <c r="O260" s="20"/>
      <c r="P260" s="20"/>
      <c r="Q260" s="20"/>
      <c r="R260" s="20"/>
      <c r="S260" s="20"/>
      <c r="T260" s="20"/>
      <c r="U260" s="20"/>
      <c r="V260" s="20"/>
      <c r="W260" s="20"/>
      <c r="X260" s="20"/>
      <c r="Y260" s="20"/>
      <c r="Z260" s="20"/>
    </row>
    <row r="261" ht="12.75" customHeight="1">
      <c r="A261" s="20"/>
      <c r="B261" s="20"/>
      <c r="C261" s="20"/>
      <c r="D261" s="20"/>
      <c r="E261" s="176"/>
      <c r="F261" s="176"/>
      <c r="G261" s="20"/>
      <c r="H261" s="20"/>
      <c r="I261" s="20"/>
      <c r="J261" s="20"/>
      <c r="K261" s="176"/>
      <c r="L261" s="176"/>
      <c r="M261" s="20"/>
      <c r="N261" s="20"/>
      <c r="O261" s="20"/>
      <c r="P261" s="20"/>
      <c r="Q261" s="20"/>
      <c r="R261" s="20"/>
      <c r="S261" s="20"/>
      <c r="T261" s="20"/>
      <c r="U261" s="20"/>
      <c r="V261" s="20"/>
      <c r="W261" s="20"/>
      <c r="X261" s="20"/>
      <c r="Y261" s="20"/>
      <c r="Z261" s="20"/>
    </row>
    <row r="262" ht="12.75" customHeight="1">
      <c r="A262" s="20"/>
      <c r="B262" s="20"/>
      <c r="C262" s="20"/>
      <c r="D262" s="20"/>
      <c r="E262" s="176"/>
      <c r="F262" s="176"/>
      <c r="G262" s="20"/>
      <c r="H262" s="20"/>
      <c r="I262" s="20"/>
      <c r="J262" s="20"/>
      <c r="K262" s="176"/>
      <c r="L262" s="176"/>
      <c r="M262" s="20"/>
      <c r="N262" s="20"/>
      <c r="O262" s="20"/>
      <c r="P262" s="20"/>
      <c r="Q262" s="20"/>
      <c r="R262" s="20"/>
      <c r="S262" s="20"/>
      <c r="T262" s="20"/>
      <c r="U262" s="20"/>
      <c r="V262" s="20"/>
      <c r="W262" s="20"/>
      <c r="X262" s="20"/>
      <c r="Y262" s="20"/>
      <c r="Z262" s="20"/>
    </row>
    <row r="263" ht="12.75" customHeight="1">
      <c r="A263" s="20"/>
      <c r="B263" s="20"/>
      <c r="C263" s="20"/>
      <c r="D263" s="20"/>
      <c r="E263" s="176"/>
      <c r="F263" s="176"/>
      <c r="G263" s="20"/>
      <c r="H263" s="20"/>
      <c r="I263" s="20"/>
      <c r="J263" s="20"/>
      <c r="K263" s="176"/>
      <c r="L263" s="176"/>
      <c r="M263" s="20"/>
      <c r="N263" s="20"/>
      <c r="O263" s="20"/>
      <c r="P263" s="20"/>
      <c r="Q263" s="20"/>
      <c r="R263" s="20"/>
      <c r="S263" s="20"/>
      <c r="T263" s="20"/>
      <c r="U263" s="20"/>
      <c r="V263" s="20"/>
      <c r="W263" s="20"/>
      <c r="X263" s="20"/>
      <c r="Y263" s="20"/>
      <c r="Z263" s="20"/>
    </row>
    <row r="264" ht="12.75" customHeight="1">
      <c r="A264" s="20"/>
      <c r="B264" s="20"/>
      <c r="C264" s="20"/>
      <c r="D264" s="20"/>
      <c r="E264" s="176"/>
      <c r="F264" s="176"/>
      <c r="G264" s="20"/>
      <c r="H264" s="20"/>
      <c r="I264" s="20"/>
      <c r="J264" s="20"/>
      <c r="K264" s="176"/>
      <c r="L264" s="176"/>
      <c r="M264" s="20"/>
      <c r="N264" s="20"/>
      <c r="O264" s="20"/>
      <c r="P264" s="20"/>
      <c r="Q264" s="20"/>
      <c r="R264" s="20"/>
      <c r="S264" s="20"/>
      <c r="T264" s="20"/>
      <c r="U264" s="20"/>
      <c r="V264" s="20"/>
      <c r="W264" s="20"/>
      <c r="X264" s="20"/>
      <c r="Y264" s="20"/>
      <c r="Z264" s="20"/>
    </row>
    <row r="265" ht="12.75" customHeight="1">
      <c r="A265" s="20"/>
      <c r="B265" s="20"/>
      <c r="C265" s="20"/>
      <c r="D265" s="20"/>
      <c r="E265" s="176"/>
      <c r="F265" s="176"/>
      <c r="G265" s="20"/>
      <c r="H265" s="20"/>
      <c r="I265" s="20"/>
      <c r="J265" s="20"/>
      <c r="K265" s="176"/>
      <c r="L265" s="176"/>
      <c r="M265" s="20"/>
      <c r="N265" s="20"/>
      <c r="O265" s="20"/>
      <c r="P265" s="20"/>
      <c r="Q265" s="20"/>
      <c r="R265" s="20"/>
      <c r="S265" s="20"/>
      <c r="T265" s="20"/>
      <c r="U265" s="20"/>
      <c r="V265" s="20"/>
      <c r="W265" s="20"/>
      <c r="X265" s="20"/>
      <c r="Y265" s="20"/>
      <c r="Z265" s="20"/>
    </row>
    <row r="266" ht="12.75" customHeight="1">
      <c r="A266" s="20"/>
      <c r="B266" s="20"/>
      <c r="C266" s="20"/>
      <c r="D266" s="20"/>
      <c r="E266" s="176"/>
      <c r="F266" s="176"/>
      <c r="G266" s="20"/>
      <c r="H266" s="20"/>
      <c r="I266" s="20"/>
      <c r="J266" s="20"/>
      <c r="K266" s="176"/>
      <c r="L266" s="176"/>
      <c r="M266" s="20"/>
      <c r="N266" s="20"/>
      <c r="O266" s="20"/>
      <c r="P266" s="20"/>
      <c r="Q266" s="20"/>
      <c r="R266" s="20"/>
      <c r="S266" s="20"/>
      <c r="T266" s="20"/>
      <c r="U266" s="20"/>
      <c r="V266" s="20"/>
      <c r="W266" s="20"/>
      <c r="X266" s="20"/>
      <c r="Y266" s="20"/>
      <c r="Z266" s="20"/>
    </row>
    <row r="267" ht="12.75" customHeight="1">
      <c r="A267" s="20"/>
      <c r="B267" s="20"/>
      <c r="C267" s="20"/>
      <c r="D267" s="20"/>
      <c r="E267" s="176"/>
      <c r="F267" s="176"/>
      <c r="G267" s="20"/>
      <c r="H267" s="20"/>
      <c r="I267" s="20"/>
      <c r="J267" s="20"/>
      <c r="K267" s="176"/>
      <c r="L267" s="176"/>
      <c r="M267" s="20"/>
      <c r="N267" s="20"/>
      <c r="O267" s="20"/>
      <c r="P267" s="20"/>
      <c r="Q267" s="20"/>
      <c r="R267" s="20"/>
      <c r="S267" s="20"/>
      <c r="T267" s="20"/>
      <c r="U267" s="20"/>
      <c r="V267" s="20"/>
      <c r="W267" s="20"/>
      <c r="X267" s="20"/>
      <c r="Y267" s="20"/>
      <c r="Z267" s="20"/>
    </row>
    <row r="268" ht="12.75" customHeight="1">
      <c r="A268" s="20"/>
      <c r="B268" s="20"/>
      <c r="C268" s="20"/>
      <c r="D268" s="20"/>
      <c r="E268" s="176"/>
      <c r="F268" s="176"/>
      <c r="G268" s="20"/>
      <c r="H268" s="20"/>
      <c r="I268" s="20"/>
      <c r="J268" s="20"/>
      <c r="K268" s="176"/>
      <c r="L268" s="176"/>
      <c r="M268" s="20"/>
      <c r="N268" s="20"/>
      <c r="O268" s="20"/>
      <c r="P268" s="20"/>
      <c r="Q268" s="20"/>
      <c r="R268" s="20"/>
      <c r="S268" s="20"/>
      <c r="T268" s="20"/>
      <c r="U268" s="20"/>
      <c r="V268" s="20"/>
      <c r="W268" s="20"/>
      <c r="X268" s="20"/>
      <c r="Y268" s="20"/>
      <c r="Z268" s="20"/>
    </row>
    <row r="269" ht="12.75" customHeight="1">
      <c r="A269" s="20"/>
      <c r="B269" s="20"/>
      <c r="C269" s="20"/>
      <c r="D269" s="20"/>
      <c r="E269" s="176"/>
      <c r="F269" s="176"/>
      <c r="G269" s="20"/>
      <c r="H269" s="20"/>
      <c r="I269" s="20"/>
      <c r="J269" s="20"/>
      <c r="K269" s="176"/>
      <c r="L269" s="176"/>
      <c r="M269" s="20"/>
      <c r="N269" s="20"/>
      <c r="O269" s="20"/>
      <c r="P269" s="20"/>
      <c r="Q269" s="20"/>
      <c r="R269" s="20"/>
      <c r="S269" s="20"/>
      <c r="T269" s="20"/>
      <c r="U269" s="20"/>
      <c r="V269" s="20"/>
      <c r="W269" s="20"/>
      <c r="X269" s="20"/>
      <c r="Y269" s="20"/>
      <c r="Z269" s="20"/>
    </row>
    <row r="270" ht="12.75" customHeight="1">
      <c r="A270" s="20"/>
      <c r="B270" s="20"/>
      <c r="C270" s="20"/>
      <c r="D270" s="20"/>
      <c r="E270" s="176"/>
      <c r="F270" s="176"/>
      <c r="G270" s="20"/>
      <c r="H270" s="20"/>
      <c r="I270" s="20"/>
      <c r="J270" s="20"/>
      <c r="K270" s="176"/>
      <c r="L270" s="176"/>
      <c r="M270" s="20"/>
      <c r="N270" s="20"/>
      <c r="O270" s="20"/>
      <c r="P270" s="20"/>
      <c r="Q270" s="20"/>
      <c r="R270" s="20"/>
      <c r="S270" s="20"/>
      <c r="T270" s="20"/>
      <c r="U270" s="20"/>
      <c r="V270" s="20"/>
      <c r="W270" s="20"/>
      <c r="X270" s="20"/>
      <c r="Y270" s="20"/>
      <c r="Z270" s="20"/>
    </row>
    <row r="271" ht="12.75" customHeight="1">
      <c r="A271" s="20"/>
      <c r="B271" s="20"/>
      <c r="C271" s="20"/>
      <c r="D271" s="20"/>
      <c r="E271" s="176"/>
      <c r="F271" s="176"/>
      <c r="G271" s="20"/>
      <c r="H271" s="20"/>
      <c r="I271" s="20"/>
      <c r="J271" s="20"/>
      <c r="K271" s="176"/>
      <c r="L271" s="176"/>
      <c r="M271" s="20"/>
      <c r="N271" s="20"/>
      <c r="O271" s="20"/>
      <c r="P271" s="20"/>
      <c r="Q271" s="20"/>
      <c r="R271" s="20"/>
      <c r="S271" s="20"/>
      <c r="T271" s="20"/>
      <c r="U271" s="20"/>
      <c r="V271" s="20"/>
      <c r="W271" s="20"/>
      <c r="X271" s="20"/>
      <c r="Y271" s="20"/>
      <c r="Z271" s="20"/>
    </row>
    <row r="272" ht="12.75" customHeight="1">
      <c r="A272" s="20"/>
      <c r="B272" s="20"/>
      <c r="C272" s="20"/>
      <c r="D272" s="20"/>
      <c r="E272" s="176"/>
      <c r="F272" s="176"/>
      <c r="G272" s="20"/>
      <c r="H272" s="20"/>
      <c r="I272" s="20"/>
      <c r="J272" s="20"/>
      <c r="K272" s="176"/>
      <c r="L272" s="176"/>
      <c r="M272" s="20"/>
      <c r="N272" s="20"/>
      <c r="O272" s="20"/>
      <c r="P272" s="20"/>
      <c r="Q272" s="20"/>
      <c r="R272" s="20"/>
      <c r="S272" s="20"/>
      <c r="T272" s="20"/>
      <c r="U272" s="20"/>
      <c r="V272" s="20"/>
      <c r="W272" s="20"/>
      <c r="X272" s="20"/>
      <c r="Y272" s="20"/>
      <c r="Z272" s="20"/>
    </row>
    <row r="273" ht="12.75" customHeight="1">
      <c r="A273" s="20"/>
      <c r="B273" s="20"/>
      <c r="C273" s="20"/>
      <c r="D273" s="20"/>
      <c r="E273" s="176"/>
      <c r="F273" s="176"/>
      <c r="G273" s="20"/>
      <c r="H273" s="20"/>
      <c r="I273" s="20"/>
      <c r="J273" s="20"/>
      <c r="K273" s="176"/>
      <c r="L273" s="176"/>
      <c r="M273" s="20"/>
      <c r="N273" s="20"/>
      <c r="O273" s="20"/>
      <c r="P273" s="20"/>
      <c r="Q273" s="20"/>
      <c r="R273" s="20"/>
      <c r="S273" s="20"/>
      <c r="T273" s="20"/>
      <c r="U273" s="20"/>
      <c r="V273" s="20"/>
      <c r="W273" s="20"/>
      <c r="X273" s="20"/>
      <c r="Y273" s="20"/>
      <c r="Z273" s="20"/>
    </row>
    <row r="274" ht="12.75" customHeight="1">
      <c r="A274" s="20"/>
      <c r="B274" s="20"/>
      <c r="C274" s="20"/>
      <c r="D274" s="20"/>
      <c r="E274" s="176"/>
      <c r="F274" s="176"/>
      <c r="G274" s="20"/>
      <c r="H274" s="20"/>
      <c r="I274" s="20"/>
      <c r="J274" s="20"/>
      <c r="K274" s="176"/>
      <c r="L274" s="176"/>
      <c r="M274" s="20"/>
      <c r="N274" s="20"/>
      <c r="O274" s="20"/>
      <c r="P274" s="20"/>
      <c r="Q274" s="20"/>
      <c r="R274" s="20"/>
      <c r="S274" s="20"/>
      <c r="T274" s="20"/>
      <c r="U274" s="20"/>
      <c r="V274" s="20"/>
      <c r="W274" s="20"/>
      <c r="X274" s="20"/>
      <c r="Y274" s="20"/>
      <c r="Z274" s="20"/>
    </row>
    <row r="275" ht="12.75" customHeight="1">
      <c r="A275" s="20"/>
      <c r="B275" s="20"/>
      <c r="C275" s="20"/>
      <c r="D275" s="20"/>
      <c r="E275" s="176"/>
      <c r="F275" s="176"/>
      <c r="G275" s="20"/>
      <c r="H275" s="20"/>
      <c r="I275" s="20"/>
      <c r="J275" s="20"/>
      <c r="K275" s="176"/>
      <c r="L275" s="176"/>
      <c r="M275" s="20"/>
      <c r="N275" s="20"/>
      <c r="O275" s="20"/>
      <c r="P275" s="20"/>
      <c r="Q275" s="20"/>
      <c r="R275" s="20"/>
      <c r="S275" s="20"/>
      <c r="T275" s="20"/>
      <c r="U275" s="20"/>
      <c r="V275" s="20"/>
      <c r="W275" s="20"/>
      <c r="X275" s="20"/>
      <c r="Y275" s="20"/>
      <c r="Z275" s="20"/>
    </row>
    <row r="276" ht="12.75" customHeight="1">
      <c r="A276" s="20"/>
      <c r="B276" s="20"/>
      <c r="C276" s="20"/>
      <c r="D276" s="20"/>
      <c r="E276" s="176"/>
      <c r="F276" s="176"/>
      <c r="G276" s="20"/>
      <c r="H276" s="20"/>
      <c r="I276" s="20"/>
      <c r="J276" s="20"/>
      <c r="K276" s="176"/>
      <c r="L276" s="176"/>
      <c r="M276" s="20"/>
      <c r="N276" s="20"/>
      <c r="O276" s="20"/>
      <c r="P276" s="20"/>
      <c r="Q276" s="20"/>
      <c r="R276" s="20"/>
      <c r="S276" s="20"/>
      <c r="T276" s="20"/>
      <c r="U276" s="20"/>
      <c r="V276" s="20"/>
      <c r="W276" s="20"/>
      <c r="X276" s="20"/>
      <c r="Y276" s="20"/>
      <c r="Z276" s="20"/>
    </row>
    <row r="277" ht="12.75" customHeight="1">
      <c r="A277" s="20"/>
      <c r="B277" s="20"/>
      <c r="C277" s="20"/>
      <c r="D277" s="20"/>
      <c r="E277" s="176"/>
      <c r="F277" s="176"/>
      <c r="G277" s="20"/>
      <c r="H277" s="20"/>
      <c r="I277" s="20"/>
      <c r="J277" s="20"/>
      <c r="K277" s="176"/>
      <c r="L277" s="176"/>
      <c r="M277" s="20"/>
      <c r="N277" s="20"/>
      <c r="O277" s="20"/>
      <c r="P277" s="20"/>
      <c r="Q277" s="20"/>
      <c r="R277" s="20"/>
      <c r="S277" s="20"/>
      <c r="T277" s="20"/>
      <c r="U277" s="20"/>
      <c r="V277" s="20"/>
      <c r="W277" s="20"/>
      <c r="X277" s="20"/>
      <c r="Y277" s="20"/>
      <c r="Z277" s="20"/>
    </row>
    <row r="278" ht="12.75" customHeight="1">
      <c r="A278" s="20"/>
      <c r="B278" s="20"/>
      <c r="C278" s="20"/>
      <c r="D278" s="20"/>
      <c r="E278" s="176"/>
      <c r="F278" s="176"/>
      <c r="G278" s="20"/>
      <c r="H278" s="20"/>
      <c r="I278" s="20"/>
      <c r="J278" s="20"/>
      <c r="K278" s="176"/>
      <c r="L278" s="176"/>
      <c r="M278" s="20"/>
      <c r="N278" s="20"/>
      <c r="O278" s="20"/>
      <c r="P278" s="20"/>
      <c r="Q278" s="20"/>
      <c r="R278" s="20"/>
      <c r="S278" s="20"/>
      <c r="T278" s="20"/>
      <c r="U278" s="20"/>
      <c r="V278" s="20"/>
      <c r="W278" s="20"/>
      <c r="X278" s="20"/>
      <c r="Y278" s="20"/>
      <c r="Z278" s="20"/>
    </row>
    <row r="279" ht="12.75" customHeight="1">
      <c r="A279" s="20"/>
      <c r="B279" s="20"/>
      <c r="C279" s="20"/>
      <c r="D279" s="20"/>
      <c r="E279" s="176"/>
      <c r="F279" s="176"/>
      <c r="G279" s="20"/>
      <c r="H279" s="20"/>
      <c r="I279" s="20"/>
      <c r="J279" s="20"/>
      <c r="K279" s="176"/>
      <c r="L279" s="176"/>
      <c r="M279" s="20"/>
      <c r="N279" s="20"/>
      <c r="O279" s="20"/>
      <c r="P279" s="20"/>
      <c r="Q279" s="20"/>
      <c r="R279" s="20"/>
      <c r="S279" s="20"/>
      <c r="T279" s="20"/>
      <c r="U279" s="20"/>
      <c r="V279" s="20"/>
      <c r="W279" s="20"/>
      <c r="X279" s="20"/>
      <c r="Y279" s="20"/>
      <c r="Z279" s="20"/>
    </row>
    <row r="280" ht="12.75" customHeight="1">
      <c r="A280" s="20"/>
      <c r="B280" s="20"/>
      <c r="C280" s="20"/>
      <c r="D280" s="20"/>
      <c r="E280" s="176"/>
      <c r="F280" s="176"/>
      <c r="G280" s="20"/>
      <c r="H280" s="20"/>
      <c r="I280" s="20"/>
      <c r="J280" s="20"/>
      <c r="K280" s="176"/>
      <c r="L280" s="176"/>
      <c r="M280" s="20"/>
      <c r="N280" s="20"/>
      <c r="O280" s="20"/>
      <c r="P280" s="20"/>
      <c r="Q280" s="20"/>
      <c r="R280" s="20"/>
      <c r="S280" s="20"/>
      <c r="T280" s="20"/>
      <c r="U280" s="20"/>
      <c r="V280" s="20"/>
      <c r="W280" s="20"/>
      <c r="X280" s="20"/>
      <c r="Y280" s="20"/>
      <c r="Z280" s="20"/>
    </row>
    <row r="281" ht="12.75" customHeight="1">
      <c r="A281" s="20"/>
      <c r="B281" s="20"/>
      <c r="C281" s="20"/>
      <c r="D281" s="20"/>
      <c r="E281" s="176"/>
      <c r="F281" s="176"/>
      <c r="G281" s="20"/>
      <c r="H281" s="20"/>
      <c r="I281" s="20"/>
      <c r="J281" s="20"/>
      <c r="K281" s="176"/>
      <c r="L281" s="176"/>
      <c r="M281" s="20"/>
      <c r="N281" s="20"/>
      <c r="O281" s="20"/>
      <c r="P281" s="20"/>
      <c r="Q281" s="20"/>
      <c r="R281" s="20"/>
      <c r="S281" s="20"/>
      <c r="T281" s="20"/>
      <c r="U281" s="20"/>
      <c r="V281" s="20"/>
      <c r="W281" s="20"/>
      <c r="X281" s="20"/>
      <c r="Y281" s="20"/>
      <c r="Z281" s="20"/>
    </row>
    <row r="282" ht="12.75" customHeight="1">
      <c r="A282" s="20"/>
      <c r="B282" s="20"/>
      <c r="C282" s="20"/>
      <c r="D282" s="20"/>
      <c r="E282" s="176"/>
      <c r="F282" s="176"/>
      <c r="G282" s="20"/>
      <c r="H282" s="20"/>
      <c r="I282" s="20"/>
      <c r="J282" s="20"/>
      <c r="K282" s="176"/>
      <c r="L282" s="176"/>
      <c r="M282" s="20"/>
      <c r="N282" s="20"/>
      <c r="O282" s="20"/>
      <c r="P282" s="20"/>
      <c r="Q282" s="20"/>
      <c r="R282" s="20"/>
      <c r="S282" s="20"/>
      <c r="T282" s="20"/>
      <c r="U282" s="20"/>
      <c r="V282" s="20"/>
      <c r="W282" s="20"/>
      <c r="X282" s="20"/>
      <c r="Y282" s="20"/>
      <c r="Z282" s="20"/>
    </row>
    <row r="283" ht="12.75" customHeight="1">
      <c r="A283" s="20"/>
      <c r="B283" s="20"/>
      <c r="C283" s="20"/>
      <c r="D283" s="20"/>
      <c r="E283" s="176"/>
      <c r="F283" s="176"/>
      <c r="G283" s="20"/>
      <c r="H283" s="20"/>
      <c r="I283" s="20"/>
      <c r="J283" s="20"/>
      <c r="K283" s="176"/>
      <c r="L283" s="176"/>
      <c r="M283" s="20"/>
      <c r="N283" s="20"/>
      <c r="O283" s="20"/>
      <c r="P283" s="20"/>
      <c r="Q283" s="20"/>
      <c r="R283" s="20"/>
      <c r="S283" s="20"/>
      <c r="T283" s="20"/>
      <c r="U283" s="20"/>
      <c r="V283" s="20"/>
      <c r="W283" s="20"/>
      <c r="X283" s="20"/>
      <c r="Y283" s="20"/>
      <c r="Z283" s="20"/>
    </row>
    <row r="284" ht="12.75" customHeight="1">
      <c r="A284" s="20"/>
      <c r="B284" s="20"/>
      <c r="C284" s="20"/>
      <c r="D284" s="20"/>
      <c r="E284" s="176"/>
      <c r="F284" s="176"/>
      <c r="G284" s="20"/>
      <c r="H284" s="20"/>
      <c r="I284" s="20"/>
      <c r="J284" s="20"/>
      <c r="K284" s="176"/>
      <c r="L284" s="176"/>
      <c r="M284" s="20"/>
      <c r="N284" s="20"/>
      <c r="O284" s="20"/>
      <c r="P284" s="20"/>
      <c r="Q284" s="20"/>
      <c r="R284" s="20"/>
      <c r="S284" s="20"/>
      <c r="T284" s="20"/>
      <c r="U284" s="20"/>
      <c r="V284" s="20"/>
      <c r="W284" s="20"/>
      <c r="X284" s="20"/>
      <c r="Y284" s="20"/>
      <c r="Z284" s="20"/>
    </row>
    <row r="285" ht="12.75" customHeight="1">
      <c r="A285" s="20"/>
      <c r="B285" s="20"/>
      <c r="C285" s="20"/>
      <c r="D285" s="20"/>
      <c r="E285" s="176"/>
      <c r="F285" s="176"/>
      <c r="G285" s="20"/>
      <c r="H285" s="20"/>
      <c r="I285" s="20"/>
      <c r="J285" s="20"/>
      <c r="K285" s="176"/>
      <c r="L285" s="176"/>
      <c r="M285" s="20"/>
      <c r="N285" s="20"/>
      <c r="O285" s="20"/>
      <c r="P285" s="20"/>
      <c r="Q285" s="20"/>
      <c r="R285" s="20"/>
      <c r="S285" s="20"/>
      <c r="T285" s="20"/>
      <c r="U285" s="20"/>
      <c r="V285" s="20"/>
      <c r="W285" s="20"/>
      <c r="X285" s="20"/>
      <c r="Y285" s="20"/>
      <c r="Z285" s="20"/>
    </row>
    <row r="286" ht="12.75" customHeight="1">
      <c r="A286" s="20"/>
      <c r="B286" s="20"/>
      <c r="C286" s="20"/>
      <c r="D286" s="20"/>
      <c r="E286" s="176"/>
      <c r="F286" s="176"/>
      <c r="G286" s="20"/>
      <c r="H286" s="20"/>
      <c r="I286" s="20"/>
      <c r="J286" s="20"/>
      <c r="K286" s="176"/>
      <c r="L286" s="176"/>
      <c r="M286" s="20"/>
      <c r="N286" s="20"/>
      <c r="O286" s="20"/>
      <c r="P286" s="20"/>
      <c r="Q286" s="20"/>
      <c r="R286" s="20"/>
      <c r="S286" s="20"/>
      <c r="T286" s="20"/>
      <c r="U286" s="20"/>
      <c r="V286" s="20"/>
      <c r="W286" s="20"/>
      <c r="X286" s="20"/>
      <c r="Y286" s="20"/>
      <c r="Z286" s="20"/>
    </row>
    <row r="287" ht="12.75" customHeight="1">
      <c r="A287" s="20"/>
      <c r="B287" s="20"/>
      <c r="C287" s="20"/>
      <c r="D287" s="20"/>
      <c r="E287" s="176"/>
      <c r="F287" s="176"/>
      <c r="G287" s="20"/>
      <c r="H287" s="20"/>
      <c r="I287" s="20"/>
      <c r="J287" s="20"/>
      <c r="K287" s="176"/>
      <c r="L287" s="176"/>
      <c r="M287" s="20"/>
      <c r="N287" s="20"/>
      <c r="O287" s="20"/>
      <c r="P287" s="20"/>
      <c r="Q287" s="20"/>
      <c r="R287" s="20"/>
      <c r="S287" s="20"/>
      <c r="T287" s="20"/>
      <c r="U287" s="20"/>
      <c r="V287" s="20"/>
      <c r="W287" s="20"/>
      <c r="X287" s="20"/>
      <c r="Y287" s="20"/>
      <c r="Z287" s="20"/>
    </row>
    <row r="288" ht="12.75" customHeight="1">
      <c r="A288" s="20"/>
      <c r="B288" s="20"/>
      <c r="C288" s="20"/>
      <c r="D288" s="20"/>
      <c r="E288" s="176"/>
      <c r="F288" s="176"/>
      <c r="G288" s="20"/>
      <c r="H288" s="20"/>
      <c r="I288" s="20"/>
      <c r="J288" s="20"/>
      <c r="K288" s="176"/>
      <c r="L288" s="176"/>
      <c r="M288" s="20"/>
      <c r="N288" s="20"/>
      <c r="O288" s="20"/>
      <c r="P288" s="20"/>
      <c r="Q288" s="20"/>
      <c r="R288" s="20"/>
      <c r="S288" s="20"/>
      <c r="T288" s="20"/>
      <c r="U288" s="20"/>
      <c r="V288" s="20"/>
      <c r="W288" s="20"/>
      <c r="X288" s="20"/>
      <c r="Y288" s="20"/>
      <c r="Z288" s="20"/>
    </row>
    <row r="289" ht="12.75" customHeight="1">
      <c r="A289" s="20"/>
      <c r="B289" s="20"/>
      <c r="C289" s="20"/>
      <c r="D289" s="20"/>
      <c r="E289" s="176"/>
      <c r="F289" s="176"/>
      <c r="G289" s="20"/>
      <c r="H289" s="20"/>
      <c r="I289" s="20"/>
      <c r="J289" s="20"/>
      <c r="K289" s="176"/>
      <c r="L289" s="176"/>
      <c r="M289" s="20"/>
      <c r="N289" s="20"/>
      <c r="O289" s="20"/>
      <c r="P289" s="20"/>
      <c r="Q289" s="20"/>
      <c r="R289" s="20"/>
      <c r="S289" s="20"/>
      <c r="T289" s="20"/>
      <c r="U289" s="20"/>
      <c r="V289" s="20"/>
      <c r="W289" s="20"/>
      <c r="X289" s="20"/>
      <c r="Y289" s="20"/>
      <c r="Z289" s="20"/>
    </row>
    <row r="290" ht="12.75" customHeight="1">
      <c r="A290" s="20"/>
      <c r="B290" s="20"/>
      <c r="C290" s="20"/>
      <c r="D290" s="20"/>
      <c r="E290" s="176"/>
      <c r="F290" s="176"/>
      <c r="G290" s="20"/>
      <c r="H290" s="20"/>
      <c r="I290" s="20"/>
      <c r="J290" s="20"/>
      <c r="K290" s="176"/>
      <c r="L290" s="176"/>
      <c r="M290" s="20"/>
      <c r="N290" s="20"/>
      <c r="O290" s="20"/>
      <c r="P290" s="20"/>
      <c r="Q290" s="20"/>
      <c r="R290" s="20"/>
      <c r="S290" s="20"/>
      <c r="T290" s="20"/>
      <c r="U290" s="20"/>
      <c r="V290" s="20"/>
      <c r="W290" s="20"/>
      <c r="X290" s="20"/>
      <c r="Y290" s="20"/>
      <c r="Z290" s="20"/>
    </row>
    <row r="291" ht="12.75" customHeight="1">
      <c r="A291" s="20"/>
      <c r="B291" s="20"/>
      <c r="C291" s="20"/>
      <c r="D291" s="20"/>
      <c r="E291" s="176"/>
      <c r="F291" s="176"/>
      <c r="G291" s="20"/>
      <c r="H291" s="20"/>
      <c r="I291" s="20"/>
      <c r="J291" s="20"/>
      <c r="K291" s="176"/>
      <c r="L291" s="176"/>
      <c r="M291" s="20"/>
      <c r="N291" s="20"/>
      <c r="O291" s="20"/>
      <c r="P291" s="20"/>
      <c r="Q291" s="20"/>
      <c r="R291" s="20"/>
      <c r="S291" s="20"/>
      <c r="T291" s="20"/>
      <c r="U291" s="20"/>
      <c r="V291" s="20"/>
      <c r="W291" s="20"/>
      <c r="X291" s="20"/>
      <c r="Y291" s="20"/>
      <c r="Z291" s="20"/>
    </row>
    <row r="292" ht="15.75" customHeight="1">
      <c r="A292" s="20"/>
      <c r="B292" s="20"/>
      <c r="C292" s="20"/>
      <c r="D292" s="20"/>
      <c r="E292" s="176"/>
      <c r="F292" s="176"/>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176"/>
      <c r="F293" s="176"/>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G60:G6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6.13"/>
    <col customWidth="1" min="2" max="2" width="15.13"/>
    <col customWidth="1" min="3" max="3" width="18.75"/>
    <col customWidth="1" min="4" max="4" width="11.75"/>
    <col customWidth="1" min="5" max="6" width="16.25"/>
    <col customWidth="1" min="7" max="7" width="74.25"/>
    <col customWidth="1" min="8" max="8" width="18.5"/>
    <col customWidth="1" min="9" max="9" width="20.0"/>
    <col customWidth="1" min="10" max="26" width="16.25"/>
  </cols>
  <sheetData>
    <row r="1" ht="33.0" customHeight="1">
      <c r="A1" s="17" t="s">
        <v>196</v>
      </c>
      <c r="B1" s="18" t="s">
        <v>197</v>
      </c>
      <c r="C1" s="18" t="s">
        <v>198</v>
      </c>
      <c r="D1" s="18" t="s">
        <v>199</v>
      </c>
      <c r="E1" s="18" t="s">
        <v>200</v>
      </c>
      <c r="F1" s="18" t="s">
        <v>169</v>
      </c>
      <c r="G1" s="19" t="s">
        <v>201</v>
      </c>
      <c r="H1" s="20"/>
      <c r="I1" s="20"/>
      <c r="J1" s="20"/>
      <c r="K1" s="21" t="s">
        <v>202</v>
      </c>
      <c r="L1" s="22"/>
      <c r="M1" s="20"/>
      <c r="N1" s="23"/>
      <c r="O1" s="20"/>
      <c r="P1" s="20"/>
      <c r="Q1" s="20"/>
      <c r="R1" s="20"/>
      <c r="S1" s="20"/>
      <c r="T1" s="20"/>
      <c r="U1" s="20"/>
      <c r="V1" s="20"/>
      <c r="W1" s="20"/>
      <c r="X1" s="20"/>
      <c r="Y1" s="20"/>
      <c r="Z1" s="20"/>
    </row>
    <row r="2" ht="12.75" customHeight="1">
      <c r="A2" s="24" t="s">
        <v>203</v>
      </c>
      <c r="B2" s="25"/>
      <c r="C2" s="25"/>
      <c r="D2" s="25"/>
      <c r="E2" s="26"/>
      <c r="F2" s="26"/>
      <c r="G2" s="25" t="s">
        <v>204</v>
      </c>
      <c r="H2" s="27"/>
      <c r="I2" s="27"/>
      <c r="J2" s="27"/>
      <c r="K2" s="26"/>
      <c r="L2" s="28"/>
      <c r="M2" s="20"/>
      <c r="N2" s="20"/>
      <c r="O2" s="20"/>
      <c r="P2" s="20"/>
      <c r="Q2" s="20"/>
      <c r="R2" s="20"/>
      <c r="S2" s="20"/>
      <c r="T2" s="20"/>
      <c r="U2" s="20"/>
      <c r="V2" s="20"/>
      <c r="W2" s="20"/>
      <c r="X2" s="20"/>
      <c r="Y2" s="20"/>
      <c r="Z2" s="20"/>
    </row>
    <row r="3" ht="12.75" customHeight="1">
      <c r="A3" s="29" t="s">
        <v>205</v>
      </c>
      <c r="B3" s="30" t="s">
        <v>206</v>
      </c>
      <c r="C3" s="30" t="s">
        <v>48</v>
      </c>
      <c r="D3" s="30" t="s">
        <v>207</v>
      </c>
      <c r="E3" s="29" t="s">
        <v>50</v>
      </c>
      <c r="F3" s="31"/>
      <c r="G3" s="29" t="s">
        <v>208</v>
      </c>
      <c r="H3" s="30" t="s">
        <v>209</v>
      </c>
      <c r="I3" s="30" t="s">
        <v>210</v>
      </c>
      <c r="J3" s="30" t="s">
        <v>211</v>
      </c>
      <c r="K3" s="29" t="s">
        <v>50</v>
      </c>
      <c r="L3" s="31"/>
      <c r="M3" s="20"/>
      <c r="N3" s="20"/>
      <c r="O3" s="20"/>
      <c r="P3" s="20"/>
      <c r="Q3" s="20"/>
      <c r="R3" s="20"/>
      <c r="S3" s="20"/>
      <c r="T3" s="20"/>
      <c r="U3" s="20"/>
      <c r="V3" s="20"/>
      <c r="W3" s="20"/>
      <c r="X3" s="20"/>
      <c r="Y3" s="20"/>
      <c r="Z3" s="20"/>
    </row>
    <row r="4" ht="12.75" customHeight="1">
      <c r="A4" s="34" t="s">
        <v>59</v>
      </c>
      <c r="B4" s="29" t="s">
        <v>55</v>
      </c>
      <c r="C4" s="29" t="s">
        <v>56</v>
      </c>
      <c r="D4" s="29"/>
      <c r="E4" s="29" t="s">
        <v>57</v>
      </c>
      <c r="F4" s="33" t="s">
        <v>58</v>
      </c>
      <c r="G4" s="34" t="s">
        <v>59</v>
      </c>
      <c r="H4" s="30" t="s">
        <v>55</v>
      </c>
      <c r="I4" s="30" t="s">
        <v>56</v>
      </c>
      <c r="J4" s="30"/>
      <c r="K4" s="29" t="s">
        <v>57</v>
      </c>
      <c r="L4" s="33" t="s">
        <v>58</v>
      </c>
      <c r="M4" s="20"/>
      <c r="N4" s="20"/>
      <c r="O4" s="20"/>
      <c r="P4" s="20"/>
      <c r="Q4" s="20"/>
      <c r="R4" s="20"/>
      <c r="S4" s="20"/>
      <c r="T4" s="20"/>
      <c r="U4" s="20"/>
      <c r="V4" s="20"/>
      <c r="W4" s="20"/>
      <c r="X4" s="20"/>
      <c r="Y4" s="20"/>
      <c r="Z4" s="20"/>
    </row>
    <row r="5" ht="12.75" customHeight="1">
      <c r="A5" s="35" t="s">
        <v>60</v>
      </c>
      <c r="B5" s="36">
        <v>5100.0</v>
      </c>
      <c r="C5" s="37" t="s">
        <v>212</v>
      </c>
      <c r="D5" s="38"/>
      <c r="E5" s="39">
        <v>240.0</v>
      </c>
      <c r="F5" s="40">
        <v>240.0</v>
      </c>
      <c r="G5" s="41" t="s">
        <v>60</v>
      </c>
      <c r="H5" s="42">
        <v>3900.0</v>
      </c>
      <c r="I5" s="43" t="s">
        <v>213</v>
      </c>
      <c r="J5" s="41"/>
      <c r="K5" s="44">
        <v>240.0</v>
      </c>
      <c r="L5" s="45">
        <v>240.0</v>
      </c>
      <c r="M5" s="20"/>
      <c r="N5" s="20"/>
      <c r="O5" s="20"/>
      <c r="P5" s="20"/>
      <c r="Q5" s="20"/>
      <c r="R5" s="20"/>
      <c r="S5" s="20"/>
      <c r="T5" s="20"/>
      <c r="U5" s="20"/>
      <c r="V5" s="20"/>
      <c r="W5" s="20"/>
      <c r="X5" s="20"/>
      <c r="Y5" s="20"/>
      <c r="Z5" s="20"/>
    </row>
    <row r="6" ht="12.75" customHeight="1">
      <c r="A6" s="35" t="s">
        <v>63</v>
      </c>
      <c r="B6" s="36">
        <v>100.0</v>
      </c>
      <c r="C6" s="37" t="s">
        <v>214</v>
      </c>
      <c r="D6" s="38"/>
      <c r="E6" s="39">
        <v>100.0</v>
      </c>
      <c r="F6" s="40">
        <v>100.0</v>
      </c>
      <c r="G6" s="41" t="s">
        <v>63</v>
      </c>
      <c r="H6" s="42">
        <v>100.0</v>
      </c>
      <c r="I6" s="43" t="s">
        <v>215</v>
      </c>
      <c r="J6" s="41"/>
      <c r="K6" s="44">
        <v>100.0</v>
      </c>
      <c r="L6" s="45">
        <v>100.0</v>
      </c>
      <c r="M6" s="20"/>
      <c r="N6" s="20"/>
      <c r="O6" s="20"/>
      <c r="P6" s="20"/>
      <c r="Q6" s="20"/>
      <c r="R6" s="20"/>
      <c r="S6" s="20"/>
      <c r="T6" s="20"/>
      <c r="U6" s="20"/>
      <c r="V6" s="20"/>
      <c r="W6" s="20"/>
      <c r="X6" s="20"/>
      <c r="Y6" s="20"/>
      <c r="Z6" s="20"/>
    </row>
    <row r="7" ht="12.75" customHeight="1">
      <c r="A7" s="35" t="s">
        <v>64</v>
      </c>
      <c r="B7" s="36">
        <v>1520.0</v>
      </c>
      <c r="C7" s="37" t="s">
        <v>216</v>
      </c>
      <c r="D7" s="38"/>
      <c r="E7" s="39">
        <v>560.0</v>
      </c>
      <c r="F7" s="40">
        <v>560.0</v>
      </c>
      <c r="G7" s="41" t="s">
        <v>64</v>
      </c>
      <c r="H7" s="42">
        <v>1520.0</v>
      </c>
      <c r="I7" s="43" t="s">
        <v>216</v>
      </c>
      <c r="J7" s="41"/>
      <c r="K7" s="44">
        <v>560.0</v>
      </c>
      <c r="L7" s="45">
        <v>560.0</v>
      </c>
      <c r="M7" s="20"/>
      <c r="N7" s="20"/>
      <c r="O7" s="20"/>
      <c r="P7" s="20"/>
      <c r="Q7" s="20"/>
      <c r="R7" s="20"/>
      <c r="S7" s="20"/>
      <c r="T7" s="20"/>
      <c r="U7" s="20"/>
      <c r="V7" s="20"/>
      <c r="W7" s="20"/>
      <c r="X7" s="20"/>
      <c r="Y7" s="20"/>
      <c r="Z7" s="20"/>
    </row>
    <row r="8" ht="12.75" customHeight="1">
      <c r="A8" s="35" t="s">
        <v>67</v>
      </c>
      <c r="B8" s="36">
        <v>300.0</v>
      </c>
      <c r="C8" s="37" t="s">
        <v>217</v>
      </c>
      <c r="D8" s="38"/>
      <c r="E8" s="39">
        <v>170.0</v>
      </c>
      <c r="F8" s="40">
        <v>170.0</v>
      </c>
      <c r="G8" s="41" t="s">
        <v>67</v>
      </c>
      <c r="H8" s="42">
        <v>800.0</v>
      </c>
      <c r="I8" s="43" t="s">
        <v>218</v>
      </c>
      <c r="J8" s="41"/>
      <c r="K8" s="44">
        <v>170.0</v>
      </c>
      <c r="L8" s="45">
        <v>170.0</v>
      </c>
      <c r="M8" s="20"/>
      <c r="N8" s="20"/>
      <c r="O8" s="20"/>
      <c r="P8" s="20"/>
      <c r="Q8" s="20"/>
      <c r="R8" s="20"/>
      <c r="S8" s="20"/>
      <c r="T8" s="20"/>
      <c r="U8" s="20"/>
      <c r="V8" s="20"/>
      <c r="W8" s="20"/>
      <c r="X8" s="20"/>
      <c r="Y8" s="20"/>
      <c r="Z8" s="20"/>
    </row>
    <row r="9" ht="12.75" customHeight="1">
      <c r="A9" s="38" t="s">
        <v>70</v>
      </c>
      <c r="B9" s="36">
        <v>5100.0</v>
      </c>
      <c r="C9" s="37" t="s">
        <v>219</v>
      </c>
      <c r="D9" s="38"/>
      <c r="E9" s="48"/>
      <c r="F9" s="49"/>
      <c r="G9" s="41" t="s">
        <v>70</v>
      </c>
      <c r="H9" s="50" t="s">
        <v>220</v>
      </c>
      <c r="I9" s="51" t="s">
        <v>72</v>
      </c>
      <c r="J9" s="41"/>
      <c r="K9" s="52"/>
      <c r="L9" s="53"/>
      <c r="M9" s="20"/>
      <c r="N9" s="20"/>
      <c r="O9" s="20"/>
      <c r="P9" s="20"/>
      <c r="Q9" s="20"/>
      <c r="R9" s="20"/>
      <c r="S9" s="20"/>
      <c r="T9" s="20"/>
      <c r="U9" s="20"/>
      <c r="V9" s="20"/>
      <c r="W9" s="20"/>
      <c r="X9" s="20"/>
      <c r="Y9" s="20"/>
      <c r="Z9" s="20"/>
    </row>
    <row r="10" ht="12.75" customHeight="1">
      <c r="A10" s="54" t="s">
        <v>73</v>
      </c>
      <c r="B10" s="36" t="s">
        <v>221</v>
      </c>
      <c r="C10" s="37"/>
      <c r="D10" s="38"/>
      <c r="E10" s="39">
        <v>500.0</v>
      </c>
      <c r="F10" s="40">
        <v>500.0</v>
      </c>
      <c r="G10" s="55" t="s">
        <v>73</v>
      </c>
      <c r="H10" s="42"/>
      <c r="I10" s="43"/>
      <c r="J10" s="41"/>
      <c r="K10" s="42">
        <v>0.0</v>
      </c>
      <c r="L10" s="47">
        <v>0.0</v>
      </c>
      <c r="M10" s="20"/>
      <c r="N10" s="20"/>
      <c r="O10" s="20"/>
      <c r="P10" s="20"/>
      <c r="Q10" s="20"/>
      <c r="R10" s="20"/>
      <c r="S10" s="20"/>
      <c r="T10" s="20"/>
      <c r="U10" s="20"/>
      <c r="V10" s="20"/>
      <c r="W10" s="20"/>
      <c r="X10" s="20"/>
      <c r="Y10" s="20"/>
      <c r="Z10" s="20"/>
    </row>
    <row r="11" ht="12.75" customHeight="1">
      <c r="A11" s="54" t="s">
        <v>74</v>
      </c>
      <c r="B11" s="36" t="s">
        <v>222</v>
      </c>
      <c r="C11" s="37"/>
      <c r="D11" s="38"/>
      <c r="E11" s="36">
        <v>0.0</v>
      </c>
      <c r="F11" s="46">
        <v>0.0</v>
      </c>
      <c r="G11" s="55" t="s">
        <v>74</v>
      </c>
      <c r="H11" s="42" t="s">
        <v>221</v>
      </c>
      <c r="I11" s="43"/>
      <c r="J11" s="41"/>
      <c r="K11" s="42">
        <v>0.0</v>
      </c>
      <c r="L11" s="47">
        <v>0.0</v>
      </c>
      <c r="M11" s="20"/>
      <c r="N11" s="20"/>
      <c r="O11" s="20"/>
      <c r="P11" s="20"/>
      <c r="Q11" s="20"/>
      <c r="R11" s="20"/>
      <c r="S11" s="20"/>
      <c r="T11" s="20"/>
      <c r="U11" s="20"/>
      <c r="V11" s="20"/>
      <c r="W11" s="20"/>
      <c r="X11" s="20"/>
      <c r="Y11" s="20"/>
      <c r="Z11" s="20"/>
    </row>
    <row r="12" ht="12.75" customHeight="1">
      <c r="A12" s="54" t="s">
        <v>75</v>
      </c>
      <c r="B12" s="36"/>
      <c r="C12" s="37"/>
      <c r="D12" s="38"/>
      <c r="E12" s="36"/>
      <c r="F12" s="46"/>
      <c r="G12" s="55" t="s">
        <v>75</v>
      </c>
      <c r="H12" s="42" t="s">
        <v>222</v>
      </c>
      <c r="I12" s="43"/>
      <c r="J12" s="41"/>
      <c r="K12" s="42">
        <v>0.0</v>
      </c>
      <c r="L12" s="47">
        <v>0.0</v>
      </c>
      <c r="M12" s="20"/>
      <c r="N12" s="20"/>
      <c r="O12" s="20"/>
      <c r="P12" s="20"/>
      <c r="Q12" s="20"/>
      <c r="R12" s="20"/>
      <c r="S12" s="20"/>
      <c r="T12" s="20"/>
      <c r="U12" s="20"/>
      <c r="V12" s="20"/>
      <c r="W12" s="20"/>
      <c r="X12" s="20"/>
      <c r="Y12" s="20"/>
      <c r="Z12" s="20"/>
    </row>
    <row r="13" ht="12.75" customHeight="1">
      <c r="A13" s="54" t="s">
        <v>77</v>
      </c>
      <c r="B13" s="36"/>
      <c r="C13" s="37"/>
      <c r="D13" s="38"/>
      <c r="E13" s="36"/>
      <c r="F13" s="46"/>
      <c r="G13" s="55" t="s">
        <v>77</v>
      </c>
      <c r="H13" s="42"/>
      <c r="I13" s="43"/>
      <c r="J13" s="41"/>
      <c r="K13" s="42">
        <v>0.0</v>
      </c>
      <c r="L13" s="47">
        <v>0.0</v>
      </c>
      <c r="M13" s="20"/>
      <c r="N13" s="20"/>
      <c r="O13" s="20"/>
      <c r="P13" s="20"/>
      <c r="Q13" s="20"/>
      <c r="R13" s="20"/>
      <c r="S13" s="20"/>
      <c r="T13" s="20"/>
      <c r="U13" s="20"/>
      <c r="V13" s="20"/>
      <c r="W13" s="20"/>
      <c r="X13" s="20"/>
      <c r="Y13" s="20"/>
      <c r="Z13" s="20"/>
    </row>
    <row r="14" ht="12.75" customHeight="1">
      <c r="A14" s="54" t="s">
        <v>78</v>
      </c>
      <c r="B14" s="36" t="s">
        <v>220</v>
      </c>
      <c r="C14" s="37"/>
      <c r="D14" s="38"/>
      <c r="E14" s="36"/>
      <c r="F14" s="46"/>
      <c r="G14" s="55" t="s">
        <v>78</v>
      </c>
      <c r="H14" s="42" t="s">
        <v>81</v>
      </c>
      <c r="I14" s="43"/>
      <c r="J14" s="41"/>
      <c r="K14" s="42">
        <v>0.0</v>
      </c>
      <c r="L14" s="47">
        <v>0.0</v>
      </c>
      <c r="M14" s="20"/>
      <c r="N14" s="20"/>
      <c r="O14" s="20"/>
      <c r="P14" s="20"/>
      <c r="Q14" s="20"/>
      <c r="R14" s="20"/>
      <c r="S14" s="20"/>
      <c r="T14" s="20"/>
      <c r="U14" s="20"/>
      <c r="V14" s="20"/>
      <c r="W14" s="20"/>
      <c r="X14" s="20"/>
      <c r="Y14" s="20"/>
      <c r="Z14" s="20"/>
    </row>
    <row r="15" ht="12.75" customHeight="1">
      <c r="A15" s="54" t="s">
        <v>79</v>
      </c>
      <c r="B15" s="39"/>
      <c r="C15" s="37"/>
      <c r="D15" s="38"/>
      <c r="E15" s="36">
        <v>0.0</v>
      </c>
      <c r="F15" s="46">
        <v>0.0</v>
      </c>
      <c r="G15" s="55" t="s">
        <v>79</v>
      </c>
      <c r="H15" s="42"/>
      <c r="I15" s="43"/>
      <c r="J15" s="41"/>
      <c r="K15" s="42">
        <v>0.0</v>
      </c>
      <c r="L15" s="47">
        <v>0.0</v>
      </c>
      <c r="M15" s="20"/>
      <c r="N15" s="20"/>
      <c r="O15" s="20"/>
      <c r="P15" s="20"/>
      <c r="Q15" s="20"/>
      <c r="R15" s="20"/>
      <c r="S15" s="20"/>
      <c r="T15" s="20"/>
      <c r="U15" s="20"/>
      <c r="V15" s="20"/>
      <c r="W15" s="20"/>
      <c r="X15" s="20"/>
      <c r="Y15" s="20"/>
      <c r="Z15" s="20"/>
    </row>
    <row r="16" ht="26.25" customHeight="1">
      <c r="A16" s="56" t="s">
        <v>80</v>
      </c>
      <c r="B16" s="57"/>
      <c r="C16" s="56"/>
      <c r="D16" s="38"/>
      <c r="E16" s="48"/>
      <c r="F16" s="49"/>
      <c r="G16" s="41" t="s">
        <v>80</v>
      </c>
      <c r="H16" s="50"/>
      <c r="I16" s="58"/>
      <c r="J16" s="41"/>
      <c r="K16" s="52"/>
      <c r="L16" s="53"/>
      <c r="M16" s="20"/>
      <c r="N16" s="20"/>
      <c r="O16" s="20"/>
      <c r="P16" s="20"/>
      <c r="Q16" s="20"/>
      <c r="R16" s="20"/>
      <c r="S16" s="20"/>
      <c r="T16" s="20"/>
      <c r="U16" s="20"/>
      <c r="V16" s="20"/>
      <c r="W16" s="20"/>
      <c r="X16" s="20"/>
      <c r="Y16" s="20"/>
      <c r="Z16" s="20"/>
    </row>
    <row r="17" ht="12.75" customHeight="1">
      <c r="A17" s="38" t="s">
        <v>81</v>
      </c>
      <c r="B17" s="36">
        <v>0.0</v>
      </c>
      <c r="C17" s="37"/>
      <c r="D17" s="38"/>
      <c r="E17" s="36">
        <v>0.0</v>
      </c>
      <c r="F17" s="46">
        <v>0.0</v>
      </c>
      <c r="G17" s="41" t="s">
        <v>81</v>
      </c>
      <c r="H17" s="42"/>
      <c r="I17" s="43">
        <v>6320.0</v>
      </c>
      <c r="J17" s="41"/>
      <c r="K17" s="42">
        <v>0.0</v>
      </c>
      <c r="L17" s="47">
        <v>0.0</v>
      </c>
      <c r="M17" s="20"/>
      <c r="N17" s="20"/>
      <c r="O17" s="20"/>
      <c r="P17" s="20"/>
      <c r="Q17" s="20"/>
      <c r="R17" s="20"/>
      <c r="S17" s="20"/>
      <c r="T17" s="20"/>
      <c r="U17" s="20"/>
      <c r="V17" s="20"/>
      <c r="W17" s="20"/>
      <c r="X17" s="20"/>
      <c r="Y17" s="20"/>
      <c r="Z17" s="20"/>
    </row>
    <row r="18" ht="12.75" customHeight="1">
      <c r="A18" s="38" t="s">
        <v>81</v>
      </c>
      <c r="B18" s="36"/>
      <c r="C18" s="37"/>
      <c r="D18" s="38"/>
      <c r="E18" s="36">
        <v>0.0</v>
      </c>
      <c r="F18" s="46">
        <v>0.0</v>
      </c>
      <c r="G18" s="41" t="s">
        <v>81</v>
      </c>
      <c r="H18" s="42"/>
      <c r="I18" s="43"/>
      <c r="J18" s="41"/>
      <c r="K18" s="42">
        <v>0.0</v>
      </c>
      <c r="L18" s="47">
        <v>0.0</v>
      </c>
      <c r="M18" s="20"/>
      <c r="N18" s="20"/>
      <c r="O18" s="20"/>
      <c r="P18" s="20"/>
      <c r="Q18" s="20"/>
      <c r="R18" s="20"/>
      <c r="S18" s="20"/>
      <c r="T18" s="20"/>
      <c r="U18" s="20"/>
      <c r="V18" s="20"/>
      <c r="W18" s="20"/>
      <c r="X18" s="20"/>
      <c r="Y18" s="20"/>
      <c r="Z18" s="20"/>
    </row>
    <row r="19" ht="12.75" customHeight="1">
      <c r="A19" s="59" t="s">
        <v>82</v>
      </c>
      <c r="B19" s="60"/>
      <c r="C19" s="61"/>
      <c r="D19" s="59"/>
      <c r="E19" s="48"/>
      <c r="F19" s="49"/>
      <c r="G19" s="62" t="s">
        <v>82</v>
      </c>
      <c r="H19" s="52"/>
      <c r="I19" s="51"/>
      <c r="J19" s="62"/>
      <c r="K19" s="52"/>
      <c r="L19" s="53"/>
      <c r="M19" s="20"/>
      <c r="N19" s="20"/>
      <c r="O19" s="20"/>
      <c r="P19" s="20"/>
      <c r="Q19" s="20"/>
      <c r="R19" s="20"/>
      <c r="S19" s="20"/>
      <c r="T19" s="20"/>
      <c r="U19" s="20"/>
      <c r="V19" s="20"/>
      <c r="W19" s="20"/>
      <c r="X19" s="20"/>
      <c r="Y19" s="20"/>
      <c r="Z19" s="20"/>
    </row>
    <row r="20" ht="12.75" customHeight="1">
      <c r="A20" s="38" t="s">
        <v>83</v>
      </c>
      <c r="B20" s="57">
        <f>SUM(B5:B18)</f>
        <v>12120</v>
      </c>
      <c r="C20" s="57"/>
      <c r="D20" s="38"/>
      <c r="E20" s="57">
        <f t="shared" ref="E20:F20" si="1">SUM(E5,E6,E7,E8,E10,E11,E15,E17,E18)</f>
        <v>1570</v>
      </c>
      <c r="F20" s="63">
        <f t="shared" si="1"/>
        <v>1570</v>
      </c>
      <c r="G20" s="41" t="s">
        <v>83</v>
      </c>
      <c r="H20" s="50">
        <f>SUM(H5:H18)</f>
        <v>6320</v>
      </c>
      <c r="I20" s="58"/>
      <c r="J20" s="41"/>
      <c r="K20" s="50">
        <f t="shared" ref="K20:L20" si="2">SUM(K5:K19)</f>
        <v>1070</v>
      </c>
      <c r="L20" s="64">
        <f t="shared" si="2"/>
        <v>1070</v>
      </c>
      <c r="M20" s="20"/>
      <c r="N20" s="20"/>
      <c r="O20" s="20"/>
      <c r="P20" s="20"/>
      <c r="Q20" s="20"/>
      <c r="R20" s="20"/>
      <c r="S20" s="20"/>
      <c r="T20" s="20"/>
      <c r="U20" s="20"/>
      <c r="V20" s="20"/>
      <c r="W20" s="20"/>
      <c r="X20" s="20"/>
      <c r="Y20" s="20"/>
      <c r="Z20" s="20"/>
    </row>
    <row r="21" ht="12.75" customHeight="1">
      <c r="A21" s="65" t="s">
        <v>84</v>
      </c>
      <c r="B21" s="27"/>
      <c r="C21" s="66"/>
      <c r="D21" s="27"/>
      <c r="E21" s="67"/>
      <c r="F21" s="68"/>
      <c r="G21" s="27" t="s">
        <v>85</v>
      </c>
      <c r="H21" s="27"/>
      <c r="I21" s="66"/>
      <c r="J21" s="27" t="s">
        <v>86</v>
      </c>
      <c r="K21" s="27" t="s">
        <v>87</v>
      </c>
      <c r="L21" s="69" t="s">
        <v>88</v>
      </c>
      <c r="M21" s="20"/>
      <c r="N21" s="20"/>
      <c r="O21" s="20"/>
      <c r="P21" s="20"/>
      <c r="Q21" s="20"/>
      <c r="R21" s="20"/>
      <c r="S21" s="20"/>
      <c r="T21" s="20"/>
      <c r="U21" s="20"/>
      <c r="V21" s="20"/>
      <c r="W21" s="20"/>
      <c r="X21" s="20"/>
      <c r="Y21" s="20"/>
      <c r="Z21" s="20"/>
    </row>
    <row r="22" ht="12.75" customHeight="1">
      <c r="A22" s="30"/>
      <c r="B22" s="30"/>
      <c r="C22" s="70"/>
      <c r="D22" s="30"/>
      <c r="E22" s="71"/>
      <c r="F22" s="72"/>
      <c r="G22" s="29" t="s">
        <v>89</v>
      </c>
      <c r="H22" s="29"/>
      <c r="I22" s="73"/>
      <c r="J22" s="29"/>
      <c r="K22" s="29" t="s">
        <v>90</v>
      </c>
      <c r="L22" s="33" t="s">
        <v>91</v>
      </c>
      <c r="M22" s="20"/>
      <c r="N22" s="20"/>
      <c r="O22" s="20"/>
      <c r="P22" s="20"/>
      <c r="Q22" s="20"/>
      <c r="R22" s="20"/>
      <c r="S22" s="20"/>
      <c r="T22" s="20"/>
      <c r="U22" s="20"/>
      <c r="V22" s="20"/>
      <c r="W22" s="20"/>
      <c r="X22" s="20"/>
      <c r="Y22" s="20"/>
      <c r="Z22" s="20"/>
    </row>
    <row r="23" ht="12.75" customHeight="1">
      <c r="A23" s="74"/>
      <c r="B23" s="30" t="s">
        <v>55</v>
      </c>
      <c r="C23" s="70" t="s">
        <v>56</v>
      </c>
      <c r="D23" s="30"/>
      <c r="E23" s="29" t="s">
        <v>57</v>
      </c>
      <c r="F23" s="33" t="s">
        <v>58</v>
      </c>
      <c r="G23" s="75" t="s">
        <v>92</v>
      </c>
      <c r="H23" s="29" t="s">
        <v>55</v>
      </c>
      <c r="I23" s="73" t="s">
        <v>56</v>
      </c>
      <c r="J23" s="29"/>
      <c r="K23" s="29" t="s">
        <v>57</v>
      </c>
      <c r="L23" s="33" t="s">
        <v>58</v>
      </c>
      <c r="M23" s="20"/>
      <c r="N23" s="20"/>
      <c r="O23" s="20"/>
      <c r="P23" s="20"/>
      <c r="Q23" s="20"/>
      <c r="R23" s="20"/>
      <c r="S23" s="20"/>
      <c r="T23" s="20"/>
      <c r="U23" s="20"/>
      <c r="V23" s="20"/>
      <c r="W23" s="20"/>
      <c r="X23" s="20"/>
      <c r="Y23" s="20"/>
      <c r="Z23" s="20"/>
    </row>
    <row r="24" ht="12.75" customHeight="1">
      <c r="A24" s="76" t="s">
        <v>93</v>
      </c>
      <c r="B24" s="79">
        <v>1500.0</v>
      </c>
      <c r="C24" s="78" t="s">
        <v>223</v>
      </c>
      <c r="D24" s="76"/>
      <c r="E24" s="79">
        <v>1500.0</v>
      </c>
      <c r="F24" s="80">
        <v>1500.0</v>
      </c>
      <c r="G24" s="81" t="s">
        <v>95</v>
      </c>
      <c r="H24" s="82">
        <v>0.0</v>
      </c>
      <c r="I24" s="83"/>
      <c r="J24" s="84"/>
      <c r="K24" s="82">
        <v>0.0</v>
      </c>
      <c r="L24" s="85">
        <v>0.0</v>
      </c>
      <c r="M24" s="20"/>
      <c r="N24" s="20"/>
      <c r="O24" s="20"/>
      <c r="P24" s="20"/>
      <c r="Q24" s="20"/>
      <c r="R24" s="20"/>
      <c r="S24" s="20"/>
      <c r="T24" s="20"/>
      <c r="U24" s="20"/>
      <c r="V24" s="20"/>
      <c r="W24" s="20"/>
      <c r="X24" s="20"/>
      <c r="Y24" s="20"/>
      <c r="Z24" s="20"/>
    </row>
    <row r="25" ht="12.75" customHeight="1">
      <c r="A25" s="76" t="s">
        <v>96</v>
      </c>
      <c r="B25" s="79">
        <v>450.0</v>
      </c>
      <c r="C25" s="78" t="s">
        <v>224</v>
      </c>
      <c r="D25" s="76"/>
      <c r="E25" s="79">
        <v>200.0</v>
      </c>
      <c r="F25" s="80">
        <v>200.0</v>
      </c>
      <c r="G25" s="81" t="s">
        <v>98</v>
      </c>
      <c r="H25" s="82">
        <v>0.0</v>
      </c>
      <c r="I25" s="83"/>
      <c r="J25" s="84"/>
      <c r="K25" s="82">
        <v>0.0</v>
      </c>
      <c r="L25" s="85">
        <v>0.0</v>
      </c>
      <c r="M25" s="20"/>
      <c r="N25" s="20"/>
      <c r="O25" s="20"/>
      <c r="P25" s="20"/>
      <c r="Q25" s="20"/>
      <c r="R25" s="20"/>
      <c r="S25" s="20"/>
      <c r="T25" s="20"/>
      <c r="U25" s="20"/>
      <c r="V25" s="20"/>
      <c r="W25" s="20"/>
      <c r="X25" s="20"/>
      <c r="Y25" s="20"/>
      <c r="Z25" s="20"/>
    </row>
    <row r="26" ht="12.75" customHeight="1">
      <c r="A26" s="76" t="s">
        <v>99</v>
      </c>
      <c r="B26" s="79">
        <v>300.0</v>
      </c>
      <c r="C26" s="78" t="s">
        <v>225</v>
      </c>
      <c r="D26" s="76"/>
      <c r="E26" s="79">
        <v>300.0</v>
      </c>
      <c r="F26" s="80">
        <v>300.0</v>
      </c>
      <c r="G26" s="81" t="s">
        <v>100</v>
      </c>
      <c r="H26" s="82">
        <v>0.0</v>
      </c>
      <c r="I26" s="83"/>
      <c r="J26" s="84"/>
      <c r="K26" s="82">
        <v>0.0</v>
      </c>
      <c r="L26" s="85">
        <v>0.0</v>
      </c>
      <c r="M26" s="20"/>
      <c r="N26" s="20"/>
      <c r="O26" s="20"/>
      <c r="P26" s="20"/>
      <c r="Q26" s="20"/>
      <c r="R26" s="20"/>
      <c r="S26" s="20"/>
      <c r="T26" s="20"/>
      <c r="U26" s="20"/>
      <c r="V26" s="20"/>
      <c r="W26" s="20"/>
      <c r="X26" s="20"/>
      <c r="Y26" s="20"/>
      <c r="Z26" s="20"/>
    </row>
    <row r="27" ht="12.75" customHeight="1">
      <c r="A27" s="76" t="s">
        <v>101</v>
      </c>
      <c r="B27" s="87">
        <v>800.0</v>
      </c>
      <c r="C27" s="78" t="s">
        <v>226</v>
      </c>
      <c r="D27" s="76"/>
      <c r="E27" s="87">
        <v>460.0</v>
      </c>
      <c r="F27" s="80">
        <v>460.0</v>
      </c>
      <c r="G27" s="84" t="s">
        <v>103</v>
      </c>
      <c r="H27" s="82">
        <v>0.0</v>
      </c>
      <c r="I27" s="83"/>
      <c r="J27" s="84"/>
      <c r="K27" s="82">
        <v>0.0</v>
      </c>
      <c r="L27" s="85">
        <v>0.0</v>
      </c>
      <c r="M27" s="20"/>
      <c r="N27" s="20"/>
      <c r="O27" s="20"/>
      <c r="P27" s="20"/>
      <c r="Q27" s="20"/>
      <c r="R27" s="20"/>
      <c r="S27" s="20"/>
      <c r="T27" s="20"/>
      <c r="U27" s="20"/>
      <c r="V27" s="20"/>
      <c r="W27" s="20"/>
      <c r="X27" s="20"/>
      <c r="Y27" s="20"/>
      <c r="Z27" s="20"/>
    </row>
    <row r="28" ht="12.75" customHeight="1">
      <c r="A28" s="76" t="s">
        <v>104</v>
      </c>
      <c r="B28" s="87">
        <v>600.0</v>
      </c>
      <c r="C28" s="78" t="s">
        <v>227</v>
      </c>
      <c r="D28" s="76"/>
      <c r="E28" s="87">
        <v>300.0</v>
      </c>
      <c r="F28" s="80">
        <v>300.0</v>
      </c>
      <c r="G28" s="81" t="s">
        <v>106</v>
      </c>
      <c r="H28" s="89"/>
      <c r="I28" s="90"/>
      <c r="J28" s="84"/>
      <c r="K28" s="91"/>
      <c r="L28" s="92"/>
      <c r="M28" s="20"/>
      <c r="N28" s="20"/>
      <c r="O28" s="20"/>
      <c r="P28" s="20"/>
      <c r="Q28" s="20"/>
      <c r="R28" s="20"/>
      <c r="S28" s="20"/>
      <c r="T28" s="20"/>
      <c r="U28" s="20"/>
      <c r="V28" s="20"/>
      <c r="W28" s="20"/>
      <c r="X28" s="20"/>
      <c r="Y28" s="20"/>
      <c r="Z28" s="20"/>
    </row>
    <row r="29" ht="12.75" customHeight="1">
      <c r="A29" s="76"/>
      <c r="B29" s="76"/>
      <c r="C29" s="93"/>
      <c r="D29" s="76"/>
      <c r="E29" s="76"/>
      <c r="F29" s="94"/>
      <c r="G29" s="95" t="s">
        <v>107</v>
      </c>
      <c r="H29" s="91"/>
      <c r="I29" s="96" t="s">
        <v>71</v>
      </c>
      <c r="J29" s="84"/>
      <c r="K29" s="91"/>
      <c r="L29" s="92"/>
      <c r="M29" s="20"/>
      <c r="N29" s="20"/>
      <c r="O29" s="20"/>
      <c r="P29" s="20"/>
      <c r="Q29" s="20"/>
      <c r="R29" s="20"/>
      <c r="S29" s="20"/>
      <c r="T29" s="20"/>
      <c r="U29" s="20"/>
      <c r="V29" s="20"/>
      <c r="W29" s="20"/>
      <c r="X29" s="20"/>
      <c r="Y29" s="20"/>
      <c r="Z29" s="20"/>
    </row>
    <row r="30" ht="12.75" customHeight="1">
      <c r="A30" s="76" t="s">
        <v>108</v>
      </c>
      <c r="B30" s="77"/>
      <c r="C30" s="78"/>
      <c r="D30" s="76"/>
      <c r="E30" s="77">
        <v>0.0</v>
      </c>
      <c r="F30" s="86">
        <v>0.0</v>
      </c>
      <c r="G30" s="97" t="s">
        <v>110</v>
      </c>
      <c r="H30" s="82">
        <v>0.0</v>
      </c>
      <c r="I30" s="83"/>
      <c r="J30" s="84"/>
      <c r="K30" s="82">
        <v>0.0</v>
      </c>
      <c r="L30" s="85">
        <v>0.0</v>
      </c>
      <c r="M30" s="20"/>
      <c r="N30" s="20"/>
      <c r="O30" s="20"/>
      <c r="P30" s="20"/>
      <c r="Q30" s="20"/>
      <c r="R30" s="20"/>
      <c r="S30" s="20"/>
      <c r="T30" s="20"/>
      <c r="U30" s="20"/>
      <c r="V30" s="20"/>
      <c r="W30" s="20"/>
      <c r="X30" s="20"/>
      <c r="Y30" s="20"/>
      <c r="Z30" s="20"/>
    </row>
    <row r="31" ht="27.0" customHeight="1">
      <c r="A31" s="76" t="s">
        <v>111</v>
      </c>
      <c r="B31" s="79">
        <v>500.0</v>
      </c>
      <c r="C31" s="78" t="s">
        <v>228</v>
      </c>
      <c r="D31" s="76"/>
      <c r="E31" s="79">
        <v>0.0</v>
      </c>
      <c r="F31" s="80">
        <v>0.0</v>
      </c>
      <c r="G31" s="90" t="s">
        <v>112</v>
      </c>
      <c r="H31" s="89"/>
      <c r="I31" s="90"/>
      <c r="J31" s="84"/>
      <c r="K31" s="91"/>
      <c r="L31" s="92"/>
      <c r="M31" s="20"/>
      <c r="N31" s="20"/>
      <c r="O31" s="20"/>
      <c r="P31" s="20"/>
      <c r="Q31" s="20"/>
      <c r="R31" s="20"/>
      <c r="S31" s="20"/>
      <c r="T31" s="20"/>
      <c r="U31" s="20"/>
      <c r="V31" s="20"/>
      <c r="W31" s="20"/>
      <c r="X31" s="20"/>
      <c r="Y31" s="20"/>
      <c r="Z31" s="20"/>
    </row>
    <row r="32" ht="12.75" customHeight="1">
      <c r="A32" s="76" t="s">
        <v>113</v>
      </c>
      <c r="B32" s="77">
        <v>0.0</v>
      </c>
      <c r="C32" s="78"/>
      <c r="D32" s="76"/>
      <c r="E32" s="77">
        <v>0.0</v>
      </c>
      <c r="F32" s="86">
        <v>0.0</v>
      </c>
      <c r="G32" s="84" t="s">
        <v>81</v>
      </c>
      <c r="H32" s="82">
        <v>0.0</v>
      </c>
      <c r="I32" s="83"/>
      <c r="J32" s="84"/>
      <c r="K32" s="82">
        <v>0.0</v>
      </c>
      <c r="L32" s="85">
        <v>0.0</v>
      </c>
      <c r="M32" s="20"/>
      <c r="N32" s="20"/>
      <c r="O32" s="20"/>
      <c r="P32" s="20"/>
      <c r="Q32" s="20"/>
      <c r="R32" s="20"/>
      <c r="S32" s="20"/>
      <c r="T32" s="20"/>
      <c r="U32" s="20"/>
      <c r="V32" s="20"/>
      <c r="W32" s="20"/>
      <c r="X32" s="20"/>
      <c r="Y32" s="20"/>
      <c r="Z32" s="20"/>
    </row>
    <row r="33" ht="12.75" customHeight="1">
      <c r="A33" s="76" t="s">
        <v>114</v>
      </c>
      <c r="B33" s="77">
        <v>0.0</v>
      </c>
      <c r="C33" s="78"/>
      <c r="D33" s="76"/>
      <c r="E33" s="77">
        <v>0.0</v>
      </c>
      <c r="F33" s="86">
        <v>0.0</v>
      </c>
      <c r="G33" s="98" t="s">
        <v>115</v>
      </c>
      <c r="H33" s="91"/>
      <c r="I33" s="96"/>
      <c r="J33" s="98"/>
      <c r="K33" s="91"/>
      <c r="L33" s="92"/>
      <c r="M33" s="20"/>
      <c r="N33" s="20"/>
      <c r="O33" s="20"/>
      <c r="P33" s="20"/>
      <c r="Q33" s="20"/>
      <c r="R33" s="20"/>
      <c r="S33" s="20"/>
      <c r="T33" s="20"/>
      <c r="U33" s="20"/>
      <c r="V33" s="20"/>
      <c r="W33" s="20"/>
      <c r="X33" s="20"/>
      <c r="Y33" s="20"/>
      <c r="Z33" s="20"/>
    </row>
    <row r="34" ht="12.75" customHeight="1">
      <c r="A34" s="99" t="s">
        <v>116</v>
      </c>
      <c r="B34" s="100"/>
      <c r="C34" s="101"/>
      <c r="D34" s="99"/>
      <c r="E34" s="100"/>
      <c r="F34" s="102"/>
      <c r="G34" s="84" t="s">
        <v>83</v>
      </c>
      <c r="H34" s="89">
        <f>SUM(H24:H32)</f>
        <v>0</v>
      </c>
      <c r="I34" s="90"/>
      <c r="J34" s="84"/>
      <c r="K34" s="89">
        <f t="shared" ref="K34:L34" si="3">SUM(K24,K25,K26,K27,K30,K32)</f>
        <v>0</v>
      </c>
      <c r="L34" s="103">
        <f t="shared" si="3"/>
        <v>0</v>
      </c>
      <c r="M34" s="20"/>
      <c r="N34" s="20"/>
      <c r="O34" s="20"/>
      <c r="P34" s="20"/>
      <c r="Q34" s="20"/>
      <c r="R34" s="20"/>
      <c r="S34" s="20"/>
      <c r="T34" s="20"/>
      <c r="U34" s="20"/>
      <c r="V34" s="20"/>
      <c r="W34" s="20"/>
      <c r="X34" s="20"/>
      <c r="Y34" s="20"/>
      <c r="Z34" s="20"/>
    </row>
    <row r="35" ht="12.75" customHeight="1">
      <c r="A35" s="76" t="s">
        <v>81</v>
      </c>
      <c r="B35" s="77">
        <v>4150.0</v>
      </c>
      <c r="C35" s="78"/>
      <c r="D35" s="76"/>
      <c r="E35" s="77">
        <v>0.0</v>
      </c>
      <c r="F35" s="86">
        <v>0.0</v>
      </c>
      <c r="G35" s="27" t="s">
        <v>117</v>
      </c>
      <c r="H35" s="27"/>
      <c r="I35" s="66"/>
      <c r="J35" s="27"/>
      <c r="K35" s="67"/>
      <c r="L35" s="68"/>
      <c r="M35" s="20"/>
      <c r="N35" s="20"/>
      <c r="O35" s="20"/>
      <c r="P35" s="20"/>
      <c r="Q35" s="20"/>
      <c r="R35" s="20"/>
      <c r="S35" s="20"/>
      <c r="T35" s="20"/>
      <c r="U35" s="20"/>
      <c r="V35" s="20"/>
      <c r="W35" s="20"/>
      <c r="X35" s="20"/>
      <c r="Y35" s="20"/>
      <c r="Z35" s="20"/>
    </row>
    <row r="36" ht="12.75" customHeight="1">
      <c r="A36" s="99" t="s">
        <v>118</v>
      </c>
      <c r="B36" s="99"/>
      <c r="C36" s="104"/>
      <c r="D36" s="99"/>
      <c r="E36" s="100"/>
      <c r="F36" s="102"/>
      <c r="G36" s="30" t="s">
        <v>119</v>
      </c>
      <c r="H36" s="30"/>
      <c r="I36" s="70"/>
      <c r="J36" s="30" t="s">
        <v>86</v>
      </c>
      <c r="K36" s="29"/>
      <c r="L36" s="72"/>
      <c r="M36" s="20"/>
      <c r="N36" s="20"/>
      <c r="O36" s="20"/>
      <c r="P36" s="20"/>
      <c r="Q36" s="20"/>
      <c r="R36" s="20"/>
      <c r="S36" s="20"/>
      <c r="T36" s="20"/>
      <c r="U36" s="20"/>
      <c r="V36" s="20"/>
      <c r="W36" s="20"/>
      <c r="X36" s="20"/>
      <c r="Y36" s="20"/>
      <c r="Z36" s="20"/>
    </row>
    <row r="37" ht="12.75" customHeight="1">
      <c r="A37" s="76" t="s">
        <v>83</v>
      </c>
      <c r="B37" s="105">
        <f>SUM(B24:B35)</f>
        <v>8300</v>
      </c>
      <c r="C37" s="106"/>
      <c r="D37" s="76"/>
      <c r="E37" s="105">
        <f t="shared" ref="E37:F37" si="4">SUM(E24:E36)</f>
        <v>2760</v>
      </c>
      <c r="F37" s="107">
        <f t="shared" si="4"/>
        <v>2760</v>
      </c>
      <c r="G37" s="30" t="s">
        <v>89</v>
      </c>
      <c r="H37" s="30"/>
      <c r="I37" s="70"/>
      <c r="J37" s="30"/>
      <c r="K37" s="29" t="s">
        <v>90</v>
      </c>
      <c r="L37" s="33" t="s">
        <v>91</v>
      </c>
      <c r="M37" s="20"/>
      <c r="N37" s="20"/>
      <c r="O37" s="20"/>
      <c r="P37" s="20"/>
      <c r="Q37" s="20"/>
      <c r="R37" s="20"/>
      <c r="S37" s="20"/>
      <c r="T37" s="20"/>
      <c r="U37" s="20"/>
      <c r="V37" s="20"/>
      <c r="W37" s="20"/>
      <c r="X37" s="20"/>
      <c r="Y37" s="20"/>
      <c r="Z37" s="20"/>
    </row>
    <row r="38" ht="12.75" customHeight="1">
      <c r="A38" s="65" t="s">
        <v>120</v>
      </c>
      <c r="B38" s="27"/>
      <c r="C38" s="66"/>
      <c r="D38" s="27"/>
      <c r="E38" s="27"/>
      <c r="F38" s="69"/>
      <c r="G38" s="74" t="s">
        <v>121</v>
      </c>
      <c r="H38" s="30" t="s">
        <v>55</v>
      </c>
      <c r="I38" s="70" t="s">
        <v>122</v>
      </c>
      <c r="J38" s="30"/>
      <c r="K38" s="29" t="s">
        <v>57</v>
      </c>
      <c r="L38" s="33" t="s">
        <v>58</v>
      </c>
      <c r="M38" s="20"/>
      <c r="N38" s="20"/>
      <c r="O38" s="20"/>
      <c r="P38" s="20"/>
      <c r="Q38" s="20"/>
      <c r="R38" s="20"/>
      <c r="S38" s="20"/>
      <c r="T38" s="20"/>
      <c r="U38" s="20"/>
      <c r="V38" s="20"/>
      <c r="W38" s="20"/>
      <c r="X38" s="20"/>
      <c r="Y38" s="20"/>
      <c r="Z38" s="20"/>
    </row>
    <row r="39" ht="12.75" customHeight="1">
      <c r="A39" s="30" t="s">
        <v>123</v>
      </c>
      <c r="B39" s="30"/>
      <c r="C39" s="70"/>
      <c r="D39" s="30"/>
      <c r="E39" s="30" t="s">
        <v>124</v>
      </c>
      <c r="F39" s="108" t="s">
        <v>125</v>
      </c>
      <c r="G39" s="109" t="s">
        <v>126</v>
      </c>
      <c r="H39" s="110">
        <v>0.0</v>
      </c>
      <c r="I39" s="111"/>
      <c r="J39" s="112"/>
      <c r="K39" s="110">
        <v>0.0</v>
      </c>
      <c r="L39" s="113">
        <v>0.0</v>
      </c>
      <c r="M39" s="20"/>
      <c r="N39" s="20"/>
      <c r="O39" s="20"/>
      <c r="P39" s="20"/>
      <c r="Q39" s="20"/>
      <c r="R39" s="20"/>
      <c r="S39" s="20"/>
      <c r="T39" s="20"/>
      <c r="U39" s="20"/>
      <c r="V39" s="20"/>
      <c r="W39" s="20"/>
      <c r="X39" s="20"/>
      <c r="Y39" s="20"/>
      <c r="Z39" s="20"/>
    </row>
    <row r="40" ht="12.75" customHeight="1">
      <c r="A40" s="30" t="s">
        <v>127</v>
      </c>
      <c r="B40" s="30"/>
      <c r="C40" s="70"/>
      <c r="D40" s="30"/>
      <c r="E40" s="30"/>
      <c r="F40" s="108"/>
      <c r="G40" s="114" t="s">
        <v>128</v>
      </c>
      <c r="H40" s="110">
        <v>0.0</v>
      </c>
      <c r="I40" s="111"/>
      <c r="J40" s="112"/>
      <c r="K40" s="110">
        <v>0.0</v>
      </c>
      <c r="L40" s="113">
        <v>0.0</v>
      </c>
      <c r="M40" s="20"/>
      <c r="N40" s="20"/>
      <c r="O40" s="20"/>
      <c r="P40" s="20"/>
      <c r="Q40" s="20"/>
      <c r="R40" s="20"/>
      <c r="S40" s="20"/>
      <c r="T40" s="20"/>
      <c r="U40" s="20"/>
      <c r="V40" s="20"/>
      <c r="W40" s="20"/>
      <c r="X40" s="20"/>
      <c r="Y40" s="20"/>
      <c r="Z40" s="20"/>
    </row>
    <row r="41" ht="12.75" customHeight="1">
      <c r="A41" s="115" t="s">
        <v>129</v>
      </c>
      <c r="B41" s="30" t="s">
        <v>55</v>
      </c>
      <c r="C41" s="70" t="s">
        <v>122</v>
      </c>
      <c r="D41" s="74"/>
      <c r="E41" s="29" t="s">
        <v>57</v>
      </c>
      <c r="F41" s="33" t="s">
        <v>58</v>
      </c>
      <c r="G41" s="114" t="s">
        <v>130</v>
      </c>
      <c r="H41" s="110">
        <v>0.0</v>
      </c>
      <c r="I41" s="111"/>
      <c r="J41" s="112"/>
      <c r="K41" s="110">
        <v>0.0</v>
      </c>
      <c r="L41" s="113">
        <v>0.0</v>
      </c>
      <c r="M41" s="20"/>
      <c r="N41" s="20"/>
      <c r="O41" s="20"/>
      <c r="P41" s="20"/>
      <c r="Q41" s="20"/>
      <c r="R41" s="20"/>
      <c r="S41" s="20"/>
      <c r="T41" s="20"/>
      <c r="U41" s="20"/>
      <c r="V41" s="20"/>
      <c r="W41" s="20"/>
      <c r="X41" s="20"/>
      <c r="Y41" s="20"/>
      <c r="Z41" s="20"/>
    </row>
    <row r="42" ht="13.5" customHeight="1">
      <c r="A42" s="116" t="s">
        <v>131</v>
      </c>
      <c r="B42" s="117">
        <v>0.0</v>
      </c>
      <c r="C42" s="118"/>
      <c r="D42" s="119"/>
      <c r="E42" s="120"/>
      <c r="F42" s="120"/>
      <c r="G42" s="121" t="s">
        <v>132</v>
      </c>
      <c r="H42" s="110">
        <v>0.0</v>
      </c>
      <c r="I42" s="111"/>
      <c r="J42" s="112"/>
      <c r="K42" s="110">
        <v>0.0</v>
      </c>
      <c r="L42" s="113">
        <v>0.0</v>
      </c>
      <c r="M42" s="20"/>
      <c r="N42" s="20"/>
      <c r="O42" s="20"/>
      <c r="P42" s="20"/>
      <c r="Q42" s="20"/>
      <c r="R42" s="20"/>
      <c r="S42" s="20"/>
      <c r="T42" s="20"/>
      <c r="U42" s="20"/>
      <c r="V42" s="20"/>
      <c r="W42" s="20"/>
      <c r="X42" s="20"/>
      <c r="Y42" s="20"/>
      <c r="Z42" s="20"/>
    </row>
    <row r="43" ht="12.75" customHeight="1">
      <c r="A43" s="116" t="s">
        <v>133</v>
      </c>
      <c r="B43" s="117">
        <v>0.0</v>
      </c>
      <c r="C43" s="118" t="s">
        <v>134</v>
      </c>
      <c r="D43" s="119"/>
      <c r="E43" s="120"/>
      <c r="F43" s="120"/>
      <c r="G43" s="121" t="s">
        <v>135</v>
      </c>
      <c r="H43" s="110">
        <v>0.0</v>
      </c>
      <c r="I43" s="111"/>
      <c r="J43" s="112"/>
      <c r="K43" s="110">
        <v>0.0</v>
      </c>
      <c r="L43" s="113">
        <v>0.0</v>
      </c>
      <c r="M43" s="20"/>
      <c r="N43" s="20"/>
      <c r="O43" s="20"/>
      <c r="P43" s="20"/>
      <c r="Q43" s="20"/>
      <c r="R43" s="20"/>
      <c r="S43" s="20"/>
      <c r="T43" s="20"/>
      <c r="U43" s="20"/>
      <c r="V43" s="20"/>
      <c r="W43" s="20"/>
      <c r="X43" s="20"/>
      <c r="Y43" s="20"/>
      <c r="Z43" s="20"/>
    </row>
    <row r="44" ht="13.5" customHeight="1">
      <c r="A44" s="116" t="s">
        <v>136</v>
      </c>
      <c r="B44" s="117">
        <v>0.0</v>
      </c>
      <c r="C44" s="122" t="s">
        <v>137</v>
      </c>
      <c r="D44" s="119"/>
      <c r="E44" s="120"/>
      <c r="F44" s="120"/>
      <c r="G44" s="123" t="s">
        <v>138</v>
      </c>
      <c r="H44" s="110">
        <v>0.0</v>
      </c>
      <c r="I44" s="111"/>
      <c r="J44" s="112"/>
      <c r="K44" s="110">
        <v>0.0</v>
      </c>
      <c r="L44" s="113">
        <v>0.0</v>
      </c>
      <c r="M44" s="20"/>
      <c r="N44" s="20"/>
      <c r="O44" s="20"/>
      <c r="P44" s="20"/>
      <c r="Q44" s="20"/>
      <c r="R44" s="20"/>
      <c r="S44" s="20"/>
      <c r="T44" s="20"/>
      <c r="U44" s="20"/>
      <c r="V44" s="20"/>
      <c r="W44" s="20"/>
      <c r="X44" s="20"/>
      <c r="Y44" s="20"/>
      <c r="Z44" s="20"/>
    </row>
    <row r="45" ht="15.75" customHeight="1">
      <c r="A45" s="116" t="s">
        <v>139</v>
      </c>
      <c r="B45" s="124">
        <v>0.0</v>
      </c>
      <c r="C45" s="122"/>
      <c r="D45" s="119"/>
      <c r="E45" s="124">
        <v>0.0</v>
      </c>
      <c r="F45" s="125">
        <v>0.0</v>
      </c>
      <c r="G45" s="114" t="s">
        <v>83</v>
      </c>
      <c r="H45" s="126">
        <f>SUM(H39:H44)</f>
        <v>0</v>
      </c>
      <c r="I45" s="114"/>
      <c r="J45" s="112"/>
      <c r="K45" s="126">
        <f t="shared" ref="K45:L45" si="5">SUM(K39,K40,K41,K42,K43,K44)</f>
        <v>0</v>
      </c>
      <c r="L45" s="127">
        <f t="shared" si="5"/>
        <v>0</v>
      </c>
      <c r="M45" s="20"/>
      <c r="N45" s="20"/>
      <c r="O45" s="20"/>
      <c r="P45" s="20"/>
      <c r="Q45" s="20"/>
      <c r="R45" s="20"/>
      <c r="S45" s="20"/>
      <c r="T45" s="20"/>
      <c r="U45" s="20"/>
      <c r="V45" s="20"/>
      <c r="W45" s="20"/>
      <c r="X45" s="20"/>
      <c r="Y45" s="20"/>
      <c r="Z45" s="20"/>
    </row>
    <row r="46" ht="15.0" customHeight="1">
      <c r="A46" s="116" t="s">
        <v>140</v>
      </c>
      <c r="B46" s="124">
        <v>0.0</v>
      </c>
      <c r="C46" s="122"/>
      <c r="D46" s="119"/>
      <c r="E46" s="124">
        <v>0.0</v>
      </c>
      <c r="F46" s="125">
        <v>0.0</v>
      </c>
      <c r="G46" s="27" t="s">
        <v>141</v>
      </c>
      <c r="H46" s="27"/>
      <c r="I46" s="66"/>
      <c r="J46" s="27"/>
      <c r="K46" s="67"/>
      <c r="L46" s="68"/>
      <c r="M46" s="20"/>
      <c r="N46" s="20"/>
      <c r="O46" s="20"/>
      <c r="P46" s="20"/>
      <c r="Q46" s="20"/>
      <c r="R46" s="20"/>
      <c r="S46" s="20"/>
      <c r="T46" s="20"/>
      <c r="U46" s="20"/>
      <c r="V46" s="20"/>
      <c r="W46" s="20"/>
      <c r="X46" s="20"/>
      <c r="Y46" s="20"/>
      <c r="Z46" s="20"/>
    </row>
    <row r="47" ht="13.5" customHeight="1">
      <c r="A47" s="116" t="s">
        <v>142</v>
      </c>
      <c r="B47" s="120"/>
      <c r="C47" s="116"/>
      <c r="D47" s="119"/>
      <c r="E47" s="120"/>
      <c r="F47" s="116"/>
      <c r="G47" s="128" t="s">
        <v>143</v>
      </c>
      <c r="H47" s="30"/>
      <c r="I47" s="70"/>
      <c r="J47" s="30"/>
      <c r="K47" s="71"/>
      <c r="L47" s="72"/>
      <c r="M47" s="20"/>
      <c r="N47" s="20"/>
      <c r="O47" s="20"/>
      <c r="P47" s="20"/>
      <c r="Q47" s="20"/>
      <c r="R47" s="20"/>
      <c r="S47" s="20"/>
      <c r="T47" s="20"/>
      <c r="U47" s="20"/>
      <c r="V47" s="20"/>
      <c r="W47" s="20"/>
      <c r="X47" s="20"/>
      <c r="Y47" s="20"/>
      <c r="Z47" s="20"/>
    </row>
    <row r="48" ht="13.5" customHeight="1">
      <c r="A48" s="116" t="s">
        <v>144</v>
      </c>
      <c r="B48" s="120"/>
      <c r="C48" s="116"/>
      <c r="D48" s="119"/>
      <c r="E48" s="120"/>
      <c r="F48" s="116"/>
      <c r="G48" s="129" t="s">
        <v>145</v>
      </c>
      <c r="H48" s="74"/>
      <c r="I48" s="130"/>
      <c r="J48" s="74"/>
      <c r="K48" s="71"/>
      <c r="L48" s="72"/>
      <c r="M48" s="20"/>
      <c r="N48" s="20"/>
      <c r="O48" s="20"/>
      <c r="P48" s="20"/>
      <c r="Q48" s="20"/>
      <c r="R48" s="20"/>
      <c r="S48" s="20"/>
      <c r="T48" s="20"/>
      <c r="U48" s="20"/>
      <c r="V48" s="20"/>
      <c r="W48" s="20"/>
      <c r="X48" s="20"/>
      <c r="Y48" s="20"/>
      <c r="Z48" s="20"/>
    </row>
    <row r="49" ht="12.0" customHeight="1">
      <c r="A49" s="116" t="s">
        <v>146</v>
      </c>
      <c r="B49" s="120"/>
      <c r="C49" s="116"/>
      <c r="D49" s="119"/>
      <c r="E49" s="131"/>
      <c r="F49" s="132"/>
      <c r="G49" s="30" t="s">
        <v>89</v>
      </c>
      <c r="H49" s="30"/>
      <c r="I49" s="70" t="s">
        <v>147</v>
      </c>
      <c r="J49" s="30" t="s">
        <v>86</v>
      </c>
      <c r="K49" s="29" t="s">
        <v>90</v>
      </c>
      <c r="L49" s="33" t="s">
        <v>91</v>
      </c>
      <c r="M49" s="20"/>
      <c r="N49" s="20"/>
      <c r="O49" s="20"/>
      <c r="P49" s="20"/>
      <c r="Q49" s="20"/>
      <c r="R49" s="20"/>
      <c r="S49" s="20"/>
      <c r="T49" s="20"/>
      <c r="U49" s="20"/>
      <c r="V49" s="20"/>
      <c r="W49" s="20"/>
      <c r="X49" s="20"/>
      <c r="Y49" s="20"/>
      <c r="Z49" s="20"/>
    </row>
    <row r="50" ht="12.75" customHeight="1">
      <c r="A50" s="119" t="s">
        <v>83</v>
      </c>
      <c r="B50" s="120">
        <f>SUM(B42:B46)</f>
        <v>0</v>
      </c>
      <c r="C50" s="116"/>
      <c r="D50" s="119"/>
      <c r="E50" s="120">
        <f t="shared" ref="E50:F50" si="6">SUM(E45,E46)</f>
        <v>0</v>
      </c>
      <c r="F50" s="133">
        <f t="shared" si="6"/>
        <v>0</v>
      </c>
      <c r="G50" s="134" t="s">
        <v>148</v>
      </c>
      <c r="H50" s="30" t="s">
        <v>55</v>
      </c>
      <c r="I50" s="70" t="s">
        <v>122</v>
      </c>
      <c r="J50" s="74"/>
      <c r="K50" s="29" t="s">
        <v>57</v>
      </c>
      <c r="L50" s="33" t="s">
        <v>58</v>
      </c>
      <c r="M50" s="20"/>
      <c r="N50" s="20"/>
      <c r="O50" s="20"/>
      <c r="P50" s="20"/>
      <c r="Q50" s="20"/>
      <c r="R50" s="20"/>
      <c r="S50" s="20"/>
      <c r="T50" s="20"/>
      <c r="U50" s="20"/>
      <c r="V50" s="20"/>
      <c r="W50" s="20"/>
      <c r="X50" s="20"/>
      <c r="Y50" s="20"/>
      <c r="Z50" s="20"/>
    </row>
    <row r="51" ht="12.75" customHeight="1">
      <c r="A51" s="65" t="s">
        <v>149</v>
      </c>
      <c r="B51" s="27"/>
      <c r="C51" s="66"/>
      <c r="D51" s="27"/>
      <c r="E51" s="67"/>
      <c r="F51" s="68"/>
      <c r="G51" s="135" t="s">
        <v>150</v>
      </c>
      <c r="H51" s="136">
        <v>0.0</v>
      </c>
      <c r="I51" s="137"/>
      <c r="J51" s="138"/>
      <c r="K51" s="136">
        <v>0.0</v>
      </c>
      <c r="L51" s="139">
        <v>0.0</v>
      </c>
      <c r="M51" s="20"/>
      <c r="N51" s="20"/>
      <c r="O51" s="20"/>
      <c r="P51" s="20"/>
      <c r="Q51" s="20"/>
      <c r="R51" s="20"/>
      <c r="S51" s="20"/>
      <c r="T51" s="20"/>
      <c r="U51" s="20"/>
      <c r="V51" s="20"/>
      <c r="W51" s="20"/>
      <c r="X51" s="20"/>
      <c r="Y51" s="20"/>
      <c r="Z51" s="20"/>
    </row>
    <row r="52" ht="12.75" customHeight="1">
      <c r="A52" s="30" t="s">
        <v>143</v>
      </c>
      <c r="B52" s="30"/>
      <c r="C52" s="70"/>
      <c r="D52" s="30"/>
      <c r="E52" s="71"/>
      <c r="F52" s="72"/>
      <c r="G52" s="135" t="s">
        <v>151</v>
      </c>
      <c r="H52" s="136">
        <v>0.0</v>
      </c>
      <c r="I52" s="137"/>
      <c r="J52" s="138"/>
      <c r="K52" s="136">
        <v>0.0</v>
      </c>
      <c r="L52" s="139">
        <v>0.0</v>
      </c>
      <c r="M52" s="20"/>
      <c r="N52" s="20"/>
      <c r="O52" s="20"/>
      <c r="P52" s="20"/>
      <c r="Q52" s="20"/>
      <c r="R52" s="20"/>
      <c r="S52" s="20"/>
      <c r="T52" s="20"/>
      <c r="U52" s="20"/>
      <c r="V52" s="20"/>
      <c r="W52" s="20"/>
      <c r="X52" s="20"/>
      <c r="Y52" s="20"/>
      <c r="Z52" s="20"/>
    </row>
    <row r="53" ht="12.75" customHeight="1">
      <c r="A53" s="134" t="s">
        <v>145</v>
      </c>
      <c r="B53" s="74"/>
      <c r="C53" s="130"/>
      <c r="D53" s="74"/>
      <c r="E53" s="71"/>
      <c r="F53" s="72"/>
      <c r="G53" s="135" t="s">
        <v>152</v>
      </c>
      <c r="H53" s="136">
        <v>0.0</v>
      </c>
      <c r="I53" s="137"/>
      <c r="J53" s="138"/>
      <c r="K53" s="136">
        <v>0.0</v>
      </c>
      <c r="L53" s="139">
        <v>0.0</v>
      </c>
      <c r="M53" s="20"/>
      <c r="N53" s="20"/>
      <c r="O53" s="20"/>
      <c r="P53" s="20"/>
      <c r="Q53" s="20"/>
      <c r="R53" s="20"/>
      <c r="S53" s="20"/>
      <c r="T53" s="20"/>
      <c r="U53" s="20"/>
      <c r="V53" s="20"/>
      <c r="W53" s="20"/>
      <c r="X53" s="20"/>
      <c r="Y53" s="20"/>
      <c r="Z53" s="20"/>
    </row>
    <row r="54" ht="12.75" customHeight="1">
      <c r="A54" s="30" t="s">
        <v>127</v>
      </c>
      <c r="B54" s="74"/>
      <c r="C54" s="70" t="s">
        <v>147</v>
      </c>
      <c r="D54" s="30" t="s">
        <v>86</v>
      </c>
      <c r="E54" s="29" t="s">
        <v>90</v>
      </c>
      <c r="F54" s="33" t="s">
        <v>91</v>
      </c>
      <c r="G54" s="135" t="s">
        <v>153</v>
      </c>
      <c r="H54" s="136">
        <v>0.0</v>
      </c>
      <c r="I54" s="137"/>
      <c r="J54" s="138"/>
      <c r="K54" s="136">
        <v>0.0</v>
      </c>
      <c r="L54" s="139">
        <v>0.0</v>
      </c>
      <c r="M54" s="20"/>
      <c r="N54" s="20"/>
      <c r="O54" s="20"/>
      <c r="P54" s="20"/>
      <c r="Q54" s="20"/>
      <c r="R54" s="20"/>
      <c r="S54" s="20"/>
      <c r="T54" s="20"/>
      <c r="U54" s="20"/>
      <c r="V54" s="20"/>
      <c r="W54" s="20"/>
      <c r="X54" s="20"/>
      <c r="Y54" s="20"/>
      <c r="Z54" s="20"/>
    </row>
    <row r="55" ht="25.5" customHeight="1">
      <c r="A55" s="134" t="s">
        <v>148</v>
      </c>
      <c r="B55" s="140" t="s">
        <v>55</v>
      </c>
      <c r="C55" s="70" t="s">
        <v>122</v>
      </c>
      <c r="D55" s="74"/>
      <c r="E55" s="29" t="s">
        <v>57</v>
      </c>
      <c r="F55" s="33" t="s">
        <v>58</v>
      </c>
      <c r="G55" s="135" t="s">
        <v>154</v>
      </c>
      <c r="H55" s="136">
        <v>0.0</v>
      </c>
      <c r="I55" s="137"/>
      <c r="J55" s="138"/>
      <c r="K55" s="136">
        <v>0.0</v>
      </c>
      <c r="L55" s="139">
        <v>0.0</v>
      </c>
      <c r="M55" s="20"/>
      <c r="N55" s="20"/>
      <c r="O55" s="20"/>
      <c r="P55" s="20"/>
      <c r="Q55" s="20"/>
      <c r="R55" s="20"/>
      <c r="S55" s="20"/>
      <c r="T55" s="20"/>
      <c r="U55" s="20"/>
      <c r="V55" s="20"/>
      <c r="W55" s="20"/>
      <c r="X55" s="20"/>
      <c r="Y55" s="20"/>
      <c r="Z55" s="20"/>
    </row>
    <row r="56" ht="12.75" customHeight="1">
      <c r="A56" s="141" t="s">
        <v>150</v>
      </c>
      <c r="B56" s="142">
        <v>0.0</v>
      </c>
      <c r="C56" s="143"/>
      <c r="D56" s="144"/>
      <c r="E56" s="142">
        <v>0.0</v>
      </c>
      <c r="F56" s="145">
        <v>0.0</v>
      </c>
      <c r="G56" s="146" t="s">
        <v>81</v>
      </c>
      <c r="H56" s="136">
        <v>0.0</v>
      </c>
      <c r="I56" s="137"/>
      <c r="J56" s="138"/>
      <c r="K56" s="136">
        <v>0.0</v>
      </c>
      <c r="L56" s="139">
        <v>0.0</v>
      </c>
      <c r="M56" s="20"/>
      <c r="N56" s="20"/>
      <c r="O56" s="20"/>
      <c r="P56" s="20"/>
      <c r="Q56" s="20"/>
      <c r="R56" s="20"/>
      <c r="S56" s="20"/>
      <c r="T56" s="20"/>
      <c r="U56" s="20"/>
      <c r="V56" s="20"/>
      <c r="W56" s="20"/>
      <c r="X56" s="20"/>
      <c r="Y56" s="20"/>
      <c r="Z56" s="20"/>
    </row>
    <row r="57" ht="25.5" customHeight="1">
      <c r="A57" s="141" t="s">
        <v>151</v>
      </c>
      <c r="B57" s="142">
        <v>0.0</v>
      </c>
      <c r="C57" s="143"/>
      <c r="D57" s="144"/>
      <c r="E57" s="142">
        <v>0.0</v>
      </c>
      <c r="F57" s="145">
        <v>0.0</v>
      </c>
      <c r="G57" s="147" t="s">
        <v>118</v>
      </c>
      <c r="H57" s="148"/>
      <c r="I57" s="147"/>
      <c r="J57" s="148"/>
      <c r="K57" s="149"/>
      <c r="L57" s="150"/>
      <c r="M57" s="20"/>
      <c r="N57" s="20"/>
      <c r="O57" s="20"/>
      <c r="P57" s="20"/>
      <c r="Q57" s="20"/>
      <c r="R57" s="20"/>
      <c r="S57" s="20"/>
      <c r="T57" s="20"/>
      <c r="U57" s="20"/>
      <c r="V57" s="20"/>
      <c r="W57" s="20"/>
      <c r="X57" s="20"/>
      <c r="Y57" s="20"/>
      <c r="Z57" s="20"/>
    </row>
    <row r="58" ht="12.75" customHeight="1">
      <c r="A58" s="141" t="s">
        <v>152</v>
      </c>
      <c r="B58" s="142">
        <v>0.0</v>
      </c>
      <c r="C58" s="143"/>
      <c r="D58" s="144"/>
      <c r="E58" s="142">
        <v>0.0</v>
      </c>
      <c r="F58" s="145">
        <v>0.0</v>
      </c>
      <c r="G58" s="151" t="s">
        <v>83</v>
      </c>
      <c r="H58" s="152">
        <f>SUM(H51:H56)</f>
        <v>0</v>
      </c>
      <c r="I58" s="153"/>
      <c r="J58" s="154"/>
      <c r="K58" s="152">
        <f t="shared" ref="K58:L58" si="7">SUM(K51,K52,K53,K54,K55,K56)</f>
        <v>0</v>
      </c>
      <c r="L58" s="155">
        <f t="shared" si="7"/>
        <v>0</v>
      </c>
      <c r="M58" s="20"/>
      <c r="N58" s="20"/>
      <c r="O58" s="20"/>
      <c r="P58" s="20"/>
      <c r="Q58" s="20"/>
      <c r="R58" s="20"/>
      <c r="S58" s="20"/>
      <c r="T58" s="20"/>
      <c r="U58" s="20"/>
      <c r="V58" s="20"/>
      <c r="W58" s="20"/>
      <c r="X58" s="20"/>
      <c r="Y58" s="20"/>
      <c r="Z58" s="20"/>
    </row>
    <row r="59" ht="12.75" customHeight="1">
      <c r="A59" s="141" t="s">
        <v>155</v>
      </c>
      <c r="B59" s="142">
        <v>0.0</v>
      </c>
      <c r="C59" s="143"/>
      <c r="D59" s="144"/>
      <c r="E59" s="142">
        <v>0.0</v>
      </c>
      <c r="F59" s="145">
        <v>0.0</v>
      </c>
      <c r="G59" s="156" t="s">
        <v>156</v>
      </c>
      <c r="H59" s="20"/>
      <c r="I59" s="20"/>
      <c r="J59" s="20"/>
      <c r="K59" s="20"/>
      <c r="L59" s="20"/>
      <c r="M59" s="20"/>
      <c r="N59" s="20"/>
      <c r="O59" s="20"/>
      <c r="P59" s="20"/>
      <c r="Q59" s="20"/>
      <c r="R59" s="20"/>
      <c r="S59" s="20"/>
      <c r="T59" s="20"/>
      <c r="U59" s="20"/>
      <c r="V59" s="20"/>
      <c r="W59" s="20"/>
      <c r="X59" s="20"/>
      <c r="Y59" s="20"/>
      <c r="Z59" s="20"/>
    </row>
    <row r="60" ht="12.75" customHeight="1">
      <c r="A60" s="141" t="s">
        <v>154</v>
      </c>
      <c r="B60" s="142">
        <v>0.0</v>
      </c>
      <c r="C60" s="143"/>
      <c r="D60" s="144"/>
      <c r="E60" s="142">
        <v>0.0</v>
      </c>
      <c r="F60" s="145">
        <v>0.0</v>
      </c>
      <c r="G60" s="182"/>
      <c r="H60" s="20"/>
      <c r="I60" s="20"/>
      <c r="J60" s="20"/>
      <c r="K60" s="20"/>
      <c r="L60" s="20"/>
      <c r="M60" s="20"/>
      <c r="N60" s="20"/>
      <c r="O60" s="20"/>
      <c r="P60" s="20"/>
      <c r="Q60" s="20"/>
      <c r="R60" s="20"/>
      <c r="S60" s="20"/>
      <c r="T60" s="20"/>
      <c r="U60" s="20"/>
      <c r="V60" s="20"/>
      <c r="W60" s="20"/>
      <c r="X60" s="20"/>
      <c r="Y60" s="20"/>
      <c r="Z60" s="20"/>
    </row>
    <row r="61" ht="12.75" customHeight="1">
      <c r="A61" s="158" t="s">
        <v>81</v>
      </c>
      <c r="B61" s="142">
        <v>0.0</v>
      </c>
      <c r="C61" s="143"/>
      <c r="D61" s="144"/>
      <c r="E61" s="142">
        <v>0.0</v>
      </c>
      <c r="F61" s="145">
        <v>0.0</v>
      </c>
      <c r="G61" s="159"/>
      <c r="H61" s="20"/>
      <c r="I61" s="20"/>
      <c r="J61" s="20"/>
      <c r="K61" s="20"/>
      <c r="L61" s="20"/>
      <c r="M61" s="20"/>
      <c r="N61" s="20"/>
      <c r="O61" s="20"/>
      <c r="P61" s="20"/>
      <c r="Q61" s="20"/>
      <c r="R61" s="20"/>
      <c r="S61" s="20"/>
      <c r="T61" s="20"/>
      <c r="U61" s="20"/>
      <c r="V61" s="20"/>
      <c r="W61" s="20"/>
      <c r="X61" s="20"/>
      <c r="Y61" s="20"/>
      <c r="Z61" s="20"/>
    </row>
    <row r="62" ht="12.75" customHeight="1">
      <c r="A62" s="160" t="s">
        <v>118</v>
      </c>
      <c r="B62" s="161"/>
      <c r="C62" s="162"/>
      <c r="D62" s="163"/>
      <c r="E62" s="161"/>
      <c r="F62" s="164"/>
      <c r="G62" s="159"/>
      <c r="H62" s="20"/>
      <c r="I62" s="20"/>
      <c r="J62" s="20"/>
      <c r="K62" s="20"/>
      <c r="L62" s="20"/>
      <c r="M62" s="20"/>
      <c r="N62" s="20"/>
      <c r="O62" s="20"/>
      <c r="P62" s="20"/>
      <c r="Q62" s="20"/>
      <c r="R62" s="20"/>
      <c r="S62" s="20"/>
      <c r="T62" s="20"/>
      <c r="U62" s="20"/>
      <c r="V62" s="20"/>
      <c r="W62" s="20"/>
      <c r="X62" s="20"/>
      <c r="Y62" s="20"/>
      <c r="Z62" s="20"/>
    </row>
    <row r="63" ht="12.75" customHeight="1">
      <c r="A63" s="158" t="s">
        <v>83</v>
      </c>
      <c r="B63" s="165">
        <f>SUM(H56:H62)</f>
        <v>0</v>
      </c>
      <c r="C63" s="166"/>
      <c r="D63" s="144"/>
      <c r="E63" s="165">
        <f t="shared" ref="E63:F63" si="8">SUM(E56,E57,E58,E59,E60,E61)</f>
        <v>0</v>
      </c>
      <c r="F63" s="167">
        <f t="shared" si="8"/>
        <v>0</v>
      </c>
      <c r="G63" s="159"/>
      <c r="H63" s="20"/>
      <c r="I63" s="20"/>
      <c r="J63" s="20"/>
      <c r="K63" s="20"/>
      <c r="L63" s="20"/>
      <c r="M63" s="20"/>
      <c r="N63" s="20"/>
      <c r="O63" s="20"/>
      <c r="P63" s="20"/>
      <c r="Q63" s="20"/>
      <c r="R63" s="20"/>
      <c r="S63" s="20"/>
      <c r="T63" s="20"/>
      <c r="U63" s="20"/>
      <c r="V63" s="20"/>
      <c r="W63" s="20"/>
      <c r="X63" s="20"/>
      <c r="Y63" s="20"/>
      <c r="Z63" s="20"/>
    </row>
    <row r="64" ht="12.75" customHeight="1">
      <c r="A64" s="65" t="s">
        <v>158</v>
      </c>
      <c r="B64" s="27"/>
      <c r="C64" s="27"/>
      <c r="D64" s="69"/>
      <c r="E64" s="168">
        <f t="shared" ref="E64:F64" si="9">SUM(E20,K20,K34,E50,K45,E63,K58)</f>
        <v>2640</v>
      </c>
      <c r="F64" s="169">
        <f t="shared" si="9"/>
        <v>2640</v>
      </c>
      <c r="G64" s="159"/>
      <c r="H64" s="20"/>
      <c r="I64" s="20"/>
      <c r="J64" s="20"/>
      <c r="K64" s="20"/>
      <c r="L64" s="20"/>
      <c r="M64" s="20"/>
      <c r="N64" s="20"/>
      <c r="O64" s="20"/>
      <c r="P64" s="20"/>
      <c r="Q64" s="20"/>
      <c r="R64" s="20"/>
      <c r="S64" s="20"/>
      <c r="T64" s="20"/>
      <c r="U64" s="20"/>
      <c r="V64" s="20"/>
      <c r="W64" s="20"/>
      <c r="X64" s="20"/>
      <c r="Y64" s="20"/>
      <c r="Z64" s="20"/>
    </row>
    <row r="65" ht="12.75" customHeight="1">
      <c r="A65" s="25" t="s">
        <v>159</v>
      </c>
      <c r="B65" s="25"/>
      <c r="C65" s="25"/>
      <c r="D65" s="170"/>
      <c r="E65" s="168">
        <f t="shared" ref="E65:F65" si="10">E37</f>
        <v>2760</v>
      </c>
      <c r="F65" s="169">
        <f t="shared" si="10"/>
        <v>2760</v>
      </c>
      <c r="G65" s="171"/>
      <c r="H65" s="20"/>
      <c r="I65" s="20"/>
      <c r="J65" s="20"/>
      <c r="K65" s="20"/>
      <c r="L65" s="20"/>
      <c r="M65" s="20"/>
      <c r="N65" s="20"/>
      <c r="O65" s="20"/>
      <c r="P65" s="20"/>
      <c r="Q65" s="20"/>
      <c r="R65" s="20"/>
      <c r="S65" s="20"/>
      <c r="T65" s="20"/>
      <c r="U65" s="20"/>
      <c r="V65" s="20"/>
      <c r="W65" s="20"/>
      <c r="X65" s="20"/>
      <c r="Y65" s="20"/>
      <c r="Z65" s="20"/>
    </row>
    <row r="66" ht="12.75" customHeight="1">
      <c r="A66" s="24" t="s">
        <v>160</v>
      </c>
      <c r="B66" s="25"/>
      <c r="C66" s="25"/>
      <c r="D66" s="25"/>
      <c r="E66" s="169">
        <f t="shared" ref="E66:F66" si="11">SUM(E64:E65)</f>
        <v>5400</v>
      </c>
      <c r="F66" s="169">
        <f t="shared" si="11"/>
        <v>5400</v>
      </c>
      <c r="G66" s="20"/>
      <c r="H66" s="20"/>
      <c r="I66" s="20"/>
      <c r="J66" s="20"/>
      <c r="K66" s="20"/>
      <c r="L66" s="20"/>
      <c r="M66" s="20"/>
      <c r="N66" s="20"/>
      <c r="O66" s="20"/>
      <c r="P66" s="20"/>
      <c r="Q66" s="20"/>
      <c r="R66" s="20"/>
      <c r="S66" s="20"/>
      <c r="T66" s="20"/>
      <c r="U66" s="20"/>
      <c r="V66" s="20"/>
      <c r="W66" s="20"/>
      <c r="X66" s="20"/>
      <c r="Y66" s="20"/>
      <c r="Z66" s="20"/>
    </row>
    <row r="67" ht="12.75" customHeight="1">
      <c r="A67" s="25" t="s">
        <v>161</v>
      </c>
      <c r="B67" s="25"/>
      <c r="C67" s="25"/>
      <c r="D67" s="25"/>
      <c r="E67" s="172" t="s">
        <v>162</v>
      </c>
      <c r="F67" s="173" t="s">
        <v>163</v>
      </c>
      <c r="G67" s="174" t="s">
        <v>164</v>
      </c>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175"/>
      <c r="B69" s="175"/>
      <c r="C69" s="175"/>
      <c r="D69" s="175"/>
      <c r="E69" s="176"/>
      <c r="F69" s="176"/>
      <c r="G69" s="20"/>
      <c r="H69" s="20"/>
      <c r="I69" s="20"/>
      <c r="J69" s="20"/>
      <c r="K69" s="20"/>
      <c r="L69" s="20"/>
      <c r="M69" s="20"/>
      <c r="N69" s="20"/>
      <c r="O69" s="20"/>
      <c r="P69" s="20"/>
      <c r="Q69" s="20"/>
      <c r="R69" s="20"/>
      <c r="S69" s="20"/>
      <c r="T69" s="20"/>
      <c r="U69" s="20"/>
      <c r="V69" s="20"/>
      <c r="W69" s="20"/>
      <c r="X69" s="20"/>
      <c r="Y69" s="20"/>
      <c r="Z69" s="20"/>
    </row>
    <row r="70" ht="12.75" customHeight="1">
      <c r="A70" s="175"/>
      <c r="B70" s="175"/>
      <c r="C70" s="175"/>
      <c r="D70" s="175"/>
      <c r="E70" s="176"/>
      <c r="F70" s="176"/>
      <c r="G70" s="175"/>
      <c r="H70" s="20"/>
      <c r="I70" s="20"/>
      <c r="J70" s="20"/>
      <c r="K70" s="20"/>
      <c r="L70" s="20"/>
      <c r="M70" s="20"/>
      <c r="N70" s="20"/>
      <c r="O70" s="20"/>
      <c r="P70" s="20"/>
      <c r="Q70" s="20"/>
      <c r="R70" s="20"/>
      <c r="S70" s="20"/>
      <c r="T70" s="20"/>
      <c r="U70" s="20"/>
      <c r="V70" s="20"/>
      <c r="W70" s="20"/>
      <c r="X70" s="20"/>
      <c r="Y70" s="20"/>
      <c r="Z70" s="20"/>
    </row>
    <row r="71" ht="12.75" customHeight="1">
      <c r="A71" s="175"/>
      <c r="B71" s="175"/>
      <c r="C71" s="175"/>
      <c r="D71" s="175"/>
      <c r="E71" s="176"/>
      <c r="F71" s="176"/>
      <c r="G71" s="177"/>
      <c r="H71" s="20"/>
      <c r="I71" s="20"/>
      <c r="J71" s="20"/>
      <c r="K71" s="176"/>
      <c r="L71" s="176"/>
      <c r="M71" s="20"/>
      <c r="N71" s="20"/>
      <c r="O71" s="20"/>
      <c r="P71" s="20"/>
      <c r="Q71" s="20"/>
      <c r="R71" s="20"/>
      <c r="S71" s="20"/>
      <c r="T71" s="20"/>
      <c r="U71" s="20"/>
      <c r="V71" s="20"/>
      <c r="W71" s="20"/>
      <c r="X71" s="20"/>
      <c r="Y71" s="20"/>
      <c r="Z71" s="20"/>
    </row>
    <row r="72" ht="12.75" customHeight="1">
      <c r="A72" s="175"/>
      <c r="B72" s="175"/>
      <c r="C72" s="175"/>
      <c r="D72" s="175"/>
      <c r="E72" s="176"/>
      <c r="F72" s="176"/>
      <c r="G72" s="175"/>
      <c r="H72" s="175"/>
      <c r="I72" s="175"/>
      <c r="J72" s="175"/>
      <c r="K72" s="176"/>
      <c r="L72" s="176"/>
      <c r="M72" s="20"/>
      <c r="N72" s="20"/>
      <c r="O72" s="20"/>
      <c r="P72" s="20"/>
      <c r="Q72" s="20"/>
      <c r="R72" s="20"/>
      <c r="S72" s="20"/>
      <c r="T72" s="20"/>
      <c r="U72" s="20"/>
      <c r="V72" s="20"/>
      <c r="W72" s="20"/>
      <c r="X72" s="20"/>
      <c r="Y72" s="20"/>
      <c r="Z72" s="20"/>
    </row>
    <row r="73" ht="12.75" customHeight="1">
      <c r="A73" s="175"/>
      <c r="B73" s="175"/>
      <c r="C73" s="175"/>
      <c r="D73" s="175"/>
      <c r="E73" s="176"/>
      <c r="F73" s="176"/>
      <c r="G73" s="175"/>
      <c r="H73" s="177"/>
      <c r="I73" s="177"/>
      <c r="J73" s="177"/>
      <c r="K73" s="178"/>
      <c r="L73" s="176"/>
      <c r="M73" s="20"/>
      <c r="N73" s="20"/>
      <c r="O73" s="20"/>
      <c r="P73" s="20"/>
      <c r="Q73" s="20"/>
      <c r="R73" s="20"/>
      <c r="S73" s="20"/>
      <c r="T73" s="20"/>
      <c r="U73" s="20"/>
      <c r="V73" s="20"/>
      <c r="W73" s="20"/>
      <c r="X73" s="20"/>
      <c r="Y73" s="20"/>
      <c r="Z73" s="20"/>
    </row>
    <row r="74" ht="12.75" customHeight="1">
      <c r="A74" s="175"/>
      <c r="B74" s="175"/>
      <c r="C74" s="175"/>
      <c r="D74" s="175"/>
      <c r="E74" s="176"/>
      <c r="F74" s="176"/>
      <c r="G74" s="175"/>
      <c r="H74" s="175"/>
      <c r="I74" s="175"/>
      <c r="J74" s="175"/>
      <c r="K74" s="176"/>
      <c r="L74" s="176"/>
      <c r="M74" s="20"/>
      <c r="N74" s="20"/>
      <c r="O74" s="20"/>
      <c r="P74" s="20"/>
      <c r="Q74" s="20"/>
      <c r="R74" s="20"/>
      <c r="S74" s="20"/>
      <c r="T74" s="20"/>
      <c r="U74" s="20"/>
      <c r="V74" s="20"/>
      <c r="W74" s="20"/>
      <c r="X74" s="20"/>
      <c r="Y74" s="20"/>
      <c r="Z74" s="20"/>
    </row>
    <row r="75" ht="12.75" customHeight="1">
      <c r="A75" s="175"/>
      <c r="B75" s="175"/>
      <c r="C75" s="175"/>
      <c r="D75" s="175"/>
      <c r="E75" s="176"/>
      <c r="F75" s="176"/>
      <c r="G75" s="175"/>
      <c r="H75" s="175"/>
      <c r="I75" s="175"/>
      <c r="J75" s="175"/>
      <c r="K75" s="176"/>
      <c r="L75" s="176"/>
      <c r="M75" s="20"/>
      <c r="N75" s="20"/>
      <c r="O75" s="20"/>
      <c r="P75" s="20"/>
      <c r="Q75" s="20"/>
      <c r="R75" s="20"/>
      <c r="S75" s="20"/>
      <c r="T75" s="20"/>
      <c r="U75" s="20"/>
      <c r="V75" s="20"/>
      <c r="W75" s="20"/>
      <c r="X75" s="20"/>
      <c r="Y75" s="20"/>
      <c r="Z75" s="20"/>
    </row>
    <row r="76" ht="12.75" customHeight="1">
      <c r="A76" s="175"/>
      <c r="B76" s="175"/>
      <c r="C76" s="175"/>
      <c r="D76" s="175"/>
      <c r="E76" s="176"/>
      <c r="F76" s="176"/>
      <c r="G76" s="175"/>
      <c r="H76" s="175"/>
      <c r="I76" s="175"/>
      <c r="J76" s="175"/>
      <c r="K76" s="176"/>
      <c r="L76" s="176"/>
      <c r="M76" s="20"/>
      <c r="N76" s="20"/>
      <c r="O76" s="20"/>
      <c r="P76" s="20"/>
      <c r="Q76" s="20"/>
      <c r="R76" s="20"/>
      <c r="S76" s="20"/>
      <c r="T76" s="20"/>
      <c r="U76" s="20"/>
      <c r="V76" s="20"/>
      <c r="W76" s="20"/>
      <c r="X76" s="20"/>
      <c r="Y76" s="20"/>
      <c r="Z76" s="20"/>
    </row>
    <row r="77" ht="12.75" customHeight="1">
      <c r="A77" s="175"/>
      <c r="B77" s="175"/>
      <c r="C77" s="175"/>
      <c r="D77" s="175"/>
      <c r="E77" s="176"/>
      <c r="F77" s="176"/>
      <c r="G77" s="175"/>
      <c r="H77" s="175"/>
      <c r="I77" s="175"/>
      <c r="J77" s="175"/>
      <c r="K77" s="176"/>
      <c r="L77" s="176"/>
      <c r="M77" s="20"/>
      <c r="N77" s="20"/>
      <c r="O77" s="20"/>
      <c r="P77" s="20"/>
      <c r="Q77" s="20"/>
      <c r="R77" s="20"/>
      <c r="S77" s="20"/>
      <c r="T77" s="20"/>
      <c r="U77" s="20"/>
      <c r="V77" s="20"/>
      <c r="W77" s="20"/>
      <c r="X77" s="20"/>
      <c r="Y77" s="20"/>
      <c r="Z77" s="20"/>
    </row>
    <row r="78" ht="12.75" customHeight="1">
      <c r="A78" s="175"/>
      <c r="B78" s="175"/>
      <c r="C78" s="175"/>
      <c r="D78" s="175"/>
      <c r="E78" s="176"/>
      <c r="F78" s="176"/>
      <c r="G78" s="175"/>
      <c r="H78" s="175"/>
      <c r="I78" s="175"/>
      <c r="J78" s="175"/>
      <c r="K78" s="176"/>
      <c r="L78" s="176"/>
      <c r="M78" s="20"/>
      <c r="N78" s="20"/>
      <c r="O78" s="20"/>
      <c r="P78" s="20"/>
      <c r="Q78" s="20"/>
      <c r="R78" s="20"/>
      <c r="S78" s="20"/>
      <c r="T78" s="20"/>
      <c r="U78" s="20"/>
      <c r="V78" s="20"/>
      <c r="W78" s="20"/>
      <c r="X78" s="20"/>
      <c r="Y78" s="20"/>
      <c r="Z78" s="20"/>
    </row>
    <row r="79" ht="12.75" customHeight="1">
      <c r="A79" s="175"/>
      <c r="B79" s="175"/>
      <c r="C79" s="175"/>
      <c r="D79" s="175"/>
      <c r="E79" s="176"/>
      <c r="F79" s="176"/>
      <c r="G79" s="175"/>
      <c r="H79" s="175"/>
      <c r="I79" s="175"/>
      <c r="J79" s="175"/>
      <c r="K79" s="176"/>
      <c r="L79" s="176"/>
      <c r="M79" s="20"/>
      <c r="N79" s="20"/>
      <c r="O79" s="20"/>
      <c r="P79" s="20"/>
      <c r="Q79" s="20"/>
      <c r="R79" s="20"/>
      <c r="S79" s="20"/>
      <c r="T79" s="20"/>
      <c r="U79" s="20"/>
      <c r="V79" s="20"/>
      <c r="W79" s="20"/>
      <c r="X79" s="20"/>
      <c r="Y79" s="20"/>
      <c r="Z79" s="20"/>
    </row>
    <row r="80" ht="12.75" customHeight="1">
      <c r="A80" s="175"/>
      <c r="B80" s="175"/>
      <c r="C80" s="175"/>
      <c r="D80" s="175"/>
      <c r="E80" s="176"/>
      <c r="F80" s="176"/>
      <c r="G80" s="175"/>
      <c r="H80" s="175"/>
      <c r="I80" s="175"/>
      <c r="J80" s="175"/>
      <c r="K80" s="176"/>
      <c r="L80" s="176"/>
      <c r="M80" s="20"/>
      <c r="N80" s="20"/>
      <c r="O80" s="20"/>
      <c r="P80" s="20"/>
      <c r="Q80" s="20"/>
      <c r="R80" s="20"/>
      <c r="S80" s="20"/>
      <c r="T80" s="20"/>
      <c r="U80" s="20"/>
      <c r="V80" s="20"/>
      <c r="W80" s="20"/>
      <c r="X80" s="20"/>
      <c r="Y80" s="20"/>
      <c r="Z80" s="20"/>
    </row>
    <row r="81" ht="12.75" customHeight="1">
      <c r="A81" s="20"/>
      <c r="B81" s="20"/>
      <c r="C81" s="20"/>
      <c r="D81" s="20"/>
      <c r="E81" s="176"/>
      <c r="F81" s="176"/>
      <c r="G81" s="175"/>
      <c r="H81" s="175"/>
      <c r="I81" s="175"/>
      <c r="J81" s="175"/>
      <c r="K81" s="176"/>
      <c r="L81" s="176"/>
      <c r="M81" s="20"/>
      <c r="N81" s="20"/>
      <c r="O81" s="20"/>
      <c r="P81" s="20"/>
      <c r="Q81" s="20"/>
      <c r="R81" s="20"/>
      <c r="S81" s="20"/>
      <c r="T81" s="20"/>
      <c r="U81" s="20"/>
      <c r="V81" s="20"/>
      <c r="W81" s="20"/>
      <c r="X81" s="20"/>
      <c r="Y81" s="20"/>
      <c r="Z81" s="20"/>
    </row>
    <row r="82" ht="12.75" customHeight="1">
      <c r="A82" s="175"/>
      <c r="B82" s="175"/>
      <c r="C82" s="175"/>
      <c r="D82" s="175"/>
      <c r="E82" s="176"/>
      <c r="F82" s="176"/>
      <c r="G82" s="175"/>
      <c r="H82" s="175"/>
      <c r="I82" s="175"/>
      <c r="J82" s="175"/>
      <c r="K82" s="176"/>
      <c r="L82" s="176"/>
      <c r="M82" s="20"/>
      <c r="N82" s="20"/>
      <c r="O82" s="20"/>
      <c r="P82" s="20"/>
      <c r="Q82" s="20"/>
      <c r="R82" s="20"/>
      <c r="S82" s="20"/>
      <c r="T82" s="20"/>
      <c r="U82" s="20"/>
      <c r="V82" s="20"/>
      <c r="W82" s="20"/>
      <c r="X82" s="20"/>
      <c r="Y82" s="20"/>
      <c r="Z82" s="20"/>
    </row>
    <row r="83" ht="12.75" customHeight="1">
      <c r="A83" s="20"/>
      <c r="B83" s="20"/>
      <c r="C83" s="20"/>
      <c r="D83" s="20"/>
      <c r="E83" s="176"/>
      <c r="F83" s="176"/>
      <c r="G83" s="175"/>
      <c r="H83" s="175"/>
      <c r="I83" s="175"/>
      <c r="J83" s="175"/>
      <c r="K83" s="176"/>
      <c r="L83" s="176"/>
      <c r="M83" s="20"/>
      <c r="N83" s="20"/>
      <c r="O83" s="20"/>
      <c r="P83" s="20"/>
      <c r="Q83" s="20"/>
      <c r="R83" s="20"/>
      <c r="S83" s="20"/>
      <c r="T83" s="20"/>
      <c r="U83" s="20"/>
      <c r="V83" s="20"/>
      <c r="W83" s="20"/>
      <c r="X83" s="20"/>
      <c r="Y83" s="20"/>
      <c r="Z83" s="20"/>
    </row>
    <row r="84" ht="12.75" customHeight="1">
      <c r="A84" s="20"/>
      <c r="B84" s="20"/>
      <c r="C84" s="20"/>
      <c r="D84" s="20"/>
      <c r="E84" s="176"/>
      <c r="F84" s="176"/>
      <c r="G84" s="20"/>
      <c r="H84" s="175"/>
      <c r="I84" s="175"/>
      <c r="J84" s="175"/>
      <c r="K84" s="176"/>
      <c r="L84" s="176"/>
      <c r="M84" s="20"/>
      <c r="N84" s="20"/>
      <c r="O84" s="20"/>
      <c r="P84" s="20"/>
      <c r="Q84" s="20"/>
      <c r="R84" s="20"/>
      <c r="S84" s="20"/>
      <c r="T84" s="20"/>
      <c r="U84" s="20"/>
      <c r="V84" s="20"/>
      <c r="W84" s="20"/>
      <c r="X84" s="20"/>
      <c r="Y84" s="20"/>
      <c r="Z84" s="20"/>
    </row>
    <row r="85" ht="12.75" customHeight="1">
      <c r="A85" s="20"/>
      <c r="B85" s="20"/>
      <c r="C85" s="20"/>
      <c r="D85" s="20"/>
      <c r="E85" s="176"/>
      <c r="F85" s="176"/>
      <c r="G85" s="20"/>
      <c r="H85" s="175"/>
      <c r="I85" s="175"/>
      <c r="J85" s="175"/>
      <c r="K85" s="176"/>
      <c r="L85" s="176"/>
      <c r="M85" s="20"/>
      <c r="N85" s="20"/>
      <c r="O85" s="20"/>
      <c r="P85" s="20"/>
      <c r="Q85" s="20"/>
      <c r="R85" s="20"/>
      <c r="S85" s="20"/>
      <c r="T85" s="20"/>
      <c r="U85" s="20"/>
      <c r="V85" s="20"/>
      <c r="W85" s="20"/>
      <c r="X85" s="20"/>
      <c r="Y85" s="20"/>
      <c r="Z85" s="20"/>
    </row>
    <row r="86" ht="12.75" customHeight="1">
      <c r="A86" s="20"/>
      <c r="B86" s="20"/>
      <c r="C86" s="20"/>
      <c r="D86" s="20"/>
      <c r="E86" s="176"/>
      <c r="F86" s="176"/>
      <c r="G86" s="20"/>
      <c r="H86" s="20"/>
      <c r="I86" s="20"/>
      <c r="J86" s="20"/>
      <c r="K86" s="176"/>
      <c r="L86" s="176"/>
      <c r="M86" s="20"/>
      <c r="N86" s="20"/>
      <c r="O86" s="20"/>
      <c r="P86" s="20"/>
      <c r="Q86" s="20"/>
      <c r="R86" s="20"/>
      <c r="S86" s="20"/>
      <c r="T86" s="20"/>
      <c r="U86" s="20"/>
      <c r="V86" s="20"/>
      <c r="W86" s="20"/>
      <c r="X86" s="20"/>
      <c r="Y86" s="20"/>
      <c r="Z86" s="20"/>
    </row>
    <row r="87" ht="12.75" customHeight="1">
      <c r="A87" s="20"/>
      <c r="B87" s="20"/>
      <c r="C87" s="20"/>
      <c r="D87" s="20"/>
      <c r="E87" s="176"/>
      <c r="F87" s="176"/>
      <c r="G87" s="20"/>
      <c r="H87" s="20"/>
      <c r="I87" s="20"/>
      <c r="J87" s="20"/>
      <c r="K87" s="176"/>
      <c r="L87" s="176"/>
      <c r="M87" s="20"/>
      <c r="N87" s="20"/>
      <c r="O87" s="20"/>
      <c r="P87" s="20"/>
      <c r="Q87" s="20"/>
      <c r="R87" s="20"/>
      <c r="S87" s="20"/>
      <c r="T87" s="20"/>
      <c r="U87" s="20"/>
      <c r="V87" s="20"/>
      <c r="W87" s="20"/>
      <c r="X87" s="20"/>
      <c r="Y87" s="20"/>
      <c r="Z87" s="20"/>
    </row>
    <row r="88" ht="12.75" customHeight="1">
      <c r="A88" s="20"/>
      <c r="B88" s="20"/>
      <c r="C88" s="20"/>
      <c r="D88" s="20"/>
      <c r="E88" s="176"/>
      <c r="F88" s="176"/>
      <c r="G88" s="20"/>
      <c r="H88" s="20"/>
      <c r="I88" s="20"/>
      <c r="J88" s="20"/>
      <c r="K88" s="176"/>
      <c r="L88" s="176"/>
      <c r="M88" s="20"/>
      <c r="N88" s="20"/>
      <c r="O88" s="20"/>
      <c r="P88" s="20"/>
      <c r="Q88" s="20"/>
      <c r="R88" s="20"/>
      <c r="S88" s="20"/>
      <c r="T88" s="20"/>
      <c r="U88" s="20"/>
      <c r="V88" s="20"/>
      <c r="W88" s="20"/>
      <c r="X88" s="20"/>
      <c r="Y88" s="20"/>
      <c r="Z88" s="20"/>
    </row>
    <row r="89" ht="12.75" customHeight="1">
      <c r="A89" s="20"/>
      <c r="B89" s="20"/>
      <c r="C89" s="20"/>
      <c r="D89" s="20"/>
      <c r="E89" s="176"/>
      <c r="F89" s="176"/>
      <c r="G89" s="20"/>
      <c r="H89" s="20"/>
      <c r="I89" s="20"/>
      <c r="J89" s="20"/>
      <c r="K89" s="176"/>
      <c r="L89" s="176"/>
      <c r="M89" s="20"/>
      <c r="N89" s="20"/>
      <c r="O89" s="20"/>
      <c r="P89" s="20"/>
      <c r="Q89" s="20"/>
      <c r="R89" s="20"/>
      <c r="S89" s="20"/>
      <c r="T89" s="20"/>
      <c r="U89" s="20"/>
      <c r="V89" s="20"/>
      <c r="W89" s="20"/>
      <c r="X89" s="20"/>
      <c r="Y89" s="20"/>
      <c r="Z89" s="20"/>
    </row>
    <row r="90" ht="12.75" customHeight="1">
      <c r="A90" s="20"/>
      <c r="B90" s="20"/>
      <c r="C90" s="20"/>
      <c r="D90" s="20"/>
      <c r="E90" s="176"/>
      <c r="F90" s="176"/>
      <c r="G90" s="20"/>
      <c r="H90" s="20"/>
      <c r="I90" s="20"/>
      <c r="J90" s="20"/>
      <c r="K90" s="176"/>
      <c r="L90" s="176"/>
      <c r="M90" s="20"/>
      <c r="N90" s="20"/>
      <c r="O90" s="20"/>
      <c r="P90" s="20"/>
      <c r="Q90" s="20"/>
      <c r="R90" s="20"/>
      <c r="S90" s="20"/>
      <c r="T90" s="20"/>
      <c r="U90" s="20"/>
      <c r="V90" s="20"/>
      <c r="W90" s="20"/>
      <c r="X90" s="20"/>
      <c r="Y90" s="20"/>
      <c r="Z90" s="20"/>
    </row>
    <row r="91" ht="12.75" customHeight="1">
      <c r="A91" s="20"/>
      <c r="B91" s="20"/>
      <c r="C91" s="20"/>
      <c r="D91" s="20"/>
      <c r="E91" s="176"/>
      <c r="F91" s="176"/>
      <c r="G91" s="20"/>
      <c r="H91" s="20"/>
      <c r="I91" s="20"/>
      <c r="J91" s="20"/>
      <c r="K91" s="176"/>
      <c r="L91" s="176"/>
      <c r="M91" s="20"/>
      <c r="N91" s="20"/>
      <c r="O91" s="20"/>
      <c r="P91" s="20"/>
      <c r="Q91" s="20"/>
      <c r="R91" s="20"/>
      <c r="S91" s="20"/>
      <c r="T91" s="20"/>
      <c r="U91" s="20"/>
      <c r="V91" s="20"/>
      <c r="W91" s="20"/>
      <c r="X91" s="20"/>
      <c r="Y91" s="20"/>
      <c r="Z91" s="20"/>
    </row>
    <row r="92" ht="12.75" customHeight="1">
      <c r="A92" s="20"/>
      <c r="B92" s="20"/>
      <c r="C92" s="20"/>
      <c r="D92" s="20"/>
      <c r="E92" s="176"/>
      <c r="F92" s="176"/>
      <c r="G92" s="20"/>
      <c r="H92" s="20"/>
      <c r="I92" s="20"/>
      <c r="J92" s="20"/>
      <c r="K92" s="176"/>
      <c r="L92" s="176"/>
      <c r="M92" s="20"/>
      <c r="N92" s="20"/>
      <c r="O92" s="20"/>
      <c r="P92" s="20"/>
      <c r="Q92" s="20"/>
      <c r="R92" s="20"/>
      <c r="S92" s="20"/>
      <c r="T92" s="20"/>
      <c r="U92" s="20"/>
      <c r="V92" s="20"/>
      <c r="W92" s="20"/>
      <c r="X92" s="20"/>
      <c r="Y92" s="20"/>
      <c r="Z92" s="20"/>
    </row>
    <row r="93" ht="12.75" customHeight="1">
      <c r="A93" s="20" t="s">
        <v>165</v>
      </c>
      <c r="B93" s="20"/>
      <c r="C93" s="20"/>
      <c r="D93" s="20"/>
      <c r="E93" s="176"/>
      <c r="F93" s="176"/>
      <c r="G93" s="20"/>
      <c r="H93" s="20"/>
      <c r="I93" s="20"/>
      <c r="J93" s="20"/>
      <c r="K93" s="176"/>
      <c r="L93" s="176"/>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176"/>
      <c r="L94" s="176"/>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176"/>
      <c r="L95" s="176"/>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176"/>
      <c r="L96" s="176"/>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176"/>
      <c r="L97" s="176"/>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176"/>
      <c r="L98" s="176"/>
      <c r="M98" s="20"/>
      <c r="N98" s="20"/>
      <c r="O98" s="20"/>
      <c r="P98" s="20"/>
      <c r="Q98" s="20"/>
      <c r="R98" s="20"/>
      <c r="S98" s="20"/>
      <c r="T98" s="20"/>
      <c r="U98" s="20"/>
      <c r="V98" s="20"/>
      <c r="W98" s="20"/>
      <c r="X98" s="20"/>
      <c r="Y98" s="20"/>
      <c r="Z98" s="20"/>
    </row>
    <row r="99" ht="12.75" customHeight="1">
      <c r="A99" s="20"/>
      <c r="B99" s="20"/>
      <c r="C99" s="20"/>
      <c r="D99" s="20"/>
      <c r="E99" s="176"/>
      <c r="F99" s="176"/>
      <c r="G99" s="20"/>
      <c r="H99" s="20"/>
      <c r="I99" s="20"/>
      <c r="J99" s="20"/>
      <c r="K99" s="176"/>
      <c r="L99" s="176"/>
      <c r="M99" s="20"/>
      <c r="N99" s="20"/>
      <c r="O99" s="20"/>
      <c r="P99" s="20"/>
      <c r="Q99" s="20"/>
      <c r="R99" s="20"/>
      <c r="S99" s="20"/>
      <c r="T99" s="20"/>
      <c r="U99" s="20"/>
      <c r="V99" s="20"/>
      <c r="W99" s="20"/>
      <c r="X99" s="20"/>
      <c r="Y99" s="20"/>
      <c r="Z99" s="20"/>
    </row>
    <row r="100" ht="12.75" customHeight="1">
      <c r="A100" s="20"/>
      <c r="B100" s="20"/>
      <c r="C100" s="20"/>
      <c r="D100" s="20"/>
      <c r="E100" s="176"/>
      <c r="F100" s="176"/>
      <c r="G100" s="20"/>
      <c r="H100" s="20"/>
      <c r="I100" s="20"/>
      <c r="J100" s="20"/>
      <c r="K100" s="176"/>
      <c r="L100" s="176"/>
      <c r="M100" s="20"/>
      <c r="N100" s="20"/>
      <c r="O100" s="20"/>
      <c r="P100" s="20"/>
      <c r="Q100" s="20"/>
      <c r="R100" s="20"/>
      <c r="S100" s="20"/>
      <c r="T100" s="20"/>
      <c r="U100" s="20"/>
      <c r="V100" s="20"/>
      <c r="W100" s="20"/>
      <c r="X100" s="20"/>
      <c r="Y100" s="20"/>
      <c r="Z100" s="20"/>
    </row>
    <row r="101" ht="12.75" customHeight="1">
      <c r="A101" s="20"/>
      <c r="B101" s="20"/>
      <c r="C101" s="20"/>
      <c r="D101" s="20"/>
      <c r="E101" s="176"/>
      <c r="F101" s="176"/>
      <c r="G101" s="20"/>
      <c r="H101" s="20"/>
      <c r="I101" s="20"/>
      <c r="J101" s="20"/>
      <c r="K101" s="176"/>
      <c r="L101" s="176"/>
      <c r="M101" s="20"/>
      <c r="N101" s="20"/>
      <c r="O101" s="20"/>
      <c r="P101" s="20"/>
      <c r="Q101" s="20"/>
      <c r="R101" s="20"/>
      <c r="S101" s="20"/>
      <c r="T101" s="20"/>
      <c r="U101" s="20"/>
      <c r="V101" s="20"/>
      <c r="W101" s="20"/>
      <c r="X101" s="20"/>
      <c r="Y101" s="20"/>
      <c r="Z101" s="20"/>
    </row>
    <row r="102" ht="12.75" customHeight="1">
      <c r="A102" s="20"/>
      <c r="B102" s="20"/>
      <c r="C102" s="20"/>
      <c r="D102" s="20"/>
      <c r="E102" s="176"/>
      <c r="F102" s="176"/>
      <c r="G102" s="20"/>
      <c r="H102" s="20"/>
      <c r="I102" s="20"/>
      <c r="J102" s="20"/>
      <c r="K102" s="176"/>
      <c r="L102" s="176"/>
      <c r="M102" s="20"/>
      <c r="N102" s="20"/>
      <c r="O102" s="20"/>
      <c r="P102" s="20"/>
      <c r="Q102" s="20"/>
      <c r="R102" s="20"/>
      <c r="S102" s="20"/>
      <c r="T102" s="20"/>
      <c r="U102" s="20"/>
      <c r="V102" s="20"/>
      <c r="W102" s="20"/>
      <c r="X102" s="20"/>
      <c r="Y102" s="20"/>
      <c r="Z102" s="20"/>
    </row>
    <row r="103" ht="12.75" customHeight="1">
      <c r="A103" s="20"/>
      <c r="B103" s="20"/>
      <c r="C103" s="20"/>
      <c r="D103" s="20"/>
      <c r="E103" s="176"/>
      <c r="F103" s="176"/>
      <c r="G103" s="20"/>
      <c r="H103" s="20"/>
      <c r="I103" s="20"/>
      <c r="J103" s="20"/>
      <c r="K103" s="176"/>
      <c r="L103" s="176"/>
      <c r="M103" s="20"/>
      <c r="N103" s="20"/>
      <c r="O103" s="20"/>
      <c r="P103" s="20"/>
      <c r="Q103" s="20"/>
      <c r="R103" s="20"/>
      <c r="S103" s="20"/>
      <c r="T103" s="20"/>
      <c r="U103" s="20"/>
      <c r="V103" s="20"/>
      <c r="W103" s="20"/>
      <c r="X103" s="20"/>
      <c r="Y103" s="20"/>
      <c r="Z103" s="20"/>
    </row>
    <row r="104" ht="12.75" customHeight="1">
      <c r="A104" s="20"/>
      <c r="B104" s="20"/>
      <c r="C104" s="20"/>
      <c r="D104" s="20"/>
      <c r="E104" s="176"/>
      <c r="F104" s="176"/>
      <c r="G104" s="20"/>
      <c r="H104" s="20"/>
      <c r="I104" s="20"/>
      <c r="J104" s="20"/>
      <c r="K104" s="176"/>
      <c r="L104" s="176"/>
      <c r="M104" s="20"/>
      <c r="N104" s="20"/>
      <c r="O104" s="20"/>
      <c r="P104" s="20"/>
      <c r="Q104" s="20"/>
      <c r="R104" s="20"/>
      <c r="S104" s="20"/>
      <c r="T104" s="20"/>
      <c r="U104" s="20"/>
      <c r="V104" s="20"/>
      <c r="W104" s="20"/>
      <c r="X104" s="20"/>
      <c r="Y104" s="20"/>
      <c r="Z104" s="20"/>
    </row>
    <row r="105" ht="12.75" customHeight="1">
      <c r="A105" s="20"/>
      <c r="B105" s="20"/>
      <c r="C105" s="20"/>
      <c r="D105" s="20"/>
      <c r="E105" s="176"/>
      <c r="F105" s="176"/>
      <c r="G105" s="20"/>
      <c r="H105" s="20"/>
      <c r="I105" s="20"/>
      <c r="J105" s="20"/>
      <c r="K105" s="176"/>
      <c r="L105" s="176"/>
      <c r="M105" s="20"/>
      <c r="N105" s="20"/>
      <c r="O105" s="20"/>
      <c r="P105" s="20"/>
      <c r="Q105" s="20"/>
      <c r="R105" s="20"/>
      <c r="S105" s="20"/>
      <c r="T105" s="20"/>
      <c r="U105" s="20"/>
      <c r="V105" s="20"/>
      <c r="W105" s="20"/>
      <c r="X105" s="20"/>
      <c r="Y105" s="20"/>
      <c r="Z105" s="20"/>
    </row>
    <row r="106" ht="12.75" customHeight="1">
      <c r="A106" s="20"/>
      <c r="B106" s="20"/>
      <c r="C106" s="20"/>
      <c r="D106" s="20"/>
      <c r="E106" s="176"/>
      <c r="F106" s="176"/>
      <c r="G106" s="20"/>
      <c r="H106" s="20"/>
      <c r="I106" s="20"/>
      <c r="J106" s="20"/>
      <c r="K106" s="176"/>
      <c r="L106" s="176"/>
      <c r="M106" s="20"/>
      <c r="N106" s="20"/>
      <c r="O106" s="20"/>
      <c r="P106" s="20"/>
      <c r="Q106" s="20"/>
      <c r="R106" s="20"/>
      <c r="S106" s="20"/>
      <c r="T106" s="20"/>
      <c r="U106" s="20"/>
      <c r="V106" s="20"/>
      <c r="W106" s="20"/>
      <c r="X106" s="20"/>
      <c r="Y106" s="20"/>
      <c r="Z106" s="20"/>
    </row>
    <row r="107" ht="12.75" customHeight="1">
      <c r="A107" s="20"/>
      <c r="B107" s="20"/>
      <c r="C107" s="20"/>
      <c r="D107" s="20"/>
      <c r="E107" s="176"/>
      <c r="F107" s="176"/>
      <c r="G107" s="20"/>
      <c r="H107" s="20"/>
      <c r="I107" s="20"/>
      <c r="J107" s="20"/>
      <c r="K107" s="176"/>
      <c r="L107" s="176"/>
      <c r="M107" s="20"/>
      <c r="N107" s="20"/>
      <c r="O107" s="20"/>
      <c r="P107" s="20"/>
      <c r="Q107" s="20"/>
      <c r="R107" s="20"/>
      <c r="S107" s="20"/>
      <c r="T107" s="20"/>
      <c r="U107" s="20"/>
      <c r="V107" s="20"/>
      <c r="W107" s="20"/>
      <c r="X107" s="20"/>
      <c r="Y107" s="20"/>
      <c r="Z107" s="20"/>
    </row>
    <row r="108" ht="12.75" customHeight="1">
      <c r="A108" s="20"/>
      <c r="B108" s="20"/>
      <c r="C108" s="20"/>
      <c r="D108" s="20"/>
      <c r="E108" s="176"/>
      <c r="F108" s="176"/>
      <c r="G108" s="20"/>
      <c r="H108" s="20"/>
      <c r="I108" s="20"/>
      <c r="J108" s="20"/>
      <c r="K108" s="176"/>
      <c r="L108" s="176"/>
      <c r="M108" s="20"/>
      <c r="N108" s="20"/>
      <c r="O108" s="20"/>
      <c r="P108" s="20"/>
      <c r="Q108" s="20"/>
      <c r="R108" s="20"/>
      <c r="S108" s="20"/>
      <c r="T108" s="20"/>
      <c r="U108" s="20"/>
      <c r="V108" s="20"/>
      <c r="W108" s="20"/>
      <c r="X108" s="20"/>
      <c r="Y108" s="20"/>
      <c r="Z108" s="20"/>
    </row>
    <row r="109" ht="12.75" customHeight="1">
      <c r="A109" s="20"/>
      <c r="B109" s="20"/>
      <c r="C109" s="20"/>
      <c r="D109" s="20"/>
      <c r="E109" s="176"/>
      <c r="F109" s="176"/>
      <c r="G109" s="20"/>
      <c r="H109" s="20"/>
      <c r="I109" s="20"/>
      <c r="J109" s="20"/>
      <c r="K109" s="176"/>
      <c r="L109" s="176"/>
      <c r="M109" s="20"/>
      <c r="N109" s="20"/>
      <c r="O109" s="20"/>
      <c r="P109" s="20"/>
      <c r="Q109" s="20"/>
      <c r="R109" s="20"/>
      <c r="S109" s="20"/>
      <c r="T109" s="20"/>
      <c r="U109" s="20"/>
      <c r="V109" s="20"/>
      <c r="W109" s="20"/>
      <c r="X109" s="20"/>
      <c r="Y109" s="20"/>
      <c r="Z109" s="20"/>
    </row>
    <row r="110" ht="12.75" customHeight="1">
      <c r="A110" s="20"/>
      <c r="B110" s="20"/>
      <c r="C110" s="20"/>
      <c r="D110" s="20"/>
      <c r="E110" s="176"/>
      <c r="F110" s="176"/>
      <c r="G110" s="20"/>
      <c r="H110" s="20"/>
      <c r="I110" s="20"/>
      <c r="J110" s="20"/>
      <c r="K110" s="176"/>
      <c r="L110" s="176"/>
      <c r="M110" s="20"/>
      <c r="N110" s="20"/>
      <c r="O110" s="20"/>
      <c r="P110" s="20"/>
      <c r="Q110" s="20"/>
      <c r="R110" s="20"/>
      <c r="S110" s="20"/>
      <c r="T110" s="20"/>
      <c r="U110" s="20"/>
      <c r="V110" s="20"/>
      <c r="W110" s="20"/>
      <c r="X110" s="20"/>
      <c r="Y110" s="20"/>
      <c r="Z110" s="20"/>
    </row>
    <row r="111" ht="12.75" customHeight="1">
      <c r="A111" s="20"/>
      <c r="B111" s="20"/>
      <c r="C111" s="20"/>
      <c r="D111" s="20"/>
      <c r="E111" s="176"/>
      <c r="F111" s="176"/>
      <c r="G111" s="20"/>
      <c r="H111" s="20"/>
      <c r="I111" s="20"/>
      <c r="J111" s="20"/>
      <c r="K111" s="176"/>
      <c r="L111" s="176"/>
      <c r="M111" s="20"/>
      <c r="N111" s="20"/>
      <c r="O111" s="20"/>
      <c r="P111" s="20"/>
      <c r="Q111" s="20"/>
      <c r="R111" s="20"/>
      <c r="S111" s="20"/>
      <c r="T111" s="20"/>
      <c r="U111" s="20"/>
      <c r="V111" s="20"/>
      <c r="W111" s="20"/>
      <c r="X111" s="20"/>
      <c r="Y111" s="20"/>
      <c r="Z111" s="20"/>
    </row>
    <row r="112" ht="12.75" customHeight="1">
      <c r="A112" s="20"/>
      <c r="B112" s="20"/>
      <c r="C112" s="20"/>
      <c r="D112" s="20"/>
      <c r="E112" s="176"/>
      <c r="F112" s="176"/>
      <c r="G112" s="20"/>
      <c r="H112" s="20"/>
      <c r="I112" s="20"/>
      <c r="J112" s="20"/>
      <c r="K112" s="176"/>
      <c r="L112" s="176"/>
      <c r="M112" s="20"/>
      <c r="N112" s="20"/>
      <c r="O112" s="20"/>
      <c r="P112" s="20"/>
      <c r="Q112" s="20"/>
      <c r="R112" s="20"/>
      <c r="S112" s="20"/>
      <c r="T112" s="20"/>
      <c r="U112" s="20"/>
      <c r="V112" s="20"/>
      <c r="W112" s="20"/>
      <c r="X112" s="20"/>
      <c r="Y112" s="20"/>
      <c r="Z112" s="20"/>
    </row>
    <row r="113" ht="12.75" customHeight="1">
      <c r="A113" s="20"/>
      <c r="B113" s="20"/>
      <c r="C113" s="20"/>
      <c r="D113" s="20"/>
      <c r="E113" s="176"/>
      <c r="F113" s="176"/>
      <c r="G113" s="20"/>
      <c r="H113" s="20"/>
      <c r="I113" s="20"/>
      <c r="J113" s="20"/>
      <c r="K113" s="176"/>
      <c r="L113" s="176"/>
      <c r="M113" s="20"/>
      <c r="N113" s="20"/>
      <c r="O113" s="20"/>
      <c r="P113" s="20"/>
      <c r="Q113" s="20"/>
      <c r="R113" s="20"/>
      <c r="S113" s="20"/>
      <c r="T113" s="20"/>
      <c r="U113" s="20"/>
      <c r="V113" s="20"/>
      <c r="W113" s="20"/>
      <c r="X113" s="20"/>
      <c r="Y113" s="20"/>
      <c r="Z113" s="20"/>
    </row>
    <row r="114" ht="12.75" customHeight="1">
      <c r="A114" s="20"/>
      <c r="B114" s="20"/>
      <c r="C114" s="20"/>
      <c r="D114" s="20"/>
      <c r="E114" s="176"/>
      <c r="F114" s="176"/>
      <c r="G114" s="20"/>
      <c r="H114" s="20"/>
      <c r="I114" s="20"/>
      <c r="J114" s="20"/>
      <c r="K114" s="176"/>
      <c r="L114" s="176"/>
      <c r="M114" s="20"/>
      <c r="N114" s="20"/>
      <c r="O114" s="20"/>
      <c r="P114" s="20"/>
      <c r="Q114" s="20"/>
      <c r="R114" s="20"/>
      <c r="S114" s="20"/>
      <c r="T114" s="20"/>
      <c r="U114" s="20"/>
      <c r="V114" s="20"/>
      <c r="W114" s="20"/>
      <c r="X114" s="20"/>
      <c r="Y114" s="20"/>
      <c r="Z114" s="20"/>
    </row>
    <row r="115" ht="12.75" customHeight="1">
      <c r="A115" s="20"/>
      <c r="B115" s="20"/>
      <c r="C115" s="20"/>
      <c r="D115" s="20"/>
      <c r="E115" s="176"/>
      <c r="F115" s="176"/>
      <c r="G115" s="20"/>
      <c r="H115" s="20"/>
      <c r="I115" s="20"/>
      <c r="J115" s="20"/>
      <c r="K115" s="176"/>
      <c r="L115" s="176"/>
      <c r="M115" s="20"/>
      <c r="N115" s="20"/>
      <c r="O115" s="20"/>
      <c r="P115" s="20"/>
      <c r="Q115" s="20"/>
      <c r="R115" s="20"/>
      <c r="S115" s="20"/>
      <c r="T115" s="20"/>
      <c r="U115" s="20"/>
      <c r="V115" s="20"/>
      <c r="W115" s="20"/>
      <c r="X115" s="20"/>
      <c r="Y115" s="20"/>
      <c r="Z115" s="20"/>
    </row>
    <row r="116" ht="12.75" customHeight="1">
      <c r="A116" s="20"/>
      <c r="B116" s="20"/>
      <c r="C116" s="20"/>
      <c r="D116" s="20"/>
      <c r="E116" s="176"/>
      <c r="F116" s="176"/>
      <c r="G116" s="20"/>
      <c r="H116" s="20"/>
      <c r="I116" s="20"/>
      <c r="J116" s="20"/>
      <c r="K116" s="176"/>
      <c r="L116" s="176"/>
      <c r="M116" s="20"/>
      <c r="N116" s="20"/>
      <c r="O116" s="20"/>
      <c r="P116" s="20"/>
      <c r="Q116" s="20"/>
      <c r="R116" s="20"/>
      <c r="S116" s="20"/>
      <c r="T116" s="20"/>
      <c r="U116" s="20"/>
      <c r="V116" s="20"/>
      <c r="W116" s="20"/>
      <c r="X116" s="20"/>
      <c r="Y116" s="20"/>
      <c r="Z116" s="20"/>
    </row>
    <row r="117" ht="12.75" customHeight="1">
      <c r="A117" s="20"/>
      <c r="B117" s="20"/>
      <c r="C117" s="20"/>
      <c r="D117" s="20"/>
      <c r="E117" s="176"/>
      <c r="F117" s="176"/>
      <c r="G117" s="20"/>
      <c r="H117" s="20"/>
      <c r="I117" s="20"/>
      <c r="J117" s="20"/>
      <c r="K117" s="176"/>
      <c r="L117" s="176"/>
      <c r="M117" s="20"/>
      <c r="N117" s="20"/>
      <c r="O117" s="20"/>
      <c r="P117" s="20"/>
      <c r="Q117" s="20"/>
      <c r="R117" s="20"/>
      <c r="S117" s="20"/>
      <c r="T117" s="20"/>
      <c r="U117" s="20"/>
      <c r="V117" s="20"/>
      <c r="W117" s="20"/>
      <c r="X117" s="20"/>
      <c r="Y117" s="20"/>
      <c r="Z117" s="20"/>
    </row>
    <row r="118" ht="12.75" customHeight="1">
      <c r="A118" s="20"/>
      <c r="B118" s="20"/>
      <c r="C118" s="20"/>
      <c r="D118" s="20"/>
      <c r="E118" s="176"/>
      <c r="F118" s="176"/>
      <c r="G118" s="20"/>
      <c r="H118" s="20"/>
      <c r="I118" s="20"/>
      <c r="J118" s="20"/>
      <c r="K118" s="176"/>
      <c r="L118" s="176"/>
      <c r="M118" s="20"/>
      <c r="N118" s="20"/>
      <c r="O118" s="20"/>
      <c r="P118" s="20"/>
      <c r="Q118" s="20"/>
      <c r="R118" s="20"/>
      <c r="S118" s="20"/>
      <c r="T118" s="20"/>
      <c r="U118" s="20"/>
      <c r="V118" s="20"/>
      <c r="W118" s="20"/>
      <c r="X118" s="20"/>
      <c r="Y118" s="20"/>
      <c r="Z118" s="20"/>
    </row>
    <row r="119" ht="12.75" customHeight="1">
      <c r="A119" s="20"/>
      <c r="B119" s="20"/>
      <c r="C119" s="20"/>
      <c r="D119" s="20"/>
      <c r="E119" s="176"/>
      <c r="F119" s="176"/>
      <c r="G119" s="20"/>
      <c r="H119" s="20"/>
      <c r="I119" s="20"/>
      <c r="J119" s="20"/>
      <c r="K119" s="176"/>
      <c r="L119" s="176"/>
      <c r="M119" s="20"/>
      <c r="N119" s="20"/>
      <c r="O119" s="20"/>
      <c r="P119" s="20"/>
      <c r="Q119" s="20"/>
      <c r="R119" s="20"/>
      <c r="S119" s="20"/>
      <c r="T119" s="20"/>
      <c r="U119" s="20"/>
      <c r="V119" s="20"/>
      <c r="W119" s="20"/>
      <c r="X119" s="20"/>
      <c r="Y119" s="20"/>
      <c r="Z119" s="20"/>
    </row>
    <row r="120" ht="12.75" customHeight="1">
      <c r="A120" s="20"/>
      <c r="B120" s="20"/>
      <c r="C120" s="20"/>
      <c r="D120" s="20"/>
      <c r="E120" s="176"/>
      <c r="F120" s="176"/>
      <c r="G120" s="20"/>
      <c r="H120" s="20"/>
      <c r="I120" s="20"/>
      <c r="J120" s="20"/>
      <c r="K120" s="176"/>
      <c r="L120" s="176"/>
      <c r="M120" s="20"/>
      <c r="N120" s="20"/>
      <c r="O120" s="20"/>
      <c r="P120" s="20"/>
      <c r="Q120" s="20"/>
      <c r="R120" s="20"/>
      <c r="S120" s="20"/>
      <c r="T120" s="20"/>
      <c r="U120" s="20"/>
      <c r="V120" s="20"/>
      <c r="W120" s="20"/>
      <c r="X120" s="20"/>
      <c r="Y120" s="20"/>
      <c r="Z120" s="20"/>
    </row>
    <row r="121" ht="12.75" customHeight="1">
      <c r="A121" s="20"/>
      <c r="B121" s="20"/>
      <c r="C121" s="20"/>
      <c r="D121" s="20"/>
      <c r="E121" s="176"/>
      <c r="F121" s="176"/>
      <c r="G121" s="20"/>
      <c r="H121" s="20"/>
      <c r="I121" s="20"/>
      <c r="J121" s="20"/>
      <c r="K121" s="176"/>
      <c r="L121" s="176"/>
      <c r="M121" s="20"/>
      <c r="N121" s="20"/>
      <c r="O121" s="20"/>
      <c r="P121" s="20"/>
      <c r="Q121" s="20"/>
      <c r="R121" s="20"/>
      <c r="S121" s="20"/>
      <c r="T121" s="20"/>
      <c r="U121" s="20"/>
      <c r="V121" s="20"/>
      <c r="W121" s="20"/>
      <c r="X121" s="20"/>
      <c r="Y121" s="20"/>
      <c r="Z121" s="20"/>
    </row>
    <row r="122" ht="12.75" customHeight="1">
      <c r="A122" s="20"/>
      <c r="B122" s="20"/>
      <c r="C122" s="20"/>
      <c r="D122" s="20"/>
      <c r="E122" s="176"/>
      <c r="F122" s="176"/>
      <c r="G122" s="20"/>
      <c r="H122" s="20"/>
      <c r="I122" s="20"/>
      <c r="J122" s="20"/>
      <c r="K122" s="176"/>
      <c r="L122" s="176"/>
      <c r="M122" s="20"/>
      <c r="N122" s="20"/>
      <c r="O122" s="20"/>
      <c r="P122" s="20"/>
      <c r="Q122" s="20"/>
      <c r="R122" s="20"/>
      <c r="S122" s="20"/>
      <c r="T122" s="20"/>
      <c r="U122" s="20"/>
      <c r="V122" s="20"/>
      <c r="W122" s="20"/>
      <c r="X122" s="20"/>
      <c r="Y122" s="20"/>
      <c r="Z122" s="20"/>
    </row>
    <row r="123" ht="12.75" customHeight="1">
      <c r="A123" s="20"/>
      <c r="B123" s="20"/>
      <c r="C123" s="20"/>
      <c r="D123" s="20"/>
      <c r="E123" s="176"/>
      <c r="F123" s="176"/>
      <c r="G123" s="20"/>
      <c r="H123" s="20"/>
      <c r="I123" s="20"/>
      <c r="J123" s="20"/>
      <c r="K123" s="176"/>
      <c r="L123" s="176"/>
      <c r="M123" s="20"/>
      <c r="N123" s="20"/>
      <c r="O123" s="20"/>
      <c r="P123" s="20"/>
      <c r="Q123" s="20"/>
      <c r="R123" s="20"/>
      <c r="S123" s="20"/>
      <c r="T123" s="20"/>
      <c r="U123" s="20"/>
      <c r="V123" s="20"/>
      <c r="W123" s="20"/>
      <c r="X123" s="20"/>
      <c r="Y123" s="20"/>
      <c r="Z123" s="20"/>
    </row>
    <row r="124" ht="12.75" customHeight="1">
      <c r="A124" s="20"/>
      <c r="B124" s="20"/>
      <c r="C124" s="20"/>
      <c r="D124" s="20"/>
      <c r="E124" s="176"/>
      <c r="F124" s="176"/>
      <c r="G124" s="20"/>
      <c r="H124" s="20"/>
      <c r="I124" s="20"/>
      <c r="J124" s="20"/>
      <c r="K124" s="176"/>
      <c r="L124" s="176"/>
      <c r="M124" s="20"/>
      <c r="N124" s="20"/>
      <c r="O124" s="20"/>
      <c r="P124" s="20"/>
      <c r="Q124" s="20"/>
      <c r="R124" s="20"/>
      <c r="S124" s="20"/>
      <c r="T124" s="20"/>
      <c r="U124" s="20"/>
      <c r="V124" s="20"/>
      <c r="W124" s="20"/>
      <c r="X124" s="20"/>
      <c r="Y124" s="20"/>
      <c r="Z124" s="20"/>
    </row>
    <row r="125" ht="12.75" customHeight="1">
      <c r="A125" s="20"/>
      <c r="B125" s="20"/>
      <c r="C125" s="20"/>
      <c r="D125" s="20"/>
      <c r="E125" s="176"/>
      <c r="F125" s="176"/>
      <c r="G125" s="20"/>
      <c r="H125" s="20"/>
      <c r="I125" s="20"/>
      <c r="J125" s="20"/>
      <c r="K125" s="176"/>
      <c r="L125" s="176"/>
      <c r="M125" s="20"/>
      <c r="N125" s="20"/>
      <c r="O125" s="20"/>
      <c r="P125" s="20"/>
      <c r="Q125" s="20"/>
      <c r="R125" s="20"/>
      <c r="S125" s="20"/>
      <c r="T125" s="20"/>
      <c r="U125" s="20"/>
      <c r="V125" s="20"/>
      <c r="W125" s="20"/>
      <c r="X125" s="20"/>
      <c r="Y125" s="20"/>
      <c r="Z125" s="20"/>
    </row>
    <row r="126" ht="12.75" customHeight="1">
      <c r="A126" s="20"/>
      <c r="B126" s="20"/>
      <c r="C126" s="20"/>
      <c r="D126" s="20"/>
      <c r="E126" s="176"/>
      <c r="F126" s="176"/>
      <c r="G126" s="20"/>
      <c r="H126" s="20"/>
      <c r="I126" s="20"/>
      <c r="J126" s="20"/>
      <c r="K126" s="176"/>
      <c r="L126" s="176"/>
      <c r="M126" s="20"/>
      <c r="N126" s="20"/>
      <c r="O126" s="20"/>
      <c r="P126" s="20"/>
      <c r="Q126" s="20"/>
      <c r="R126" s="20"/>
      <c r="S126" s="20"/>
      <c r="T126" s="20"/>
      <c r="U126" s="20"/>
      <c r="V126" s="20"/>
      <c r="W126" s="20"/>
      <c r="X126" s="20"/>
      <c r="Y126" s="20"/>
      <c r="Z126" s="20"/>
    </row>
    <row r="127" ht="12.75" customHeight="1">
      <c r="A127" s="20"/>
      <c r="B127" s="20"/>
      <c r="C127" s="20"/>
      <c r="D127" s="20"/>
      <c r="E127" s="176"/>
      <c r="F127" s="176"/>
      <c r="G127" s="20"/>
      <c r="H127" s="20"/>
      <c r="I127" s="20"/>
      <c r="J127" s="20"/>
      <c r="K127" s="176"/>
      <c r="L127" s="176"/>
      <c r="M127" s="20"/>
      <c r="N127" s="20"/>
      <c r="O127" s="20"/>
      <c r="P127" s="20"/>
      <c r="Q127" s="20"/>
      <c r="R127" s="20"/>
      <c r="S127" s="20"/>
      <c r="T127" s="20"/>
      <c r="U127" s="20"/>
      <c r="V127" s="20"/>
      <c r="W127" s="20"/>
      <c r="X127" s="20"/>
      <c r="Y127" s="20"/>
      <c r="Z127" s="20"/>
    </row>
    <row r="128" ht="12.75" customHeight="1">
      <c r="A128" s="20"/>
      <c r="B128" s="20"/>
      <c r="C128" s="20"/>
      <c r="D128" s="20"/>
      <c r="E128" s="176"/>
      <c r="F128" s="176"/>
      <c r="G128" s="20"/>
      <c r="H128" s="20"/>
      <c r="I128" s="20"/>
      <c r="J128" s="20"/>
      <c r="K128" s="176"/>
      <c r="L128" s="176"/>
      <c r="M128" s="20"/>
      <c r="N128" s="20"/>
      <c r="O128" s="20"/>
      <c r="P128" s="20"/>
      <c r="Q128" s="20"/>
      <c r="R128" s="20"/>
      <c r="S128" s="20"/>
      <c r="T128" s="20"/>
      <c r="U128" s="20"/>
      <c r="V128" s="20"/>
      <c r="W128" s="20"/>
      <c r="X128" s="20"/>
      <c r="Y128" s="20"/>
      <c r="Z128" s="20"/>
    </row>
    <row r="129" ht="12.75" customHeight="1">
      <c r="A129" s="20"/>
      <c r="B129" s="20"/>
      <c r="C129" s="20"/>
      <c r="D129" s="20"/>
      <c r="E129" s="176"/>
      <c r="F129" s="176"/>
      <c r="G129" s="20"/>
      <c r="H129" s="20"/>
      <c r="I129" s="20"/>
      <c r="J129" s="20"/>
      <c r="K129" s="176"/>
      <c r="L129" s="176"/>
      <c r="M129" s="20"/>
      <c r="N129" s="20"/>
      <c r="O129" s="20"/>
      <c r="P129" s="20"/>
      <c r="Q129" s="20"/>
      <c r="R129" s="20"/>
      <c r="S129" s="20"/>
      <c r="T129" s="20"/>
      <c r="U129" s="20"/>
      <c r="V129" s="20"/>
      <c r="W129" s="20"/>
      <c r="X129" s="20"/>
      <c r="Y129" s="20"/>
      <c r="Z129" s="20"/>
    </row>
    <row r="130" ht="12.75" customHeight="1">
      <c r="A130" s="20"/>
      <c r="B130" s="20"/>
      <c r="C130" s="20"/>
      <c r="D130" s="20"/>
      <c r="E130" s="176"/>
      <c r="F130" s="176"/>
      <c r="G130" s="20"/>
      <c r="H130" s="20"/>
      <c r="I130" s="20"/>
      <c r="J130" s="20"/>
      <c r="K130" s="176"/>
      <c r="L130" s="176"/>
      <c r="M130" s="20"/>
      <c r="N130" s="20"/>
      <c r="O130" s="20"/>
      <c r="P130" s="20"/>
      <c r="Q130" s="20"/>
      <c r="R130" s="20"/>
      <c r="S130" s="20"/>
      <c r="T130" s="20"/>
      <c r="U130" s="20"/>
      <c r="V130" s="20"/>
      <c r="W130" s="20"/>
      <c r="X130" s="20"/>
      <c r="Y130" s="20"/>
      <c r="Z130" s="20"/>
    </row>
    <row r="131" ht="12.75" customHeight="1">
      <c r="A131" s="20"/>
      <c r="B131" s="20"/>
      <c r="C131" s="20"/>
      <c r="D131" s="20"/>
      <c r="E131" s="176"/>
      <c r="F131" s="176"/>
      <c r="G131" s="20"/>
      <c r="H131" s="20"/>
      <c r="I131" s="20"/>
      <c r="J131" s="20"/>
      <c r="K131" s="176"/>
      <c r="L131" s="176"/>
      <c r="M131" s="20"/>
      <c r="N131" s="20"/>
      <c r="O131" s="20"/>
      <c r="P131" s="20"/>
      <c r="Q131" s="20"/>
      <c r="R131" s="20"/>
      <c r="S131" s="20"/>
      <c r="T131" s="20"/>
      <c r="U131" s="20"/>
      <c r="V131" s="20"/>
      <c r="W131" s="20"/>
      <c r="X131" s="20"/>
      <c r="Y131" s="20"/>
      <c r="Z131" s="20"/>
    </row>
    <row r="132" ht="12.75" customHeight="1">
      <c r="A132" s="20"/>
      <c r="B132" s="20"/>
      <c r="C132" s="20"/>
      <c r="D132" s="20"/>
      <c r="E132" s="176"/>
      <c r="F132" s="176"/>
      <c r="G132" s="20"/>
      <c r="H132" s="20"/>
      <c r="I132" s="20"/>
      <c r="J132" s="20"/>
      <c r="K132" s="176"/>
      <c r="L132" s="176"/>
      <c r="M132" s="20"/>
      <c r="N132" s="20"/>
      <c r="O132" s="20"/>
      <c r="P132" s="20"/>
      <c r="Q132" s="20"/>
      <c r="R132" s="20"/>
      <c r="S132" s="20"/>
      <c r="T132" s="20"/>
      <c r="U132" s="20"/>
      <c r="V132" s="20"/>
      <c r="W132" s="20"/>
      <c r="X132" s="20"/>
      <c r="Y132" s="20"/>
      <c r="Z132" s="20"/>
    </row>
    <row r="133" ht="12.75" customHeight="1">
      <c r="A133" s="20"/>
      <c r="B133" s="20"/>
      <c r="C133" s="20"/>
      <c r="D133" s="20"/>
      <c r="E133" s="176"/>
      <c r="F133" s="176"/>
      <c r="G133" s="20"/>
      <c r="H133" s="20"/>
      <c r="I133" s="20"/>
      <c r="J133" s="20"/>
      <c r="K133" s="176"/>
      <c r="L133" s="176"/>
      <c r="M133" s="20"/>
      <c r="N133" s="20"/>
      <c r="O133" s="20"/>
      <c r="P133" s="20"/>
      <c r="Q133" s="20"/>
      <c r="R133" s="20"/>
      <c r="S133" s="20"/>
      <c r="T133" s="20"/>
      <c r="U133" s="20"/>
      <c r="V133" s="20"/>
      <c r="W133" s="20"/>
      <c r="X133" s="20"/>
      <c r="Y133" s="20"/>
      <c r="Z133" s="20"/>
    </row>
    <row r="134" ht="12.75" customHeight="1">
      <c r="A134" s="20"/>
      <c r="B134" s="20"/>
      <c r="C134" s="20"/>
      <c r="D134" s="20"/>
      <c r="E134" s="176"/>
      <c r="F134" s="176"/>
      <c r="G134" s="20"/>
      <c r="H134" s="20"/>
      <c r="I134" s="20"/>
      <c r="J134" s="20"/>
      <c r="K134" s="176"/>
      <c r="L134" s="176"/>
      <c r="M134" s="20"/>
      <c r="N134" s="20"/>
      <c r="O134" s="20"/>
      <c r="P134" s="20"/>
      <c r="Q134" s="20"/>
      <c r="R134" s="20"/>
      <c r="S134" s="20"/>
      <c r="T134" s="20"/>
      <c r="U134" s="20"/>
      <c r="V134" s="20"/>
      <c r="W134" s="20"/>
      <c r="X134" s="20"/>
      <c r="Y134" s="20"/>
      <c r="Z134" s="20"/>
    </row>
    <row r="135" ht="12.75" customHeight="1">
      <c r="A135" s="20"/>
      <c r="B135" s="20"/>
      <c r="C135" s="20"/>
      <c r="D135" s="20"/>
      <c r="E135" s="176"/>
      <c r="F135" s="176"/>
      <c r="G135" s="20"/>
      <c r="H135" s="20"/>
      <c r="I135" s="20"/>
      <c r="J135" s="20"/>
      <c r="K135" s="176"/>
      <c r="L135" s="176"/>
      <c r="M135" s="20"/>
      <c r="N135" s="20"/>
      <c r="O135" s="20"/>
      <c r="P135" s="20"/>
      <c r="Q135" s="20"/>
      <c r="R135" s="20"/>
      <c r="S135" s="20"/>
      <c r="T135" s="20"/>
      <c r="U135" s="20"/>
      <c r="V135" s="20"/>
      <c r="W135" s="20"/>
      <c r="X135" s="20"/>
      <c r="Y135" s="20"/>
      <c r="Z135" s="20"/>
    </row>
    <row r="136" ht="12.75" customHeight="1">
      <c r="A136" s="20"/>
      <c r="B136" s="20"/>
      <c r="C136" s="20"/>
      <c r="D136" s="20"/>
      <c r="E136" s="176"/>
      <c r="F136" s="176"/>
      <c r="G136" s="20"/>
      <c r="H136" s="20"/>
      <c r="I136" s="20"/>
      <c r="J136" s="20"/>
      <c r="K136" s="176"/>
      <c r="L136" s="176"/>
      <c r="M136" s="20"/>
      <c r="N136" s="20"/>
      <c r="O136" s="20"/>
      <c r="P136" s="20"/>
      <c r="Q136" s="20"/>
      <c r="R136" s="20"/>
      <c r="S136" s="20"/>
      <c r="T136" s="20"/>
      <c r="U136" s="20"/>
      <c r="V136" s="20"/>
      <c r="W136" s="20"/>
      <c r="X136" s="20"/>
      <c r="Y136" s="20"/>
      <c r="Z136" s="20"/>
    </row>
    <row r="137" ht="12.75" customHeight="1">
      <c r="A137" s="20"/>
      <c r="B137" s="20"/>
      <c r="C137" s="20"/>
      <c r="D137" s="20"/>
      <c r="E137" s="176"/>
      <c r="F137" s="176"/>
      <c r="G137" s="20"/>
      <c r="H137" s="20"/>
      <c r="I137" s="20"/>
      <c r="J137" s="20"/>
      <c r="K137" s="176"/>
      <c r="L137" s="176"/>
      <c r="M137" s="20"/>
      <c r="N137" s="20"/>
      <c r="O137" s="20"/>
      <c r="P137" s="20"/>
      <c r="Q137" s="20"/>
      <c r="R137" s="20"/>
      <c r="S137" s="20"/>
      <c r="T137" s="20"/>
      <c r="U137" s="20"/>
      <c r="V137" s="20"/>
      <c r="W137" s="20"/>
      <c r="X137" s="20"/>
      <c r="Y137" s="20"/>
      <c r="Z137" s="20"/>
    </row>
    <row r="138" ht="12.75" customHeight="1">
      <c r="A138" s="20"/>
      <c r="B138" s="20"/>
      <c r="C138" s="20"/>
      <c r="D138" s="20"/>
      <c r="E138" s="176"/>
      <c r="F138" s="176"/>
      <c r="G138" s="20"/>
      <c r="H138" s="20"/>
      <c r="I138" s="20"/>
      <c r="J138" s="20"/>
      <c r="K138" s="176"/>
      <c r="L138" s="176"/>
      <c r="M138" s="20"/>
      <c r="N138" s="20"/>
      <c r="O138" s="20"/>
      <c r="P138" s="20"/>
      <c r="Q138" s="20"/>
      <c r="R138" s="20"/>
      <c r="S138" s="20"/>
      <c r="T138" s="20"/>
      <c r="U138" s="20"/>
      <c r="V138" s="20"/>
      <c r="W138" s="20"/>
      <c r="X138" s="20"/>
      <c r="Y138" s="20"/>
      <c r="Z138" s="20"/>
    </row>
    <row r="139" ht="12.75" customHeight="1">
      <c r="A139" s="20"/>
      <c r="B139" s="20"/>
      <c r="C139" s="20"/>
      <c r="D139" s="20"/>
      <c r="E139" s="176"/>
      <c r="F139" s="176"/>
      <c r="G139" s="20"/>
      <c r="H139" s="20"/>
      <c r="I139" s="20"/>
      <c r="J139" s="20"/>
      <c r="K139" s="176"/>
      <c r="L139" s="176"/>
      <c r="M139" s="20"/>
      <c r="N139" s="20"/>
      <c r="O139" s="20"/>
      <c r="P139" s="20"/>
      <c r="Q139" s="20"/>
      <c r="R139" s="20"/>
      <c r="S139" s="20"/>
      <c r="T139" s="20"/>
      <c r="U139" s="20"/>
      <c r="V139" s="20"/>
      <c r="W139" s="20"/>
      <c r="X139" s="20"/>
      <c r="Y139" s="20"/>
      <c r="Z139" s="20"/>
    </row>
    <row r="140" ht="12.75" customHeight="1">
      <c r="A140" s="20"/>
      <c r="B140" s="20"/>
      <c r="C140" s="20"/>
      <c r="D140" s="20"/>
      <c r="E140" s="176"/>
      <c r="F140" s="176"/>
      <c r="G140" s="20"/>
      <c r="H140" s="20"/>
      <c r="I140" s="20"/>
      <c r="J140" s="20"/>
      <c r="K140" s="176"/>
      <c r="L140" s="176"/>
      <c r="M140" s="20"/>
      <c r="N140" s="20"/>
      <c r="O140" s="20"/>
      <c r="P140" s="20"/>
      <c r="Q140" s="20"/>
      <c r="R140" s="20"/>
      <c r="S140" s="20"/>
      <c r="T140" s="20"/>
      <c r="U140" s="20"/>
      <c r="V140" s="20"/>
      <c r="W140" s="20"/>
      <c r="X140" s="20"/>
      <c r="Y140" s="20"/>
      <c r="Z140" s="20"/>
    </row>
    <row r="141" ht="12.75" customHeight="1">
      <c r="A141" s="20"/>
      <c r="B141" s="20"/>
      <c r="C141" s="20"/>
      <c r="D141" s="20"/>
      <c r="E141" s="176"/>
      <c r="F141" s="176"/>
      <c r="G141" s="20"/>
      <c r="H141" s="20"/>
      <c r="I141" s="20"/>
      <c r="J141" s="20"/>
      <c r="K141" s="176"/>
      <c r="L141" s="176"/>
      <c r="M141" s="20"/>
      <c r="N141" s="20"/>
      <c r="O141" s="20"/>
      <c r="P141" s="20"/>
      <c r="Q141" s="20"/>
      <c r="R141" s="20"/>
      <c r="S141" s="20"/>
      <c r="T141" s="20"/>
      <c r="U141" s="20"/>
      <c r="V141" s="20"/>
      <c r="W141" s="20"/>
      <c r="X141" s="20"/>
      <c r="Y141" s="20"/>
      <c r="Z141" s="20"/>
    </row>
    <row r="142" ht="12.75" customHeight="1">
      <c r="A142" s="20"/>
      <c r="B142" s="20"/>
      <c r="C142" s="20"/>
      <c r="D142" s="20"/>
      <c r="E142" s="176"/>
      <c r="F142" s="176"/>
      <c r="G142" s="20"/>
      <c r="H142" s="20"/>
      <c r="I142" s="20"/>
      <c r="J142" s="20"/>
      <c r="K142" s="176"/>
      <c r="L142" s="176"/>
      <c r="M142" s="20"/>
      <c r="N142" s="20"/>
      <c r="O142" s="20"/>
      <c r="P142" s="20"/>
      <c r="Q142" s="20"/>
      <c r="R142" s="20"/>
      <c r="S142" s="20"/>
      <c r="T142" s="20"/>
      <c r="U142" s="20"/>
      <c r="V142" s="20"/>
      <c r="W142" s="20"/>
      <c r="X142" s="20"/>
      <c r="Y142" s="20"/>
      <c r="Z142" s="20"/>
    </row>
    <row r="143" ht="12.75" customHeight="1">
      <c r="A143" s="20"/>
      <c r="B143" s="20"/>
      <c r="C143" s="20"/>
      <c r="D143" s="20"/>
      <c r="E143" s="176"/>
      <c r="F143" s="176"/>
      <c r="G143" s="20"/>
      <c r="H143" s="20"/>
      <c r="I143" s="20"/>
      <c r="J143" s="20"/>
      <c r="K143" s="176"/>
      <c r="L143" s="176"/>
      <c r="M143" s="20"/>
      <c r="N143" s="20"/>
      <c r="O143" s="20"/>
      <c r="P143" s="20"/>
      <c r="Q143" s="20"/>
      <c r="R143" s="20"/>
      <c r="S143" s="20"/>
      <c r="T143" s="20"/>
      <c r="U143" s="20"/>
      <c r="V143" s="20"/>
      <c r="W143" s="20"/>
      <c r="X143" s="20"/>
      <c r="Y143" s="20"/>
      <c r="Z143" s="20"/>
    </row>
    <row r="144" ht="12.75" customHeight="1">
      <c r="A144" s="20"/>
      <c r="B144" s="20"/>
      <c r="C144" s="20"/>
      <c r="D144" s="20"/>
      <c r="E144" s="176"/>
      <c r="F144" s="176"/>
      <c r="G144" s="20"/>
      <c r="H144" s="20"/>
      <c r="I144" s="20"/>
      <c r="J144" s="20"/>
      <c r="K144" s="176"/>
      <c r="L144" s="176"/>
      <c r="M144" s="20"/>
      <c r="N144" s="20"/>
      <c r="O144" s="20"/>
      <c r="P144" s="20"/>
      <c r="Q144" s="20"/>
      <c r="R144" s="20"/>
      <c r="S144" s="20"/>
      <c r="T144" s="20"/>
      <c r="U144" s="20"/>
      <c r="V144" s="20"/>
      <c r="W144" s="20"/>
      <c r="X144" s="20"/>
      <c r="Y144" s="20"/>
      <c r="Z144" s="20"/>
    </row>
    <row r="145" ht="12.75" customHeight="1">
      <c r="A145" s="20"/>
      <c r="B145" s="20"/>
      <c r="C145" s="20"/>
      <c r="D145" s="20"/>
      <c r="E145" s="176"/>
      <c r="F145" s="176"/>
      <c r="G145" s="20"/>
      <c r="H145" s="20"/>
      <c r="I145" s="20"/>
      <c r="J145" s="20"/>
      <c r="K145" s="176"/>
      <c r="L145" s="176"/>
      <c r="M145" s="20"/>
      <c r="N145" s="20"/>
      <c r="O145" s="20"/>
      <c r="P145" s="20"/>
      <c r="Q145" s="20"/>
      <c r="R145" s="20"/>
      <c r="S145" s="20"/>
      <c r="T145" s="20"/>
      <c r="U145" s="20"/>
      <c r="V145" s="20"/>
      <c r="W145" s="20"/>
      <c r="X145" s="20"/>
      <c r="Y145" s="20"/>
      <c r="Z145" s="20"/>
    </row>
    <row r="146" ht="12.75" customHeight="1">
      <c r="A146" s="20"/>
      <c r="B146" s="20"/>
      <c r="C146" s="20"/>
      <c r="D146" s="20"/>
      <c r="E146" s="176"/>
      <c r="F146" s="176"/>
      <c r="G146" s="20"/>
      <c r="H146" s="20"/>
      <c r="I146" s="20"/>
      <c r="J146" s="20"/>
      <c r="K146" s="176"/>
      <c r="L146" s="176"/>
      <c r="M146" s="20"/>
      <c r="N146" s="20"/>
      <c r="O146" s="20"/>
      <c r="P146" s="20"/>
      <c r="Q146" s="20"/>
      <c r="R146" s="20"/>
      <c r="S146" s="20"/>
      <c r="T146" s="20"/>
      <c r="U146" s="20"/>
      <c r="V146" s="20"/>
      <c r="W146" s="20"/>
      <c r="X146" s="20"/>
      <c r="Y146" s="20"/>
      <c r="Z146" s="20"/>
    </row>
    <row r="147" ht="12.75" customHeight="1">
      <c r="A147" s="20"/>
      <c r="B147" s="20"/>
      <c r="C147" s="20"/>
      <c r="D147" s="20"/>
      <c r="E147" s="176"/>
      <c r="F147" s="176"/>
      <c r="G147" s="20"/>
      <c r="H147" s="20"/>
      <c r="I147" s="20"/>
      <c r="J147" s="20"/>
      <c r="K147" s="176"/>
      <c r="L147" s="176"/>
      <c r="M147" s="20"/>
      <c r="N147" s="20"/>
      <c r="O147" s="20"/>
      <c r="P147" s="20"/>
      <c r="Q147" s="20"/>
      <c r="R147" s="20"/>
      <c r="S147" s="20"/>
      <c r="T147" s="20"/>
      <c r="U147" s="20"/>
      <c r="V147" s="20"/>
      <c r="W147" s="20"/>
      <c r="X147" s="20"/>
      <c r="Y147" s="20"/>
      <c r="Z147" s="20"/>
    </row>
    <row r="148" ht="12.75" customHeight="1">
      <c r="A148" s="20"/>
      <c r="B148" s="20"/>
      <c r="C148" s="20"/>
      <c r="D148" s="20"/>
      <c r="E148" s="176"/>
      <c r="F148" s="176"/>
      <c r="G148" s="20"/>
      <c r="H148" s="20"/>
      <c r="I148" s="20"/>
      <c r="J148" s="20"/>
      <c r="K148" s="176"/>
      <c r="L148" s="176"/>
      <c r="M148" s="20"/>
      <c r="N148" s="20"/>
      <c r="O148" s="20"/>
      <c r="P148" s="20"/>
      <c r="Q148" s="20"/>
      <c r="R148" s="20"/>
      <c r="S148" s="20"/>
      <c r="T148" s="20"/>
      <c r="U148" s="20"/>
      <c r="V148" s="20"/>
      <c r="W148" s="20"/>
      <c r="X148" s="20"/>
      <c r="Y148" s="20"/>
      <c r="Z148" s="20"/>
    </row>
    <row r="149" ht="12.75" customHeight="1">
      <c r="A149" s="20"/>
      <c r="B149" s="20"/>
      <c r="C149" s="20"/>
      <c r="D149" s="20"/>
      <c r="E149" s="176"/>
      <c r="F149" s="176"/>
      <c r="G149" s="20"/>
      <c r="H149" s="20"/>
      <c r="I149" s="20"/>
      <c r="J149" s="20"/>
      <c r="K149" s="176"/>
      <c r="L149" s="176"/>
      <c r="M149" s="20"/>
      <c r="N149" s="20"/>
      <c r="O149" s="20"/>
      <c r="P149" s="20"/>
      <c r="Q149" s="20"/>
      <c r="R149" s="20"/>
      <c r="S149" s="20"/>
      <c r="T149" s="20"/>
      <c r="U149" s="20"/>
      <c r="V149" s="20"/>
      <c r="W149" s="20"/>
      <c r="X149" s="20"/>
      <c r="Y149" s="20"/>
      <c r="Z149" s="20"/>
    </row>
    <row r="150" ht="12.75" customHeight="1">
      <c r="A150" s="20"/>
      <c r="B150" s="20"/>
      <c r="C150" s="20"/>
      <c r="D150" s="20"/>
      <c r="E150" s="176"/>
      <c r="F150" s="176"/>
      <c r="G150" s="20"/>
      <c r="H150" s="20"/>
      <c r="I150" s="20"/>
      <c r="J150" s="20"/>
      <c r="K150" s="176"/>
      <c r="L150" s="176"/>
      <c r="M150" s="20"/>
      <c r="N150" s="20"/>
      <c r="O150" s="20"/>
      <c r="P150" s="20"/>
      <c r="Q150" s="20"/>
      <c r="R150" s="20"/>
      <c r="S150" s="20"/>
      <c r="T150" s="20"/>
      <c r="U150" s="20"/>
      <c r="V150" s="20"/>
      <c r="W150" s="20"/>
      <c r="X150" s="20"/>
      <c r="Y150" s="20"/>
      <c r="Z150" s="20"/>
    </row>
    <row r="151" ht="12.75" customHeight="1">
      <c r="A151" s="20"/>
      <c r="B151" s="20"/>
      <c r="C151" s="20"/>
      <c r="D151" s="20"/>
      <c r="E151" s="176"/>
      <c r="F151" s="176"/>
      <c r="G151" s="20"/>
      <c r="H151" s="20"/>
      <c r="I151" s="20"/>
      <c r="J151" s="20"/>
      <c r="K151" s="176"/>
      <c r="L151" s="176"/>
      <c r="M151" s="20"/>
      <c r="N151" s="20"/>
      <c r="O151" s="20"/>
      <c r="P151" s="20"/>
      <c r="Q151" s="20"/>
      <c r="R151" s="20"/>
      <c r="S151" s="20"/>
      <c r="T151" s="20"/>
      <c r="U151" s="20"/>
      <c r="V151" s="20"/>
      <c r="W151" s="20"/>
      <c r="X151" s="20"/>
      <c r="Y151" s="20"/>
      <c r="Z151" s="20"/>
    </row>
    <row r="152" ht="12.75" customHeight="1">
      <c r="A152" s="20"/>
      <c r="B152" s="20"/>
      <c r="C152" s="20"/>
      <c r="D152" s="20"/>
      <c r="E152" s="176"/>
      <c r="F152" s="176"/>
      <c r="G152" s="20"/>
      <c r="H152" s="20"/>
      <c r="I152" s="20"/>
      <c r="J152" s="20"/>
      <c r="K152" s="176"/>
      <c r="L152" s="176"/>
      <c r="M152" s="20"/>
      <c r="N152" s="20"/>
      <c r="O152" s="20"/>
      <c r="P152" s="20"/>
      <c r="Q152" s="20"/>
      <c r="R152" s="20"/>
      <c r="S152" s="20"/>
      <c r="T152" s="20"/>
      <c r="U152" s="20"/>
      <c r="V152" s="20"/>
      <c r="W152" s="20"/>
      <c r="X152" s="20"/>
      <c r="Y152" s="20"/>
      <c r="Z152" s="20"/>
    </row>
    <row r="153" ht="12.75" customHeight="1">
      <c r="A153" s="20"/>
      <c r="B153" s="20"/>
      <c r="C153" s="20"/>
      <c r="D153" s="20"/>
      <c r="E153" s="176"/>
      <c r="F153" s="176"/>
      <c r="G153" s="20"/>
      <c r="H153" s="20"/>
      <c r="I153" s="20"/>
      <c r="J153" s="20"/>
      <c r="K153" s="176"/>
      <c r="L153" s="176"/>
      <c r="M153" s="20"/>
      <c r="N153" s="20"/>
      <c r="O153" s="20"/>
      <c r="P153" s="20"/>
      <c r="Q153" s="20"/>
      <c r="R153" s="20"/>
      <c r="S153" s="20"/>
      <c r="T153" s="20"/>
      <c r="U153" s="20"/>
      <c r="V153" s="20"/>
      <c r="W153" s="20"/>
      <c r="X153" s="20"/>
      <c r="Y153" s="20"/>
      <c r="Z153" s="20"/>
    </row>
    <row r="154" ht="12.75" customHeight="1">
      <c r="A154" s="20"/>
      <c r="B154" s="20"/>
      <c r="C154" s="20"/>
      <c r="D154" s="20"/>
      <c r="E154" s="176"/>
      <c r="F154" s="176"/>
      <c r="G154" s="20"/>
      <c r="H154" s="20"/>
      <c r="I154" s="20"/>
      <c r="J154" s="20"/>
      <c r="K154" s="176"/>
      <c r="L154" s="176"/>
      <c r="M154" s="20"/>
      <c r="N154" s="20"/>
      <c r="O154" s="20"/>
      <c r="P154" s="20"/>
      <c r="Q154" s="20"/>
      <c r="R154" s="20"/>
      <c r="S154" s="20"/>
      <c r="T154" s="20"/>
      <c r="U154" s="20"/>
      <c r="V154" s="20"/>
      <c r="W154" s="20"/>
      <c r="X154" s="20"/>
      <c r="Y154" s="20"/>
      <c r="Z154" s="20"/>
    </row>
    <row r="155" ht="12.75" customHeight="1">
      <c r="A155" s="20"/>
      <c r="B155" s="20"/>
      <c r="C155" s="20"/>
      <c r="D155" s="20"/>
      <c r="E155" s="176"/>
      <c r="F155" s="176"/>
      <c r="G155" s="20"/>
      <c r="H155" s="20"/>
      <c r="I155" s="20"/>
      <c r="J155" s="20"/>
      <c r="K155" s="176"/>
      <c r="L155" s="176"/>
      <c r="M155" s="20"/>
      <c r="N155" s="20"/>
      <c r="O155" s="20"/>
      <c r="P155" s="20"/>
      <c r="Q155" s="20"/>
      <c r="R155" s="20"/>
      <c r="S155" s="20"/>
      <c r="T155" s="20"/>
      <c r="U155" s="20"/>
      <c r="V155" s="20"/>
      <c r="W155" s="20"/>
      <c r="X155" s="20"/>
      <c r="Y155" s="20"/>
      <c r="Z155" s="20"/>
    </row>
    <row r="156" ht="12.75" customHeight="1">
      <c r="A156" s="20"/>
      <c r="B156" s="20"/>
      <c r="C156" s="20"/>
      <c r="D156" s="20"/>
      <c r="E156" s="176"/>
      <c r="F156" s="176"/>
      <c r="G156" s="20"/>
      <c r="H156" s="20"/>
      <c r="I156" s="20"/>
      <c r="J156" s="20"/>
      <c r="K156" s="176"/>
      <c r="L156" s="176"/>
      <c r="M156" s="20"/>
      <c r="N156" s="20"/>
      <c r="O156" s="20"/>
      <c r="P156" s="20"/>
      <c r="Q156" s="20"/>
      <c r="R156" s="20"/>
      <c r="S156" s="20"/>
      <c r="T156" s="20"/>
      <c r="U156" s="20"/>
      <c r="V156" s="20"/>
      <c r="W156" s="20"/>
      <c r="X156" s="20"/>
      <c r="Y156" s="20"/>
      <c r="Z156" s="20"/>
    </row>
    <row r="157" ht="12.75" customHeight="1">
      <c r="A157" s="20"/>
      <c r="B157" s="20"/>
      <c r="C157" s="20"/>
      <c r="D157" s="20"/>
      <c r="E157" s="176"/>
      <c r="F157" s="176"/>
      <c r="G157" s="20"/>
      <c r="H157" s="20"/>
      <c r="I157" s="20"/>
      <c r="J157" s="20"/>
      <c r="K157" s="176"/>
      <c r="L157" s="176"/>
      <c r="M157" s="20"/>
      <c r="N157" s="20"/>
      <c r="O157" s="20"/>
      <c r="P157" s="20"/>
      <c r="Q157" s="20"/>
      <c r="R157" s="20"/>
      <c r="S157" s="20"/>
      <c r="T157" s="20"/>
      <c r="U157" s="20"/>
      <c r="V157" s="20"/>
      <c r="W157" s="20"/>
      <c r="X157" s="20"/>
      <c r="Y157" s="20"/>
      <c r="Z157" s="20"/>
    </row>
    <row r="158" ht="12.75" customHeight="1">
      <c r="A158" s="20"/>
      <c r="B158" s="20"/>
      <c r="C158" s="20"/>
      <c r="D158" s="20"/>
      <c r="E158" s="176"/>
      <c r="F158" s="176"/>
      <c r="G158" s="20"/>
      <c r="H158" s="20"/>
      <c r="I158" s="20"/>
      <c r="J158" s="20"/>
      <c r="K158" s="176"/>
      <c r="L158" s="176"/>
      <c r="M158" s="20"/>
      <c r="N158" s="20"/>
      <c r="O158" s="20"/>
      <c r="P158" s="20"/>
      <c r="Q158" s="20"/>
      <c r="R158" s="20"/>
      <c r="S158" s="20"/>
      <c r="T158" s="20"/>
      <c r="U158" s="20"/>
      <c r="V158" s="20"/>
      <c r="W158" s="20"/>
      <c r="X158" s="20"/>
      <c r="Y158" s="20"/>
      <c r="Z158" s="20"/>
    </row>
    <row r="159" ht="12.75" customHeight="1">
      <c r="A159" s="20"/>
      <c r="B159" s="20"/>
      <c r="C159" s="20"/>
      <c r="D159" s="20"/>
      <c r="E159" s="176"/>
      <c r="F159" s="176"/>
      <c r="G159" s="20"/>
      <c r="H159" s="20"/>
      <c r="I159" s="20"/>
      <c r="J159" s="20"/>
      <c r="K159" s="176"/>
      <c r="L159" s="176"/>
      <c r="M159" s="20"/>
      <c r="N159" s="20"/>
      <c r="O159" s="20"/>
      <c r="P159" s="20"/>
      <c r="Q159" s="20"/>
      <c r="R159" s="20"/>
      <c r="S159" s="20"/>
      <c r="T159" s="20"/>
      <c r="U159" s="20"/>
      <c r="V159" s="20"/>
      <c r="W159" s="20"/>
      <c r="X159" s="20"/>
      <c r="Y159" s="20"/>
      <c r="Z159" s="20"/>
    </row>
    <row r="160" ht="12.75" customHeight="1">
      <c r="A160" s="20"/>
      <c r="B160" s="20"/>
      <c r="C160" s="20"/>
      <c r="D160" s="20"/>
      <c r="E160" s="176"/>
      <c r="F160" s="176"/>
      <c r="G160" s="20"/>
      <c r="H160" s="20"/>
      <c r="I160" s="20"/>
      <c r="J160" s="20"/>
      <c r="K160" s="176"/>
      <c r="L160" s="176"/>
      <c r="M160" s="20"/>
      <c r="N160" s="20"/>
      <c r="O160" s="20"/>
      <c r="P160" s="20"/>
      <c r="Q160" s="20"/>
      <c r="R160" s="20"/>
      <c r="S160" s="20"/>
      <c r="T160" s="20"/>
      <c r="U160" s="20"/>
      <c r="V160" s="20"/>
      <c r="W160" s="20"/>
      <c r="X160" s="20"/>
      <c r="Y160" s="20"/>
      <c r="Z160" s="20"/>
    </row>
    <row r="161" ht="12.75" customHeight="1">
      <c r="A161" s="20"/>
      <c r="B161" s="20"/>
      <c r="C161" s="20"/>
      <c r="D161" s="20"/>
      <c r="E161" s="176"/>
      <c r="F161" s="176"/>
      <c r="G161" s="20"/>
      <c r="H161" s="20"/>
      <c r="I161" s="20"/>
      <c r="J161" s="20"/>
      <c r="K161" s="176"/>
      <c r="L161" s="176"/>
      <c r="M161" s="20"/>
      <c r="N161" s="20"/>
      <c r="O161" s="20"/>
      <c r="P161" s="20"/>
      <c r="Q161" s="20"/>
      <c r="R161" s="20"/>
      <c r="S161" s="20"/>
      <c r="T161" s="20"/>
      <c r="U161" s="20"/>
      <c r="V161" s="20"/>
      <c r="W161" s="20"/>
      <c r="X161" s="20"/>
      <c r="Y161" s="20"/>
      <c r="Z161" s="20"/>
    </row>
    <row r="162" ht="12.75" customHeight="1">
      <c r="A162" s="20"/>
      <c r="B162" s="20"/>
      <c r="C162" s="20"/>
      <c r="D162" s="20"/>
      <c r="E162" s="176"/>
      <c r="F162" s="176"/>
      <c r="G162" s="20"/>
      <c r="H162" s="20"/>
      <c r="I162" s="20"/>
      <c r="J162" s="20"/>
      <c r="K162" s="176"/>
      <c r="L162" s="176"/>
      <c r="M162" s="20"/>
      <c r="N162" s="20"/>
      <c r="O162" s="20"/>
      <c r="P162" s="20"/>
      <c r="Q162" s="20"/>
      <c r="R162" s="20"/>
      <c r="S162" s="20"/>
      <c r="T162" s="20"/>
      <c r="U162" s="20"/>
      <c r="V162" s="20"/>
      <c r="W162" s="20"/>
      <c r="X162" s="20"/>
      <c r="Y162" s="20"/>
      <c r="Z162" s="20"/>
    </row>
    <row r="163" ht="12.75" customHeight="1">
      <c r="A163" s="20"/>
      <c r="B163" s="20"/>
      <c r="C163" s="20"/>
      <c r="D163" s="20"/>
      <c r="E163" s="176"/>
      <c r="F163" s="176"/>
      <c r="G163" s="20"/>
      <c r="H163" s="20"/>
      <c r="I163" s="20"/>
      <c r="J163" s="20"/>
      <c r="K163" s="176"/>
      <c r="L163" s="176"/>
      <c r="M163" s="20"/>
      <c r="N163" s="20"/>
      <c r="O163" s="20"/>
      <c r="P163" s="20"/>
      <c r="Q163" s="20"/>
      <c r="R163" s="20"/>
      <c r="S163" s="20"/>
      <c r="T163" s="20"/>
      <c r="U163" s="20"/>
      <c r="V163" s="20"/>
      <c r="W163" s="20"/>
      <c r="X163" s="20"/>
      <c r="Y163" s="20"/>
      <c r="Z163" s="20"/>
    </row>
    <row r="164" ht="12.75" customHeight="1">
      <c r="A164" s="20"/>
      <c r="B164" s="20"/>
      <c r="C164" s="20"/>
      <c r="D164" s="20"/>
      <c r="E164" s="176"/>
      <c r="F164" s="176"/>
      <c r="G164" s="20"/>
      <c r="H164" s="20"/>
      <c r="I164" s="20"/>
      <c r="J164" s="20"/>
      <c r="K164" s="176"/>
      <c r="L164" s="176"/>
      <c r="M164" s="20"/>
      <c r="N164" s="20"/>
      <c r="O164" s="20"/>
      <c r="P164" s="20"/>
      <c r="Q164" s="20"/>
      <c r="R164" s="20"/>
      <c r="S164" s="20"/>
      <c r="T164" s="20"/>
      <c r="U164" s="20"/>
      <c r="V164" s="20"/>
      <c r="W164" s="20"/>
      <c r="X164" s="20"/>
      <c r="Y164" s="20"/>
      <c r="Z164" s="20"/>
    </row>
    <row r="165" ht="12.75" customHeight="1">
      <c r="A165" s="20"/>
      <c r="B165" s="20"/>
      <c r="C165" s="20"/>
      <c r="D165" s="20"/>
      <c r="E165" s="176"/>
      <c r="F165" s="176"/>
      <c r="G165" s="20"/>
      <c r="H165" s="20"/>
      <c r="I165" s="20"/>
      <c r="J165" s="20"/>
      <c r="K165" s="176"/>
      <c r="L165" s="176"/>
      <c r="M165" s="20"/>
      <c r="N165" s="20"/>
      <c r="O165" s="20"/>
      <c r="P165" s="20"/>
      <c r="Q165" s="20"/>
      <c r="R165" s="20"/>
      <c r="S165" s="20"/>
      <c r="T165" s="20"/>
      <c r="U165" s="20"/>
      <c r="V165" s="20"/>
      <c r="W165" s="20"/>
      <c r="X165" s="20"/>
      <c r="Y165" s="20"/>
      <c r="Z165" s="20"/>
    </row>
    <row r="166" ht="12.75" customHeight="1">
      <c r="A166" s="20"/>
      <c r="B166" s="20"/>
      <c r="C166" s="20"/>
      <c r="D166" s="20"/>
      <c r="E166" s="176"/>
      <c r="F166" s="176"/>
      <c r="G166" s="20"/>
      <c r="H166" s="20"/>
      <c r="I166" s="20"/>
      <c r="J166" s="20"/>
      <c r="K166" s="176"/>
      <c r="L166" s="176"/>
      <c r="M166" s="20"/>
      <c r="N166" s="20"/>
      <c r="O166" s="20"/>
      <c r="P166" s="20"/>
      <c r="Q166" s="20"/>
      <c r="R166" s="20"/>
      <c r="S166" s="20"/>
      <c r="T166" s="20"/>
      <c r="U166" s="20"/>
      <c r="V166" s="20"/>
      <c r="W166" s="20"/>
      <c r="X166" s="20"/>
      <c r="Y166" s="20"/>
      <c r="Z166" s="20"/>
    </row>
    <row r="167" ht="12.75" customHeight="1">
      <c r="A167" s="20"/>
      <c r="B167" s="20"/>
      <c r="C167" s="20"/>
      <c r="D167" s="20"/>
      <c r="E167" s="176"/>
      <c r="F167" s="176"/>
      <c r="G167" s="20"/>
      <c r="H167" s="20"/>
      <c r="I167" s="20"/>
      <c r="J167" s="20"/>
      <c r="K167" s="176"/>
      <c r="L167" s="176"/>
      <c r="M167" s="20"/>
      <c r="N167" s="20"/>
      <c r="O167" s="20"/>
      <c r="P167" s="20"/>
      <c r="Q167" s="20"/>
      <c r="R167" s="20"/>
      <c r="S167" s="20"/>
      <c r="T167" s="20"/>
      <c r="U167" s="20"/>
      <c r="V167" s="20"/>
      <c r="W167" s="20"/>
      <c r="X167" s="20"/>
      <c r="Y167" s="20"/>
      <c r="Z167" s="20"/>
    </row>
    <row r="168" ht="12.75" customHeight="1">
      <c r="A168" s="20"/>
      <c r="B168" s="20"/>
      <c r="C168" s="20"/>
      <c r="D168" s="20"/>
      <c r="E168" s="176"/>
      <c r="F168" s="176"/>
      <c r="G168" s="20"/>
      <c r="H168" s="20"/>
      <c r="I168" s="20"/>
      <c r="J168" s="20"/>
      <c r="K168" s="176"/>
      <c r="L168" s="176"/>
      <c r="M168" s="20"/>
      <c r="N168" s="20"/>
      <c r="O168" s="20"/>
      <c r="P168" s="20"/>
      <c r="Q168" s="20"/>
      <c r="R168" s="20"/>
      <c r="S168" s="20"/>
      <c r="T168" s="20"/>
      <c r="U168" s="20"/>
      <c r="V168" s="20"/>
      <c r="W168" s="20"/>
      <c r="X168" s="20"/>
      <c r="Y168" s="20"/>
      <c r="Z168" s="20"/>
    </row>
    <row r="169" ht="12.75" customHeight="1">
      <c r="A169" s="20"/>
      <c r="B169" s="20"/>
      <c r="C169" s="20"/>
      <c r="D169" s="20"/>
      <c r="E169" s="176"/>
      <c r="F169" s="176"/>
      <c r="G169" s="20"/>
      <c r="H169" s="20"/>
      <c r="I169" s="20"/>
      <c r="J169" s="20"/>
      <c r="K169" s="176"/>
      <c r="L169" s="176"/>
      <c r="M169" s="20"/>
      <c r="N169" s="20"/>
      <c r="O169" s="20"/>
      <c r="P169" s="20"/>
      <c r="Q169" s="20"/>
      <c r="R169" s="20"/>
      <c r="S169" s="20"/>
      <c r="T169" s="20"/>
      <c r="U169" s="20"/>
      <c r="V169" s="20"/>
      <c r="W169" s="20"/>
      <c r="X169" s="20"/>
      <c r="Y169" s="20"/>
      <c r="Z169" s="20"/>
    </row>
    <row r="170" ht="12.75" customHeight="1">
      <c r="A170" s="20"/>
      <c r="B170" s="20"/>
      <c r="C170" s="20"/>
      <c r="D170" s="20"/>
      <c r="E170" s="176"/>
      <c r="F170" s="176"/>
      <c r="G170" s="20"/>
      <c r="H170" s="20"/>
      <c r="I170" s="20"/>
      <c r="J170" s="20"/>
      <c r="K170" s="176"/>
      <c r="L170" s="176"/>
      <c r="M170" s="20"/>
      <c r="N170" s="20"/>
      <c r="O170" s="20"/>
      <c r="P170" s="20"/>
      <c r="Q170" s="20"/>
      <c r="R170" s="20"/>
      <c r="S170" s="20"/>
      <c r="T170" s="20"/>
      <c r="U170" s="20"/>
      <c r="V170" s="20"/>
      <c r="W170" s="20"/>
      <c r="X170" s="20"/>
      <c r="Y170" s="20"/>
      <c r="Z170" s="20"/>
    </row>
    <row r="171" ht="12.75" customHeight="1">
      <c r="A171" s="20"/>
      <c r="B171" s="20"/>
      <c r="C171" s="20"/>
      <c r="D171" s="20"/>
      <c r="E171" s="176"/>
      <c r="F171" s="176"/>
      <c r="G171" s="20"/>
      <c r="H171" s="20"/>
      <c r="I171" s="20"/>
      <c r="J171" s="20"/>
      <c r="K171" s="176"/>
      <c r="L171" s="176"/>
      <c r="M171" s="20"/>
      <c r="N171" s="20"/>
      <c r="O171" s="20"/>
      <c r="P171" s="20"/>
      <c r="Q171" s="20"/>
      <c r="R171" s="20"/>
      <c r="S171" s="20"/>
      <c r="T171" s="20"/>
      <c r="U171" s="20"/>
      <c r="V171" s="20"/>
      <c r="W171" s="20"/>
      <c r="X171" s="20"/>
      <c r="Y171" s="20"/>
      <c r="Z171" s="20"/>
    </row>
    <row r="172" ht="12.75" customHeight="1">
      <c r="A172" s="20"/>
      <c r="B172" s="20"/>
      <c r="C172" s="20"/>
      <c r="D172" s="20"/>
      <c r="E172" s="176"/>
      <c r="F172" s="176"/>
      <c r="G172" s="20"/>
      <c r="H172" s="20"/>
      <c r="I172" s="20"/>
      <c r="J172" s="20"/>
      <c r="K172" s="176"/>
      <c r="L172" s="176"/>
      <c r="M172" s="20"/>
      <c r="N172" s="20"/>
      <c r="O172" s="20"/>
      <c r="P172" s="20"/>
      <c r="Q172" s="20"/>
      <c r="R172" s="20"/>
      <c r="S172" s="20"/>
      <c r="T172" s="20"/>
      <c r="U172" s="20"/>
      <c r="V172" s="20"/>
      <c r="W172" s="20"/>
      <c r="X172" s="20"/>
      <c r="Y172" s="20"/>
      <c r="Z172" s="20"/>
    </row>
    <row r="173" ht="12.75" customHeight="1">
      <c r="A173" s="20"/>
      <c r="B173" s="20"/>
      <c r="C173" s="20"/>
      <c r="D173" s="20"/>
      <c r="E173" s="176"/>
      <c r="F173" s="176"/>
      <c r="G173" s="20"/>
      <c r="H173" s="20"/>
      <c r="I173" s="20"/>
      <c r="J173" s="20"/>
      <c r="K173" s="176"/>
      <c r="L173" s="176"/>
      <c r="M173" s="20"/>
      <c r="N173" s="20"/>
      <c r="O173" s="20"/>
      <c r="P173" s="20"/>
      <c r="Q173" s="20"/>
      <c r="R173" s="20"/>
      <c r="S173" s="20"/>
      <c r="T173" s="20"/>
      <c r="U173" s="20"/>
      <c r="V173" s="20"/>
      <c r="W173" s="20"/>
      <c r="X173" s="20"/>
      <c r="Y173" s="20"/>
      <c r="Z173" s="20"/>
    </row>
    <row r="174" ht="12.75" customHeight="1">
      <c r="A174" s="20"/>
      <c r="B174" s="20"/>
      <c r="C174" s="20"/>
      <c r="D174" s="20"/>
      <c r="E174" s="176"/>
      <c r="F174" s="176"/>
      <c r="G174" s="20"/>
      <c r="H174" s="20"/>
      <c r="I174" s="20"/>
      <c r="J174" s="20"/>
      <c r="K174" s="176"/>
      <c r="L174" s="176"/>
      <c r="M174" s="20"/>
      <c r="N174" s="20"/>
      <c r="O174" s="20"/>
      <c r="P174" s="20"/>
      <c r="Q174" s="20"/>
      <c r="R174" s="20"/>
      <c r="S174" s="20"/>
      <c r="T174" s="20"/>
      <c r="U174" s="20"/>
      <c r="V174" s="20"/>
      <c r="W174" s="20"/>
      <c r="X174" s="20"/>
      <c r="Y174" s="20"/>
      <c r="Z174" s="20"/>
    </row>
    <row r="175" ht="12.75" customHeight="1">
      <c r="A175" s="20"/>
      <c r="B175" s="20"/>
      <c r="C175" s="20"/>
      <c r="D175" s="20"/>
      <c r="E175" s="176"/>
      <c r="F175" s="176"/>
      <c r="G175" s="20"/>
      <c r="H175" s="20"/>
      <c r="I175" s="20"/>
      <c r="J175" s="20"/>
      <c r="K175" s="176"/>
      <c r="L175" s="176"/>
      <c r="M175" s="20"/>
      <c r="N175" s="20"/>
      <c r="O175" s="20"/>
      <c r="P175" s="20"/>
      <c r="Q175" s="20"/>
      <c r="R175" s="20"/>
      <c r="S175" s="20"/>
      <c r="T175" s="20"/>
      <c r="U175" s="20"/>
      <c r="V175" s="20"/>
      <c r="W175" s="20"/>
      <c r="X175" s="20"/>
      <c r="Y175" s="20"/>
      <c r="Z175" s="20"/>
    </row>
    <row r="176" ht="12.75" customHeight="1">
      <c r="A176" s="20"/>
      <c r="B176" s="20"/>
      <c r="C176" s="20"/>
      <c r="D176" s="20"/>
      <c r="E176" s="176"/>
      <c r="F176" s="176"/>
      <c r="G176" s="20"/>
      <c r="H176" s="20"/>
      <c r="I176" s="20"/>
      <c r="J176" s="20"/>
      <c r="K176" s="176"/>
      <c r="L176" s="176"/>
      <c r="M176" s="20"/>
      <c r="N176" s="20"/>
      <c r="O176" s="20"/>
      <c r="P176" s="20"/>
      <c r="Q176" s="20"/>
      <c r="R176" s="20"/>
      <c r="S176" s="20"/>
      <c r="T176" s="20"/>
      <c r="U176" s="20"/>
      <c r="V176" s="20"/>
      <c r="W176" s="20"/>
      <c r="X176" s="20"/>
      <c r="Y176" s="20"/>
      <c r="Z176" s="20"/>
    </row>
    <row r="177" ht="12.75" customHeight="1">
      <c r="A177" s="20"/>
      <c r="B177" s="20"/>
      <c r="C177" s="20"/>
      <c r="D177" s="20"/>
      <c r="E177" s="176"/>
      <c r="F177" s="176"/>
      <c r="G177" s="20"/>
      <c r="H177" s="20"/>
      <c r="I177" s="20"/>
      <c r="J177" s="20"/>
      <c r="K177" s="176"/>
      <c r="L177" s="176"/>
      <c r="M177" s="20"/>
      <c r="N177" s="20"/>
      <c r="O177" s="20"/>
      <c r="P177" s="20"/>
      <c r="Q177" s="20"/>
      <c r="R177" s="20"/>
      <c r="S177" s="20"/>
      <c r="T177" s="20"/>
      <c r="U177" s="20"/>
      <c r="V177" s="20"/>
      <c r="W177" s="20"/>
      <c r="X177" s="20"/>
      <c r="Y177" s="20"/>
      <c r="Z177" s="20"/>
    </row>
    <row r="178" ht="12.75" customHeight="1">
      <c r="A178" s="20"/>
      <c r="B178" s="20"/>
      <c r="C178" s="20"/>
      <c r="D178" s="20"/>
      <c r="E178" s="176"/>
      <c r="F178" s="176"/>
      <c r="G178" s="20"/>
      <c r="H178" s="20"/>
      <c r="I178" s="20"/>
      <c r="J178" s="20"/>
      <c r="K178" s="176"/>
      <c r="L178" s="176"/>
      <c r="M178" s="20"/>
      <c r="N178" s="20"/>
      <c r="O178" s="20"/>
      <c r="P178" s="20"/>
      <c r="Q178" s="20"/>
      <c r="R178" s="20"/>
      <c r="S178" s="20"/>
      <c r="T178" s="20"/>
      <c r="U178" s="20"/>
      <c r="V178" s="20"/>
      <c r="W178" s="20"/>
      <c r="X178" s="20"/>
      <c r="Y178" s="20"/>
      <c r="Z178" s="20"/>
    </row>
    <row r="179" ht="12.75" customHeight="1">
      <c r="A179" s="20"/>
      <c r="B179" s="20"/>
      <c r="C179" s="20"/>
      <c r="D179" s="20"/>
      <c r="E179" s="176"/>
      <c r="F179" s="176"/>
      <c r="G179" s="20"/>
      <c r="H179" s="20"/>
      <c r="I179" s="20"/>
      <c r="J179" s="20"/>
      <c r="K179" s="176"/>
      <c r="L179" s="176"/>
      <c r="M179" s="20"/>
      <c r="N179" s="20"/>
      <c r="O179" s="20"/>
      <c r="P179" s="20"/>
      <c r="Q179" s="20"/>
      <c r="R179" s="20"/>
      <c r="S179" s="20"/>
      <c r="T179" s="20"/>
      <c r="U179" s="20"/>
      <c r="V179" s="20"/>
      <c r="W179" s="20"/>
      <c r="X179" s="20"/>
      <c r="Y179" s="20"/>
      <c r="Z179" s="20"/>
    </row>
    <row r="180" ht="12.75" customHeight="1">
      <c r="A180" s="20"/>
      <c r="B180" s="20"/>
      <c r="C180" s="20"/>
      <c r="D180" s="20"/>
      <c r="E180" s="176"/>
      <c r="F180" s="176"/>
      <c r="G180" s="20"/>
      <c r="H180" s="20"/>
      <c r="I180" s="20"/>
      <c r="J180" s="20"/>
      <c r="K180" s="176"/>
      <c r="L180" s="176"/>
      <c r="M180" s="20"/>
      <c r="N180" s="20"/>
      <c r="O180" s="20"/>
      <c r="P180" s="20"/>
      <c r="Q180" s="20"/>
      <c r="R180" s="20"/>
      <c r="S180" s="20"/>
      <c r="T180" s="20"/>
      <c r="U180" s="20"/>
      <c r="V180" s="20"/>
      <c r="W180" s="20"/>
      <c r="X180" s="20"/>
      <c r="Y180" s="20"/>
      <c r="Z180" s="20"/>
    </row>
    <row r="181" ht="12.75" customHeight="1">
      <c r="A181" s="20"/>
      <c r="B181" s="20"/>
      <c r="C181" s="20"/>
      <c r="D181" s="20"/>
      <c r="E181" s="176"/>
      <c r="F181" s="176"/>
      <c r="G181" s="20"/>
      <c r="H181" s="20"/>
      <c r="I181" s="20"/>
      <c r="J181" s="20"/>
      <c r="K181" s="176"/>
      <c r="L181" s="176"/>
      <c r="M181" s="20"/>
      <c r="N181" s="20"/>
      <c r="O181" s="20"/>
      <c r="P181" s="20"/>
      <c r="Q181" s="20"/>
      <c r="R181" s="20"/>
      <c r="S181" s="20"/>
      <c r="T181" s="20"/>
      <c r="U181" s="20"/>
      <c r="V181" s="20"/>
      <c r="W181" s="20"/>
      <c r="X181" s="20"/>
      <c r="Y181" s="20"/>
      <c r="Z181" s="20"/>
    </row>
    <row r="182" ht="12.75" customHeight="1">
      <c r="A182" s="20"/>
      <c r="B182" s="20"/>
      <c r="C182" s="20"/>
      <c r="D182" s="20"/>
      <c r="E182" s="176"/>
      <c r="F182" s="176"/>
      <c r="G182" s="20"/>
      <c r="H182" s="20"/>
      <c r="I182" s="20"/>
      <c r="J182" s="20"/>
      <c r="K182" s="176"/>
      <c r="L182" s="176"/>
      <c r="M182" s="20"/>
      <c r="N182" s="20"/>
      <c r="O182" s="20"/>
      <c r="P182" s="20"/>
      <c r="Q182" s="20"/>
      <c r="R182" s="20"/>
      <c r="S182" s="20"/>
      <c r="T182" s="20"/>
      <c r="U182" s="20"/>
      <c r="V182" s="20"/>
      <c r="W182" s="20"/>
      <c r="X182" s="20"/>
      <c r="Y182" s="20"/>
      <c r="Z182" s="20"/>
    </row>
    <row r="183" ht="12.75" customHeight="1">
      <c r="A183" s="20"/>
      <c r="B183" s="20"/>
      <c r="C183" s="20"/>
      <c r="D183" s="20"/>
      <c r="E183" s="176"/>
      <c r="F183" s="176"/>
      <c r="G183" s="20"/>
      <c r="H183" s="20"/>
      <c r="I183" s="20"/>
      <c r="J183" s="20"/>
      <c r="K183" s="176"/>
      <c r="L183" s="176"/>
      <c r="M183" s="20"/>
      <c r="N183" s="20"/>
      <c r="O183" s="20"/>
      <c r="P183" s="20"/>
      <c r="Q183" s="20"/>
      <c r="R183" s="20"/>
      <c r="S183" s="20"/>
      <c r="T183" s="20"/>
      <c r="U183" s="20"/>
      <c r="V183" s="20"/>
      <c r="W183" s="20"/>
      <c r="X183" s="20"/>
      <c r="Y183" s="20"/>
      <c r="Z183" s="20"/>
    </row>
    <row r="184" ht="12.75" customHeight="1">
      <c r="A184" s="20"/>
      <c r="B184" s="20"/>
      <c r="C184" s="20"/>
      <c r="D184" s="20"/>
      <c r="E184" s="176"/>
      <c r="F184" s="176"/>
      <c r="G184" s="20"/>
      <c r="H184" s="20"/>
      <c r="I184" s="20"/>
      <c r="J184" s="20"/>
      <c r="K184" s="176"/>
      <c r="L184" s="176"/>
      <c r="M184" s="20"/>
      <c r="N184" s="20"/>
      <c r="O184" s="20"/>
      <c r="P184" s="20"/>
      <c r="Q184" s="20"/>
      <c r="R184" s="20"/>
      <c r="S184" s="20"/>
      <c r="T184" s="20"/>
      <c r="U184" s="20"/>
      <c r="V184" s="20"/>
      <c r="W184" s="20"/>
      <c r="X184" s="20"/>
      <c r="Y184" s="20"/>
      <c r="Z184" s="20"/>
    </row>
    <row r="185" ht="12.75" customHeight="1">
      <c r="A185" s="20"/>
      <c r="B185" s="20"/>
      <c r="C185" s="20"/>
      <c r="D185" s="20"/>
      <c r="E185" s="176"/>
      <c r="F185" s="176"/>
      <c r="G185" s="20"/>
      <c r="H185" s="20"/>
      <c r="I185" s="20"/>
      <c r="J185" s="20"/>
      <c r="K185" s="176"/>
      <c r="L185" s="176"/>
      <c r="M185" s="20"/>
      <c r="N185" s="20"/>
      <c r="O185" s="20"/>
      <c r="P185" s="20"/>
      <c r="Q185" s="20"/>
      <c r="R185" s="20"/>
      <c r="S185" s="20"/>
      <c r="T185" s="20"/>
      <c r="U185" s="20"/>
      <c r="V185" s="20"/>
      <c r="W185" s="20"/>
      <c r="X185" s="20"/>
      <c r="Y185" s="20"/>
      <c r="Z185" s="20"/>
    </row>
    <row r="186" ht="12.75" customHeight="1">
      <c r="A186" s="20"/>
      <c r="B186" s="20"/>
      <c r="C186" s="20"/>
      <c r="D186" s="20"/>
      <c r="E186" s="176"/>
      <c r="F186" s="176"/>
      <c r="G186" s="20"/>
      <c r="H186" s="20"/>
      <c r="I186" s="20"/>
      <c r="J186" s="20"/>
      <c r="K186" s="176"/>
      <c r="L186" s="176"/>
      <c r="M186" s="20"/>
      <c r="N186" s="20"/>
      <c r="O186" s="20"/>
      <c r="P186" s="20"/>
      <c r="Q186" s="20"/>
      <c r="R186" s="20"/>
      <c r="S186" s="20"/>
      <c r="T186" s="20"/>
      <c r="U186" s="20"/>
      <c r="V186" s="20"/>
      <c r="W186" s="20"/>
      <c r="X186" s="20"/>
      <c r="Y186" s="20"/>
      <c r="Z186" s="20"/>
    </row>
    <row r="187" ht="12.75" customHeight="1">
      <c r="A187" s="20"/>
      <c r="B187" s="20"/>
      <c r="C187" s="20"/>
      <c r="D187" s="20"/>
      <c r="E187" s="176"/>
      <c r="F187" s="176"/>
      <c r="G187" s="20"/>
      <c r="H187" s="20"/>
      <c r="I187" s="20"/>
      <c r="J187" s="20"/>
      <c r="K187" s="176"/>
      <c r="L187" s="176"/>
      <c r="M187" s="20"/>
      <c r="N187" s="20"/>
      <c r="O187" s="20"/>
      <c r="P187" s="20"/>
      <c r="Q187" s="20"/>
      <c r="R187" s="20"/>
      <c r="S187" s="20"/>
      <c r="T187" s="20"/>
      <c r="U187" s="20"/>
      <c r="V187" s="20"/>
      <c r="W187" s="20"/>
      <c r="X187" s="20"/>
      <c r="Y187" s="20"/>
      <c r="Z187" s="20"/>
    </row>
    <row r="188" ht="12.75" customHeight="1">
      <c r="A188" s="20"/>
      <c r="B188" s="20"/>
      <c r="C188" s="20"/>
      <c r="D188" s="20"/>
      <c r="E188" s="176"/>
      <c r="F188" s="176"/>
      <c r="G188" s="20"/>
      <c r="H188" s="20"/>
      <c r="I188" s="20"/>
      <c r="J188" s="20"/>
      <c r="K188" s="176"/>
      <c r="L188" s="176"/>
      <c r="M188" s="20"/>
      <c r="N188" s="20"/>
      <c r="O188" s="20"/>
      <c r="P188" s="20"/>
      <c r="Q188" s="20"/>
      <c r="R188" s="20"/>
      <c r="S188" s="20"/>
      <c r="T188" s="20"/>
      <c r="U188" s="20"/>
      <c r="V188" s="20"/>
      <c r="W188" s="20"/>
      <c r="X188" s="20"/>
      <c r="Y188" s="20"/>
      <c r="Z188" s="20"/>
    </row>
    <row r="189" ht="12.75" customHeight="1">
      <c r="A189" s="20"/>
      <c r="B189" s="20"/>
      <c r="C189" s="20"/>
      <c r="D189" s="20"/>
      <c r="E189" s="176"/>
      <c r="F189" s="176"/>
      <c r="G189" s="20"/>
      <c r="H189" s="20"/>
      <c r="I189" s="20"/>
      <c r="J189" s="20"/>
      <c r="K189" s="176"/>
      <c r="L189" s="176"/>
      <c r="M189" s="20"/>
      <c r="N189" s="20"/>
      <c r="O189" s="20"/>
      <c r="P189" s="20"/>
      <c r="Q189" s="20"/>
      <c r="R189" s="20"/>
      <c r="S189" s="20"/>
      <c r="T189" s="20"/>
      <c r="U189" s="20"/>
      <c r="V189" s="20"/>
      <c r="W189" s="20"/>
      <c r="X189" s="20"/>
      <c r="Y189" s="20"/>
      <c r="Z189" s="20"/>
    </row>
    <row r="190" ht="12.75" customHeight="1">
      <c r="A190" s="20"/>
      <c r="B190" s="20"/>
      <c r="C190" s="20"/>
      <c r="D190" s="20"/>
      <c r="E190" s="176"/>
      <c r="F190" s="176"/>
      <c r="G190" s="20"/>
      <c r="H190" s="20"/>
      <c r="I190" s="20"/>
      <c r="J190" s="20"/>
      <c r="K190" s="176"/>
      <c r="L190" s="176"/>
      <c r="M190" s="20"/>
      <c r="N190" s="20"/>
      <c r="O190" s="20"/>
      <c r="P190" s="20"/>
      <c r="Q190" s="20"/>
      <c r="R190" s="20"/>
      <c r="S190" s="20"/>
      <c r="T190" s="20"/>
      <c r="U190" s="20"/>
      <c r="V190" s="20"/>
      <c r="W190" s="20"/>
      <c r="X190" s="20"/>
      <c r="Y190" s="20"/>
      <c r="Z190" s="20"/>
    </row>
    <row r="191" ht="12.75" customHeight="1">
      <c r="A191" s="20"/>
      <c r="B191" s="20"/>
      <c r="C191" s="20"/>
      <c r="D191" s="20"/>
      <c r="E191" s="176"/>
      <c r="F191" s="176"/>
      <c r="G191" s="20"/>
      <c r="H191" s="20"/>
      <c r="I191" s="20"/>
      <c r="J191" s="20"/>
      <c r="K191" s="176"/>
      <c r="L191" s="176"/>
      <c r="M191" s="20"/>
      <c r="N191" s="20"/>
      <c r="O191" s="20"/>
      <c r="P191" s="20"/>
      <c r="Q191" s="20"/>
      <c r="R191" s="20"/>
      <c r="S191" s="20"/>
      <c r="T191" s="20"/>
      <c r="U191" s="20"/>
      <c r="V191" s="20"/>
      <c r="W191" s="20"/>
      <c r="X191" s="20"/>
      <c r="Y191" s="20"/>
      <c r="Z191" s="20"/>
    </row>
    <row r="192" ht="12.75" customHeight="1">
      <c r="A192" s="20"/>
      <c r="B192" s="20"/>
      <c r="C192" s="20"/>
      <c r="D192" s="20"/>
      <c r="E192" s="176"/>
      <c r="F192" s="176"/>
      <c r="G192" s="20"/>
      <c r="H192" s="20"/>
      <c r="I192" s="20"/>
      <c r="J192" s="20"/>
      <c r="K192" s="176"/>
      <c r="L192" s="176"/>
      <c r="M192" s="20"/>
      <c r="N192" s="20"/>
      <c r="O192" s="20"/>
      <c r="P192" s="20"/>
      <c r="Q192" s="20"/>
      <c r="R192" s="20"/>
      <c r="S192" s="20"/>
      <c r="T192" s="20"/>
      <c r="U192" s="20"/>
      <c r="V192" s="20"/>
      <c r="W192" s="20"/>
      <c r="X192" s="20"/>
      <c r="Y192" s="20"/>
      <c r="Z192" s="20"/>
    </row>
    <row r="193" ht="12.75" customHeight="1">
      <c r="A193" s="20"/>
      <c r="B193" s="20"/>
      <c r="C193" s="20"/>
      <c r="D193" s="20"/>
      <c r="E193" s="176"/>
      <c r="F193" s="176"/>
      <c r="G193" s="20"/>
      <c r="H193" s="20"/>
      <c r="I193" s="20"/>
      <c r="J193" s="20"/>
      <c r="K193" s="176"/>
      <c r="L193" s="176"/>
      <c r="M193" s="20"/>
      <c r="N193" s="20"/>
      <c r="O193" s="20"/>
      <c r="P193" s="20"/>
      <c r="Q193" s="20"/>
      <c r="R193" s="20"/>
      <c r="S193" s="20"/>
      <c r="T193" s="20"/>
      <c r="U193" s="20"/>
      <c r="V193" s="20"/>
      <c r="W193" s="20"/>
      <c r="X193" s="20"/>
      <c r="Y193" s="20"/>
      <c r="Z193" s="20"/>
    </row>
    <row r="194" ht="12.75" customHeight="1">
      <c r="A194" s="20"/>
      <c r="B194" s="20"/>
      <c r="C194" s="20"/>
      <c r="D194" s="20"/>
      <c r="E194" s="176"/>
      <c r="F194" s="176"/>
      <c r="G194" s="20"/>
      <c r="H194" s="20"/>
      <c r="I194" s="20"/>
      <c r="J194" s="20"/>
      <c r="K194" s="176"/>
      <c r="L194" s="176"/>
      <c r="M194" s="20"/>
      <c r="N194" s="20"/>
      <c r="O194" s="20"/>
      <c r="P194" s="20"/>
      <c r="Q194" s="20"/>
      <c r="R194" s="20"/>
      <c r="S194" s="20"/>
      <c r="T194" s="20"/>
      <c r="U194" s="20"/>
      <c r="V194" s="20"/>
      <c r="W194" s="20"/>
      <c r="X194" s="20"/>
      <c r="Y194" s="20"/>
      <c r="Z194" s="20"/>
    </row>
    <row r="195" ht="12.75" customHeight="1">
      <c r="A195" s="20"/>
      <c r="B195" s="20"/>
      <c r="C195" s="20"/>
      <c r="D195" s="20"/>
      <c r="E195" s="176"/>
      <c r="F195" s="176"/>
      <c r="G195" s="20"/>
      <c r="H195" s="20"/>
      <c r="I195" s="20"/>
      <c r="J195" s="20"/>
      <c r="K195" s="176"/>
      <c r="L195" s="176"/>
      <c r="M195" s="20"/>
      <c r="N195" s="20"/>
      <c r="O195" s="20"/>
      <c r="P195" s="20"/>
      <c r="Q195" s="20"/>
      <c r="R195" s="20"/>
      <c r="S195" s="20"/>
      <c r="T195" s="20"/>
      <c r="U195" s="20"/>
      <c r="V195" s="20"/>
      <c r="W195" s="20"/>
      <c r="X195" s="20"/>
      <c r="Y195" s="20"/>
      <c r="Z195" s="20"/>
    </row>
    <row r="196" ht="12.75" customHeight="1">
      <c r="A196" s="20"/>
      <c r="B196" s="20"/>
      <c r="C196" s="20"/>
      <c r="D196" s="20"/>
      <c r="E196" s="176"/>
      <c r="F196" s="176"/>
      <c r="G196" s="20"/>
      <c r="H196" s="20"/>
      <c r="I196" s="20"/>
      <c r="J196" s="20"/>
      <c r="K196" s="176"/>
      <c r="L196" s="176"/>
      <c r="M196" s="20"/>
      <c r="N196" s="20"/>
      <c r="O196" s="20"/>
      <c r="P196" s="20"/>
      <c r="Q196" s="20"/>
      <c r="R196" s="20"/>
      <c r="S196" s="20"/>
      <c r="T196" s="20"/>
      <c r="U196" s="20"/>
      <c r="V196" s="20"/>
      <c r="W196" s="20"/>
      <c r="X196" s="20"/>
      <c r="Y196" s="20"/>
      <c r="Z196" s="20"/>
    </row>
    <row r="197" ht="12.75" customHeight="1">
      <c r="A197" s="20"/>
      <c r="B197" s="20"/>
      <c r="C197" s="20"/>
      <c r="D197" s="20"/>
      <c r="E197" s="176"/>
      <c r="F197" s="176"/>
      <c r="G197" s="20"/>
      <c r="H197" s="20"/>
      <c r="I197" s="20"/>
      <c r="J197" s="20"/>
      <c r="K197" s="176"/>
      <c r="L197" s="176"/>
      <c r="M197" s="20"/>
      <c r="N197" s="20"/>
      <c r="O197" s="20"/>
      <c r="P197" s="20"/>
      <c r="Q197" s="20"/>
      <c r="R197" s="20"/>
      <c r="S197" s="20"/>
      <c r="T197" s="20"/>
      <c r="U197" s="20"/>
      <c r="V197" s="20"/>
      <c r="W197" s="20"/>
      <c r="X197" s="20"/>
      <c r="Y197" s="20"/>
      <c r="Z197" s="20"/>
    </row>
    <row r="198" ht="12.75" customHeight="1">
      <c r="A198" s="20"/>
      <c r="B198" s="20"/>
      <c r="C198" s="20"/>
      <c r="D198" s="20"/>
      <c r="E198" s="176"/>
      <c r="F198" s="176"/>
      <c r="G198" s="20"/>
      <c r="H198" s="20"/>
      <c r="I198" s="20"/>
      <c r="J198" s="20"/>
      <c r="K198" s="176"/>
      <c r="L198" s="176"/>
      <c r="M198" s="20"/>
      <c r="N198" s="20"/>
      <c r="O198" s="20"/>
      <c r="P198" s="20"/>
      <c r="Q198" s="20"/>
      <c r="R198" s="20"/>
      <c r="S198" s="20"/>
      <c r="T198" s="20"/>
      <c r="U198" s="20"/>
      <c r="V198" s="20"/>
      <c r="W198" s="20"/>
      <c r="X198" s="20"/>
      <c r="Y198" s="20"/>
      <c r="Z198" s="20"/>
    </row>
    <row r="199" ht="12.75" customHeight="1">
      <c r="A199" s="20"/>
      <c r="B199" s="20"/>
      <c r="C199" s="20"/>
      <c r="D199" s="20"/>
      <c r="E199" s="176"/>
      <c r="F199" s="176"/>
      <c r="G199" s="20"/>
      <c r="H199" s="20"/>
      <c r="I199" s="20"/>
      <c r="J199" s="20"/>
      <c r="K199" s="176"/>
      <c r="L199" s="176"/>
      <c r="M199" s="20"/>
      <c r="N199" s="20"/>
      <c r="O199" s="20"/>
      <c r="P199" s="20"/>
      <c r="Q199" s="20"/>
      <c r="R199" s="20"/>
      <c r="S199" s="20"/>
      <c r="T199" s="20"/>
      <c r="U199" s="20"/>
      <c r="V199" s="20"/>
      <c r="W199" s="20"/>
      <c r="X199" s="20"/>
      <c r="Y199" s="20"/>
      <c r="Z199" s="20"/>
    </row>
    <row r="200" ht="12.75" customHeight="1">
      <c r="A200" s="20"/>
      <c r="B200" s="20"/>
      <c r="C200" s="20"/>
      <c r="D200" s="20"/>
      <c r="E200" s="176"/>
      <c r="F200" s="176"/>
      <c r="G200" s="20"/>
      <c r="H200" s="20"/>
      <c r="I200" s="20"/>
      <c r="J200" s="20"/>
      <c r="K200" s="176"/>
      <c r="L200" s="176"/>
      <c r="M200" s="20"/>
      <c r="N200" s="20"/>
      <c r="O200" s="20"/>
      <c r="P200" s="20"/>
      <c r="Q200" s="20"/>
      <c r="R200" s="20"/>
      <c r="S200" s="20"/>
      <c r="T200" s="20"/>
      <c r="U200" s="20"/>
      <c r="V200" s="20"/>
      <c r="W200" s="20"/>
      <c r="X200" s="20"/>
      <c r="Y200" s="20"/>
      <c r="Z200" s="20"/>
    </row>
    <row r="201" ht="12.75" customHeight="1">
      <c r="A201" s="20"/>
      <c r="B201" s="20"/>
      <c r="C201" s="20"/>
      <c r="D201" s="20"/>
      <c r="E201" s="176"/>
      <c r="F201" s="176"/>
      <c r="G201" s="20"/>
      <c r="H201" s="20"/>
      <c r="I201" s="20"/>
      <c r="J201" s="20"/>
      <c r="K201" s="176"/>
      <c r="L201" s="176"/>
      <c r="M201" s="20"/>
      <c r="N201" s="20"/>
      <c r="O201" s="20"/>
      <c r="P201" s="20"/>
      <c r="Q201" s="20"/>
      <c r="R201" s="20"/>
      <c r="S201" s="20"/>
      <c r="T201" s="20"/>
      <c r="U201" s="20"/>
      <c r="V201" s="20"/>
      <c r="W201" s="20"/>
      <c r="X201" s="20"/>
      <c r="Y201" s="20"/>
      <c r="Z201" s="20"/>
    </row>
    <row r="202" ht="12.75" customHeight="1">
      <c r="A202" s="20"/>
      <c r="B202" s="20"/>
      <c r="C202" s="20"/>
      <c r="D202" s="20"/>
      <c r="E202" s="176"/>
      <c r="F202" s="176"/>
      <c r="G202" s="20"/>
      <c r="H202" s="20"/>
      <c r="I202" s="20"/>
      <c r="J202" s="20"/>
      <c r="K202" s="176"/>
      <c r="L202" s="176"/>
      <c r="M202" s="20"/>
      <c r="N202" s="20"/>
      <c r="O202" s="20"/>
      <c r="P202" s="20"/>
      <c r="Q202" s="20"/>
      <c r="R202" s="20"/>
      <c r="S202" s="20"/>
      <c r="T202" s="20"/>
      <c r="U202" s="20"/>
      <c r="V202" s="20"/>
      <c r="W202" s="20"/>
      <c r="X202" s="20"/>
      <c r="Y202" s="20"/>
      <c r="Z202" s="20"/>
    </row>
    <row r="203" ht="12.75" customHeight="1">
      <c r="A203" s="20"/>
      <c r="B203" s="20"/>
      <c r="C203" s="20"/>
      <c r="D203" s="20"/>
      <c r="E203" s="176"/>
      <c r="F203" s="176"/>
      <c r="G203" s="20"/>
      <c r="H203" s="20"/>
      <c r="I203" s="20"/>
      <c r="J203" s="20"/>
      <c r="K203" s="176"/>
      <c r="L203" s="176"/>
      <c r="M203" s="20"/>
      <c r="N203" s="20"/>
      <c r="O203" s="20"/>
      <c r="P203" s="20"/>
      <c r="Q203" s="20"/>
      <c r="R203" s="20"/>
      <c r="S203" s="20"/>
      <c r="T203" s="20"/>
      <c r="U203" s="20"/>
      <c r="V203" s="20"/>
      <c r="W203" s="20"/>
      <c r="X203" s="20"/>
      <c r="Y203" s="20"/>
      <c r="Z203" s="20"/>
    </row>
    <row r="204" ht="12.75" customHeight="1">
      <c r="A204" s="20"/>
      <c r="B204" s="20"/>
      <c r="C204" s="20"/>
      <c r="D204" s="20"/>
      <c r="E204" s="176"/>
      <c r="F204" s="176"/>
      <c r="G204" s="20"/>
      <c r="H204" s="20"/>
      <c r="I204" s="20"/>
      <c r="J204" s="20"/>
      <c r="K204" s="176"/>
      <c r="L204" s="176"/>
      <c r="M204" s="20"/>
      <c r="N204" s="20"/>
      <c r="O204" s="20"/>
      <c r="P204" s="20"/>
      <c r="Q204" s="20"/>
      <c r="R204" s="20"/>
      <c r="S204" s="20"/>
      <c r="T204" s="20"/>
      <c r="U204" s="20"/>
      <c r="V204" s="20"/>
      <c r="W204" s="20"/>
      <c r="X204" s="20"/>
      <c r="Y204" s="20"/>
      <c r="Z204" s="20"/>
    </row>
    <row r="205" ht="12.75" customHeight="1">
      <c r="A205" s="20"/>
      <c r="B205" s="20"/>
      <c r="C205" s="20"/>
      <c r="D205" s="20"/>
      <c r="E205" s="176"/>
      <c r="F205" s="176"/>
      <c r="G205" s="20"/>
      <c r="H205" s="20"/>
      <c r="I205" s="20"/>
      <c r="J205" s="20"/>
      <c r="K205" s="176"/>
      <c r="L205" s="176"/>
      <c r="M205" s="20"/>
      <c r="N205" s="20"/>
      <c r="O205" s="20"/>
      <c r="P205" s="20"/>
      <c r="Q205" s="20"/>
      <c r="R205" s="20"/>
      <c r="S205" s="20"/>
      <c r="T205" s="20"/>
      <c r="U205" s="20"/>
      <c r="V205" s="20"/>
      <c r="W205" s="20"/>
      <c r="X205" s="20"/>
      <c r="Y205" s="20"/>
      <c r="Z205" s="20"/>
    </row>
    <row r="206" ht="12.75" customHeight="1">
      <c r="A206" s="20"/>
      <c r="B206" s="20"/>
      <c r="C206" s="20"/>
      <c r="D206" s="20"/>
      <c r="E206" s="176"/>
      <c r="F206" s="176"/>
      <c r="G206" s="20"/>
      <c r="H206" s="20"/>
      <c r="I206" s="20"/>
      <c r="J206" s="20"/>
      <c r="K206" s="176"/>
      <c r="L206" s="176"/>
      <c r="M206" s="20"/>
      <c r="N206" s="20"/>
      <c r="O206" s="20"/>
      <c r="P206" s="20"/>
      <c r="Q206" s="20"/>
      <c r="R206" s="20"/>
      <c r="S206" s="20"/>
      <c r="T206" s="20"/>
      <c r="U206" s="20"/>
      <c r="V206" s="20"/>
      <c r="W206" s="20"/>
      <c r="X206" s="20"/>
      <c r="Y206" s="20"/>
      <c r="Z206" s="20"/>
    </row>
    <row r="207" ht="12.75" customHeight="1">
      <c r="A207" s="20"/>
      <c r="B207" s="20"/>
      <c r="C207" s="20"/>
      <c r="D207" s="20"/>
      <c r="E207" s="176"/>
      <c r="F207" s="176"/>
      <c r="G207" s="20"/>
      <c r="H207" s="20"/>
      <c r="I207" s="20"/>
      <c r="J207" s="20"/>
      <c r="K207" s="176"/>
      <c r="L207" s="176"/>
      <c r="M207" s="20"/>
      <c r="N207" s="20"/>
      <c r="O207" s="20"/>
      <c r="P207" s="20"/>
      <c r="Q207" s="20"/>
      <c r="R207" s="20"/>
      <c r="S207" s="20"/>
      <c r="T207" s="20"/>
      <c r="U207" s="20"/>
      <c r="V207" s="20"/>
      <c r="W207" s="20"/>
      <c r="X207" s="20"/>
      <c r="Y207" s="20"/>
      <c r="Z207" s="20"/>
    </row>
    <row r="208" ht="12.75" customHeight="1">
      <c r="A208" s="20"/>
      <c r="B208" s="20"/>
      <c r="C208" s="20"/>
      <c r="D208" s="20"/>
      <c r="E208" s="176"/>
      <c r="F208" s="176"/>
      <c r="G208" s="20"/>
      <c r="H208" s="20"/>
      <c r="I208" s="20"/>
      <c r="J208" s="20"/>
      <c r="K208" s="176"/>
      <c r="L208" s="176"/>
      <c r="M208" s="20"/>
      <c r="N208" s="20"/>
      <c r="O208" s="20"/>
      <c r="P208" s="20"/>
      <c r="Q208" s="20"/>
      <c r="R208" s="20"/>
      <c r="S208" s="20"/>
      <c r="T208" s="20"/>
      <c r="U208" s="20"/>
      <c r="V208" s="20"/>
      <c r="W208" s="20"/>
      <c r="X208" s="20"/>
      <c r="Y208" s="20"/>
      <c r="Z208" s="20"/>
    </row>
    <row r="209" ht="12.75" customHeight="1">
      <c r="A209" s="20"/>
      <c r="B209" s="20"/>
      <c r="C209" s="20"/>
      <c r="D209" s="20"/>
      <c r="E209" s="176"/>
      <c r="F209" s="176"/>
      <c r="G209" s="20"/>
      <c r="H209" s="20"/>
      <c r="I209" s="20"/>
      <c r="J209" s="20"/>
      <c r="K209" s="176"/>
      <c r="L209" s="176"/>
      <c r="M209" s="20"/>
      <c r="N209" s="20"/>
      <c r="O209" s="20"/>
      <c r="P209" s="20"/>
      <c r="Q209" s="20"/>
      <c r="R209" s="20"/>
      <c r="S209" s="20"/>
      <c r="T209" s="20"/>
      <c r="U209" s="20"/>
      <c r="V209" s="20"/>
      <c r="W209" s="20"/>
      <c r="X209" s="20"/>
      <c r="Y209" s="20"/>
      <c r="Z209" s="20"/>
    </row>
    <row r="210" ht="12.75" customHeight="1">
      <c r="A210" s="20"/>
      <c r="B210" s="20"/>
      <c r="C210" s="20"/>
      <c r="D210" s="20"/>
      <c r="E210" s="176"/>
      <c r="F210" s="176"/>
      <c r="G210" s="20"/>
      <c r="H210" s="20"/>
      <c r="I210" s="20"/>
      <c r="J210" s="20"/>
      <c r="K210" s="176"/>
      <c r="L210" s="176"/>
      <c r="M210" s="20"/>
      <c r="N210" s="20"/>
      <c r="O210" s="20"/>
      <c r="P210" s="20"/>
      <c r="Q210" s="20"/>
      <c r="R210" s="20"/>
      <c r="S210" s="20"/>
      <c r="T210" s="20"/>
      <c r="U210" s="20"/>
      <c r="V210" s="20"/>
      <c r="W210" s="20"/>
      <c r="X210" s="20"/>
      <c r="Y210" s="20"/>
      <c r="Z210" s="20"/>
    </row>
    <row r="211" ht="12.75" customHeight="1">
      <c r="A211" s="20"/>
      <c r="B211" s="20"/>
      <c r="C211" s="20"/>
      <c r="D211" s="20"/>
      <c r="E211" s="176"/>
      <c r="F211" s="176"/>
      <c r="G211" s="20"/>
      <c r="H211" s="20"/>
      <c r="I211" s="20"/>
      <c r="J211" s="20"/>
      <c r="K211" s="176"/>
      <c r="L211" s="176"/>
      <c r="M211" s="20"/>
      <c r="N211" s="20"/>
      <c r="O211" s="20"/>
      <c r="P211" s="20"/>
      <c r="Q211" s="20"/>
      <c r="R211" s="20"/>
      <c r="S211" s="20"/>
      <c r="T211" s="20"/>
      <c r="U211" s="20"/>
      <c r="V211" s="20"/>
      <c r="W211" s="20"/>
      <c r="X211" s="20"/>
      <c r="Y211" s="20"/>
      <c r="Z211" s="20"/>
    </row>
    <row r="212" ht="12.75" customHeight="1">
      <c r="A212" s="20"/>
      <c r="B212" s="20"/>
      <c r="C212" s="20"/>
      <c r="D212" s="20"/>
      <c r="E212" s="176"/>
      <c r="F212" s="176"/>
      <c r="G212" s="20"/>
      <c r="H212" s="20"/>
      <c r="I212" s="20"/>
      <c r="J212" s="20"/>
      <c r="K212" s="176"/>
      <c r="L212" s="176"/>
      <c r="M212" s="20"/>
      <c r="N212" s="20"/>
      <c r="O212" s="20"/>
      <c r="P212" s="20"/>
      <c r="Q212" s="20"/>
      <c r="R212" s="20"/>
      <c r="S212" s="20"/>
      <c r="T212" s="20"/>
      <c r="U212" s="20"/>
      <c r="V212" s="20"/>
      <c r="W212" s="20"/>
      <c r="X212" s="20"/>
      <c r="Y212" s="20"/>
      <c r="Z212" s="20"/>
    </row>
    <row r="213" ht="12.75" customHeight="1">
      <c r="A213" s="20"/>
      <c r="B213" s="20"/>
      <c r="C213" s="20"/>
      <c r="D213" s="20"/>
      <c r="E213" s="176"/>
      <c r="F213" s="176"/>
      <c r="G213" s="20"/>
      <c r="H213" s="20"/>
      <c r="I213" s="20"/>
      <c r="J213" s="20"/>
      <c r="K213" s="176"/>
      <c r="L213" s="176"/>
      <c r="M213" s="20"/>
      <c r="N213" s="20"/>
      <c r="O213" s="20"/>
      <c r="P213" s="20"/>
      <c r="Q213" s="20"/>
      <c r="R213" s="20"/>
      <c r="S213" s="20"/>
      <c r="T213" s="20"/>
      <c r="U213" s="20"/>
      <c r="V213" s="20"/>
      <c r="W213" s="20"/>
      <c r="X213" s="20"/>
      <c r="Y213" s="20"/>
      <c r="Z213" s="20"/>
    </row>
    <row r="214" ht="12.75" customHeight="1">
      <c r="A214" s="20"/>
      <c r="B214" s="20"/>
      <c r="C214" s="20"/>
      <c r="D214" s="20"/>
      <c r="E214" s="176"/>
      <c r="F214" s="176"/>
      <c r="G214" s="20"/>
      <c r="H214" s="20"/>
      <c r="I214" s="20"/>
      <c r="J214" s="20"/>
      <c r="K214" s="176"/>
      <c r="L214" s="176"/>
      <c r="M214" s="20"/>
      <c r="N214" s="20"/>
      <c r="O214" s="20"/>
      <c r="P214" s="20"/>
      <c r="Q214" s="20"/>
      <c r="R214" s="20"/>
      <c r="S214" s="20"/>
      <c r="T214" s="20"/>
      <c r="U214" s="20"/>
      <c r="V214" s="20"/>
      <c r="W214" s="20"/>
      <c r="X214" s="20"/>
      <c r="Y214" s="20"/>
      <c r="Z214" s="20"/>
    </row>
    <row r="215" ht="12.75" customHeight="1">
      <c r="A215" s="20"/>
      <c r="B215" s="20"/>
      <c r="C215" s="20"/>
      <c r="D215" s="20"/>
      <c r="E215" s="176"/>
      <c r="F215" s="176"/>
      <c r="G215" s="20"/>
      <c r="H215" s="20"/>
      <c r="I215" s="20"/>
      <c r="J215" s="20"/>
      <c r="K215" s="176"/>
      <c r="L215" s="176"/>
      <c r="M215" s="20"/>
      <c r="N215" s="20"/>
      <c r="O215" s="20"/>
      <c r="P215" s="20"/>
      <c r="Q215" s="20"/>
      <c r="R215" s="20"/>
      <c r="S215" s="20"/>
      <c r="T215" s="20"/>
      <c r="U215" s="20"/>
      <c r="V215" s="20"/>
      <c r="W215" s="20"/>
      <c r="X215" s="20"/>
      <c r="Y215" s="20"/>
      <c r="Z215" s="20"/>
    </row>
    <row r="216" ht="12.75" customHeight="1">
      <c r="A216" s="20"/>
      <c r="B216" s="20"/>
      <c r="C216" s="20"/>
      <c r="D216" s="20"/>
      <c r="E216" s="176"/>
      <c r="F216" s="176"/>
      <c r="G216" s="20"/>
      <c r="H216" s="20"/>
      <c r="I216" s="20"/>
      <c r="J216" s="20"/>
      <c r="K216" s="176"/>
      <c r="L216" s="176"/>
      <c r="M216" s="20"/>
      <c r="N216" s="20"/>
      <c r="O216" s="20"/>
      <c r="P216" s="20"/>
      <c r="Q216" s="20"/>
      <c r="R216" s="20"/>
      <c r="S216" s="20"/>
      <c r="T216" s="20"/>
      <c r="U216" s="20"/>
      <c r="V216" s="20"/>
      <c r="W216" s="20"/>
      <c r="X216" s="20"/>
      <c r="Y216" s="20"/>
      <c r="Z216" s="20"/>
    </row>
    <row r="217" ht="12.75" customHeight="1">
      <c r="A217" s="20"/>
      <c r="B217" s="20"/>
      <c r="C217" s="20"/>
      <c r="D217" s="20"/>
      <c r="E217" s="176"/>
      <c r="F217" s="176"/>
      <c r="G217" s="20"/>
      <c r="H217" s="20"/>
      <c r="I217" s="20"/>
      <c r="J217" s="20"/>
      <c r="K217" s="176"/>
      <c r="L217" s="176"/>
      <c r="M217" s="20"/>
      <c r="N217" s="20"/>
      <c r="O217" s="20"/>
      <c r="P217" s="20"/>
      <c r="Q217" s="20"/>
      <c r="R217" s="20"/>
      <c r="S217" s="20"/>
      <c r="T217" s="20"/>
      <c r="U217" s="20"/>
      <c r="V217" s="20"/>
      <c r="W217" s="20"/>
      <c r="X217" s="20"/>
      <c r="Y217" s="20"/>
      <c r="Z217" s="20"/>
    </row>
    <row r="218" ht="12.75" customHeight="1">
      <c r="A218" s="20"/>
      <c r="B218" s="20"/>
      <c r="C218" s="20"/>
      <c r="D218" s="20"/>
      <c r="E218" s="176"/>
      <c r="F218" s="176"/>
      <c r="G218" s="20"/>
      <c r="H218" s="20"/>
      <c r="I218" s="20"/>
      <c r="J218" s="20"/>
      <c r="K218" s="176"/>
      <c r="L218" s="176"/>
      <c r="M218" s="20"/>
      <c r="N218" s="20"/>
      <c r="O218" s="20"/>
      <c r="P218" s="20"/>
      <c r="Q218" s="20"/>
      <c r="R218" s="20"/>
      <c r="S218" s="20"/>
      <c r="T218" s="20"/>
      <c r="U218" s="20"/>
      <c r="V218" s="20"/>
      <c r="W218" s="20"/>
      <c r="X218" s="20"/>
      <c r="Y218" s="20"/>
      <c r="Z218" s="20"/>
    </row>
    <row r="219" ht="12.75" customHeight="1">
      <c r="A219" s="20"/>
      <c r="B219" s="20"/>
      <c r="C219" s="20"/>
      <c r="D219" s="20"/>
      <c r="E219" s="176"/>
      <c r="F219" s="176"/>
      <c r="G219" s="20"/>
      <c r="H219" s="20"/>
      <c r="I219" s="20"/>
      <c r="J219" s="20"/>
      <c r="K219" s="176"/>
      <c r="L219" s="176"/>
      <c r="M219" s="20"/>
      <c r="N219" s="20"/>
      <c r="O219" s="20"/>
      <c r="P219" s="20"/>
      <c r="Q219" s="20"/>
      <c r="R219" s="20"/>
      <c r="S219" s="20"/>
      <c r="T219" s="20"/>
      <c r="U219" s="20"/>
      <c r="V219" s="20"/>
      <c r="W219" s="20"/>
      <c r="X219" s="20"/>
      <c r="Y219" s="20"/>
      <c r="Z219" s="20"/>
    </row>
    <row r="220" ht="12.75" customHeight="1">
      <c r="A220" s="20"/>
      <c r="B220" s="20"/>
      <c r="C220" s="20"/>
      <c r="D220" s="20"/>
      <c r="E220" s="176"/>
      <c r="F220" s="176"/>
      <c r="G220" s="20"/>
      <c r="H220" s="20"/>
      <c r="I220" s="20"/>
      <c r="J220" s="20"/>
      <c r="K220" s="176"/>
      <c r="L220" s="176"/>
      <c r="M220" s="20"/>
      <c r="N220" s="20"/>
      <c r="O220" s="20"/>
      <c r="P220" s="20"/>
      <c r="Q220" s="20"/>
      <c r="R220" s="20"/>
      <c r="S220" s="20"/>
      <c r="T220" s="20"/>
      <c r="U220" s="20"/>
      <c r="V220" s="20"/>
      <c r="W220" s="20"/>
      <c r="X220" s="20"/>
      <c r="Y220" s="20"/>
      <c r="Z220" s="20"/>
    </row>
    <row r="221" ht="12.75" customHeight="1">
      <c r="A221" s="20"/>
      <c r="B221" s="20"/>
      <c r="C221" s="20"/>
      <c r="D221" s="20"/>
      <c r="E221" s="176"/>
      <c r="F221" s="176"/>
      <c r="G221" s="20"/>
      <c r="H221" s="20"/>
      <c r="I221" s="20"/>
      <c r="J221" s="20"/>
      <c r="K221" s="176"/>
      <c r="L221" s="176"/>
      <c r="M221" s="20"/>
      <c r="N221" s="20"/>
      <c r="O221" s="20"/>
      <c r="P221" s="20"/>
      <c r="Q221" s="20"/>
      <c r="R221" s="20"/>
      <c r="S221" s="20"/>
      <c r="T221" s="20"/>
      <c r="U221" s="20"/>
      <c r="V221" s="20"/>
      <c r="W221" s="20"/>
      <c r="X221" s="20"/>
      <c r="Y221" s="20"/>
      <c r="Z221" s="20"/>
    </row>
    <row r="222" ht="12.75" customHeight="1">
      <c r="A222" s="20"/>
      <c r="B222" s="20"/>
      <c r="C222" s="20"/>
      <c r="D222" s="20"/>
      <c r="E222" s="176"/>
      <c r="F222" s="176"/>
      <c r="G222" s="20"/>
      <c r="H222" s="20"/>
      <c r="I222" s="20"/>
      <c r="J222" s="20"/>
      <c r="K222" s="176"/>
      <c r="L222" s="176"/>
      <c r="M222" s="20"/>
      <c r="N222" s="20"/>
      <c r="O222" s="20"/>
      <c r="P222" s="20"/>
      <c r="Q222" s="20"/>
      <c r="R222" s="20"/>
      <c r="S222" s="20"/>
      <c r="T222" s="20"/>
      <c r="U222" s="20"/>
      <c r="V222" s="20"/>
      <c r="W222" s="20"/>
      <c r="X222" s="20"/>
      <c r="Y222" s="20"/>
      <c r="Z222" s="20"/>
    </row>
    <row r="223" ht="12.75" customHeight="1">
      <c r="A223" s="20"/>
      <c r="B223" s="20"/>
      <c r="C223" s="20"/>
      <c r="D223" s="20"/>
      <c r="E223" s="176"/>
      <c r="F223" s="176"/>
      <c r="G223" s="20"/>
      <c r="H223" s="20"/>
      <c r="I223" s="20"/>
      <c r="J223" s="20"/>
      <c r="K223" s="176"/>
      <c r="L223" s="176"/>
      <c r="M223" s="20"/>
      <c r="N223" s="20"/>
      <c r="O223" s="20"/>
      <c r="P223" s="20"/>
      <c r="Q223" s="20"/>
      <c r="R223" s="20"/>
      <c r="S223" s="20"/>
      <c r="T223" s="20"/>
      <c r="U223" s="20"/>
      <c r="V223" s="20"/>
      <c r="W223" s="20"/>
      <c r="X223" s="20"/>
      <c r="Y223" s="20"/>
      <c r="Z223" s="20"/>
    </row>
    <row r="224" ht="12.75" customHeight="1">
      <c r="A224" s="20"/>
      <c r="B224" s="20"/>
      <c r="C224" s="20"/>
      <c r="D224" s="20"/>
      <c r="E224" s="176"/>
      <c r="F224" s="176"/>
      <c r="G224" s="20"/>
      <c r="H224" s="20"/>
      <c r="I224" s="20"/>
      <c r="J224" s="20"/>
      <c r="K224" s="176"/>
      <c r="L224" s="176"/>
      <c r="M224" s="20"/>
      <c r="N224" s="20"/>
      <c r="O224" s="20"/>
      <c r="P224" s="20"/>
      <c r="Q224" s="20"/>
      <c r="R224" s="20"/>
      <c r="S224" s="20"/>
      <c r="T224" s="20"/>
      <c r="U224" s="20"/>
      <c r="V224" s="20"/>
      <c r="W224" s="20"/>
      <c r="X224" s="20"/>
      <c r="Y224" s="20"/>
      <c r="Z224" s="20"/>
    </row>
    <row r="225" ht="12.75" customHeight="1">
      <c r="A225" s="20"/>
      <c r="B225" s="20"/>
      <c r="C225" s="20"/>
      <c r="D225" s="20"/>
      <c r="E225" s="176"/>
      <c r="F225" s="176"/>
      <c r="G225" s="20"/>
      <c r="H225" s="20"/>
      <c r="I225" s="20"/>
      <c r="J225" s="20"/>
      <c r="K225" s="176"/>
      <c r="L225" s="176"/>
      <c r="M225" s="20"/>
      <c r="N225" s="20"/>
      <c r="O225" s="20"/>
      <c r="P225" s="20"/>
      <c r="Q225" s="20"/>
      <c r="R225" s="20"/>
      <c r="S225" s="20"/>
      <c r="T225" s="20"/>
      <c r="U225" s="20"/>
      <c r="V225" s="20"/>
      <c r="W225" s="20"/>
      <c r="X225" s="20"/>
      <c r="Y225" s="20"/>
      <c r="Z225" s="20"/>
    </row>
    <row r="226" ht="12.75" customHeight="1">
      <c r="A226" s="20"/>
      <c r="B226" s="20"/>
      <c r="C226" s="20"/>
      <c r="D226" s="20"/>
      <c r="E226" s="176"/>
      <c r="F226" s="176"/>
      <c r="G226" s="20"/>
      <c r="H226" s="20"/>
      <c r="I226" s="20"/>
      <c r="J226" s="20"/>
      <c r="K226" s="176"/>
      <c r="L226" s="176"/>
      <c r="M226" s="20"/>
      <c r="N226" s="20"/>
      <c r="O226" s="20"/>
      <c r="P226" s="20"/>
      <c r="Q226" s="20"/>
      <c r="R226" s="20"/>
      <c r="S226" s="20"/>
      <c r="T226" s="20"/>
      <c r="U226" s="20"/>
      <c r="V226" s="20"/>
      <c r="W226" s="20"/>
      <c r="X226" s="20"/>
      <c r="Y226" s="20"/>
      <c r="Z226" s="20"/>
    </row>
    <row r="227" ht="12.75" customHeight="1">
      <c r="A227" s="20"/>
      <c r="B227" s="20"/>
      <c r="C227" s="20"/>
      <c r="D227" s="20"/>
      <c r="E227" s="176"/>
      <c r="F227" s="176"/>
      <c r="G227" s="20"/>
      <c r="H227" s="20"/>
      <c r="I227" s="20"/>
      <c r="J227" s="20"/>
      <c r="K227" s="176"/>
      <c r="L227" s="176"/>
      <c r="M227" s="20"/>
      <c r="N227" s="20"/>
      <c r="O227" s="20"/>
      <c r="P227" s="20"/>
      <c r="Q227" s="20"/>
      <c r="R227" s="20"/>
      <c r="S227" s="20"/>
      <c r="T227" s="20"/>
      <c r="U227" s="20"/>
      <c r="V227" s="20"/>
      <c r="W227" s="20"/>
      <c r="X227" s="20"/>
      <c r="Y227" s="20"/>
      <c r="Z227" s="20"/>
    </row>
    <row r="228" ht="12.75" customHeight="1">
      <c r="A228" s="20"/>
      <c r="B228" s="20"/>
      <c r="C228" s="20"/>
      <c r="D228" s="20"/>
      <c r="E228" s="176"/>
      <c r="F228" s="176"/>
      <c r="G228" s="20"/>
      <c r="H228" s="20"/>
      <c r="I228" s="20"/>
      <c r="J228" s="20"/>
      <c r="K228" s="176"/>
      <c r="L228" s="176"/>
      <c r="M228" s="20"/>
      <c r="N228" s="20"/>
      <c r="O228" s="20"/>
      <c r="P228" s="20"/>
      <c r="Q228" s="20"/>
      <c r="R228" s="20"/>
      <c r="S228" s="20"/>
      <c r="T228" s="20"/>
      <c r="U228" s="20"/>
      <c r="V228" s="20"/>
      <c r="W228" s="20"/>
      <c r="X228" s="20"/>
      <c r="Y228" s="20"/>
      <c r="Z228" s="20"/>
    </row>
    <row r="229" ht="12.75" customHeight="1">
      <c r="A229" s="20"/>
      <c r="B229" s="20"/>
      <c r="C229" s="20"/>
      <c r="D229" s="20"/>
      <c r="E229" s="176"/>
      <c r="F229" s="176"/>
      <c r="G229" s="20"/>
      <c r="H229" s="20"/>
      <c r="I229" s="20"/>
      <c r="J229" s="20"/>
      <c r="K229" s="176"/>
      <c r="L229" s="176"/>
      <c r="M229" s="20"/>
      <c r="N229" s="20"/>
      <c r="O229" s="20"/>
      <c r="P229" s="20"/>
      <c r="Q229" s="20"/>
      <c r="R229" s="20"/>
      <c r="S229" s="20"/>
      <c r="T229" s="20"/>
      <c r="U229" s="20"/>
      <c r="V229" s="20"/>
      <c r="W229" s="20"/>
      <c r="X229" s="20"/>
      <c r="Y229" s="20"/>
      <c r="Z229" s="20"/>
    </row>
    <row r="230" ht="12.75" customHeight="1">
      <c r="A230" s="20"/>
      <c r="B230" s="20"/>
      <c r="C230" s="20"/>
      <c r="D230" s="20"/>
      <c r="E230" s="176"/>
      <c r="F230" s="176"/>
      <c r="G230" s="20"/>
      <c r="H230" s="20"/>
      <c r="I230" s="20"/>
      <c r="J230" s="20"/>
      <c r="K230" s="176"/>
      <c r="L230" s="176"/>
      <c r="M230" s="20"/>
      <c r="N230" s="20"/>
      <c r="O230" s="20"/>
      <c r="P230" s="20"/>
      <c r="Q230" s="20"/>
      <c r="R230" s="20"/>
      <c r="S230" s="20"/>
      <c r="T230" s="20"/>
      <c r="U230" s="20"/>
      <c r="V230" s="20"/>
      <c r="W230" s="20"/>
      <c r="X230" s="20"/>
      <c r="Y230" s="20"/>
      <c r="Z230" s="20"/>
    </row>
    <row r="231" ht="12.75" customHeight="1">
      <c r="A231" s="20"/>
      <c r="B231" s="20"/>
      <c r="C231" s="20"/>
      <c r="D231" s="20"/>
      <c r="E231" s="176"/>
      <c r="F231" s="176"/>
      <c r="G231" s="20"/>
      <c r="H231" s="20"/>
      <c r="I231" s="20"/>
      <c r="J231" s="20"/>
      <c r="K231" s="176"/>
      <c r="L231" s="176"/>
      <c r="M231" s="20"/>
      <c r="N231" s="20"/>
      <c r="O231" s="20"/>
      <c r="P231" s="20"/>
      <c r="Q231" s="20"/>
      <c r="R231" s="20"/>
      <c r="S231" s="20"/>
      <c r="T231" s="20"/>
      <c r="U231" s="20"/>
      <c r="V231" s="20"/>
      <c r="W231" s="20"/>
      <c r="X231" s="20"/>
      <c r="Y231" s="20"/>
      <c r="Z231" s="20"/>
    </row>
    <row r="232" ht="12.75" customHeight="1">
      <c r="A232" s="20"/>
      <c r="B232" s="20"/>
      <c r="C232" s="20"/>
      <c r="D232" s="20"/>
      <c r="E232" s="176"/>
      <c r="F232" s="176"/>
      <c r="G232" s="20"/>
      <c r="H232" s="20"/>
      <c r="I232" s="20"/>
      <c r="J232" s="20"/>
      <c r="K232" s="176"/>
      <c r="L232" s="176"/>
      <c r="M232" s="20"/>
      <c r="N232" s="20"/>
      <c r="O232" s="20"/>
      <c r="P232" s="20"/>
      <c r="Q232" s="20"/>
      <c r="R232" s="20"/>
      <c r="S232" s="20"/>
      <c r="T232" s="20"/>
      <c r="U232" s="20"/>
      <c r="V232" s="20"/>
      <c r="W232" s="20"/>
      <c r="X232" s="20"/>
      <c r="Y232" s="20"/>
      <c r="Z232" s="20"/>
    </row>
    <row r="233" ht="12.75" customHeight="1">
      <c r="A233" s="20"/>
      <c r="B233" s="20"/>
      <c r="C233" s="20"/>
      <c r="D233" s="20"/>
      <c r="E233" s="176"/>
      <c r="F233" s="176"/>
      <c r="G233" s="20"/>
      <c r="H233" s="20"/>
      <c r="I233" s="20"/>
      <c r="J233" s="20"/>
      <c r="K233" s="176"/>
      <c r="L233" s="176"/>
      <c r="M233" s="20"/>
      <c r="N233" s="20"/>
      <c r="O233" s="20"/>
      <c r="P233" s="20"/>
      <c r="Q233" s="20"/>
      <c r="R233" s="20"/>
      <c r="S233" s="20"/>
      <c r="T233" s="20"/>
      <c r="U233" s="20"/>
      <c r="V233" s="20"/>
      <c r="W233" s="20"/>
      <c r="X233" s="20"/>
      <c r="Y233" s="20"/>
      <c r="Z233" s="20"/>
    </row>
    <row r="234" ht="12.75" customHeight="1">
      <c r="A234" s="20"/>
      <c r="B234" s="20"/>
      <c r="C234" s="20"/>
      <c r="D234" s="20"/>
      <c r="E234" s="176"/>
      <c r="F234" s="176"/>
      <c r="G234" s="20"/>
      <c r="H234" s="20"/>
      <c r="I234" s="20"/>
      <c r="J234" s="20"/>
      <c r="K234" s="176"/>
      <c r="L234" s="176"/>
      <c r="M234" s="20"/>
      <c r="N234" s="20"/>
      <c r="O234" s="20"/>
      <c r="P234" s="20"/>
      <c r="Q234" s="20"/>
      <c r="R234" s="20"/>
      <c r="S234" s="20"/>
      <c r="T234" s="20"/>
      <c r="U234" s="20"/>
      <c r="V234" s="20"/>
      <c r="W234" s="20"/>
      <c r="X234" s="20"/>
      <c r="Y234" s="20"/>
      <c r="Z234" s="20"/>
    </row>
    <row r="235" ht="12.75" customHeight="1">
      <c r="A235" s="20"/>
      <c r="B235" s="20"/>
      <c r="C235" s="20"/>
      <c r="D235" s="20"/>
      <c r="E235" s="176"/>
      <c r="F235" s="176"/>
      <c r="G235" s="20"/>
      <c r="H235" s="20"/>
      <c r="I235" s="20"/>
      <c r="J235" s="20"/>
      <c r="K235" s="176"/>
      <c r="L235" s="176"/>
      <c r="M235" s="20"/>
      <c r="N235" s="20"/>
      <c r="O235" s="20"/>
      <c r="P235" s="20"/>
      <c r="Q235" s="20"/>
      <c r="R235" s="20"/>
      <c r="S235" s="20"/>
      <c r="T235" s="20"/>
      <c r="U235" s="20"/>
      <c r="V235" s="20"/>
      <c r="W235" s="20"/>
      <c r="X235" s="20"/>
      <c r="Y235" s="20"/>
      <c r="Z235" s="20"/>
    </row>
    <row r="236" ht="12.75" customHeight="1">
      <c r="A236" s="20"/>
      <c r="B236" s="20"/>
      <c r="C236" s="20"/>
      <c r="D236" s="20"/>
      <c r="E236" s="176"/>
      <c r="F236" s="176"/>
      <c r="G236" s="20"/>
      <c r="H236" s="20"/>
      <c r="I236" s="20"/>
      <c r="J236" s="20"/>
      <c r="K236" s="176"/>
      <c r="L236" s="176"/>
      <c r="M236" s="20"/>
      <c r="N236" s="20"/>
      <c r="O236" s="20"/>
      <c r="P236" s="20"/>
      <c r="Q236" s="20"/>
      <c r="R236" s="20"/>
      <c r="S236" s="20"/>
      <c r="T236" s="20"/>
      <c r="U236" s="20"/>
      <c r="V236" s="20"/>
      <c r="W236" s="20"/>
      <c r="X236" s="20"/>
      <c r="Y236" s="20"/>
      <c r="Z236" s="20"/>
    </row>
    <row r="237" ht="12.75" customHeight="1">
      <c r="A237" s="20"/>
      <c r="B237" s="20"/>
      <c r="C237" s="20"/>
      <c r="D237" s="20"/>
      <c r="E237" s="176"/>
      <c r="F237" s="176"/>
      <c r="G237" s="20"/>
      <c r="H237" s="20"/>
      <c r="I237" s="20"/>
      <c r="J237" s="20"/>
      <c r="K237" s="176"/>
      <c r="L237" s="176"/>
      <c r="M237" s="20"/>
      <c r="N237" s="20"/>
      <c r="O237" s="20"/>
      <c r="P237" s="20"/>
      <c r="Q237" s="20"/>
      <c r="R237" s="20"/>
      <c r="S237" s="20"/>
      <c r="T237" s="20"/>
      <c r="U237" s="20"/>
      <c r="V237" s="20"/>
      <c r="W237" s="20"/>
      <c r="X237" s="20"/>
      <c r="Y237" s="20"/>
      <c r="Z237" s="20"/>
    </row>
    <row r="238" ht="12.75" customHeight="1">
      <c r="A238" s="20"/>
      <c r="B238" s="20"/>
      <c r="C238" s="20"/>
      <c r="D238" s="20"/>
      <c r="E238" s="176"/>
      <c r="F238" s="176"/>
      <c r="G238" s="20"/>
      <c r="H238" s="20"/>
      <c r="I238" s="20"/>
      <c r="J238" s="20"/>
      <c r="K238" s="176"/>
      <c r="L238" s="176"/>
      <c r="M238" s="20"/>
      <c r="N238" s="20"/>
      <c r="O238" s="20"/>
      <c r="P238" s="20"/>
      <c r="Q238" s="20"/>
      <c r="R238" s="20"/>
      <c r="S238" s="20"/>
      <c r="T238" s="20"/>
      <c r="U238" s="20"/>
      <c r="V238" s="20"/>
      <c r="W238" s="20"/>
      <c r="X238" s="20"/>
      <c r="Y238" s="20"/>
      <c r="Z238" s="20"/>
    </row>
    <row r="239" ht="12.75" customHeight="1">
      <c r="A239" s="20"/>
      <c r="B239" s="20"/>
      <c r="C239" s="20"/>
      <c r="D239" s="20"/>
      <c r="E239" s="176"/>
      <c r="F239" s="176"/>
      <c r="G239" s="20"/>
      <c r="H239" s="20"/>
      <c r="I239" s="20"/>
      <c r="J239" s="20"/>
      <c r="K239" s="176"/>
      <c r="L239" s="176"/>
      <c r="M239" s="20"/>
      <c r="N239" s="20"/>
      <c r="O239" s="20"/>
      <c r="P239" s="20"/>
      <c r="Q239" s="20"/>
      <c r="R239" s="20"/>
      <c r="S239" s="20"/>
      <c r="T239" s="20"/>
      <c r="U239" s="20"/>
      <c r="V239" s="20"/>
      <c r="W239" s="20"/>
      <c r="X239" s="20"/>
      <c r="Y239" s="20"/>
      <c r="Z239" s="20"/>
    </row>
    <row r="240" ht="12.75" customHeight="1">
      <c r="A240" s="20"/>
      <c r="B240" s="20"/>
      <c r="C240" s="20"/>
      <c r="D240" s="20"/>
      <c r="E240" s="176"/>
      <c r="F240" s="176"/>
      <c r="G240" s="20"/>
      <c r="H240" s="20"/>
      <c r="I240" s="20"/>
      <c r="J240" s="20"/>
      <c r="K240" s="176"/>
      <c r="L240" s="176"/>
      <c r="M240" s="20"/>
      <c r="N240" s="20"/>
      <c r="O240" s="20"/>
      <c r="P240" s="20"/>
      <c r="Q240" s="20"/>
      <c r="R240" s="20"/>
      <c r="S240" s="20"/>
      <c r="T240" s="20"/>
      <c r="U240" s="20"/>
      <c r="V240" s="20"/>
      <c r="W240" s="20"/>
      <c r="X240" s="20"/>
      <c r="Y240" s="20"/>
      <c r="Z240" s="20"/>
    </row>
    <row r="241" ht="12.75" customHeight="1">
      <c r="A241" s="20"/>
      <c r="B241" s="20"/>
      <c r="C241" s="20"/>
      <c r="D241" s="20"/>
      <c r="E241" s="176"/>
      <c r="F241" s="176"/>
      <c r="G241" s="20"/>
      <c r="H241" s="20"/>
      <c r="I241" s="20"/>
      <c r="J241" s="20"/>
      <c r="K241" s="176"/>
      <c r="L241" s="176"/>
      <c r="M241" s="20"/>
      <c r="N241" s="20"/>
      <c r="O241" s="20"/>
      <c r="P241" s="20"/>
      <c r="Q241" s="20"/>
      <c r="R241" s="20"/>
      <c r="S241" s="20"/>
      <c r="T241" s="20"/>
      <c r="U241" s="20"/>
      <c r="V241" s="20"/>
      <c r="W241" s="20"/>
      <c r="X241" s="20"/>
      <c r="Y241" s="20"/>
      <c r="Z241" s="20"/>
    </row>
    <row r="242" ht="12.75" customHeight="1">
      <c r="A242" s="20"/>
      <c r="B242" s="20"/>
      <c r="C242" s="20"/>
      <c r="D242" s="20"/>
      <c r="E242" s="176"/>
      <c r="F242" s="176"/>
      <c r="G242" s="20"/>
      <c r="H242" s="20"/>
      <c r="I242" s="20"/>
      <c r="J242" s="20"/>
      <c r="K242" s="176"/>
      <c r="L242" s="176"/>
      <c r="M242" s="20"/>
      <c r="N242" s="20"/>
      <c r="O242" s="20"/>
      <c r="P242" s="20"/>
      <c r="Q242" s="20"/>
      <c r="R242" s="20"/>
      <c r="S242" s="20"/>
      <c r="T242" s="20"/>
      <c r="U242" s="20"/>
      <c r="V242" s="20"/>
      <c r="W242" s="20"/>
      <c r="X242" s="20"/>
      <c r="Y242" s="20"/>
      <c r="Z242" s="20"/>
    </row>
    <row r="243" ht="12.75" customHeight="1">
      <c r="A243" s="20"/>
      <c r="B243" s="20"/>
      <c r="C243" s="20"/>
      <c r="D243" s="20"/>
      <c r="E243" s="176"/>
      <c r="F243" s="176"/>
      <c r="G243" s="20"/>
      <c r="H243" s="20"/>
      <c r="I243" s="20"/>
      <c r="J243" s="20"/>
      <c r="K243" s="176"/>
      <c r="L243" s="176"/>
      <c r="M243" s="20"/>
      <c r="N243" s="20"/>
      <c r="O243" s="20"/>
      <c r="P243" s="20"/>
      <c r="Q243" s="20"/>
      <c r="R243" s="20"/>
      <c r="S243" s="20"/>
      <c r="T243" s="20"/>
      <c r="U243" s="20"/>
      <c r="V243" s="20"/>
      <c r="W243" s="20"/>
      <c r="X243" s="20"/>
      <c r="Y243" s="20"/>
      <c r="Z243" s="20"/>
    </row>
    <row r="244" ht="12.75" customHeight="1">
      <c r="A244" s="20"/>
      <c r="B244" s="20"/>
      <c r="C244" s="20"/>
      <c r="D244" s="20"/>
      <c r="E244" s="176"/>
      <c r="F244" s="176"/>
      <c r="G244" s="20"/>
      <c r="H244" s="20"/>
      <c r="I244" s="20"/>
      <c r="J244" s="20"/>
      <c r="K244" s="176"/>
      <c r="L244" s="176"/>
      <c r="M244" s="20"/>
      <c r="N244" s="20"/>
      <c r="O244" s="20"/>
      <c r="P244" s="20"/>
      <c r="Q244" s="20"/>
      <c r="R244" s="20"/>
      <c r="S244" s="20"/>
      <c r="T244" s="20"/>
      <c r="U244" s="20"/>
      <c r="V244" s="20"/>
      <c r="W244" s="20"/>
      <c r="X244" s="20"/>
      <c r="Y244" s="20"/>
      <c r="Z244" s="20"/>
    </row>
    <row r="245" ht="12.75" customHeight="1">
      <c r="A245" s="20"/>
      <c r="B245" s="20"/>
      <c r="C245" s="20"/>
      <c r="D245" s="20"/>
      <c r="E245" s="176"/>
      <c r="F245" s="176"/>
      <c r="G245" s="20"/>
      <c r="H245" s="20"/>
      <c r="I245" s="20"/>
      <c r="J245" s="20"/>
      <c r="K245" s="176"/>
      <c r="L245" s="176"/>
      <c r="M245" s="20"/>
      <c r="N245" s="20"/>
      <c r="O245" s="20"/>
      <c r="P245" s="20"/>
      <c r="Q245" s="20"/>
      <c r="R245" s="20"/>
      <c r="S245" s="20"/>
      <c r="T245" s="20"/>
      <c r="U245" s="20"/>
      <c r="V245" s="20"/>
      <c r="W245" s="20"/>
      <c r="X245" s="20"/>
      <c r="Y245" s="20"/>
      <c r="Z245" s="20"/>
    </row>
    <row r="246" ht="12.75" customHeight="1">
      <c r="A246" s="20"/>
      <c r="B246" s="20"/>
      <c r="C246" s="20"/>
      <c r="D246" s="20"/>
      <c r="E246" s="176"/>
      <c r="F246" s="176"/>
      <c r="G246" s="20"/>
      <c r="H246" s="20"/>
      <c r="I246" s="20"/>
      <c r="J246" s="20"/>
      <c r="K246" s="176"/>
      <c r="L246" s="176"/>
      <c r="M246" s="20"/>
      <c r="N246" s="20"/>
      <c r="O246" s="20"/>
      <c r="P246" s="20"/>
      <c r="Q246" s="20"/>
      <c r="R246" s="20"/>
      <c r="S246" s="20"/>
      <c r="T246" s="20"/>
      <c r="U246" s="20"/>
      <c r="V246" s="20"/>
      <c r="W246" s="20"/>
      <c r="X246" s="20"/>
      <c r="Y246" s="20"/>
      <c r="Z246" s="20"/>
    </row>
    <row r="247" ht="12.75" customHeight="1">
      <c r="A247" s="20"/>
      <c r="B247" s="20"/>
      <c r="C247" s="20"/>
      <c r="D247" s="20"/>
      <c r="E247" s="176"/>
      <c r="F247" s="176"/>
      <c r="G247" s="20"/>
      <c r="H247" s="20"/>
      <c r="I247" s="20"/>
      <c r="J247" s="20"/>
      <c r="K247" s="176"/>
      <c r="L247" s="176"/>
      <c r="M247" s="20"/>
      <c r="N247" s="20"/>
      <c r="O247" s="20"/>
      <c r="P247" s="20"/>
      <c r="Q247" s="20"/>
      <c r="R247" s="20"/>
      <c r="S247" s="20"/>
      <c r="T247" s="20"/>
      <c r="U247" s="20"/>
      <c r="V247" s="20"/>
      <c r="W247" s="20"/>
      <c r="X247" s="20"/>
      <c r="Y247" s="20"/>
      <c r="Z247" s="20"/>
    </row>
    <row r="248" ht="12.75" customHeight="1">
      <c r="A248" s="20"/>
      <c r="B248" s="20"/>
      <c r="C248" s="20"/>
      <c r="D248" s="20"/>
      <c r="E248" s="176"/>
      <c r="F248" s="176"/>
      <c r="G248" s="20"/>
      <c r="H248" s="20"/>
      <c r="I248" s="20"/>
      <c r="J248" s="20"/>
      <c r="K248" s="176"/>
      <c r="L248" s="176"/>
      <c r="M248" s="20"/>
      <c r="N248" s="20"/>
      <c r="O248" s="20"/>
      <c r="P248" s="20"/>
      <c r="Q248" s="20"/>
      <c r="R248" s="20"/>
      <c r="S248" s="20"/>
      <c r="T248" s="20"/>
      <c r="U248" s="20"/>
      <c r="V248" s="20"/>
      <c r="W248" s="20"/>
      <c r="X248" s="20"/>
      <c r="Y248" s="20"/>
      <c r="Z248" s="20"/>
    </row>
    <row r="249" ht="12.75" customHeight="1">
      <c r="A249" s="20"/>
      <c r="B249" s="20"/>
      <c r="C249" s="20"/>
      <c r="D249" s="20"/>
      <c r="E249" s="176"/>
      <c r="F249" s="176"/>
      <c r="G249" s="20"/>
      <c r="H249" s="20"/>
      <c r="I249" s="20"/>
      <c r="J249" s="20"/>
      <c r="K249" s="176"/>
      <c r="L249" s="176"/>
      <c r="M249" s="20"/>
      <c r="N249" s="20"/>
      <c r="O249" s="20"/>
      <c r="P249" s="20"/>
      <c r="Q249" s="20"/>
      <c r="R249" s="20"/>
      <c r="S249" s="20"/>
      <c r="T249" s="20"/>
      <c r="U249" s="20"/>
      <c r="V249" s="20"/>
      <c r="W249" s="20"/>
      <c r="X249" s="20"/>
      <c r="Y249" s="20"/>
      <c r="Z249" s="20"/>
    </row>
    <row r="250" ht="12.75" customHeight="1">
      <c r="A250" s="20"/>
      <c r="B250" s="20"/>
      <c r="C250" s="20"/>
      <c r="D250" s="20"/>
      <c r="E250" s="176"/>
      <c r="F250" s="176"/>
      <c r="G250" s="20"/>
      <c r="H250" s="20"/>
      <c r="I250" s="20"/>
      <c r="J250" s="20"/>
      <c r="K250" s="176"/>
      <c r="L250" s="176"/>
      <c r="M250" s="20"/>
      <c r="N250" s="20"/>
      <c r="O250" s="20"/>
      <c r="P250" s="20"/>
      <c r="Q250" s="20"/>
      <c r="R250" s="20"/>
      <c r="S250" s="20"/>
      <c r="T250" s="20"/>
      <c r="U250" s="20"/>
      <c r="V250" s="20"/>
      <c r="W250" s="20"/>
      <c r="X250" s="20"/>
      <c r="Y250" s="20"/>
      <c r="Z250" s="20"/>
    </row>
    <row r="251" ht="12.75" customHeight="1">
      <c r="A251" s="20"/>
      <c r="B251" s="20"/>
      <c r="C251" s="20"/>
      <c r="D251" s="20"/>
      <c r="E251" s="176"/>
      <c r="F251" s="176"/>
      <c r="G251" s="20"/>
      <c r="H251" s="20"/>
      <c r="I251" s="20"/>
      <c r="J251" s="20"/>
      <c r="K251" s="176"/>
      <c r="L251" s="176"/>
      <c r="M251" s="20"/>
      <c r="N251" s="20"/>
      <c r="O251" s="20"/>
      <c r="P251" s="20"/>
      <c r="Q251" s="20"/>
      <c r="R251" s="20"/>
      <c r="S251" s="20"/>
      <c r="T251" s="20"/>
      <c r="U251" s="20"/>
      <c r="V251" s="20"/>
      <c r="W251" s="20"/>
      <c r="X251" s="20"/>
      <c r="Y251" s="20"/>
      <c r="Z251" s="20"/>
    </row>
    <row r="252" ht="12.75" customHeight="1">
      <c r="A252" s="20"/>
      <c r="B252" s="20"/>
      <c r="C252" s="20"/>
      <c r="D252" s="20"/>
      <c r="E252" s="176"/>
      <c r="F252" s="176"/>
      <c r="G252" s="20"/>
      <c r="H252" s="20"/>
      <c r="I252" s="20"/>
      <c r="J252" s="20"/>
      <c r="K252" s="176"/>
      <c r="L252" s="176"/>
      <c r="M252" s="20"/>
      <c r="N252" s="20"/>
      <c r="O252" s="20"/>
      <c r="P252" s="20"/>
      <c r="Q252" s="20"/>
      <c r="R252" s="20"/>
      <c r="S252" s="20"/>
      <c r="T252" s="20"/>
      <c r="U252" s="20"/>
      <c r="V252" s="20"/>
      <c r="W252" s="20"/>
      <c r="X252" s="20"/>
      <c r="Y252" s="20"/>
      <c r="Z252" s="20"/>
    </row>
    <row r="253" ht="12.75" customHeight="1">
      <c r="A253" s="20"/>
      <c r="B253" s="20"/>
      <c r="C253" s="20"/>
      <c r="D253" s="20"/>
      <c r="E253" s="176"/>
      <c r="F253" s="176"/>
      <c r="G253" s="20"/>
      <c r="H253" s="20"/>
      <c r="I253" s="20"/>
      <c r="J253" s="20"/>
      <c r="K253" s="176"/>
      <c r="L253" s="176"/>
      <c r="M253" s="20"/>
      <c r="N253" s="20"/>
      <c r="O253" s="20"/>
      <c r="P253" s="20"/>
      <c r="Q253" s="20"/>
      <c r="R253" s="20"/>
      <c r="S253" s="20"/>
      <c r="T253" s="20"/>
      <c r="U253" s="20"/>
      <c r="V253" s="20"/>
      <c r="W253" s="20"/>
      <c r="X253" s="20"/>
      <c r="Y253" s="20"/>
      <c r="Z253" s="20"/>
    </row>
    <row r="254" ht="12.75" customHeight="1">
      <c r="A254" s="20"/>
      <c r="B254" s="20"/>
      <c r="C254" s="20"/>
      <c r="D254" s="20"/>
      <c r="E254" s="176"/>
      <c r="F254" s="176"/>
      <c r="G254" s="20"/>
      <c r="H254" s="20"/>
      <c r="I254" s="20"/>
      <c r="J254" s="20"/>
      <c r="K254" s="176"/>
      <c r="L254" s="176"/>
      <c r="M254" s="20"/>
      <c r="N254" s="20"/>
      <c r="O254" s="20"/>
      <c r="P254" s="20"/>
      <c r="Q254" s="20"/>
      <c r="R254" s="20"/>
      <c r="S254" s="20"/>
      <c r="T254" s="20"/>
      <c r="U254" s="20"/>
      <c r="V254" s="20"/>
      <c r="W254" s="20"/>
      <c r="X254" s="20"/>
      <c r="Y254" s="20"/>
      <c r="Z254" s="20"/>
    </row>
    <row r="255" ht="12.75" customHeight="1">
      <c r="A255" s="20"/>
      <c r="B255" s="20"/>
      <c r="C255" s="20"/>
      <c r="D255" s="20"/>
      <c r="E255" s="176"/>
      <c r="F255" s="176"/>
      <c r="G255" s="20"/>
      <c r="H255" s="20"/>
      <c r="I255" s="20"/>
      <c r="J255" s="20"/>
      <c r="K255" s="176"/>
      <c r="L255" s="176"/>
      <c r="M255" s="20"/>
      <c r="N255" s="20"/>
      <c r="O255" s="20"/>
      <c r="P255" s="20"/>
      <c r="Q255" s="20"/>
      <c r="R255" s="20"/>
      <c r="S255" s="20"/>
      <c r="T255" s="20"/>
      <c r="U255" s="20"/>
      <c r="V255" s="20"/>
      <c r="W255" s="20"/>
      <c r="X255" s="20"/>
      <c r="Y255" s="20"/>
      <c r="Z255" s="20"/>
    </row>
    <row r="256" ht="12.75" customHeight="1">
      <c r="A256" s="20"/>
      <c r="B256" s="20"/>
      <c r="C256" s="20"/>
      <c r="D256" s="20"/>
      <c r="E256" s="176"/>
      <c r="F256" s="176"/>
      <c r="G256" s="20"/>
      <c r="H256" s="20"/>
      <c r="I256" s="20"/>
      <c r="J256" s="20"/>
      <c r="K256" s="176"/>
      <c r="L256" s="176"/>
      <c r="M256" s="20"/>
      <c r="N256" s="20"/>
      <c r="O256" s="20"/>
      <c r="P256" s="20"/>
      <c r="Q256" s="20"/>
      <c r="R256" s="20"/>
      <c r="S256" s="20"/>
      <c r="T256" s="20"/>
      <c r="U256" s="20"/>
      <c r="V256" s="20"/>
      <c r="W256" s="20"/>
      <c r="X256" s="20"/>
      <c r="Y256" s="20"/>
      <c r="Z256" s="20"/>
    </row>
    <row r="257" ht="12.75" customHeight="1">
      <c r="A257" s="20"/>
      <c r="B257" s="20"/>
      <c r="C257" s="20"/>
      <c r="D257" s="20"/>
      <c r="E257" s="176"/>
      <c r="F257" s="176"/>
      <c r="G257" s="20"/>
      <c r="H257" s="20"/>
      <c r="I257" s="20"/>
      <c r="J257" s="20"/>
      <c r="K257" s="176"/>
      <c r="L257" s="176"/>
      <c r="M257" s="20"/>
      <c r="N257" s="20"/>
      <c r="O257" s="20"/>
      <c r="P257" s="20"/>
      <c r="Q257" s="20"/>
      <c r="R257" s="20"/>
      <c r="S257" s="20"/>
      <c r="T257" s="20"/>
      <c r="U257" s="20"/>
      <c r="V257" s="20"/>
      <c r="W257" s="20"/>
      <c r="X257" s="20"/>
      <c r="Y257" s="20"/>
      <c r="Z257" s="20"/>
    </row>
    <row r="258" ht="12.75" customHeight="1">
      <c r="A258" s="20"/>
      <c r="B258" s="20"/>
      <c r="C258" s="20"/>
      <c r="D258" s="20"/>
      <c r="E258" s="176"/>
      <c r="F258" s="176"/>
      <c r="G258" s="20"/>
      <c r="H258" s="20"/>
      <c r="I258" s="20"/>
      <c r="J258" s="20"/>
      <c r="K258" s="176"/>
      <c r="L258" s="176"/>
      <c r="M258" s="20"/>
      <c r="N258" s="20"/>
      <c r="O258" s="20"/>
      <c r="P258" s="20"/>
      <c r="Q258" s="20"/>
      <c r="R258" s="20"/>
      <c r="S258" s="20"/>
      <c r="T258" s="20"/>
      <c r="U258" s="20"/>
      <c r="V258" s="20"/>
      <c r="W258" s="20"/>
      <c r="X258" s="20"/>
      <c r="Y258" s="20"/>
      <c r="Z258" s="20"/>
    </row>
    <row r="259" ht="12.75" customHeight="1">
      <c r="A259" s="20"/>
      <c r="B259" s="20"/>
      <c r="C259" s="20"/>
      <c r="D259" s="20"/>
      <c r="E259" s="176"/>
      <c r="F259" s="176"/>
      <c r="G259" s="20"/>
      <c r="H259" s="20"/>
      <c r="I259" s="20"/>
      <c r="J259" s="20"/>
      <c r="K259" s="176"/>
      <c r="L259" s="176"/>
      <c r="M259" s="20"/>
      <c r="N259" s="20"/>
      <c r="O259" s="20"/>
      <c r="P259" s="20"/>
      <c r="Q259" s="20"/>
      <c r="R259" s="20"/>
      <c r="S259" s="20"/>
      <c r="T259" s="20"/>
      <c r="U259" s="20"/>
      <c r="V259" s="20"/>
      <c r="W259" s="20"/>
      <c r="X259" s="20"/>
      <c r="Y259" s="20"/>
      <c r="Z259" s="20"/>
    </row>
    <row r="260" ht="12.75" customHeight="1">
      <c r="A260" s="20"/>
      <c r="B260" s="20"/>
      <c r="C260" s="20"/>
      <c r="D260" s="20"/>
      <c r="E260" s="176"/>
      <c r="F260" s="176"/>
      <c r="G260" s="20"/>
      <c r="H260" s="20"/>
      <c r="I260" s="20"/>
      <c r="J260" s="20"/>
      <c r="K260" s="176"/>
      <c r="L260" s="176"/>
      <c r="M260" s="20"/>
      <c r="N260" s="20"/>
      <c r="O260" s="20"/>
      <c r="P260" s="20"/>
      <c r="Q260" s="20"/>
      <c r="R260" s="20"/>
      <c r="S260" s="20"/>
      <c r="T260" s="20"/>
      <c r="U260" s="20"/>
      <c r="V260" s="20"/>
      <c r="W260" s="20"/>
      <c r="X260" s="20"/>
      <c r="Y260" s="20"/>
      <c r="Z260" s="20"/>
    </row>
    <row r="261" ht="12.75" customHeight="1">
      <c r="A261" s="20"/>
      <c r="B261" s="20"/>
      <c r="C261" s="20"/>
      <c r="D261" s="20"/>
      <c r="E261" s="176"/>
      <c r="F261" s="176"/>
      <c r="G261" s="20"/>
      <c r="H261" s="20"/>
      <c r="I261" s="20"/>
      <c r="J261" s="20"/>
      <c r="K261" s="176"/>
      <c r="L261" s="176"/>
      <c r="M261" s="20"/>
      <c r="N261" s="20"/>
      <c r="O261" s="20"/>
      <c r="P261" s="20"/>
      <c r="Q261" s="20"/>
      <c r="R261" s="20"/>
      <c r="S261" s="20"/>
      <c r="T261" s="20"/>
      <c r="U261" s="20"/>
      <c r="V261" s="20"/>
      <c r="W261" s="20"/>
      <c r="X261" s="20"/>
      <c r="Y261" s="20"/>
      <c r="Z261" s="20"/>
    </row>
    <row r="262" ht="12.75" customHeight="1">
      <c r="A262" s="20"/>
      <c r="B262" s="20"/>
      <c r="C262" s="20"/>
      <c r="D262" s="20"/>
      <c r="E262" s="176"/>
      <c r="F262" s="176"/>
      <c r="G262" s="20"/>
      <c r="H262" s="20"/>
      <c r="I262" s="20"/>
      <c r="J262" s="20"/>
      <c r="K262" s="176"/>
      <c r="L262" s="176"/>
      <c r="M262" s="20"/>
      <c r="N262" s="20"/>
      <c r="O262" s="20"/>
      <c r="P262" s="20"/>
      <c r="Q262" s="20"/>
      <c r="R262" s="20"/>
      <c r="S262" s="20"/>
      <c r="T262" s="20"/>
      <c r="U262" s="20"/>
      <c r="V262" s="20"/>
      <c r="W262" s="20"/>
      <c r="X262" s="20"/>
      <c r="Y262" s="20"/>
      <c r="Z262" s="20"/>
    </row>
    <row r="263" ht="12.75" customHeight="1">
      <c r="A263" s="20"/>
      <c r="B263" s="20"/>
      <c r="C263" s="20"/>
      <c r="D263" s="20"/>
      <c r="E263" s="176"/>
      <c r="F263" s="176"/>
      <c r="G263" s="20"/>
      <c r="H263" s="20"/>
      <c r="I263" s="20"/>
      <c r="J263" s="20"/>
      <c r="K263" s="176"/>
      <c r="L263" s="176"/>
      <c r="M263" s="20"/>
      <c r="N263" s="20"/>
      <c r="O263" s="20"/>
      <c r="P263" s="20"/>
      <c r="Q263" s="20"/>
      <c r="R263" s="20"/>
      <c r="S263" s="20"/>
      <c r="T263" s="20"/>
      <c r="U263" s="20"/>
      <c r="V263" s="20"/>
      <c r="W263" s="20"/>
      <c r="X263" s="20"/>
      <c r="Y263" s="20"/>
      <c r="Z263" s="20"/>
    </row>
    <row r="264" ht="12.75" customHeight="1">
      <c r="A264" s="20"/>
      <c r="B264" s="20"/>
      <c r="C264" s="20"/>
      <c r="D264" s="20"/>
      <c r="E264" s="176"/>
      <c r="F264" s="176"/>
      <c r="G264" s="20"/>
      <c r="H264" s="20"/>
      <c r="I264" s="20"/>
      <c r="J264" s="20"/>
      <c r="K264" s="176"/>
      <c r="L264" s="176"/>
      <c r="M264" s="20"/>
      <c r="N264" s="20"/>
      <c r="O264" s="20"/>
      <c r="P264" s="20"/>
      <c r="Q264" s="20"/>
      <c r="R264" s="20"/>
      <c r="S264" s="20"/>
      <c r="T264" s="20"/>
      <c r="U264" s="20"/>
      <c r="V264" s="20"/>
      <c r="W264" s="20"/>
      <c r="X264" s="20"/>
      <c r="Y264" s="20"/>
      <c r="Z264" s="20"/>
    </row>
    <row r="265" ht="12.75" customHeight="1">
      <c r="A265" s="20"/>
      <c r="B265" s="20"/>
      <c r="C265" s="20"/>
      <c r="D265" s="20"/>
      <c r="E265" s="176"/>
      <c r="F265" s="176"/>
      <c r="G265" s="20"/>
      <c r="H265" s="20"/>
      <c r="I265" s="20"/>
      <c r="J265" s="20"/>
      <c r="K265" s="176"/>
      <c r="L265" s="176"/>
      <c r="M265" s="20"/>
      <c r="N265" s="20"/>
      <c r="O265" s="20"/>
      <c r="P265" s="20"/>
      <c r="Q265" s="20"/>
      <c r="R265" s="20"/>
      <c r="S265" s="20"/>
      <c r="T265" s="20"/>
      <c r="U265" s="20"/>
      <c r="V265" s="20"/>
      <c r="W265" s="20"/>
      <c r="X265" s="20"/>
      <c r="Y265" s="20"/>
      <c r="Z265" s="20"/>
    </row>
    <row r="266" ht="12.75" customHeight="1">
      <c r="A266" s="20"/>
      <c r="B266" s="20"/>
      <c r="C266" s="20"/>
      <c r="D266" s="20"/>
      <c r="E266" s="176"/>
      <c r="F266" s="176"/>
      <c r="G266" s="20"/>
      <c r="H266" s="20"/>
      <c r="I266" s="20"/>
      <c r="J266" s="20"/>
      <c r="K266" s="176"/>
      <c r="L266" s="176"/>
      <c r="M266" s="20"/>
      <c r="N266" s="20"/>
      <c r="O266" s="20"/>
      <c r="P266" s="20"/>
      <c r="Q266" s="20"/>
      <c r="R266" s="20"/>
      <c r="S266" s="20"/>
      <c r="T266" s="20"/>
      <c r="U266" s="20"/>
      <c r="V266" s="20"/>
      <c r="W266" s="20"/>
      <c r="X266" s="20"/>
      <c r="Y266" s="20"/>
      <c r="Z266" s="20"/>
    </row>
    <row r="267" ht="12.75" customHeight="1">
      <c r="A267" s="20"/>
      <c r="B267" s="20"/>
      <c r="C267" s="20"/>
      <c r="D267" s="20"/>
      <c r="E267" s="176"/>
      <c r="F267" s="176"/>
      <c r="G267" s="20"/>
      <c r="H267" s="20"/>
      <c r="I267" s="20"/>
      <c r="J267" s="20"/>
      <c r="K267" s="176"/>
      <c r="L267" s="176"/>
      <c r="M267" s="20"/>
      <c r="N267" s="20"/>
      <c r="O267" s="20"/>
      <c r="P267" s="20"/>
      <c r="Q267" s="20"/>
      <c r="R267" s="20"/>
      <c r="S267" s="20"/>
      <c r="T267" s="20"/>
      <c r="U267" s="20"/>
      <c r="V267" s="20"/>
      <c r="W267" s="20"/>
      <c r="X267" s="20"/>
      <c r="Y267" s="20"/>
      <c r="Z267" s="20"/>
    </row>
    <row r="268" ht="12.75" customHeight="1">
      <c r="A268" s="20"/>
      <c r="B268" s="20"/>
      <c r="C268" s="20"/>
      <c r="D268" s="20"/>
      <c r="E268" s="176"/>
      <c r="F268" s="176"/>
      <c r="G268" s="20"/>
      <c r="H268" s="20"/>
      <c r="I268" s="20"/>
      <c r="J268" s="20"/>
      <c r="K268" s="176"/>
      <c r="L268" s="176"/>
      <c r="M268" s="20"/>
      <c r="N268" s="20"/>
      <c r="O268" s="20"/>
      <c r="P268" s="20"/>
      <c r="Q268" s="20"/>
      <c r="R268" s="20"/>
      <c r="S268" s="20"/>
      <c r="T268" s="20"/>
      <c r="U268" s="20"/>
      <c r="V268" s="20"/>
      <c r="W268" s="20"/>
      <c r="X268" s="20"/>
      <c r="Y268" s="20"/>
      <c r="Z268" s="20"/>
    </row>
    <row r="269" ht="12.75" customHeight="1">
      <c r="A269" s="20"/>
      <c r="B269" s="20"/>
      <c r="C269" s="20"/>
      <c r="D269" s="20"/>
      <c r="E269" s="176"/>
      <c r="F269" s="176"/>
      <c r="G269" s="20"/>
      <c r="H269" s="20"/>
      <c r="I269" s="20"/>
      <c r="J269" s="20"/>
      <c r="K269" s="176"/>
      <c r="L269" s="176"/>
      <c r="M269" s="20"/>
      <c r="N269" s="20"/>
      <c r="O269" s="20"/>
      <c r="P269" s="20"/>
      <c r="Q269" s="20"/>
      <c r="R269" s="20"/>
      <c r="S269" s="20"/>
      <c r="T269" s="20"/>
      <c r="U269" s="20"/>
      <c r="V269" s="20"/>
      <c r="W269" s="20"/>
      <c r="X269" s="20"/>
      <c r="Y269" s="20"/>
      <c r="Z269" s="20"/>
    </row>
    <row r="270" ht="12.75" customHeight="1">
      <c r="A270" s="20"/>
      <c r="B270" s="20"/>
      <c r="C270" s="20"/>
      <c r="D270" s="20"/>
      <c r="E270" s="176"/>
      <c r="F270" s="176"/>
      <c r="G270" s="20"/>
      <c r="H270" s="20"/>
      <c r="I270" s="20"/>
      <c r="J270" s="20"/>
      <c r="K270" s="176"/>
      <c r="L270" s="176"/>
      <c r="M270" s="20"/>
      <c r="N270" s="20"/>
      <c r="O270" s="20"/>
      <c r="P270" s="20"/>
      <c r="Q270" s="20"/>
      <c r="R270" s="20"/>
      <c r="S270" s="20"/>
      <c r="T270" s="20"/>
      <c r="U270" s="20"/>
      <c r="V270" s="20"/>
      <c r="W270" s="20"/>
      <c r="X270" s="20"/>
      <c r="Y270" s="20"/>
      <c r="Z270" s="20"/>
    </row>
    <row r="271" ht="12.75" customHeight="1">
      <c r="A271" s="20"/>
      <c r="B271" s="20"/>
      <c r="C271" s="20"/>
      <c r="D271" s="20"/>
      <c r="E271" s="176"/>
      <c r="F271" s="176"/>
      <c r="G271" s="20"/>
      <c r="H271" s="20"/>
      <c r="I271" s="20"/>
      <c r="J271" s="20"/>
      <c r="K271" s="176"/>
      <c r="L271" s="176"/>
      <c r="M271" s="20"/>
      <c r="N271" s="20"/>
      <c r="O271" s="20"/>
      <c r="P271" s="20"/>
      <c r="Q271" s="20"/>
      <c r="R271" s="20"/>
      <c r="S271" s="20"/>
      <c r="T271" s="20"/>
      <c r="U271" s="20"/>
      <c r="V271" s="20"/>
      <c r="W271" s="20"/>
      <c r="X271" s="20"/>
      <c r="Y271" s="20"/>
      <c r="Z271" s="20"/>
    </row>
    <row r="272" ht="12.75" customHeight="1">
      <c r="A272" s="20"/>
      <c r="B272" s="20"/>
      <c r="C272" s="20"/>
      <c r="D272" s="20"/>
      <c r="E272" s="176"/>
      <c r="F272" s="176"/>
      <c r="G272" s="20"/>
      <c r="H272" s="20"/>
      <c r="I272" s="20"/>
      <c r="J272" s="20"/>
      <c r="K272" s="176"/>
      <c r="L272" s="176"/>
      <c r="M272" s="20"/>
      <c r="N272" s="20"/>
      <c r="O272" s="20"/>
      <c r="P272" s="20"/>
      <c r="Q272" s="20"/>
      <c r="R272" s="20"/>
      <c r="S272" s="20"/>
      <c r="T272" s="20"/>
      <c r="U272" s="20"/>
      <c r="V272" s="20"/>
      <c r="W272" s="20"/>
      <c r="X272" s="20"/>
      <c r="Y272" s="20"/>
      <c r="Z272" s="20"/>
    </row>
    <row r="273" ht="12.75" customHeight="1">
      <c r="A273" s="20"/>
      <c r="B273" s="20"/>
      <c r="C273" s="20"/>
      <c r="D273" s="20"/>
      <c r="E273" s="176"/>
      <c r="F273" s="176"/>
      <c r="G273" s="20"/>
      <c r="H273" s="20"/>
      <c r="I273" s="20"/>
      <c r="J273" s="20"/>
      <c r="K273" s="176"/>
      <c r="L273" s="176"/>
      <c r="M273" s="20"/>
      <c r="N273" s="20"/>
      <c r="O273" s="20"/>
      <c r="P273" s="20"/>
      <c r="Q273" s="20"/>
      <c r="R273" s="20"/>
      <c r="S273" s="20"/>
      <c r="T273" s="20"/>
      <c r="U273" s="20"/>
      <c r="V273" s="20"/>
      <c r="W273" s="20"/>
      <c r="X273" s="20"/>
      <c r="Y273" s="20"/>
      <c r="Z273" s="20"/>
    </row>
    <row r="274" ht="12.75" customHeight="1">
      <c r="A274" s="20"/>
      <c r="B274" s="20"/>
      <c r="C274" s="20"/>
      <c r="D274" s="20"/>
      <c r="E274" s="176"/>
      <c r="F274" s="176"/>
      <c r="G274" s="20"/>
      <c r="H274" s="20"/>
      <c r="I274" s="20"/>
      <c r="J274" s="20"/>
      <c r="K274" s="176"/>
      <c r="L274" s="176"/>
      <c r="M274" s="20"/>
      <c r="N274" s="20"/>
      <c r="O274" s="20"/>
      <c r="P274" s="20"/>
      <c r="Q274" s="20"/>
      <c r="R274" s="20"/>
      <c r="S274" s="20"/>
      <c r="T274" s="20"/>
      <c r="U274" s="20"/>
      <c r="V274" s="20"/>
      <c r="W274" s="20"/>
      <c r="X274" s="20"/>
      <c r="Y274" s="20"/>
      <c r="Z274" s="20"/>
    </row>
    <row r="275" ht="12.75" customHeight="1">
      <c r="A275" s="20"/>
      <c r="B275" s="20"/>
      <c r="C275" s="20"/>
      <c r="D275" s="20"/>
      <c r="E275" s="176"/>
      <c r="F275" s="176"/>
      <c r="G275" s="20"/>
      <c r="H275" s="20"/>
      <c r="I275" s="20"/>
      <c r="J275" s="20"/>
      <c r="K275" s="176"/>
      <c r="L275" s="176"/>
      <c r="M275" s="20"/>
      <c r="N275" s="20"/>
      <c r="O275" s="20"/>
      <c r="P275" s="20"/>
      <c r="Q275" s="20"/>
      <c r="R275" s="20"/>
      <c r="S275" s="20"/>
      <c r="T275" s="20"/>
      <c r="U275" s="20"/>
      <c r="V275" s="20"/>
      <c r="W275" s="20"/>
      <c r="X275" s="20"/>
      <c r="Y275" s="20"/>
      <c r="Z275" s="20"/>
    </row>
    <row r="276" ht="12.75" customHeight="1">
      <c r="A276" s="20"/>
      <c r="B276" s="20"/>
      <c r="C276" s="20"/>
      <c r="D276" s="20"/>
      <c r="E276" s="176"/>
      <c r="F276" s="176"/>
      <c r="G276" s="20"/>
      <c r="H276" s="20"/>
      <c r="I276" s="20"/>
      <c r="J276" s="20"/>
      <c r="K276" s="176"/>
      <c r="L276" s="176"/>
      <c r="M276" s="20"/>
      <c r="N276" s="20"/>
      <c r="O276" s="20"/>
      <c r="P276" s="20"/>
      <c r="Q276" s="20"/>
      <c r="R276" s="20"/>
      <c r="S276" s="20"/>
      <c r="T276" s="20"/>
      <c r="U276" s="20"/>
      <c r="V276" s="20"/>
      <c r="W276" s="20"/>
      <c r="X276" s="20"/>
      <c r="Y276" s="20"/>
      <c r="Z276" s="20"/>
    </row>
    <row r="277" ht="12.75" customHeight="1">
      <c r="A277" s="20"/>
      <c r="B277" s="20"/>
      <c r="C277" s="20"/>
      <c r="D277" s="20"/>
      <c r="E277" s="176"/>
      <c r="F277" s="176"/>
      <c r="G277" s="20"/>
      <c r="H277" s="20"/>
      <c r="I277" s="20"/>
      <c r="J277" s="20"/>
      <c r="K277" s="176"/>
      <c r="L277" s="176"/>
      <c r="M277" s="20"/>
      <c r="N277" s="20"/>
      <c r="O277" s="20"/>
      <c r="P277" s="20"/>
      <c r="Q277" s="20"/>
      <c r="R277" s="20"/>
      <c r="S277" s="20"/>
      <c r="T277" s="20"/>
      <c r="U277" s="20"/>
      <c r="V277" s="20"/>
      <c r="W277" s="20"/>
      <c r="X277" s="20"/>
      <c r="Y277" s="20"/>
      <c r="Z277" s="20"/>
    </row>
    <row r="278" ht="12.75" customHeight="1">
      <c r="A278" s="20"/>
      <c r="B278" s="20"/>
      <c r="C278" s="20"/>
      <c r="D278" s="20"/>
      <c r="E278" s="176"/>
      <c r="F278" s="176"/>
      <c r="G278" s="20"/>
      <c r="H278" s="20"/>
      <c r="I278" s="20"/>
      <c r="J278" s="20"/>
      <c r="K278" s="176"/>
      <c r="L278" s="176"/>
      <c r="M278" s="20"/>
      <c r="N278" s="20"/>
      <c r="O278" s="20"/>
      <c r="P278" s="20"/>
      <c r="Q278" s="20"/>
      <c r="R278" s="20"/>
      <c r="S278" s="20"/>
      <c r="T278" s="20"/>
      <c r="U278" s="20"/>
      <c r="V278" s="20"/>
      <c r="W278" s="20"/>
      <c r="X278" s="20"/>
      <c r="Y278" s="20"/>
      <c r="Z278" s="20"/>
    </row>
    <row r="279" ht="12.75" customHeight="1">
      <c r="A279" s="20"/>
      <c r="B279" s="20"/>
      <c r="C279" s="20"/>
      <c r="D279" s="20"/>
      <c r="E279" s="176"/>
      <c r="F279" s="176"/>
      <c r="G279" s="20"/>
      <c r="H279" s="20"/>
      <c r="I279" s="20"/>
      <c r="J279" s="20"/>
      <c r="K279" s="176"/>
      <c r="L279" s="176"/>
      <c r="M279" s="20"/>
      <c r="N279" s="20"/>
      <c r="O279" s="20"/>
      <c r="P279" s="20"/>
      <c r="Q279" s="20"/>
      <c r="R279" s="20"/>
      <c r="S279" s="20"/>
      <c r="T279" s="20"/>
      <c r="U279" s="20"/>
      <c r="V279" s="20"/>
      <c r="W279" s="20"/>
      <c r="X279" s="20"/>
      <c r="Y279" s="20"/>
      <c r="Z279" s="20"/>
    </row>
    <row r="280" ht="12.75" customHeight="1">
      <c r="A280" s="20"/>
      <c r="B280" s="20"/>
      <c r="C280" s="20"/>
      <c r="D280" s="20"/>
      <c r="E280" s="176"/>
      <c r="F280" s="176"/>
      <c r="G280" s="20"/>
      <c r="H280" s="20"/>
      <c r="I280" s="20"/>
      <c r="J280" s="20"/>
      <c r="K280" s="176"/>
      <c r="L280" s="176"/>
      <c r="M280" s="20"/>
      <c r="N280" s="20"/>
      <c r="O280" s="20"/>
      <c r="P280" s="20"/>
      <c r="Q280" s="20"/>
      <c r="R280" s="20"/>
      <c r="S280" s="20"/>
      <c r="T280" s="20"/>
      <c r="U280" s="20"/>
      <c r="V280" s="20"/>
      <c r="W280" s="20"/>
      <c r="X280" s="20"/>
      <c r="Y280" s="20"/>
      <c r="Z280" s="20"/>
    </row>
    <row r="281" ht="12.75" customHeight="1">
      <c r="A281" s="20"/>
      <c r="B281" s="20"/>
      <c r="C281" s="20"/>
      <c r="D281" s="20"/>
      <c r="E281" s="176"/>
      <c r="F281" s="176"/>
      <c r="G281" s="20"/>
      <c r="H281" s="20"/>
      <c r="I281" s="20"/>
      <c r="J281" s="20"/>
      <c r="K281" s="176"/>
      <c r="L281" s="176"/>
      <c r="M281" s="20"/>
      <c r="N281" s="20"/>
      <c r="O281" s="20"/>
      <c r="P281" s="20"/>
      <c r="Q281" s="20"/>
      <c r="R281" s="20"/>
      <c r="S281" s="20"/>
      <c r="T281" s="20"/>
      <c r="U281" s="20"/>
      <c r="V281" s="20"/>
      <c r="W281" s="20"/>
      <c r="X281" s="20"/>
      <c r="Y281" s="20"/>
      <c r="Z281" s="20"/>
    </row>
    <row r="282" ht="12.75" customHeight="1">
      <c r="A282" s="20"/>
      <c r="B282" s="20"/>
      <c r="C282" s="20"/>
      <c r="D282" s="20"/>
      <c r="E282" s="176"/>
      <c r="F282" s="176"/>
      <c r="G282" s="20"/>
      <c r="H282" s="20"/>
      <c r="I282" s="20"/>
      <c r="J282" s="20"/>
      <c r="K282" s="176"/>
      <c r="L282" s="176"/>
      <c r="M282" s="20"/>
      <c r="N282" s="20"/>
      <c r="O282" s="20"/>
      <c r="P282" s="20"/>
      <c r="Q282" s="20"/>
      <c r="R282" s="20"/>
      <c r="S282" s="20"/>
      <c r="T282" s="20"/>
      <c r="U282" s="20"/>
      <c r="V282" s="20"/>
      <c r="W282" s="20"/>
      <c r="X282" s="20"/>
      <c r="Y282" s="20"/>
      <c r="Z282" s="20"/>
    </row>
    <row r="283" ht="12.75" customHeight="1">
      <c r="A283" s="20"/>
      <c r="B283" s="20"/>
      <c r="C283" s="20"/>
      <c r="D283" s="20"/>
      <c r="E283" s="176"/>
      <c r="F283" s="176"/>
      <c r="G283" s="20"/>
      <c r="H283" s="20"/>
      <c r="I283" s="20"/>
      <c r="J283" s="20"/>
      <c r="K283" s="176"/>
      <c r="L283" s="176"/>
      <c r="M283" s="20"/>
      <c r="N283" s="20"/>
      <c r="O283" s="20"/>
      <c r="P283" s="20"/>
      <c r="Q283" s="20"/>
      <c r="R283" s="20"/>
      <c r="S283" s="20"/>
      <c r="T283" s="20"/>
      <c r="U283" s="20"/>
      <c r="V283" s="20"/>
      <c r="W283" s="20"/>
      <c r="X283" s="20"/>
      <c r="Y283" s="20"/>
      <c r="Z283" s="20"/>
    </row>
    <row r="284" ht="12.75" customHeight="1">
      <c r="A284" s="20"/>
      <c r="B284" s="20"/>
      <c r="C284" s="20"/>
      <c r="D284" s="20"/>
      <c r="E284" s="176"/>
      <c r="F284" s="176"/>
      <c r="G284" s="20"/>
      <c r="H284" s="20"/>
      <c r="I284" s="20"/>
      <c r="J284" s="20"/>
      <c r="K284" s="176"/>
      <c r="L284" s="176"/>
      <c r="M284" s="20"/>
      <c r="N284" s="20"/>
      <c r="O284" s="20"/>
      <c r="P284" s="20"/>
      <c r="Q284" s="20"/>
      <c r="R284" s="20"/>
      <c r="S284" s="20"/>
      <c r="T284" s="20"/>
      <c r="U284" s="20"/>
      <c r="V284" s="20"/>
      <c r="W284" s="20"/>
      <c r="X284" s="20"/>
      <c r="Y284" s="20"/>
      <c r="Z284" s="20"/>
    </row>
    <row r="285" ht="12.75" customHeight="1">
      <c r="A285" s="20"/>
      <c r="B285" s="20"/>
      <c r="C285" s="20"/>
      <c r="D285" s="20"/>
      <c r="E285" s="176"/>
      <c r="F285" s="176"/>
      <c r="G285" s="20"/>
      <c r="H285" s="20"/>
      <c r="I285" s="20"/>
      <c r="J285" s="20"/>
      <c r="K285" s="176"/>
      <c r="L285" s="176"/>
      <c r="M285" s="20"/>
      <c r="N285" s="20"/>
      <c r="O285" s="20"/>
      <c r="P285" s="20"/>
      <c r="Q285" s="20"/>
      <c r="R285" s="20"/>
      <c r="S285" s="20"/>
      <c r="T285" s="20"/>
      <c r="U285" s="20"/>
      <c r="V285" s="20"/>
      <c r="W285" s="20"/>
      <c r="X285" s="20"/>
      <c r="Y285" s="20"/>
      <c r="Z285" s="20"/>
    </row>
    <row r="286" ht="12.75" customHeight="1">
      <c r="A286" s="20"/>
      <c r="B286" s="20"/>
      <c r="C286" s="20"/>
      <c r="D286" s="20"/>
      <c r="E286" s="176"/>
      <c r="F286" s="176"/>
      <c r="G286" s="20"/>
      <c r="H286" s="20"/>
      <c r="I286" s="20"/>
      <c r="J286" s="20"/>
      <c r="K286" s="176"/>
      <c r="L286" s="176"/>
      <c r="M286" s="20"/>
      <c r="N286" s="20"/>
      <c r="O286" s="20"/>
      <c r="P286" s="20"/>
      <c r="Q286" s="20"/>
      <c r="R286" s="20"/>
      <c r="S286" s="20"/>
      <c r="T286" s="20"/>
      <c r="U286" s="20"/>
      <c r="V286" s="20"/>
      <c r="W286" s="20"/>
      <c r="X286" s="20"/>
      <c r="Y286" s="20"/>
      <c r="Z286" s="20"/>
    </row>
    <row r="287" ht="12.75" customHeight="1">
      <c r="A287" s="20"/>
      <c r="B287" s="20"/>
      <c r="C287" s="20"/>
      <c r="D287" s="20"/>
      <c r="E287" s="176"/>
      <c r="F287" s="176"/>
      <c r="G287" s="20"/>
      <c r="H287" s="20"/>
      <c r="I287" s="20"/>
      <c r="J287" s="20"/>
      <c r="K287" s="176"/>
      <c r="L287" s="176"/>
      <c r="M287" s="20"/>
      <c r="N287" s="20"/>
      <c r="O287" s="20"/>
      <c r="P287" s="20"/>
      <c r="Q287" s="20"/>
      <c r="R287" s="20"/>
      <c r="S287" s="20"/>
      <c r="T287" s="20"/>
      <c r="U287" s="20"/>
      <c r="V287" s="20"/>
      <c r="W287" s="20"/>
      <c r="X287" s="20"/>
      <c r="Y287" s="20"/>
      <c r="Z287" s="20"/>
    </row>
    <row r="288" ht="12.75" customHeight="1">
      <c r="A288" s="20"/>
      <c r="B288" s="20"/>
      <c r="C288" s="20"/>
      <c r="D288" s="20"/>
      <c r="E288" s="176"/>
      <c r="F288" s="176"/>
      <c r="G288" s="20"/>
      <c r="H288" s="20"/>
      <c r="I288" s="20"/>
      <c r="J288" s="20"/>
      <c r="K288" s="176"/>
      <c r="L288" s="176"/>
      <c r="M288" s="20"/>
      <c r="N288" s="20"/>
      <c r="O288" s="20"/>
      <c r="P288" s="20"/>
      <c r="Q288" s="20"/>
      <c r="R288" s="20"/>
      <c r="S288" s="20"/>
      <c r="T288" s="20"/>
      <c r="U288" s="20"/>
      <c r="V288" s="20"/>
      <c r="W288" s="20"/>
      <c r="X288" s="20"/>
      <c r="Y288" s="20"/>
      <c r="Z288" s="20"/>
    </row>
    <row r="289" ht="12.75" customHeight="1">
      <c r="A289" s="20"/>
      <c r="B289" s="20"/>
      <c r="C289" s="20"/>
      <c r="D289" s="20"/>
      <c r="E289" s="176"/>
      <c r="F289" s="176"/>
      <c r="G289" s="20"/>
      <c r="H289" s="20"/>
      <c r="I289" s="20"/>
      <c r="J289" s="20"/>
      <c r="K289" s="176"/>
      <c r="L289" s="176"/>
      <c r="M289" s="20"/>
      <c r="N289" s="20"/>
      <c r="O289" s="20"/>
      <c r="P289" s="20"/>
      <c r="Q289" s="20"/>
      <c r="R289" s="20"/>
      <c r="S289" s="20"/>
      <c r="T289" s="20"/>
      <c r="U289" s="20"/>
      <c r="V289" s="20"/>
      <c r="W289" s="20"/>
      <c r="X289" s="20"/>
      <c r="Y289" s="20"/>
      <c r="Z289" s="20"/>
    </row>
    <row r="290" ht="12.75" customHeight="1">
      <c r="A290" s="20"/>
      <c r="B290" s="20"/>
      <c r="C290" s="20"/>
      <c r="D290" s="20"/>
      <c r="E290" s="176"/>
      <c r="F290" s="176"/>
      <c r="G290" s="20"/>
      <c r="H290" s="20"/>
      <c r="I290" s="20"/>
      <c r="J290" s="20"/>
      <c r="K290" s="176"/>
      <c r="L290" s="176"/>
      <c r="M290" s="20"/>
      <c r="N290" s="20"/>
      <c r="O290" s="20"/>
      <c r="P290" s="20"/>
      <c r="Q290" s="20"/>
      <c r="R290" s="20"/>
      <c r="S290" s="20"/>
      <c r="T290" s="20"/>
      <c r="U290" s="20"/>
      <c r="V290" s="20"/>
      <c r="W290" s="20"/>
      <c r="X290" s="20"/>
      <c r="Y290" s="20"/>
      <c r="Z290" s="20"/>
    </row>
    <row r="291" ht="12.75" customHeight="1">
      <c r="A291" s="20"/>
      <c r="B291" s="20"/>
      <c r="C291" s="20"/>
      <c r="D291" s="20"/>
      <c r="E291" s="176"/>
      <c r="F291" s="176"/>
      <c r="G291" s="20"/>
      <c r="H291" s="20"/>
      <c r="I291" s="20"/>
      <c r="J291" s="20"/>
      <c r="K291" s="176"/>
      <c r="L291" s="176"/>
      <c r="M291" s="20"/>
      <c r="N291" s="20"/>
      <c r="O291" s="20"/>
      <c r="P291" s="20"/>
      <c r="Q291" s="20"/>
      <c r="R291" s="20"/>
      <c r="S291" s="20"/>
      <c r="T291" s="20"/>
      <c r="U291" s="20"/>
      <c r="V291" s="20"/>
      <c r="W291" s="20"/>
      <c r="X291" s="20"/>
      <c r="Y291" s="20"/>
      <c r="Z291" s="20"/>
    </row>
    <row r="292" ht="15.75" customHeight="1">
      <c r="A292" s="20"/>
      <c r="B292" s="20"/>
      <c r="C292" s="20"/>
      <c r="D292" s="20"/>
      <c r="E292" s="176"/>
      <c r="F292" s="176"/>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176"/>
      <c r="F293" s="176"/>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G60:G65"/>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6.13"/>
    <col customWidth="1" min="2" max="2" width="15.13"/>
    <col customWidth="1" min="3" max="3" width="18.75"/>
    <col customWidth="1" min="4" max="4" width="11.75"/>
    <col customWidth="1" min="5" max="6" width="16.25"/>
    <col customWidth="1" min="7" max="7" width="74.25"/>
    <col customWidth="1" min="8" max="8" width="18.5"/>
    <col customWidth="1" min="9" max="9" width="20.0"/>
    <col customWidth="1" min="10" max="26" width="16.25"/>
  </cols>
  <sheetData>
    <row r="1" ht="33.0" customHeight="1">
      <c r="A1" s="17" t="s">
        <v>229</v>
      </c>
      <c r="B1" s="18" t="s">
        <v>230</v>
      </c>
      <c r="C1" s="18" t="s">
        <v>198</v>
      </c>
      <c r="D1" s="18" t="s">
        <v>231</v>
      </c>
      <c r="E1" s="18" t="s">
        <v>40</v>
      </c>
      <c r="F1" s="18" t="s">
        <v>169</v>
      </c>
      <c r="G1" s="19" t="s">
        <v>232</v>
      </c>
      <c r="H1" s="20"/>
      <c r="I1" s="20"/>
      <c r="J1" s="20"/>
      <c r="K1" s="21" t="s">
        <v>233</v>
      </c>
      <c r="L1" s="22"/>
      <c r="M1" s="20"/>
      <c r="N1" s="23"/>
      <c r="O1" s="20"/>
      <c r="P1" s="20"/>
      <c r="Q1" s="20"/>
      <c r="R1" s="20"/>
      <c r="S1" s="20"/>
      <c r="T1" s="20"/>
      <c r="U1" s="20"/>
      <c r="V1" s="20"/>
      <c r="W1" s="20"/>
      <c r="X1" s="20"/>
      <c r="Y1" s="20"/>
      <c r="Z1" s="20"/>
    </row>
    <row r="2" ht="12.75" customHeight="1">
      <c r="A2" s="24" t="s">
        <v>234</v>
      </c>
      <c r="B2" s="25"/>
      <c r="C2" s="25"/>
      <c r="D2" s="25"/>
      <c r="E2" s="26"/>
      <c r="F2" s="26"/>
      <c r="G2" s="25" t="s">
        <v>235</v>
      </c>
      <c r="H2" s="27"/>
      <c r="I2" s="27"/>
      <c r="J2" s="27"/>
      <c r="K2" s="26"/>
      <c r="L2" s="28"/>
      <c r="M2" s="20"/>
      <c r="N2" s="20"/>
      <c r="O2" s="20"/>
      <c r="P2" s="20"/>
      <c r="Q2" s="20"/>
      <c r="R2" s="20"/>
      <c r="S2" s="20"/>
      <c r="T2" s="20"/>
      <c r="U2" s="20"/>
      <c r="V2" s="20"/>
      <c r="W2" s="20"/>
      <c r="X2" s="20"/>
      <c r="Y2" s="20"/>
      <c r="Z2" s="20"/>
    </row>
    <row r="3" ht="12.75" customHeight="1">
      <c r="A3" s="29" t="s">
        <v>236</v>
      </c>
      <c r="B3" s="30" t="s">
        <v>237</v>
      </c>
      <c r="C3" s="30" t="s">
        <v>238</v>
      </c>
      <c r="D3" s="30" t="s">
        <v>239</v>
      </c>
      <c r="E3" s="29" t="s">
        <v>50</v>
      </c>
      <c r="F3" s="31"/>
      <c r="G3" s="29" t="s">
        <v>240</v>
      </c>
      <c r="H3" s="30" t="s">
        <v>241</v>
      </c>
      <c r="I3" s="30" t="s">
        <v>238</v>
      </c>
      <c r="J3" s="30" t="s">
        <v>242</v>
      </c>
      <c r="K3" s="29" t="s">
        <v>50</v>
      </c>
      <c r="L3" s="31"/>
      <c r="M3" s="20"/>
      <c r="N3" s="20"/>
      <c r="O3" s="20"/>
      <c r="P3" s="20"/>
      <c r="Q3" s="20"/>
      <c r="R3" s="20"/>
      <c r="S3" s="20"/>
      <c r="T3" s="20"/>
      <c r="U3" s="20"/>
      <c r="V3" s="20"/>
      <c r="W3" s="20"/>
      <c r="X3" s="20"/>
      <c r="Y3" s="20"/>
      <c r="Z3" s="20"/>
    </row>
    <row r="4" ht="12.75" customHeight="1">
      <c r="A4" s="34" t="s">
        <v>59</v>
      </c>
      <c r="B4" s="29" t="s">
        <v>55</v>
      </c>
      <c r="C4" s="29" t="s">
        <v>56</v>
      </c>
      <c r="D4" s="29"/>
      <c r="E4" s="29" t="s">
        <v>57</v>
      </c>
      <c r="F4" s="33" t="s">
        <v>58</v>
      </c>
      <c r="G4" s="34" t="s">
        <v>59</v>
      </c>
      <c r="H4" s="30" t="s">
        <v>55</v>
      </c>
      <c r="I4" s="30" t="s">
        <v>56</v>
      </c>
      <c r="J4" s="30"/>
      <c r="K4" s="29" t="s">
        <v>57</v>
      </c>
      <c r="L4" s="33" t="s">
        <v>58</v>
      </c>
      <c r="M4" s="20"/>
      <c r="N4" s="20"/>
      <c r="O4" s="20"/>
      <c r="P4" s="20"/>
      <c r="Q4" s="20"/>
      <c r="R4" s="20"/>
      <c r="S4" s="20"/>
      <c r="T4" s="20"/>
      <c r="U4" s="20"/>
      <c r="V4" s="20"/>
      <c r="W4" s="20"/>
      <c r="X4" s="20"/>
      <c r="Y4" s="20"/>
      <c r="Z4" s="20"/>
    </row>
    <row r="5" ht="12.75" customHeight="1">
      <c r="A5" s="35" t="s">
        <v>60</v>
      </c>
      <c r="B5" s="36">
        <v>610.0</v>
      </c>
      <c r="C5" s="37" t="s">
        <v>243</v>
      </c>
      <c r="D5" s="38"/>
      <c r="E5" s="39">
        <v>400.0</v>
      </c>
      <c r="F5" s="40">
        <v>400.0</v>
      </c>
      <c r="G5" s="41" t="s">
        <v>60</v>
      </c>
      <c r="H5" s="42">
        <v>1205.0</v>
      </c>
      <c r="I5" s="43" t="s">
        <v>244</v>
      </c>
      <c r="J5" s="41"/>
      <c r="K5" s="44">
        <v>400.0</v>
      </c>
      <c r="L5" s="45">
        <v>400.0</v>
      </c>
      <c r="M5" s="20"/>
      <c r="N5" s="20"/>
      <c r="O5" s="20"/>
      <c r="P5" s="20"/>
      <c r="Q5" s="20"/>
      <c r="R5" s="20"/>
      <c r="S5" s="20"/>
      <c r="T5" s="20"/>
      <c r="U5" s="20"/>
      <c r="V5" s="20"/>
      <c r="W5" s="20"/>
      <c r="X5" s="20"/>
      <c r="Y5" s="20"/>
      <c r="Z5" s="20"/>
    </row>
    <row r="6" ht="12.75" customHeight="1">
      <c r="A6" s="35" t="s">
        <v>63</v>
      </c>
      <c r="B6" s="36">
        <v>600.0</v>
      </c>
      <c r="C6" s="37" t="s">
        <v>245</v>
      </c>
      <c r="D6" s="38"/>
      <c r="E6" s="39">
        <v>170.0</v>
      </c>
      <c r="F6" s="40">
        <v>170.0</v>
      </c>
      <c r="G6" s="41" t="s">
        <v>63</v>
      </c>
      <c r="H6" s="42">
        <v>350.0</v>
      </c>
      <c r="I6" s="43" t="s">
        <v>246</v>
      </c>
      <c r="J6" s="41"/>
      <c r="K6" s="44">
        <v>170.0</v>
      </c>
      <c r="L6" s="45">
        <v>170.0</v>
      </c>
      <c r="M6" s="20"/>
      <c r="N6" s="20"/>
      <c r="O6" s="20"/>
      <c r="P6" s="20"/>
      <c r="Q6" s="20"/>
      <c r="R6" s="20"/>
      <c r="S6" s="20"/>
      <c r="T6" s="20"/>
      <c r="U6" s="20"/>
      <c r="V6" s="20"/>
      <c r="W6" s="20"/>
      <c r="X6" s="20"/>
      <c r="Y6" s="20"/>
      <c r="Z6" s="20"/>
    </row>
    <row r="7" ht="12.75" customHeight="1">
      <c r="A7" s="35" t="s">
        <v>64</v>
      </c>
      <c r="B7" s="36">
        <v>3200.0</v>
      </c>
      <c r="C7" s="37" t="s">
        <v>247</v>
      </c>
      <c r="D7" s="38"/>
      <c r="E7" s="39">
        <v>920.0</v>
      </c>
      <c r="F7" s="40">
        <v>920.0</v>
      </c>
      <c r="G7" s="41" t="s">
        <v>64</v>
      </c>
      <c r="H7" s="42">
        <v>1080.0</v>
      </c>
      <c r="I7" s="43" t="s">
        <v>248</v>
      </c>
      <c r="J7" s="41"/>
      <c r="K7" s="44">
        <v>920.0</v>
      </c>
      <c r="L7" s="45">
        <v>920.0</v>
      </c>
      <c r="M7" s="20"/>
      <c r="N7" s="20"/>
      <c r="O7" s="20"/>
      <c r="P7" s="20"/>
      <c r="Q7" s="20"/>
      <c r="R7" s="20"/>
      <c r="S7" s="20"/>
      <c r="T7" s="20"/>
      <c r="U7" s="20"/>
      <c r="V7" s="20"/>
      <c r="W7" s="20"/>
      <c r="X7" s="20"/>
      <c r="Y7" s="20"/>
      <c r="Z7" s="20"/>
    </row>
    <row r="8" ht="12.75" customHeight="1">
      <c r="A8" s="35" t="s">
        <v>67</v>
      </c>
      <c r="B8" s="36">
        <v>700.0</v>
      </c>
      <c r="C8" s="37" t="s">
        <v>249</v>
      </c>
      <c r="D8" s="38"/>
      <c r="E8" s="39">
        <v>260.0</v>
      </c>
      <c r="F8" s="40">
        <v>260.0</v>
      </c>
      <c r="G8" s="41" t="s">
        <v>67</v>
      </c>
      <c r="H8" s="42">
        <v>330.0</v>
      </c>
      <c r="I8" s="43" t="s">
        <v>250</v>
      </c>
      <c r="J8" s="41"/>
      <c r="K8" s="44">
        <v>260.0</v>
      </c>
      <c r="L8" s="45">
        <v>260.0</v>
      </c>
      <c r="M8" s="20"/>
      <c r="N8" s="20"/>
      <c r="O8" s="20"/>
      <c r="P8" s="20"/>
      <c r="Q8" s="20"/>
      <c r="R8" s="20"/>
      <c r="S8" s="20"/>
      <c r="T8" s="20"/>
      <c r="U8" s="20"/>
      <c r="V8" s="20"/>
      <c r="W8" s="20"/>
      <c r="X8" s="20"/>
      <c r="Y8" s="20"/>
      <c r="Z8" s="20"/>
    </row>
    <row r="9" ht="12.75" customHeight="1">
      <c r="A9" s="38" t="s">
        <v>70</v>
      </c>
      <c r="B9" s="36">
        <v>0.0</v>
      </c>
      <c r="C9" s="37" t="s">
        <v>72</v>
      </c>
      <c r="D9" s="38"/>
      <c r="E9" s="48"/>
      <c r="F9" s="49"/>
      <c r="G9" s="41" t="s">
        <v>70</v>
      </c>
      <c r="H9" s="50">
        <v>0.0</v>
      </c>
      <c r="I9" s="51" t="s">
        <v>72</v>
      </c>
      <c r="J9" s="41"/>
      <c r="K9" s="52"/>
      <c r="L9" s="53"/>
      <c r="M9" s="20"/>
      <c r="N9" s="20"/>
      <c r="O9" s="20"/>
      <c r="P9" s="20"/>
      <c r="Q9" s="20"/>
      <c r="R9" s="20"/>
      <c r="S9" s="20"/>
      <c r="T9" s="20"/>
      <c r="U9" s="20"/>
      <c r="V9" s="20"/>
      <c r="W9" s="20"/>
      <c r="X9" s="20"/>
      <c r="Y9" s="20"/>
      <c r="Z9" s="20"/>
    </row>
    <row r="10" ht="12.75" customHeight="1">
      <c r="A10" s="54" t="s">
        <v>73</v>
      </c>
      <c r="B10" s="36"/>
      <c r="C10" s="37"/>
      <c r="D10" s="38"/>
      <c r="E10" s="36">
        <v>0.0</v>
      </c>
      <c r="F10" s="46">
        <v>0.0</v>
      </c>
      <c r="G10" s="55" t="s">
        <v>73</v>
      </c>
      <c r="H10" s="42"/>
      <c r="I10" s="43"/>
      <c r="J10" s="41"/>
      <c r="K10" s="42">
        <v>0.0</v>
      </c>
      <c r="L10" s="47">
        <v>0.0</v>
      </c>
      <c r="M10" s="20"/>
      <c r="N10" s="20"/>
      <c r="O10" s="20"/>
      <c r="P10" s="20"/>
      <c r="Q10" s="20"/>
      <c r="R10" s="20"/>
      <c r="S10" s="20"/>
      <c r="T10" s="20"/>
      <c r="U10" s="20"/>
      <c r="V10" s="20"/>
      <c r="W10" s="20"/>
      <c r="X10" s="20"/>
      <c r="Y10" s="20"/>
      <c r="Z10" s="20"/>
    </row>
    <row r="11" ht="12.75" customHeight="1">
      <c r="A11" s="54" t="s">
        <v>74</v>
      </c>
      <c r="B11" s="36"/>
      <c r="C11" s="37"/>
      <c r="D11" s="38"/>
      <c r="E11" s="36">
        <v>0.0</v>
      </c>
      <c r="F11" s="46">
        <v>0.0</v>
      </c>
      <c r="G11" s="55" t="s">
        <v>74</v>
      </c>
      <c r="H11" s="42"/>
      <c r="I11" s="43"/>
      <c r="J11" s="41"/>
      <c r="K11" s="42">
        <v>0.0</v>
      </c>
      <c r="L11" s="47">
        <v>0.0</v>
      </c>
      <c r="M11" s="20"/>
      <c r="N11" s="20"/>
      <c r="O11" s="20"/>
      <c r="P11" s="20"/>
      <c r="Q11" s="20"/>
      <c r="R11" s="20"/>
      <c r="S11" s="20"/>
      <c r="T11" s="20"/>
      <c r="U11" s="20"/>
      <c r="V11" s="20"/>
      <c r="W11" s="20"/>
      <c r="X11" s="20"/>
      <c r="Y11" s="20"/>
      <c r="Z11" s="20"/>
    </row>
    <row r="12" ht="12.75" customHeight="1">
      <c r="A12" s="54" t="s">
        <v>75</v>
      </c>
      <c r="B12" s="36" t="s">
        <v>76</v>
      </c>
      <c r="C12" s="37"/>
      <c r="D12" s="38"/>
      <c r="E12" s="36"/>
      <c r="F12" s="46"/>
      <c r="G12" s="55" t="s">
        <v>75</v>
      </c>
      <c r="H12" s="42"/>
      <c r="I12" s="43"/>
      <c r="J12" s="41"/>
      <c r="K12" s="42">
        <v>0.0</v>
      </c>
      <c r="L12" s="47">
        <v>0.0</v>
      </c>
      <c r="M12" s="20"/>
      <c r="N12" s="20"/>
      <c r="O12" s="20"/>
      <c r="P12" s="20"/>
      <c r="Q12" s="20"/>
      <c r="R12" s="20"/>
      <c r="S12" s="20"/>
      <c r="T12" s="20"/>
      <c r="U12" s="20"/>
      <c r="V12" s="20"/>
      <c r="W12" s="20"/>
      <c r="X12" s="20"/>
      <c r="Y12" s="20"/>
      <c r="Z12" s="20"/>
    </row>
    <row r="13" ht="12.75" customHeight="1">
      <c r="A13" s="54" t="s">
        <v>77</v>
      </c>
      <c r="B13" s="36"/>
      <c r="C13" s="37"/>
      <c r="D13" s="38"/>
      <c r="E13" s="36"/>
      <c r="F13" s="46"/>
      <c r="G13" s="55" t="s">
        <v>77</v>
      </c>
      <c r="H13" s="42"/>
      <c r="I13" s="43"/>
      <c r="J13" s="41"/>
      <c r="K13" s="42">
        <v>0.0</v>
      </c>
      <c r="L13" s="47">
        <v>0.0</v>
      </c>
      <c r="M13" s="20"/>
      <c r="N13" s="20"/>
      <c r="O13" s="20"/>
      <c r="P13" s="20"/>
      <c r="Q13" s="20"/>
      <c r="R13" s="20"/>
      <c r="S13" s="20"/>
      <c r="T13" s="20"/>
      <c r="U13" s="20"/>
      <c r="V13" s="20"/>
      <c r="W13" s="20"/>
      <c r="X13" s="20"/>
      <c r="Y13" s="20"/>
      <c r="Z13" s="20"/>
    </row>
    <row r="14" ht="12.75" customHeight="1">
      <c r="A14" s="54" t="s">
        <v>78</v>
      </c>
      <c r="B14" s="36"/>
      <c r="C14" s="37"/>
      <c r="D14" s="38"/>
      <c r="E14" s="36"/>
      <c r="F14" s="46"/>
      <c r="G14" s="55" t="s">
        <v>78</v>
      </c>
      <c r="H14" s="42"/>
      <c r="I14" s="43"/>
      <c r="J14" s="41"/>
      <c r="K14" s="42">
        <v>0.0</v>
      </c>
      <c r="L14" s="47">
        <v>0.0</v>
      </c>
      <c r="M14" s="20"/>
      <c r="N14" s="20"/>
      <c r="O14" s="20"/>
      <c r="P14" s="20"/>
      <c r="Q14" s="20"/>
      <c r="R14" s="20"/>
      <c r="S14" s="20"/>
      <c r="T14" s="20"/>
      <c r="U14" s="20"/>
      <c r="V14" s="20"/>
      <c r="W14" s="20"/>
      <c r="X14" s="20"/>
      <c r="Y14" s="20"/>
      <c r="Z14" s="20"/>
    </row>
    <row r="15" ht="12.75" customHeight="1">
      <c r="A15" s="54" t="s">
        <v>79</v>
      </c>
      <c r="B15" s="36"/>
      <c r="C15" s="37"/>
      <c r="D15" s="38"/>
      <c r="E15" s="36">
        <v>0.0</v>
      </c>
      <c r="F15" s="46">
        <v>0.0</v>
      </c>
      <c r="G15" s="55" t="s">
        <v>79</v>
      </c>
      <c r="H15" s="42" t="s">
        <v>76</v>
      </c>
      <c r="I15" s="43"/>
      <c r="J15" s="41"/>
      <c r="K15" s="42">
        <v>0.0</v>
      </c>
      <c r="L15" s="47">
        <v>0.0</v>
      </c>
      <c r="M15" s="20"/>
      <c r="N15" s="20"/>
      <c r="O15" s="20"/>
      <c r="P15" s="20"/>
      <c r="Q15" s="20"/>
      <c r="R15" s="20"/>
      <c r="S15" s="20"/>
      <c r="T15" s="20"/>
      <c r="U15" s="20"/>
      <c r="V15" s="20"/>
      <c r="W15" s="20"/>
      <c r="X15" s="20"/>
      <c r="Y15" s="20"/>
      <c r="Z15" s="20"/>
    </row>
    <row r="16" ht="26.25" customHeight="1">
      <c r="A16" s="56" t="s">
        <v>80</v>
      </c>
      <c r="B16" s="57"/>
      <c r="C16" s="56"/>
      <c r="D16" s="38"/>
      <c r="E16" s="48"/>
      <c r="F16" s="49"/>
      <c r="G16" s="41" t="s">
        <v>80</v>
      </c>
      <c r="H16" s="50"/>
      <c r="I16" s="58"/>
      <c r="J16" s="41"/>
      <c r="K16" s="52"/>
      <c r="L16" s="53"/>
      <c r="M16" s="20"/>
      <c r="N16" s="20"/>
      <c r="O16" s="20"/>
      <c r="P16" s="20"/>
      <c r="Q16" s="20"/>
      <c r="R16" s="20"/>
      <c r="S16" s="20"/>
      <c r="T16" s="20"/>
      <c r="U16" s="20"/>
      <c r="V16" s="20"/>
      <c r="W16" s="20"/>
      <c r="X16" s="20"/>
      <c r="Y16" s="20"/>
      <c r="Z16" s="20"/>
    </row>
    <row r="17" ht="12.75" customHeight="1">
      <c r="A17" s="38" t="s">
        <v>81</v>
      </c>
      <c r="B17" s="36">
        <v>0.0</v>
      </c>
      <c r="C17" s="37"/>
      <c r="D17" s="38"/>
      <c r="E17" s="36">
        <v>0.0</v>
      </c>
      <c r="F17" s="46">
        <v>0.0</v>
      </c>
      <c r="G17" s="41" t="s">
        <v>81</v>
      </c>
      <c r="H17" s="42">
        <v>0.0</v>
      </c>
      <c r="I17" s="43">
        <v>2180.0</v>
      </c>
      <c r="J17" s="41"/>
      <c r="K17" s="42">
        <v>0.0</v>
      </c>
      <c r="L17" s="47">
        <v>0.0</v>
      </c>
      <c r="M17" s="20"/>
      <c r="N17" s="20"/>
      <c r="O17" s="20"/>
      <c r="P17" s="20"/>
      <c r="Q17" s="20"/>
      <c r="R17" s="20"/>
      <c r="S17" s="20"/>
      <c r="T17" s="20"/>
      <c r="U17" s="20"/>
      <c r="V17" s="20"/>
      <c r="W17" s="20"/>
      <c r="X17" s="20"/>
      <c r="Y17" s="20"/>
      <c r="Z17" s="20"/>
    </row>
    <row r="18" ht="12.75" customHeight="1">
      <c r="A18" s="38" t="s">
        <v>81</v>
      </c>
      <c r="B18" s="36"/>
      <c r="C18" s="37"/>
      <c r="D18" s="38"/>
      <c r="E18" s="36">
        <v>0.0</v>
      </c>
      <c r="F18" s="46">
        <v>0.0</v>
      </c>
      <c r="G18" s="41" t="s">
        <v>81</v>
      </c>
      <c r="H18" s="42"/>
      <c r="I18" s="43"/>
      <c r="J18" s="41"/>
      <c r="K18" s="42">
        <v>0.0</v>
      </c>
      <c r="L18" s="47">
        <v>0.0</v>
      </c>
      <c r="M18" s="20"/>
      <c r="N18" s="20"/>
      <c r="O18" s="20"/>
      <c r="P18" s="20"/>
      <c r="Q18" s="20"/>
      <c r="R18" s="20"/>
      <c r="S18" s="20"/>
      <c r="T18" s="20"/>
      <c r="U18" s="20"/>
      <c r="V18" s="20"/>
      <c r="W18" s="20"/>
      <c r="X18" s="20"/>
      <c r="Y18" s="20"/>
      <c r="Z18" s="20"/>
    </row>
    <row r="19" ht="12.75" customHeight="1">
      <c r="A19" s="59" t="s">
        <v>82</v>
      </c>
      <c r="B19" s="60"/>
      <c r="C19" s="61"/>
      <c r="D19" s="59"/>
      <c r="E19" s="48"/>
      <c r="F19" s="49"/>
      <c r="G19" s="62" t="s">
        <v>82</v>
      </c>
      <c r="H19" s="52"/>
      <c r="I19" s="51"/>
      <c r="J19" s="62"/>
      <c r="K19" s="52"/>
      <c r="L19" s="53"/>
      <c r="M19" s="20"/>
      <c r="N19" s="20"/>
      <c r="O19" s="20"/>
      <c r="P19" s="20"/>
      <c r="Q19" s="20"/>
      <c r="R19" s="20"/>
      <c r="S19" s="20"/>
      <c r="T19" s="20"/>
      <c r="U19" s="20"/>
      <c r="V19" s="20"/>
      <c r="W19" s="20"/>
      <c r="X19" s="20"/>
      <c r="Y19" s="20"/>
      <c r="Z19" s="20"/>
    </row>
    <row r="20" ht="12.75" customHeight="1">
      <c r="A20" s="38" t="s">
        <v>83</v>
      </c>
      <c r="B20" s="57">
        <f>SUM(B5:B18)</f>
        <v>5110</v>
      </c>
      <c r="C20" s="57"/>
      <c r="D20" s="38"/>
      <c r="E20" s="57">
        <f t="shared" ref="E20:F20" si="1">SUM(E5,E6,E7,E8,E10,E11,E15,E17,E18)</f>
        <v>1750</v>
      </c>
      <c r="F20" s="63">
        <f t="shared" si="1"/>
        <v>1750</v>
      </c>
      <c r="G20" s="41" t="s">
        <v>83</v>
      </c>
      <c r="H20" s="50">
        <f>SUM(H5:H18)</f>
        <v>2965</v>
      </c>
      <c r="I20" s="58"/>
      <c r="J20" s="41"/>
      <c r="K20" s="50">
        <f t="shared" ref="K20:L20" si="2">SUM(K5:K19)</f>
        <v>1750</v>
      </c>
      <c r="L20" s="64">
        <f t="shared" si="2"/>
        <v>1750</v>
      </c>
      <c r="M20" s="20"/>
      <c r="N20" s="20"/>
      <c r="O20" s="20"/>
      <c r="P20" s="20"/>
      <c r="Q20" s="20"/>
      <c r="R20" s="20"/>
      <c r="S20" s="20"/>
      <c r="T20" s="20"/>
      <c r="U20" s="20"/>
      <c r="V20" s="20"/>
      <c r="W20" s="20"/>
      <c r="X20" s="20"/>
      <c r="Y20" s="20"/>
      <c r="Z20" s="20"/>
    </row>
    <row r="21" ht="12.75" customHeight="1">
      <c r="A21" s="65" t="s">
        <v>84</v>
      </c>
      <c r="B21" s="27"/>
      <c r="C21" s="66"/>
      <c r="D21" s="27"/>
      <c r="E21" s="67"/>
      <c r="F21" s="68"/>
      <c r="G21" s="27" t="s">
        <v>85</v>
      </c>
      <c r="H21" s="27"/>
      <c r="I21" s="66"/>
      <c r="J21" s="27" t="s">
        <v>86</v>
      </c>
      <c r="K21" s="27" t="s">
        <v>87</v>
      </c>
      <c r="L21" s="69" t="s">
        <v>88</v>
      </c>
      <c r="M21" s="20"/>
      <c r="N21" s="20"/>
      <c r="O21" s="20"/>
      <c r="P21" s="20"/>
      <c r="Q21" s="20"/>
      <c r="R21" s="20"/>
      <c r="S21" s="20"/>
      <c r="T21" s="20"/>
      <c r="U21" s="20"/>
      <c r="V21" s="20"/>
      <c r="W21" s="20"/>
      <c r="X21" s="20"/>
      <c r="Y21" s="20"/>
      <c r="Z21" s="20"/>
    </row>
    <row r="22" ht="12.75" customHeight="1">
      <c r="A22" s="30"/>
      <c r="B22" s="30"/>
      <c r="C22" s="70"/>
      <c r="D22" s="30"/>
      <c r="E22" s="71"/>
      <c r="F22" s="72"/>
      <c r="G22" s="29" t="s">
        <v>89</v>
      </c>
      <c r="H22" s="29"/>
      <c r="I22" s="73"/>
      <c r="J22" s="29"/>
      <c r="K22" s="29" t="s">
        <v>90</v>
      </c>
      <c r="L22" s="33" t="s">
        <v>91</v>
      </c>
      <c r="M22" s="20"/>
      <c r="N22" s="20"/>
      <c r="O22" s="20"/>
      <c r="P22" s="20"/>
      <c r="Q22" s="20"/>
      <c r="R22" s="20"/>
      <c r="S22" s="20"/>
      <c r="T22" s="20"/>
      <c r="U22" s="20"/>
      <c r="V22" s="20"/>
      <c r="W22" s="20"/>
      <c r="X22" s="20"/>
      <c r="Y22" s="20"/>
      <c r="Z22" s="20"/>
    </row>
    <row r="23" ht="12.75" customHeight="1">
      <c r="A23" s="74"/>
      <c r="B23" s="30" t="s">
        <v>55</v>
      </c>
      <c r="C23" s="70" t="s">
        <v>56</v>
      </c>
      <c r="D23" s="30"/>
      <c r="E23" s="29" t="s">
        <v>57</v>
      </c>
      <c r="F23" s="33" t="s">
        <v>58</v>
      </c>
      <c r="G23" s="75" t="s">
        <v>92</v>
      </c>
      <c r="H23" s="29" t="s">
        <v>55</v>
      </c>
      <c r="I23" s="73" t="s">
        <v>56</v>
      </c>
      <c r="J23" s="29"/>
      <c r="K23" s="29" t="s">
        <v>57</v>
      </c>
      <c r="L23" s="33" t="s">
        <v>58</v>
      </c>
      <c r="M23" s="20"/>
      <c r="N23" s="20"/>
      <c r="O23" s="20"/>
      <c r="P23" s="20"/>
      <c r="Q23" s="20"/>
      <c r="R23" s="20"/>
      <c r="S23" s="20"/>
      <c r="T23" s="20"/>
      <c r="U23" s="20"/>
      <c r="V23" s="20"/>
      <c r="W23" s="20"/>
      <c r="X23" s="20"/>
      <c r="Y23" s="20"/>
      <c r="Z23" s="20"/>
    </row>
    <row r="24" ht="12.75" customHeight="1">
      <c r="A24" s="76" t="s">
        <v>93</v>
      </c>
      <c r="B24" s="79"/>
      <c r="C24" s="78"/>
      <c r="D24" s="76"/>
      <c r="E24" s="79"/>
      <c r="F24" s="86">
        <v>0.0</v>
      </c>
      <c r="G24" s="81" t="s">
        <v>95</v>
      </c>
      <c r="H24" s="82">
        <v>0.0</v>
      </c>
      <c r="I24" s="83"/>
      <c r="J24" s="84"/>
      <c r="K24" s="82">
        <v>0.0</v>
      </c>
      <c r="L24" s="85">
        <v>0.0</v>
      </c>
      <c r="M24" s="20"/>
      <c r="N24" s="20"/>
      <c r="O24" s="20"/>
      <c r="P24" s="20"/>
      <c r="Q24" s="20"/>
      <c r="R24" s="20"/>
      <c r="S24" s="20"/>
      <c r="T24" s="20"/>
      <c r="U24" s="20"/>
      <c r="V24" s="20"/>
      <c r="W24" s="20"/>
      <c r="X24" s="20"/>
      <c r="Y24" s="20"/>
      <c r="Z24" s="20"/>
    </row>
    <row r="25" ht="12.75" customHeight="1">
      <c r="A25" s="76" t="s">
        <v>96</v>
      </c>
      <c r="B25" s="79">
        <v>232.0</v>
      </c>
      <c r="C25" s="78" t="s">
        <v>251</v>
      </c>
      <c r="D25" s="76"/>
      <c r="E25" s="79">
        <v>200.0</v>
      </c>
      <c r="F25" s="80">
        <v>200.0</v>
      </c>
      <c r="G25" s="81" t="s">
        <v>98</v>
      </c>
      <c r="H25" s="82">
        <v>0.0</v>
      </c>
      <c r="I25" s="83"/>
      <c r="J25" s="84"/>
      <c r="K25" s="82">
        <v>0.0</v>
      </c>
      <c r="L25" s="85">
        <v>0.0</v>
      </c>
      <c r="M25" s="20"/>
      <c r="N25" s="20"/>
      <c r="O25" s="20"/>
      <c r="P25" s="20"/>
      <c r="Q25" s="20"/>
      <c r="R25" s="20"/>
      <c r="S25" s="20"/>
      <c r="T25" s="20"/>
      <c r="U25" s="20"/>
      <c r="V25" s="20"/>
      <c r="W25" s="20"/>
      <c r="X25" s="20"/>
      <c r="Y25" s="20"/>
      <c r="Z25" s="20"/>
    </row>
    <row r="26" ht="12.75" customHeight="1">
      <c r="A26" s="76" t="s">
        <v>99</v>
      </c>
      <c r="B26" s="79">
        <v>300.0</v>
      </c>
      <c r="C26" s="78" t="s">
        <v>252</v>
      </c>
      <c r="D26" s="76"/>
      <c r="E26" s="79">
        <v>400.0</v>
      </c>
      <c r="F26" s="80">
        <v>400.0</v>
      </c>
      <c r="G26" s="81" t="s">
        <v>100</v>
      </c>
      <c r="H26" s="82">
        <v>0.0</v>
      </c>
      <c r="I26" s="83"/>
      <c r="J26" s="84"/>
      <c r="K26" s="82">
        <v>0.0</v>
      </c>
      <c r="L26" s="85">
        <v>0.0</v>
      </c>
      <c r="M26" s="20"/>
      <c r="N26" s="20"/>
      <c r="O26" s="20"/>
      <c r="P26" s="20"/>
      <c r="Q26" s="20"/>
      <c r="R26" s="20"/>
      <c r="S26" s="20"/>
      <c r="T26" s="20"/>
      <c r="U26" s="20"/>
      <c r="V26" s="20"/>
      <c r="W26" s="20"/>
      <c r="X26" s="20"/>
      <c r="Y26" s="20"/>
      <c r="Z26" s="20"/>
    </row>
    <row r="27" ht="12.75" customHeight="1">
      <c r="A27" s="76" t="s">
        <v>101</v>
      </c>
      <c r="B27" s="87">
        <v>400.0</v>
      </c>
      <c r="C27" s="78" t="s">
        <v>253</v>
      </c>
      <c r="D27" s="76"/>
      <c r="E27" s="87">
        <v>400.0</v>
      </c>
      <c r="F27" s="80">
        <v>400.0</v>
      </c>
      <c r="G27" s="84" t="s">
        <v>103</v>
      </c>
      <c r="H27" s="82">
        <v>0.0</v>
      </c>
      <c r="I27" s="83"/>
      <c r="J27" s="84"/>
      <c r="K27" s="82">
        <v>0.0</v>
      </c>
      <c r="L27" s="85">
        <v>0.0</v>
      </c>
      <c r="M27" s="20"/>
      <c r="N27" s="20"/>
      <c r="O27" s="20"/>
      <c r="P27" s="20"/>
      <c r="Q27" s="20"/>
      <c r="R27" s="20"/>
      <c r="S27" s="20"/>
      <c r="T27" s="20"/>
      <c r="U27" s="20"/>
      <c r="V27" s="20"/>
      <c r="W27" s="20"/>
      <c r="X27" s="20"/>
      <c r="Y27" s="20"/>
      <c r="Z27" s="20"/>
    </row>
    <row r="28" ht="12.75" customHeight="1">
      <c r="A28" s="76" t="s">
        <v>104</v>
      </c>
      <c r="B28" s="88"/>
      <c r="C28" s="78"/>
      <c r="D28" s="76"/>
      <c r="E28" s="88">
        <v>0.0</v>
      </c>
      <c r="F28" s="86">
        <v>0.0</v>
      </c>
      <c r="G28" s="81" t="s">
        <v>106</v>
      </c>
      <c r="H28" s="89"/>
      <c r="I28" s="90"/>
      <c r="J28" s="84"/>
      <c r="K28" s="91"/>
      <c r="L28" s="92"/>
      <c r="M28" s="20"/>
      <c r="N28" s="20"/>
      <c r="O28" s="20"/>
      <c r="P28" s="20"/>
      <c r="Q28" s="20"/>
      <c r="R28" s="20"/>
      <c r="S28" s="20"/>
      <c r="T28" s="20"/>
      <c r="U28" s="20"/>
      <c r="V28" s="20"/>
      <c r="W28" s="20"/>
      <c r="X28" s="20"/>
      <c r="Y28" s="20"/>
      <c r="Z28" s="20"/>
    </row>
    <row r="29" ht="12.75" customHeight="1">
      <c r="A29" s="76"/>
      <c r="B29" s="76"/>
      <c r="C29" s="93"/>
      <c r="D29" s="76"/>
      <c r="E29" s="76"/>
      <c r="F29" s="94"/>
      <c r="G29" s="95" t="s">
        <v>107</v>
      </c>
      <c r="H29" s="91"/>
      <c r="I29" s="96" t="s">
        <v>71</v>
      </c>
      <c r="J29" s="84"/>
      <c r="K29" s="91"/>
      <c r="L29" s="92"/>
      <c r="M29" s="20"/>
      <c r="N29" s="20"/>
      <c r="O29" s="20"/>
      <c r="P29" s="20"/>
      <c r="Q29" s="20"/>
      <c r="R29" s="20"/>
      <c r="S29" s="20"/>
      <c r="T29" s="20"/>
      <c r="U29" s="20"/>
      <c r="V29" s="20"/>
      <c r="W29" s="20"/>
      <c r="X29" s="20"/>
      <c r="Y29" s="20"/>
      <c r="Z29" s="20"/>
    </row>
    <row r="30" ht="12.75" customHeight="1">
      <c r="A30" s="76" t="s">
        <v>108</v>
      </c>
      <c r="B30" s="79">
        <v>200.0</v>
      </c>
      <c r="C30" s="78" t="s">
        <v>254</v>
      </c>
      <c r="D30" s="76"/>
      <c r="E30" s="79">
        <v>150.0</v>
      </c>
      <c r="F30" s="80">
        <v>150.0</v>
      </c>
      <c r="G30" s="97" t="s">
        <v>110</v>
      </c>
      <c r="H30" s="82">
        <v>0.0</v>
      </c>
      <c r="I30" s="83"/>
      <c r="J30" s="84"/>
      <c r="K30" s="82">
        <v>0.0</v>
      </c>
      <c r="L30" s="85">
        <v>0.0</v>
      </c>
      <c r="M30" s="20"/>
      <c r="N30" s="20"/>
      <c r="O30" s="20"/>
      <c r="P30" s="20"/>
      <c r="Q30" s="20"/>
      <c r="R30" s="20"/>
      <c r="S30" s="20"/>
      <c r="T30" s="20"/>
      <c r="U30" s="20"/>
      <c r="V30" s="20"/>
      <c r="W30" s="20"/>
      <c r="X30" s="20"/>
      <c r="Y30" s="20"/>
      <c r="Z30" s="20"/>
    </row>
    <row r="31" ht="27.0" customHeight="1">
      <c r="A31" s="76" t="s">
        <v>111</v>
      </c>
      <c r="B31" s="77">
        <v>0.0</v>
      </c>
      <c r="C31" s="78"/>
      <c r="D31" s="76"/>
      <c r="E31" s="77">
        <v>0.0</v>
      </c>
      <c r="F31" s="86">
        <v>0.0</v>
      </c>
      <c r="G31" s="90" t="s">
        <v>112</v>
      </c>
      <c r="H31" s="89"/>
      <c r="I31" s="90"/>
      <c r="J31" s="84"/>
      <c r="K31" s="91"/>
      <c r="L31" s="92"/>
      <c r="M31" s="20"/>
      <c r="N31" s="20"/>
      <c r="O31" s="20"/>
      <c r="P31" s="20"/>
      <c r="Q31" s="20"/>
      <c r="R31" s="20"/>
      <c r="S31" s="20"/>
      <c r="T31" s="20"/>
      <c r="U31" s="20"/>
      <c r="V31" s="20"/>
      <c r="W31" s="20"/>
      <c r="X31" s="20"/>
      <c r="Y31" s="20"/>
      <c r="Z31" s="20"/>
    </row>
    <row r="32" ht="12.75" customHeight="1">
      <c r="A32" s="76" t="s">
        <v>113</v>
      </c>
      <c r="B32" s="77">
        <v>0.0</v>
      </c>
      <c r="C32" s="78"/>
      <c r="D32" s="76"/>
      <c r="E32" s="77">
        <v>0.0</v>
      </c>
      <c r="F32" s="86">
        <v>0.0</v>
      </c>
      <c r="G32" s="84" t="s">
        <v>81</v>
      </c>
      <c r="H32" s="82">
        <v>0.0</v>
      </c>
      <c r="I32" s="83"/>
      <c r="J32" s="84"/>
      <c r="K32" s="82">
        <v>0.0</v>
      </c>
      <c r="L32" s="85">
        <v>0.0</v>
      </c>
      <c r="M32" s="20"/>
      <c r="N32" s="20"/>
      <c r="O32" s="20"/>
      <c r="P32" s="20"/>
      <c r="Q32" s="20"/>
      <c r="R32" s="20"/>
      <c r="S32" s="20"/>
      <c r="T32" s="20"/>
      <c r="U32" s="20"/>
      <c r="V32" s="20"/>
      <c r="W32" s="20"/>
      <c r="X32" s="20"/>
      <c r="Y32" s="20"/>
      <c r="Z32" s="20"/>
    </row>
    <row r="33" ht="12.75" customHeight="1">
      <c r="A33" s="76" t="s">
        <v>114</v>
      </c>
      <c r="B33" s="77">
        <v>0.0</v>
      </c>
      <c r="C33" s="78"/>
      <c r="D33" s="76"/>
      <c r="E33" s="77">
        <v>0.0</v>
      </c>
      <c r="F33" s="86">
        <v>0.0</v>
      </c>
      <c r="G33" s="98" t="s">
        <v>115</v>
      </c>
      <c r="H33" s="91"/>
      <c r="I33" s="96"/>
      <c r="J33" s="98"/>
      <c r="K33" s="91"/>
      <c r="L33" s="92"/>
      <c r="M33" s="20"/>
      <c r="N33" s="20"/>
      <c r="O33" s="20"/>
      <c r="P33" s="20"/>
      <c r="Q33" s="20"/>
      <c r="R33" s="20"/>
      <c r="S33" s="20"/>
      <c r="T33" s="20"/>
      <c r="U33" s="20"/>
      <c r="V33" s="20"/>
      <c r="W33" s="20"/>
      <c r="X33" s="20"/>
      <c r="Y33" s="20"/>
      <c r="Z33" s="20"/>
    </row>
    <row r="34" ht="12.75" customHeight="1">
      <c r="A34" s="99" t="s">
        <v>116</v>
      </c>
      <c r="B34" s="100"/>
      <c r="C34" s="101"/>
      <c r="D34" s="99"/>
      <c r="E34" s="100"/>
      <c r="F34" s="102"/>
      <c r="G34" s="84" t="s">
        <v>83</v>
      </c>
      <c r="H34" s="89">
        <f>SUM(H24:H32)</f>
        <v>0</v>
      </c>
      <c r="I34" s="90"/>
      <c r="J34" s="84"/>
      <c r="K34" s="89">
        <f t="shared" ref="K34:L34" si="3">SUM(K24,K25,K26,K27,K30,K32)</f>
        <v>0</v>
      </c>
      <c r="L34" s="103">
        <f t="shared" si="3"/>
        <v>0</v>
      </c>
      <c r="M34" s="20"/>
      <c r="N34" s="20"/>
      <c r="O34" s="20"/>
      <c r="P34" s="20"/>
      <c r="Q34" s="20"/>
      <c r="R34" s="20"/>
      <c r="S34" s="20"/>
      <c r="T34" s="20"/>
      <c r="U34" s="20"/>
      <c r="V34" s="20"/>
      <c r="W34" s="20"/>
      <c r="X34" s="20"/>
      <c r="Y34" s="20"/>
      <c r="Z34" s="20"/>
    </row>
    <row r="35" ht="12.75" customHeight="1">
      <c r="A35" s="76" t="s">
        <v>81</v>
      </c>
      <c r="B35" s="77">
        <v>1132.0</v>
      </c>
      <c r="C35" s="78"/>
      <c r="D35" s="76"/>
      <c r="E35" s="77">
        <v>0.0</v>
      </c>
      <c r="F35" s="86">
        <v>0.0</v>
      </c>
      <c r="G35" s="27" t="s">
        <v>117</v>
      </c>
      <c r="H35" s="27"/>
      <c r="I35" s="66"/>
      <c r="J35" s="27"/>
      <c r="K35" s="67"/>
      <c r="L35" s="68"/>
      <c r="M35" s="20"/>
      <c r="N35" s="20"/>
      <c r="O35" s="20"/>
      <c r="P35" s="20"/>
      <c r="Q35" s="20"/>
      <c r="R35" s="20"/>
      <c r="S35" s="20"/>
      <c r="T35" s="20"/>
      <c r="U35" s="20"/>
      <c r="V35" s="20"/>
      <c r="W35" s="20"/>
      <c r="X35" s="20"/>
      <c r="Y35" s="20"/>
      <c r="Z35" s="20"/>
    </row>
    <row r="36" ht="12.75" customHeight="1">
      <c r="A36" s="99" t="s">
        <v>118</v>
      </c>
      <c r="B36" s="99"/>
      <c r="C36" s="104"/>
      <c r="D36" s="99"/>
      <c r="E36" s="100"/>
      <c r="F36" s="102"/>
      <c r="G36" s="30" t="s">
        <v>119</v>
      </c>
      <c r="H36" s="30"/>
      <c r="I36" s="70"/>
      <c r="J36" s="30" t="s">
        <v>86</v>
      </c>
      <c r="K36" s="29"/>
      <c r="L36" s="72"/>
      <c r="M36" s="20"/>
      <c r="N36" s="20"/>
      <c r="O36" s="20"/>
      <c r="P36" s="20"/>
      <c r="Q36" s="20"/>
      <c r="R36" s="20"/>
      <c r="S36" s="20"/>
      <c r="T36" s="20"/>
      <c r="U36" s="20"/>
      <c r="V36" s="20"/>
      <c r="W36" s="20"/>
      <c r="X36" s="20"/>
      <c r="Y36" s="20"/>
      <c r="Z36" s="20"/>
    </row>
    <row r="37" ht="12.75" customHeight="1">
      <c r="A37" s="76" t="s">
        <v>83</v>
      </c>
      <c r="B37" s="105">
        <f>SUM(B24:B35)</f>
        <v>2264</v>
      </c>
      <c r="C37" s="106"/>
      <c r="D37" s="76"/>
      <c r="E37" s="105">
        <f t="shared" ref="E37:F37" si="4">SUM(E24:E36)</f>
        <v>1150</v>
      </c>
      <c r="F37" s="107">
        <f t="shared" si="4"/>
        <v>1150</v>
      </c>
      <c r="G37" s="30" t="s">
        <v>89</v>
      </c>
      <c r="H37" s="30"/>
      <c r="I37" s="70"/>
      <c r="J37" s="30"/>
      <c r="K37" s="29" t="s">
        <v>90</v>
      </c>
      <c r="L37" s="33" t="s">
        <v>91</v>
      </c>
      <c r="M37" s="20"/>
      <c r="N37" s="20"/>
      <c r="O37" s="20"/>
      <c r="P37" s="20"/>
      <c r="Q37" s="20"/>
      <c r="R37" s="20"/>
      <c r="S37" s="20"/>
      <c r="T37" s="20"/>
      <c r="U37" s="20"/>
      <c r="V37" s="20"/>
      <c r="W37" s="20"/>
      <c r="X37" s="20"/>
      <c r="Y37" s="20"/>
      <c r="Z37" s="20"/>
    </row>
    <row r="38" ht="12.75" customHeight="1">
      <c r="A38" s="65" t="s">
        <v>120</v>
      </c>
      <c r="B38" s="27"/>
      <c r="C38" s="66"/>
      <c r="D38" s="27"/>
      <c r="E38" s="27"/>
      <c r="F38" s="69"/>
      <c r="G38" s="74" t="s">
        <v>121</v>
      </c>
      <c r="H38" s="30" t="s">
        <v>55</v>
      </c>
      <c r="I38" s="70" t="s">
        <v>122</v>
      </c>
      <c r="J38" s="30"/>
      <c r="K38" s="29" t="s">
        <v>57</v>
      </c>
      <c r="L38" s="33" t="s">
        <v>58</v>
      </c>
      <c r="M38" s="20"/>
      <c r="N38" s="20"/>
      <c r="O38" s="20"/>
      <c r="P38" s="20"/>
      <c r="Q38" s="20"/>
      <c r="R38" s="20"/>
      <c r="S38" s="20"/>
      <c r="T38" s="20"/>
      <c r="U38" s="20"/>
      <c r="V38" s="20"/>
      <c r="W38" s="20"/>
      <c r="X38" s="20"/>
      <c r="Y38" s="20"/>
      <c r="Z38" s="20"/>
    </row>
    <row r="39" ht="12.75" customHeight="1">
      <c r="A39" s="30" t="s">
        <v>123</v>
      </c>
      <c r="B39" s="30"/>
      <c r="C39" s="70"/>
      <c r="D39" s="30"/>
      <c r="E39" s="30" t="s">
        <v>124</v>
      </c>
      <c r="F39" s="108" t="s">
        <v>125</v>
      </c>
      <c r="G39" s="109" t="s">
        <v>126</v>
      </c>
      <c r="H39" s="110">
        <v>0.0</v>
      </c>
      <c r="I39" s="111"/>
      <c r="J39" s="112"/>
      <c r="K39" s="110">
        <v>0.0</v>
      </c>
      <c r="L39" s="113">
        <v>0.0</v>
      </c>
      <c r="M39" s="20"/>
      <c r="N39" s="20"/>
      <c r="O39" s="20"/>
      <c r="P39" s="20"/>
      <c r="Q39" s="20"/>
      <c r="R39" s="20"/>
      <c r="S39" s="20"/>
      <c r="T39" s="20"/>
      <c r="U39" s="20"/>
      <c r="V39" s="20"/>
      <c r="W39" s="20"/>
      <c r="X39" s="20"/>
      <c r="Y39" s="20"/>
      <c r="Z39" s="20"/>
    </row>
    <row r="40" ht="12.75" customHeight="1">
      <c r="A40" s="30" t="s">
        <v>127</v>
      </c>
      <c r="B40" s="30"/>
      <c r="C40" s="70"/>
      <c r="D40" s="30"/>
      <c r="E40" s="30"/>
      <c r="F40" s="108"/>
      <c r="G40" s="114" t="s">
        <v>128</v>
      </c>
      <c r="H40" s="110">
        <v>0.0</v>
      </c>
      <c r="I40" s="111"/>
      <c r="J40" s="112"/>
      <c r="K40" s="110">
        <v>0.0</v>
      </c>
      <c r="L40" s="113">
        <v>0.0</v>
      </c>
      <c r="M40" s="20"/>
      <c r="N40" s="20"/>
      <c r="O40" s="20"/>
      <c r="P40" s="20"/>
      <c r="Q40" s="20"/>
      <c r="R40" s="20"/>
      <c r="S40" s="20"/>
      <c r="T40" s="20"/>
      <c r="U40" s="20"/>
      <c r="V40" s="20"/>
      <c r="W40" s="20"/>
      <c r="X40" s="20"/>
      <c r="Y40" s="20"/>
      <c r="Z40" s="20"/>
    </row>
    <row r="41" ht="12.75" customHeight="1">
      <c r="A41" s="115" t="s">
        <v>129</v>
      </c>
      <c r="B41" s="30" t="s">
        <v>55</v>
      </c>
      <c r="C41" s="70" t="s">
        <v>122</v>
      </c>
      <c r="D41" s="74"/>
      <c r="E41" s="29" t="s">
        <v>57</v>
      </c>
      <c r="F41" s="33" t="s">
        <v>58</v>
      </c>
      <c r="G41" s="114" t="s">
        <v>130</v>
      </c>
      <c r="H41" s="110">
        <v>0.0</v>
      </c>
      <c r="I41" s="111"/>
      <c r="J41" s="112"/>
      <c r="K41" s="110">
        <v>0.0</v>
      </c>
      <c r="L41" s="113">
        <v>0.0</v>
      </c>
      <c r="M41" s="20"/>
      <c r="N41" s="20"/>
      <c r="O41" s="20"/>
      <c r="P41" s="20"/>
      <c r="Q41" s="20"/>
      <c r="R41" s="20"/>
      <c r="S41" s="20"/>
      <c r="T41" s="20"/>
      <c r="U41" s="20"/>
      <c r="V41" s="20"/>
      <c r="W41" s="20"/>
      <c r="X41" s="20"/>
      <c r="Y41" s="20"/>
      <c r="Z41" s="20"/>
    </row>
    <row r="42" ht="13.5" customHeight="1">
      <c r="A42" s="116" t="s">
        <v>131</v>
      </c>
      <c r="B42" s="117">
        <v>0.0</v>
      </c>
      <c r="C42" s="118"/>
      <c r="D42" s="119"/>
      <c r="E42" s="120"/>
      <c r="F42" s="120"/>
      <c r="G42" s="121" t="s">
        <v>132</v>
      </c>
      <c r="H42" s="110">
        <v>0.0</v>
      </c>
      <c r="I42" s="111"/>
      <c r="J42" s="112"/>
      <c r="K42" s="110">
        <v>0.0</v>
      </c>
      <c r="L42" s="113">
        <v>0.0</v>
      </c>
      <c r="M42" s="20"/>
      <c r="N42" s="20"/>
      <c r="O42" s="20"/>
      <c r="P42" s="20"/>
      <c r="Q42" s="20"/>
      <c r="R42" s="20"/>
      <c r="S42" s="20"/>
      <c r="T42" s="20"/>
      <c r="U42" s="20"/>
      <c r="V42" s="20"/>
      <c r="W42" s="20"/>
      <c r="X42" s="20"/>
      <c r="Y42" s="20"/>
      <c r="Z42" s="20"/>
    </row>
    <row r="43" ht="12.75" customHeight="1">
      <c r="A43" s="116" t="s">
        <v>133</v>
      </c>
      <c r="B43" s="117">
        <v>0.0</v>
      </c>
      <c r="C43" s="118" t="s">
        <v>134</v>
      </c>
      <c r="D43" s="119"/>
      <c r="E43" s="120"/>
      <c r="F43" s="120"/>
      <c r="G43" s="121" t="s">
        <v>135</v>
      </c>
      <c r="H43" s="110">
        <v>0.0</v>
      </c>
      <c r="I43" s="111"/>
      <c r="J43" s="112"/>
      <c r="K43" s="110">
        <v>0.0</v>
      </c>
      <c r="L43" s="113">
        <v>0.0</v>
      </c>
      <c r="M43" s="20"/>
      <c r="N43" s="20"/>
      <c r="O43" s="20"/>
      <c r="P43" s="20"/>
      <c r="Q43" s="20"/>
      <c r="R43" s="20"/>
      <c r="S43" s="20"/>
      <c r="T43" s="20"/>
      <c r="U43" s="20"/>
      <c r="V43" s="20"/>
      <c r="W43" s="20"/>
      <c r="X43" s="20"/>
      <c r="Y43" s="20"/>
      <c r="Z43" s="20"/>
    </row>
    <row r="44" ht="13.5" customHeight="1">
      <c r="A44" s="116" t="s">
        <v>136</v>
      </c>
      <c r="B44" s="117">
        <v>0.0</v>
      </c>
      <c r="C44" s="122" t="s">
        <v>137</v>
      </c>
      <c r="D44" s="119"/>
      <c r="E44" s="120"/>
      <c r="F44" s="120"/>
      <c r="G44" s="123" t="s">
        <v>138</v>
      </c>
      <c r="H44" s="110">
        <v>0.0</v>
      </c>
      <c r="I44" s="111"/>
      <c r="J44" s="112"/>
      <c r="K44" s="110">
        <v>0.0</v>
      </c>
      <c r="L44" s="113">
        <v>0.0</v>
      </c>
      <c r="M44" s="20"/>
      <c r="N44" s="20"/>
      <c r="O44" s="20"/>
      <c r="P44" s="20"/>
      <c r="Q44" s="20"/>
      <c r="R44" s="20"/>
      <c r="S44" s="20"/>
      <c r="T44" s="20"/>
      <c r="U44" s="20"/>
      <c r="V44" s="20"/>
      <c r="W44" s="20"/>
      <c r="X44" s="20"/>
      <c r="Y44" s="20"/>
      <c r="Z44" s="20"/>
    </row>
    <row r="45" ht="15.75" customHeight="1">
      <c r="A45" s="116" t="s">
        <v>139</v>
      </c>
      <c r="B45" s="124">
        <v>0.0</v>
      </c>
      <c r="C45" s="122"/>
      <c r="D45" s="119"/>
      <c r="E45" s="124">
        <v>0.0</v>
      </c>
      <c r="F45" s="125">
        <v>0.0</v>
      </c>
      <c r="G45" s="114" t="s">
        <v>83</v>
      </c>
      <c r="H45" s="126">
        <f>SUM(H39:H44)</f>
        <v>0</v>
      </c>
      <c r="I45" s="114"/>
      <c r="J45" s="112"/>
      <c r="K45" s="126">
        <f t="shared" ref="K45:L45" si="5">SUM(K39,K40,K41,K42,K43,K44)</f>
        <v>0</v>
      </c>
      <c r="L45" s="127">
        <f t="shared" si="5"/>
        <v>0</v>
      </c>
      <c r="M45" s="20"/>
      <c r="N45" s="20"/>
      <c r="O45" s="20"/>
      <c r="P45" s="20"/>
      <c r="Q45" s="20"/>
      <c r="R45" s="20"/>
      <c r="S45" s="20"/>
      <c r="T45" s="20"/>
      <c r="U45" s="20"/>
      <c r="V45" s="20"/>
      <c r="W45" s="20"/>
      <c r="X45" s="20"/>
      <c r="Y45" s="20"/>
      <c r="Z45" s="20"/>
    </row>
    <row r="46" ht="15.0" customHeight="1">
      <c r="A46" s="116" t="s">
        <v>140</v>
      </c>
      <c r="B46" s="124">
        <v>0.0</v>
      </c>
      <c r="C46" s="122"/>
      <c r="D46" s="119"/>
      <c r="E46" s="124">
        <v>0.0</v>
      </c>
      <c r="F46" s="125">
        <v>0.0</v>
      </c>
      <c r="G46" s="27" t="s">
        <v>141</v>
      </c>
      <c r="H46" s="27"/>
      <c r="I46" s="66"/>
      <c r="J46" s="27"/>
      <c r="K46" s="67"/>
      <c r="L46" s="68"/>
      <c r="M46" s="20"/>
      <c r="N46" s="20"/>
      <c r="O46" s="20"/>
      <c r="P46" s="20"/>
      <c r="Q46" s="20"/>
      <c r="R46" s="20"/>
      <c r="S46" s="20"/>
      <c r="T46" s="20"/>
      <c r="U46" s="20"/>
      <c r="V46" s="20"/>
      <c r="W46" s="20"/>
      <c r="X46" s="20"/>
      <c r="Y46" s="20"/>
      <c r="Z46" s="20"/>
    </row>
    <row r="47" ht="13.5" customHeight="1">
      <c r="A47" s="116" t="s">
        <v>142</v>
      </c>
      <c r="B47" s="120"/>
      <c r="C47" s="116"/>
      <c r="D47" s="119"/>
      <c r="E47" s="120"/>
      <c r="F47" s="116"/>
      <c r="G47" s="128" t="s">
        <v>143</v>
      </c>
      <c r="H47" s="30"/>
      <c r="I47" s="70"/>
      <c r="J47" s="30"/>
      <c r="K47" s="71"/>
      <c r="L47" s="72"/>
      <c r="M47" s="20"/>
      <c r="N47" s="20"/>
      <c r="O47" s="20"/>
      <c r="P47" s="20"/>
      <c r="Q47" s="20"/>
      <c r="R47" s="20"/>
      <c r="S47" s="20"/>
      <c r="T47" s="20"/>
      <c r="U47" s="20"/>
      <c r="V47" s="20"/>
      <c r="W47" s="20"/>
      <c r="X47" s="20"/>
      <c r="Y47" s="20"/>
      <c r="Z47" s="20"/>
    </row>
    <row r="48" ht="13.5" customHeight="1">
      <c r="A48" s="116" t="s">
        <v>144</v>
      </c>
      <c r="B48" s="120"/>
      <c r="C48" s="116"/>
      <c r="D48" s="119"/>
      <c r="E48" s="120"/>
      <c r="F48" s="116"/>
      <c r="G48" s="129" t="s">
        <v>145</v>
      </c>
      <c r="H48" s="74"/>
      <c r="I48" s="130"/>
      <c r="J48" s="74"/>
      <c r="K48" s="71"/>
      <c r="L48" s="72"/>
      <c r="M48" s="20"/>
      <c r="N48" s="20"/>
      <c r="O48" s="20"/>
      <c r="P48" s="20"/>
      <c r="Q48" s="20"/>
      <c r="R48" s="20"/>
      <c r="S48" s="20"/>
      <c r="T48" s="20"/>
      <c r="U48" s="20"/>
      <c r="V48" s="20"/>
      <c r="W48" s="20"/>
      <c r="X48" s="20"/>
      <c r="Y48" s="20"/>
      <c r="Z48" s="20"/>
    </row>
    <row r="49" ht="12.0" customHeight="1">
      <c r="A49" s="116" t="s">
        <v>146</v>
      </c>
      <c r="B49" s="120"/>
      <c r="C49" s="116"/>
      <c r="D49" s="119"/>
      <c r="E49" s="131"/>
      <c r="F49" s="132"/>
      <c r="G49" s="30" t="s">
        <v>89</v>
      </c>
      <c r="H49" s="30"/>
      <c r="I49" s="70" t="s">
        <v>147</v>
      </c>
      <c r="J49" s="30" t="s">
        <v>86</v>
      </c>
      <c r="K49" s="29" t="s">
        <v>90</v>
      </c>
      <c r="L49" s="33" t="s">
        <v>91</v>
      </c>
      <c r="M49" s="20"/>
      <c r="N49" s="20"/>
      <c r="O49" s="20"/>
      <c r="P49" s="20"/>
      <c r="Q49" s="20"/>
      <c r="R49" s="20"/>
      <c r="S49" s="20"/>
      <c r="T49" s="20"/>
      <c r="U49" s="20"/>
      <c r="V49" s="20"/>
      <c r="W49" s="20"/>
      <c r="X49" s="20"/>
      <c r="Y49" s="20"/>
      <c r="Z49" s="20"/>
    </row>
    <row r="50" ht="12.75" customHeight="1">
      <c r="A50" s="119" t="s">
        <v>83</v>
      </c>
      <c r="B50" s="120">
        <f>SUM(B42:B46)</f>
        <v>0</v>
      </c>
      <c r="C50" s="116"/>
      <c r="D50" s="119"/>
      <c r="E50" s="120">
        <f t="shared" ref="E50:F50" si="6">SUM(E45,E46)</f>
        <v>0</v>
      </c>
      <c r="F50" s="133">
        <f t="shared" si="6"/>
        <v>0</v>
      </c>
      <c r="G50" s="134" t="s">
        <v>148</v>
      </c>
      <c r="H50" s="30" t="s">
        <v>55</v>
      </c>
      <c r="I50" s="70" t="s">
        <v>122</v>
      </c>
      <c r="J50" s="74"/>
      <c r="K50" s="29" t="s">
        <v>57</v>
      </c>
      <c r="L50" s="33" t="s">
        <v>58</v>
      </c>
      <c r="M50" s="20"/>
      <c r="N50" s="20"/>
      <c r="O50" s="20"/>
      <c r="P50" s="20"/>
      <c r="Q50" s="20"/>
      <c r="R50" s="20"/>
      <c r="S50" s="20"/>
      <c r="T50" s="20"/>
      <c r="U50" s="20"/>
      <c r="V50" s="20"/>
      <c r="W50" s="20"/>
      <c r="X50" s="20"/>
      <c r="Y50" s="20"/>
      <c r="Z50" s="20"/>
    </row>
    <row r="51" ht="12.75" customHeight="1">
      <c r="A51" s="65" t="s">
        <v>149</v>
      </c>
      <c r="B51" s="27"/>
      <c r="C51" s="66"/>
      <c r="D51" s="27"/>
      <c r="E51" s="67"/>
      <c r="F51" s="68"/>
      <c r="G51" s="135" t="s">
        <v>150</v>
      </c>
      <c r="H51" s="136">
        <v>0.0</v>
      </c>
      <c r="I51" s="137"/>
      <c r="J51" s="138"/>
      <c r="K51" s="136">
        <v>0.0</v>
      </c>
      <c r="L51" s="139">
        <v>0.0</v>
      </c>
      <c r="M51" s="20"/>
      <c r="N51" s="20"/>
      <c r="O51" s="20"/>
      <c r="P51" s="20"/>
      <c r="Q51" s="20"/>
      <c r="R51" s="20"/>
      <c r="S51" s="20"/>
      <c r="T51" s="20"/>
      <c r="U51" s="20"/>
      <c r="V51" s="20"/>
      <c r="W51" s="20"/>
      <c r="X51" s="20"/>
      <c r="Y51" s="20"/>
      <c r="Z51" s="20"/>
    </row>
    <row r="52" ht="12.75" customHeight="1">
      <c r="A52" s="30" t="s">
        <v>143</v>
      </c>
      <c r="B52" s="30"/>
      <c r="C52" s="70"/>
      <c r="D52" s="30"/>
      <c r="E52" s="71"/>
      <c r="F52" s="72"/>
      <c r="G52" s="135" t="s">
        <v>151</v>
      </c>
      <c r="H52" s="136">
        <v>0.0</v>
      </c>
      <c r="I52" s="137"/>
      <c r="J52" s="138"/>
      <c r="K52" s="136">
        <v>0.0</v>
      </c>
      <c r="L52" s="139">
        <v>0.0</v>
      </c>
      <c r="M52" s="20"/>
      <c r="N52" s="20"/>
      <c r="O52" s="20"/>
      <c r="P52" s="20"/>
      <c r="Q52" s="20"/>
      <c r="R52" s="20"/>
      <c r="S52" s="20"/>
      <c r="T52" s="20"/>
      <c r="U52" s="20"/>
      <c r="V52" s="20"/>
      <c r="W52" s="20"/>
      <c r="X52" s="20"/>
      <c r="Y52" s="20"/>
      <c r="Z52" s="20"/>
    </row>
    <row r="53" ht="12.75" customHeight="1">
      <c r="A53" s="134" t="s">
        <v>145</v>
      </c>
      <c r="B53" s="74"/>
      <c r="C53" s="130"/>
      <c r="D53" s="74"/>
      <c r="E53" s="71"/>
      <c r="F53" s="72"/>
      <c r="G53" s="135" t="s">
        <v>152</v>
      </c>
      <c r="H53" s="136">
        <v>0.0</v>
      </c>
      <c r="I53" s="137"/>
      <c r="J53" s="138"/>
      <c r="K53" s="136">
        <v>0.0</v>
      </c>
      <c r="L53" s="139">
        <v>0.0</v>
      </c>
      <c r="M53" s="20"/>
      <c r="N53" s="20"/>
      <c r="O53" s="20"/>
      <c r="P53" s="20"/>
      <c r="Q53" s="20"/>
      <c r="R53" s="20"/>
      <c r="S53" s="20"/>
      <c r="T53" s="20"/>
      <c r="U53" s="20"/>
      <c r="V53" s="20"/>
      <c r="W53" s="20"/>
      <c r="X53" s="20"/>
      <c r="Y53" s="20"/>
      <c r="Z53" s="20"/>
    </row>
    <row r="54" ht="12.75" customHeight="1">
      <c r="A54" s="30" t="s">
        <v>127</v>
      </c>
      <c r="B54" s="74"/>
      <c r="C54" s="70" t="s">
        <v>147</v>
      </c>
      <c r="D54" s="30" t="s">
        <v>86</v>
      </c>
      <c r="E54" s="29" t="s">
        <v>90</v>
      </c>
      <c r="F54" s="33" t="s">
        <v>91</v>
      </c>
      <c r="G54" s="135" t="s">
        <v>153</v>
      </c>
      <c r="H54" s="136">
        <v>0.0</v>
      </c>
      <c r="I54" s="137"/>
      <c r="J54" s="138"/>
      <c r="K54" s="136">
        <v>0.0</v>
      </c>
      <c r="L54" s="139">
        <v>0.0</v>
      </c>
      <c r="M54" s="20"/>
      <c r="N54" s="20"/>
      <c r="O54" s="20"/>
      <c r="P54" s="20"/>
      <c r="Q54" s="20"/>
      <c r="R54" s="20"/>
      <c r="S54" s="20"/>
      <c r="T54" s="20"/>
      <c r="U54" s="20"/>
      <c r="V54" s="20"/>
      <c r="W54" s="20"/>
      <c r="X54" s="20"/>
      <c r="Y54" s="20"/>
      <c r="Z54" s="20"/>
    </row>
    <row r="55" ht="25.5" customHeight="1">
      <c r="A55" s="134" t="s">
        <v>148</v>
      </c>
      <c r="B55" s="140" t="s">
        <v>55</v>
      </c>
      <c r="C55" s="70" t="s">
        <v>122</v>
      </c>
      <c r="D55" s="74"/>
      <c r="E55" s="29" t="s">
        <v>57</v>
      </c>
      <c r="F55" s="33" t="s">
        <v>58</v>
      </c>
      <c r="G55" s="135" t="s">
        <v>154</v>
      </c>
      <c r="H55" s="136">
        <v>0.0</v>
      </c>
      <c r="I55" s="137"/>
      <c r="J55" s="138"/>
      <c r="K55" s="136">
        <v>0.0</v>
      </c>
      <c r="L55" s="139">
        <v>0.0</v>
      </c>
      <c r="M55" s="20"/>
      <c r="N55" s="20"/>
      <c r="O55" s="20"/>
      <c r="P55" s="20"/>
      <c r="Q55" s="20"/>
      <c r="R55" s="20"/>
      <c r="S55" s="20"/>
      <c r="T55" s="20"/>
      <c r="U55" s="20"/>
      <c r="V55" s="20"/>
      <c r="W55" s="20"/>
      <c r="X55" s="20"/>
      <c r="Y55" s="20"/>
      <c r="Z55" s="20"/>
    </row>
    <row r="56" ht="12.75" customHeight="1">
      <c r="A56" s="141" t="s">
        <v>150</v>
      </c>
      <c r="B56" s="142">
        <v>0.0</v>
      </c>
      <c r="C56" s="143"/>
      <c r="D56" s="144"/>
      <c r="E56" s="142">
        <v>0.0</v>
      </c>
      <c r="F56" s="145">
        <v>0.0</v>
      </c>
      <c r="G56" s="146" t="s">
        <v>81</v>
      </c>
      <c r="H56" s="136">
        <v>0.0</v>
      </c>
      <c r="I56" s="137"/>
      <c r="J56" s="138"/>
      <c r="K56" s="136">
        <v>0.0</v>
      </c>
      <c r="L56" s="139">
        <v>0.0</v>
      </c>
      <c r="M56" s="20"/>
      <c r="N56" s="20"/>
      <c r="O56" s="20"/>
      <c r="P56" s="20"/>
      <c r="Q56" s="20"/>
      <c r="R56" s="20"/>
      <c r="S56" s="20"/>
      <c r="T56" s="20"/>
      <c r="U56" s="20"/>
      <c r="V56" s="20"/>
      <c r="W56" s="20"/>
      <c r="X56" s="20"/>
      <c r="Y56" s="20"/>
      <c r="Z56" s="20"/>
    </row>
    <row r="57" ht="25.5" customHeight="1">
      <c r="A57" s="141" t="s">
        <v>151</v>
      </c>
      <c r="B57" s="142">
        <v>0.0</v>
      </c>
      <c r="C57" s="143"/>
      <c r="D57" s="144"/>
      <c r="E57" s="142">
        <v>0.0</v>
      </c>
      <c r="F57" s="145">
        <v>0.0</v>
      </c>
      <c r="G57" s="147" t="s">
        <v>118</v>
      </c>
      <c r="H57" s="148"/>
      <c r="I57" s="147"/>
      <c r="J57" s="148"/>
      <c r="K57" s="149"/>
      <c r="L57" s="150"/>
      <c r="M57" s="20"/>
      <c r="N57" s="20"/>
      <c r="O57" s="20"/>
      <c r="P57" s="20"/>
      <c r="Q57" s="20"/>
      <c r="R57" s="20"/>
      <c r="S57" s="20"/>
      <c r="T57" s="20"/>
      <c r="U57" s="20"/>
      <c r="V57" s="20"/>
      <c r="W57" s="20"/>
      <c r="X57" s="20"/>
      <c r="Y57" s="20"/>
      <c r="Z57" s="20"/>
    </row>
    <row r="58" ht="12.75" customHeight="1">
      <c r="A58" s="141" t="s">
        <v>152</v>
      </c>
      <c r="B58" s="142">
        <v>0.0</v>
      </c>
      <c r="C58" s="143"/>
      <c r="D58" s="144"/>
      <c r="E58" s="142">
        <v>0.0</v>
      </c>
      <c r="F58" s="145">
        <v>0.0</v>
      </c>
      <c r="G58" s="151" t="s">
        <v>83</v>
      </c>
      <c r="H58" s="152">
        <f>SUM(H51:H56)</f>
        <v>0</v>
      </c>
      <c r="I58" s="153"/>
      <c r="J58" s="154"/>
      <c r="K58" s="152">
        <f t="shared" ref="K58:L58" si="7">SUM(K51,K52,K53,K54,K55,K56)</f>
        <v>0</v>
      </c>
      <c r="L58" s="155">
        <f t="shared" si="7"/>
        <v>0</v>
      </c>
      <c r="M58" s="20"/>
      <c r="N58" s="20"/>
      <c r="O58" s="20"/>
      <c r="P58" s="20"/>
      <c r="Q58" s="20"/>
      <c r="R58" s="20"/>
      <c r="S58" s="20"/>
      <c r="T58" s="20"/>
      <c r="U58" s="20"/>
      <c r="V58" s="20"/>
      <c r="W58" s="20"/>
      <c r="X58" s="20"/>
      <c r="Y58" s="20"/>
      <c r="Z58" s="20"/>
    </row>
    <row r="59" ht="12.75" customHeight="1">
      <c r="A59" s="141" t="s">
        <v>155</v>
      </c>
      <c r="B59" s="142">
        <v>0.0</v>
      </c>
      <c r="C59" s="143"/>
      <c r="D59" s="144"/>
      <c r="E59" s="142">
        <v>0.0</v>
      </c>
      <c r="F59" s="145">
        <v>0.0</v>
      </c>
      <c r="G59" s="156" t="s">
        <v>156</v>
      </c>
      <c r="H59" s="20"/>
      <c r="I59" s="20"/>
      <c r="J59" s="20"/>
      <c r="K59" s="20"/>
      <c r="L59" s="20"/>
      <c r="M59" s="20"/>
      <c r="N59" s="20"/>
      <c r="O59" s="20"/>
      <c r="P59" s="20"/>
      <c r="Q59" s="20"/>
      <c r="R59" s="20"/>
      <c r="S59" s="20"/>
      <c r="T59" s="20"/>
      <c r="U59" s="20"/>
      <c r="V59" s="20"/>
      <c r="W59" s="20"/>
      <c r="X59" s="20"/>
      <c r="Y59" s="20"/>
      <c r="Z59" s="20"/>
    </row>
    <row r="60" ht="12.75" customHeight="1">
      <c r="A60" s="141" t="s">
        <v>154</v>
      </c>
      <c r="B60" s="142">
        <v>0.0</v>
      </c>
      <c r="C60" s="143"/>
      <c r="D60" s="144"/>
      <c r="E60" s="142">
        <v>0.0</v>
      </c>
      <c r="F60" s="145">
        <v>0.0</v>
      </c>
      <c r="G60" s="182"/>
      <c r="H60" s="20"/>
      <c r="I60" s="20"/>
      <c r="J60" s="20"/>
      <c r="K60" s="20"/>
      <c r="L60" s="20"/>
      <c r="M60" s="20"/>
      <c r="N60" s="20"/>
      <c r="O60" s="20"/>
      <c r="P60" s="20"/>
      <c r="Q60" s="20"/>
      <c r="R60" s="20"/>
      <c r="S60" s="20"/>
      <c r="T60" s="20"/>
      <c r="U60" s="20"/>
      <c r="V60" s="20"/>
      <c r="W60" s="20"/>
      <c r="X60" s="20"/>
      <c r="Y60" s="20"/>
      <c r="Z60" s="20"/>
    </row>
    <row r="61" ht="12.75" customHeight="1">
      <c r="A61" s="158" t="s">
        <v>81</v>
      </c>
      <c r="B61" s="142">
        <v>0.0</v>
      </c>
      <c r="C61" s="143"/>
      <c r="D61" s="144"/>
      <c r="E61" s="142">
        <v>0.0</v>
      </c>
      <c r="F61" s="145">
        <v>0.0</v>
      </c>
      <c r="G61" s="159"/>
      <c r="H61" s="20"/>
      <c r="I61" s="20"/>
      <c r="J61" s="20"/>
      <c r="K61" s="20"/>
      <c r="L61" s="20"/>
      <c r="M61" s="20"/>
      <c r="N61" s="20"/>
      <c r="O61" s="20"/>
      <c r="P61" s="20"/>
      <c r="Q61" s="20"/>
      <c r="R61" s="20"/>
      <c r="S61" s="20"/>
      <c r="T61" s="20"/>
      <c r="U61" s="20"/>
      <c r="V61" s="20"/>
      <c r="W61" s="20"/>
      <c r="X61" s="20"/>
      <c r="Y61" s="20"/>
      <c r="Z61" s="20"/>
    </row>
    <row r="62" ht="12.75" customHeight="1">
      <c r="A62" s="160" t="s">
        <v>118</v>
      </c>
      <c r="B62" s="161"/>
      <c r="C62" s="162"/>
      <c r="D62" s="163"/>
      <c r="E62" s="161"/>
      <c r="F62" s="164"/>
      <c r="G62" s="159"/>
      <c r="H62" s="20"/>
      <c r="I62" s="20"/>
      <c r="J62" s="20"/>
      <c r="K62" s="20"/>
      <c r="L62" s="20"/>
      <c r="M62" s="20"/>
      <c r="N62" s="20"/>
      <c r="O62" s="20"/>
      <c r="P62" s="20"/>
      <c r="Q62" s="20"/>
      <c r="R62" s="20"/>
      <c r="S62" s="20"/>
      <c r="T62" s="20"/>
      <c r="U62" s="20"/>
      <c r="V62" s="20"/>
      <c r="W62" s="20"/>
      <c r="X62" s="20"/>
      <c r="Y62" s="20"/>
      <c r="Z62" s="20"/>
    </row>
    <row r="63" ht="12.75" customHeight="1">
      <c r="A63" s="158" t="s">
        <v>83</v>
      </c>
      <c r="B63" s="165">
        <f>SUM(H56:H62)</f>
        <v>0</v>
      </c>
      <c r="C63" s="166"/>
      <c r="D63" s="144"/>
      <c r="E63" s="165">
        <f t="shared" ref="E63:F63" si="8">SUM(E56,E57,E58,E59,E60,E61)</f>
        <v>0</v>
      </c>
      <c r="F63" s="167">
        <f t="shared" si="8"/>
        <v>0</v>
      </c>
      <c r="G63" s="159"/>
      <c r="H63" s="20"/>
      <c r="I63" s="20"/>
      <c r="J63" s="20"/>
      <c r="K63" s="20"/>
      <c r="L63" s="20"/>
      <c r="M63" s="20"/>
      <c r="N63" s="20"/>
      <c r="O63" s="20"/>
      <c r="P63" s="20"/>
      <c r="Q63" s="20"/>
      <c r="R63" s="20"/>
      <c r="S63" s="20"/>
      <c r="T63" s="20"/>
      <c r="U63" s="20"/>
      <c r="V63" s="20"/>
      <c r="W63" s="20"/>
      <c r="X63" s="20"/>
      <c r="Y63" s="20"/>
      <c r="Z63" s="20"/>
    </row>
    <row r="64" ht="12.75" customHeight="1">
      <c r="A64" s="65" t="s">
        <v>158</v>
      </c>
      <c r="B64" s="27"/>
      <c r="C64" s="27"/>
      <c r="D64" s="69"/>
      <c r="E64" s="168">
        <f t="shared" ref="E64:F64" si="9">SUM(E20,K20,K34,E50,K45,E63,K58)</f>
        <v>3500</v>
      </c>
      <c r="F64" s="169">
        <f t="shared" si="9"/>
        <v>3500</v>
      </c>
      <c r="G64" s="159"/>
      <c r="H64" s="20"/>
      <c r="I64" s="20"/>
      <c r="J64" s="20"/>
      <c r="K64" s="20"/>
      <c r="L64" s="20"/>
      <c r="M64" s="20"/>
      <c r="N64" s="20"/>
      <c r="O64" s="20"/>
      <c r="P64" s="20"/>
      <c r="Q64" s="20"/>
      <c r="R64" s="20"/>
      <c r="S64" s="20"/>
      <c r="T64" s="20"/>
      <c r="U64" s="20"/>
      <c r="V64" s="20"/>
      <c r="W64" s="20"/>
      <c r="X64" s="20"/>
      <c r="Y64" s="20"/>
      <c r="Z64" s="20"/>
    </row>
    <row r="65" ht="12.75" customHeight="1">
      <c r="A65" s="25" t="s">
        <v>159</v>
      </c>
      <c r="B65" s="25"/>
      <c r="C65" s="25"/>
      <c r="D65" s="170"/>
      <c r="E65" s="168">
        <f t="shared" ref="E65:F65" si="10">E37</f>
        <v>1150</v>
      </c>
      <c r="F65" s="169">
        <f t="shared" si="10"/>
        <v>1150</v>
      </c>
      <c r="G65" s="171"/>
      <c r="H65" s="20"/>
      <c r="I65" s="20"/>
      <c r="J65" s="20"/>
      <c r="K65" s="20"/>
      <c r="L65" s="20"/>
      <c r="M65" s="20"/>
      <c r="N65" s="20"/>
      <c r="O65" s="20"/>
      <c r="P65" s="20"/>
      <c r="Q65" s="20"/>
      <c r="R65" s="20"/>
      <c r="S65" s="20"/>
      <c r="T65" s="20"/>
      <c r="U65" s="20"/>
      <c r="V65" s="20"/>
      <c r="W65" s="20"/>
      <c r="X65" s="20"/>
      <c r="Y65" s="20"/>
      <c r="Z65" s="20"/>
    </row>
    <row r="66" ht="12.75" customHeight="1">
      <c r="A66" s="24" t="s">
        <v>160</v>
      </c>
      <c r="B66" s="25"/>
      <c r="C66" s="25"/>
      <c r="D66" s="25"/>
      <c r="E66" s="169">
        <f t="shared" ref="E66:F66" si="11">SUM(E64:E65)</f>
        <v>4650</v>
      </c>
      <c r="F66" s="169">
        <f t="shared" si="11"/>
        <v>4650</v>
      </c>
      <c r="G66" s="20"/>
      <c r="H66" s="20"/>
      <c r="I66" s="20"/>
      <c r="J66" s="20"/>
      <c r="K66" s="20"/>
      <c r="L66" s="20"/>
      <c r="M66" s="20"/>
      <c r="N66" s="20"/>
      <c r="O66" s="20"/>
      <c r="P66" s="20"/>
      <c r="Q66" s="20"/>
      <c r="R66" s="20"/>
      <c r="S66" s="20"/>
      <c r="T66" s="20"/>
      <c r="U66" s="20"/>
      <c r="V66" s="20"/>
      <c r="W66" s="20"/>
      <c r="X66" s="20"/>
      <c r="Y66" s="20"/>
      <c r="Z66" s="20"/>
    </row>
    <row r="67" ht="12.75" customHeight="1">
      <c r="A67" s="25" t="s">
        <v>161</v>
      </c>
      <c r="B67" s="25"/>
      <c r="C67" s="25"/>
      <c r="D67" s="25"/>
      <c r="E67" s="172" t="s">
        <v>162</v>
      </c>
      <c r="F67" s="173" t="s">
        <v>163</v>
      </c>
      <c r="G67" s="174" t="s">
        <v>164</v>
      </c>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175"/>
      <c r="B69" s="175"/>
      <c r="C69" s="175"/>
      <c r="D69" s="175"/>
      <c r="E69" s="176"/>
      <c r="F69" s="176"/>
      <c r="G69" s="20"/>
      <c r="H69" s="20"/>
      <c r="I69" s="20"/>
      <c r="J69" s="20"/>
      <c r="K69" s="20"/>
      <c r="L69" s="20"/>
      <c r="M69" s="20"/>
      <c r="N69" s="20"/>
      <c r="O69" s="20"/>
      <c r="P69" s="20"/>
      <c r="Q69" s="20"/>
      <c r="R69" s="20"/>
      <c r="S69" s="20"/>
      <c r="T69" s="20"/>
      <c r="U69" s="20"/>
      <c r="V69" s="20"/>
      <c r="W69" s="20"/>
      <c r="X69" s="20"/>
      <c r="Y69" s="20"/>
      <c r="Z69" s="20"/>
    </row>
    <row r="70" ht="12.75" customHeight="1">
      <c r="A70" s="175"/>
      <c r="B70" s="175"/>
      <c r="C70" s="175"/>
      <c r="D70" s="175"/>
      <c r="E70" s="176"/>
      <c r="F70" s="176"/>
      <c r="G70" s="175"/>
      <c r="H70" s="20"/>
      <c r="I70" s="20"/>
      <c r="J70" s="20"/>
      <c r="K70" s="20"/>
      <c r="L70" s="20"/>
      <c r="M70" s="20"/>
      <c r="N70" s="20"/>
      <c r="O70" s="20"/>
      <c r="P70" s="20"/>
      <c r="Q70" s="20"/>
      <c r="R70" s="20"/>
      <c r="S70" s="20"/>
      <c r="T70" s="20"/>
      <c r="U70" s="20"/>
      <c r="V70" s="20"/>
      <c r="W70" s="20"/>
      <c r="X70" s="20"/>
      <c r="Y70" s="20"/>
      <c r="Z70" s="20"/>
    </row>
    <row r="71" ht="12.75" customHeight="1">
      <c r="A71" s="175"/>
      <c r="B71" s="175"/>
      <c r="C71" s="175"/>
      <c r="D71" s="175"/>
      <c r="E71" s="176"/>
      <c r="F71" s="176"/>
      <c r="G71" s="177"/>
      <c r="H71" s="20"/>
      <c r="I71" s="20"/>
      <c r="J71" s="20"/>
      <c r="K71" s="176"/>
      <c r="L71" s="176"/>
      <c r="M71" s="20"/>
      <c r="N71" s="20"/>
      <c r="O71" s="20"/>
      <c r="P71" s="20"/>
      <c r="Q71" s="20"/>
      <c r="R71" s="20"/>
      <c r="S71" s="20"/>
      <c r="T71" s="20"/>
      <c r="U71" s="20"/>
      <c r="V71" s="20"/>
      <c r="W71" s="20"/>
      <c r="X71" s="20"/>
      <c r="Y71" s="20"/>
      <c r="Z71" s="20"/>
    </row>
    <row r="72" ht="12.75" customHeight="1">
      <c r="A72" s="175"/>
      <c r="B72" s="175"/>
      <c r="C72" s="175"/>
      <c r="D72" s="175"/>
      <c r="E72" s="176"/>
      <c r="F72" s="176"/>
      <c r="G72" s="175"/>
      <c r="H72" s="175"/>
      <c r="I72" s="175"/>
      <c r="J72" s="175"/>
      <c r="K72" s="176"/>
      <c r="L72" s="176"/>
      <c r="M72" s="20"/>
      <c r="N72" s="20"/>
      <c r="O72" s="20"/>
      <c r="P72" s="20"/>
      <c r="Q72" s="20"/>
      <c r="R72" s="20"/>
      <c r="S72" s="20"/>
      <c r="T72" s="20"/>
      <c r="U72" s="20"/>
      <c r="V72" s="20"/>
      <c r="W72" s="20"/>
      <c r="X72" s="20"/>
      <c r="Y72" s="20"/>
      <c r="Z72" s="20"/>
    </row>
    <row r="73" ht="12.75" customHeight="1">
      <c r="A73" s="175"/>
      <c r="B73" s="175"/>
      <c r="C73" s="175"/>
      <c r="D73" s="175"/>
      <c r="E73" s="176"/>
      <c r="F73" s="176"/>
      <c r="G73" s="175"/>
      <c r="H73" s="177"/>
      <c r="I73" s="177"/>
      <c r="J73" s="177"/>
      <c r="K73" s="178"/>
      <c r="L73" s="176"/>
      <c r="M73" s="20"/>
      <c r="N73" s="20"/>
      <c r="O73" s="20"/>
      <c r="P73" s="20"/>
      <c r="Q73" s="20"/>
      <c r="R73" s="20"/>
      <c r="S73" s="20"/>
      <c r="T73" s="20"/>
      <c r="U73" s="20"/>
      <c r="V73" s="20"/>
      <c r="W73" s="20"/>
      <c r="X73" s="20"/>
      <c r="Y73" s="20"/>
      <c r="Z73" s="20"/>
    </row>
    <row r="74" ht="12.75" customHeight="1">
      <c r="A74" s="175"/>
      <c r="B74" s="175"/>
      <c r="C74" s="175"/>
      <c r="D74" s="175"/>
      <c r="E74" s="176"/>
      <c r="F74" s="176"/>
      <c r="G74" s="175"/>
      <c r="H74" s="175"/>
      <c r="I74" s="175"/>
      <c r="J74" s="175"/>
      <c r="K74" s="176"/>
      <c r="L74" s="176"/>
      <c r="M74" s="20"/>
      <c r="N74" s="20"/>
      <c r="O74" s="20"/>
      <c r="P74" s="20"/>
      <c r="Q74" s="20"/>
      <c r="R74" s="20"/>
      <c r="S74" s="20"/>
      <c r="T74" s="20"/>
      <c r="U74" s="20"/>
      <c r="V74" s="20"/>
      <c r="W74" s="20"/>
      <c r="X74" s="20"/>
      <c r="Y74" s="20"/>
      <c r="Z74" s="20"/>
    </row>
    <row r="75" ht="12.75" customHeight="1">
      <c r="A75" s="175"/>
      <c r="B75" s="175"/>
      <c r="C75" s="175"/>
      <c r="D75" s="175"/>
      <c r="E75" s="176"/>
      <c r="F75" s="176"/>
      <c r="G75" s="175"/>
      <c r="H75" s="175"/>
      <c r="I75" s="175"/>
      <c r="J75" s="175"/>
      <c r="K75" s="176"/>
      <c r="L75" s="176"/>
      <c r="M75" s="20"/>
      <c r="N75" s="20"/>
      <c r="O75" s="20"/>
      <c r="P75" s="20"/>
      <c r="Q75" s="20"/>
      <c r="R75" s="20"/>
      <c r="S75" s="20"/>
      <c r="T75" s="20"/>
      <c r="U75" s="20"/>
      <c r="V75" s="20"/>
      <c r="W75" s="20"/>
      <c r="X75" s="20"/>
      <c r="Y75" s="20"/>
      <c r="Z75" s="20"/>
    </row>
    <row r="76" ht="12.75" customHeight="1">
      <c r="A76" s="175"/>
      <c r="B76" s="175"/>
      <c r="C76" s="175"/>
      <c r="D76" s="175"/>
      <c r="E76" s="176"/>
      <c r="F76" s="176"/>
      <c r="G76" s="175"/>
      <c r="H76" s="175"/>
      <c r="I76" s="175"/>
      <c r="J76" s="175"/>
      <c r="K76" s="176"/>
      <c r="L76" s="176"/>
      <c r="M76" s="20"/>
      <c r="N76" s="20"/>
      <c r="O76" s="20"/>
      <c r="P76" s="20"/>
      <c r="Q76" s="20"/>
      <c r="R76" s="20"/>
      <c r="S76" s="20"/>
      <c r="T76" s="20"/>
      <c r="U76" s="20"/>
      <c r="V76" s="20"/>
      <c r="W76" s="20"/>
      <c r="X76" s="20"/>
      <c r="Y76" s="20"/>
      <c r="Z76" s="20"/>
    </row>
    <row r="77" ht="12.75" customHeight="1">
      <c r="A77" s="175"/>
      <c r="B77" s="175"/>
      <c r="C77" s="175"/>
      <c r="D77" s="175"/>
      <c r="E77" s="176"/>
      <c r="F77" s="176"/>
      <c r="G77" s="175"/>
      <c r="H77" s="175"/>
      <c r="I77" s="175"/>
      <c r="J77" s="175"/>
      <c r="K77" s="176"/>
      <c r="L77" s="176"/>
      <c r="M77" s="20"/>
      <c r="N77" s="20"/>
      <c r="O77" s="20"/>
      <c r="P77" s="20"/>
      <c r="Q77" s="20"/>
      <c r="R77" s="20"/>
      <c r="S77" s="20"/>
      <c r="T77" s="20"/>
      <c r="U77" s="20"/>
      <c r="V77" s="20"/>
      <c r="W77" s="20"/>
      <c r="X77" s="20"/>
      <c r="Y77" s="20"/>
      <c r="Z77" s="20"/>
    </row>
    <row r="78" ht="12.75" customHeight="1">
      <c r="A78" s="175"/>
      <c r="B78" s="175"/>
      <c r="C78" s="175"/>
      <c r="D78" s="175"/>
      <c r="E78" s="176"/>
      <c r="F78" s="176"/>
      <c r="G78" s="175"/>
      <c r="H78" s="175"/>
      <c r="I78" s="175"/>
      <c r="J78" s="175"/>
      <c r="K78" s="176"/>
      <c r="L78" s="176"/>
      <c r="M78" s="20"/>
      <c r="N78" s="20"/>
      <c r="O78" s="20"/>
      <c r="P78" s="20"/>
      <c r="Q78" s="20"/>
      <c r="R78" s="20"/>
      <c r="S78" s="20"/>
      <c r="T78" s="20"/>
      <c r="U78" s="20"/>
      <c r="V78" s="20"/>
      <c r="W78" s="20"/>
      <c r="X78" s="20"/>
      <c r="Y78" s="20"/>
      <c r="Z78" s="20"/>
    </row>
    <row r="79" ht="12.75" customHeight="1">
      <c r="A79" s="175"/>
      <c r="B79" s="175"/>
      <c r="C79" s="175"/>
      <c r="D79" s="175"/>
      <c r="E79" s="176"/>
      <c r="F79" s="176"/>
      <c r="G79" s="175"/>
      <c r="H79" s="175"/>
      <c r="I79" s="175"/>
      <c r="J79" s="175"/>
      <c r="K79" s="176"/>
      <c r="L79" s="176"/>
      <c r="M79" s="20"/>
      <c r="N79" s="20"/>
      <c r="O79" s="20"/>
      <c r="P79" s="20"/>
      <c r="Q79" s="20"/>
      <c r="R79" s="20"/>
      <c r="S79" s="20"/>
      <c r="T79" s="20"/>
      <c r="U79" s="20"/>
      <c r="V79" s="20"/>
      <c r="W79" s="20"/>
      <c r="X79" s="20"/>
      <c r="Y79" s="20"/>
      <c r="Z79" s="20"/>
    </row>
    <row r="80" ht="12.75" customHeight="1">
      <c r="A80" s="175"/>
      <c r="B80" s="175"/>
      <c r="C80" s="175"/>
      <c r="D80" s="175"/>
      <c r="E80" s="176"/>
      <c r="F80" s="176"/>
      <c r="G80" s="175"/>
      <c r="H80" s="175"/>
      <c r="I80" s="175"/>
      <c r="J80" s="175"/>
      <c r="K80" s="176"/>
      <c r="L80" s="176"/>
      <c r="M80" s="20"/>
      <c r="N80" s="20"/>
      <c r="O80" s="20"/>
      <c r="P80" s="20"/>
      <c r="Q80" s="20"/>
      <c r="R80" s="20"/>
      <c r="S80" s="20"/>
      <c r="T80" s="20"/>
      <c r="U80" s="20"/>
      <c r="V80" s="20"/>
      <c r="W80" s="20"/>
      <c r="X80" s="20"/>
      <c r="Y80" s="20"/>
      <c r="Z80" s="20"/>
    </row>
    <row r="81" ht="12.75" customHeight="1">
      <c r="A81" s="20"/>
      <c r="B81" s="20"/>
      <c r="C81" s="20"/>
      <c r="D81" s="20"/>
      <c r="E81" s="176"/>
      <c r="F81" s="176"/>
      <c r="G81" s="175"/>
      <c r="H81" s="175"/>
      <c r="I81" s="175"/>
      <c r="J81" s="175"/>
      <c r="K81" s="176"/>
      <c r="L81" s="176"/>
      <c r="M81" s="20"/>
      <c r="N81" s="20"/>
      <c r="O81" s="20"/>
      <c r="P81" s="20"/>
      <c r="Q81" s="20"/>
      <c r="R81" s="20"/>
      <c r="S81" s="20"/>
      <c r="T81" s="20"/>
      <c r="U81" s="20"/>
      <c r="V81" s="20"/>
      <c r="W81" s="20"/>
      <c r="X81" s="20"/>
      <c r="Y81" s="20"/>
      <c r="Z81" s="20"/>
    </row>
    <row r="82" ht="12.75" customHeight="1">
      <c r="A82" s="175"/>
      <c r="B82" s="175"/>
      <c r="C82" s="175"/>
      <c r="D82" s="175"/>
      <c r="E82" s="176"/>
      <c r="F82" s="176"/>
      <c r="G82" s="175"/>
      <c r="H82" s="175"/>
      <c r="I82" s="175"/>
      <c r="J82" s="175"/>
      <c r="K82" s="176"/>
      <c r="L82" s="176"/>
      <c r="M82" s="20"/>
      <c r="N82" s="20"/>
      <c r="O82" s="20"/>
      <c r="P82" s="20"/>
      <c r="Q82" s="20"/>
      <c r="R82" s="20"/>
      <c r="S82" s="20"/>
      <c r="T82" s="20"/>
      <c r="U82" s="20"/>
      <c r="V82" s="20"/>
      <c r="W82" s="20"/>
      <c r="X82" s="20"/>
      <c r="Y82" s="20"/>
      <c r="Z82" s="20"/>
    </row>
    <row r="83" ht="12.75" customHeight="1">
      <c r="A83" s="20"/>
      <c r="B83" s="20"/>
      <c r="C83" s="20"/>
      <c r="D83" s="20"/>
      <c r="E83" s="176"/>
      <c r="F83" s="176"/>
      <c r="G83" s="175"/>
      <c r="H83" s="175"/>
      <c r="I83" s="175"/>
      <c r="J83" s="175"/>
      <c r="K83" s="176"/>
      <c r="L83" s="176"/>
      <c r="M83" s="20"/>
      <c r="N83" s="20"/>
      <c r="O83" s="20"/>
      <c r="P83" s="20"/>
      <c r="Q83" s="20"/>
      <c r="R83" s="20"/>
      <c r="S83" s="20"/>
      <c r="T83" s="20"/>
      <c r="U83" s="20"/>
      <c r="V83" s="20"/>
      <c r="W83" s="20"/>
      <c r="X83" s="20"/>
      <c r="Y83" s="20"/>
      <c r="Z83" s="20"/>
    </row>
    <row r="84" ht="12.75" customHeight="1">
      <c r="A84" s="20"/>
      <c r="B84" s="20"/>
      <c r="C84" s="20"/>
      <c r="D84" s="20"/>
      <c r="E84" s="176"/>
      <c r="F84" s="176"/>
      <c r="G84" s="20"/>
      <c r="H84" s="175"/>
      <c r="I84" s="175"/>
      <c r="J84" s="175"/>
      <c r="K84" s="176"/>
      <c r="L84" s="176"/>
      <c r="M84" s="20"/>
      <c r="N84" s="20"/>
      <c r="O84" s="20"/>
      <c r="P84" s="20"/>
      <c r="Q84" s="20"/>
      <c r="R84" s="20"/>
      <c r="S84" s="20"/>
      <c r="T84" s="20"/>
      <c r="U84" s="20"/>
      <c r="V84" s="20"/>
      <c r="W84" s="20"/>
      <c r="X84" s="20"/>
      <c r="Y84" s="20"/>
      <c r="Z84" s="20"/>
    </row>
    <row r="85" ht="12.75" customHeight="1">
      <c r="A85" s="20"/>
      <c r="B85" s="20"/>
      <c r="C85" s="20"/>
      <c r="D85" s="20"/>
      <c r="E85" s="176"/>
      <c r="F85" s="176"/>
      <c r="G85" s="20"/>
      <c r="H85" s="175"/>
      <c r="I85" s="175"/>
      <c r="J85" s="175"/>
      <c r="K85" s="176"/>
      <c r="L85" s="176"/>
      <c r="M85" s="20"/>
      <c r="N85" s="20"/>
      <c r="O85" s="20"/>
      <c r="P85" s="20"/>
      <c r="Q85" s="20"/>
      <c r="R85" s="20"/>
      <c r="S85" s="20"/>
      <c r="T85" s="20"/>
      <c r="U85" s="20"/>
      <c r="V85" s="20"/>
      <c r="W85" s="20"/>
      <c r="X85" s="20"/>
      <c r="Y85" s="20"/>
      <c r="Z85" s="20"/>
    </row>
    <row r="86" ht="12.75" customHeight="1">
      <c r="A86" s="20"/>
      <c r="B86" s="20"/>
      <c r="C86" s="20"/>
      <c r="D86" s="20"/>
      <c r="E86" s="176"/>
      <c r="F86" s="176"/>
      <c r="G86" s="20"/>
      <c r="H86" s="20"/>
      <c r="I86" s="20"/>
      <c r="J86" s="20"/>
      <c r="K86" s="176"/>
      <c r="L86" s="176"/>
      <c r="M86" s="20"/>
      <c r="N86" s="20"/>
      <c r="O86" s="20"/>
      <c r="P86" s="20"/>
      <c r="Q86" s="20"/>
      <c r="R86" s="20"/>
      <c r="S86" s="20"/>
      <c r="T86" s="20"/>
      <c r="U86" s="20"/>
      <c r="V86" s="20"/>
      <c r="W86" s="20"/>
      <c r="X86" s="20"/>
      <c r="Y86" s="20"/>
      <c r="Z86" s="20"/>
    </row>
    <row r="87" ht="12.75" customHeight="1">
      <c r="A87" s="20"/>
      <c r="B87" s="20"/>
      <c r="C87" s="20"/>
      <c r="D87" s="20"/>
      <c r="E87" s="176"/>
      <c r="F87" s="176"/>
      <c r="G87" s="20"/>
      <c r="H87" s="20"/>
      <c r="I87" s="20"/>
      <c r="J87" s="20"/>
      <c r="K87" s="176"/>
      <c r="L87" s="176"/>
      <c r="M87" s="20"/>
      <c r="N87" s="20"/>
      <c r="O87" s="20"/>
      <c r="P87" s="20"/>
      <c r="Q87" s="20"/>
      <c r="R87" s="20"/>
      <c r="S87" s="20"/>
      <c r="T87" s="20"/>
      <c r="U87" s="20"/>
      <c r="V87" s="20"/>
      <c r="W87" s="20"/>
      <c r="X87" s="20"/>
      <c r="Y87" s="20"/>
      <c r="Z87" s="20"/>
    </row>
    <row r="88" ht="12.75" customHeight="1">
      <c r="A88" s="20"/>
      <c r="B88" s="20"/>
      <c r="C88" s="20"/>
      <c r="D88" s="20"/>
      <c r="E88" s="176"/>
      <c r="F88" s="176"/>
      <c r="G88" s="20"/>
      <c r="H88" s="20"/>
      <c r="I88" s="20"/>
      <c r="J88" s="20"/>
      <c r="K88" s="176"/>
      <c r="L88" s="176"/>
      <c r="M88" s="20"/>
      <c r="N88" s="20"/>
      <c r="O88" s="20"/>
      <c r="P88" s="20"/>
      <c r="Q88" s="20"/>
      <c r="R88" s="20"/>
      <c r="S88" s="20"/>
      <c r="T88" s="20"/>
      <c r="U88" s="20"/>
      <c r="V88" s="20"/>
      <c r="W88" s="20"/>
      <c r="X88" s="20"/>
      <c r="Y88" s="20"/>
      <c r="Z88" s="20"/>
    </row>
    <row r="89" ht="12.75" customHeight="1">
      <c r="A89" s="20"/>
      <c r="B89" s="20"/>
      <c r="C89" s="20"/>
      <c r="D89" s="20"/>
      <c r="E89" s="176"/>
      <c r="F89" s="176"/>
      <c r="G89" s="20"/>
      <c r="H89" s="20"/>
      <c r="I89" s="20"/>
      <c r="J89" s="20"/>
      <c r="K89" s="176"/>
      <c r="L89" s="176"/>
      <c r="M89" s="20"/>
      <c r="N89" s="20"/>
      <c r="O89" s="20"/>
      <c r="P89" s="20"/>
      <c r="Q89" s="20"/>
      <c r="R89" s="20"/>
      <c r="S89" s="20"/>
      <c r="T89" s="20"/>
      <c r="U89" s="20"/>
      <c r="V89" s="20"/>
      <c r="W89" s="20"/>
      <c r="X89" s="20"/>
      <c r="Y89" s="20"/>
      <c r="Z89" s="20"/>
    </row>
    <row r="90" ht="12.75" customHeight="1">
      <c r="A90" s="20"/>
      <c r="B90" s="20"/>
      <c r="C90" s="20"/>
      <c r="D90" s="20"/>
      <c r="E90" s="176"/>
      <c r="F90" s="176"/>
      <c r="G90" s="20"/>
      <c r="H90" s="20"/>
      <c r="I90" s="20"/>
      <c r="J90" s="20"/>
      <c r="K90" s="176"/>
      <c r="L90" s="176"/>
      <c r="M90" s="20"/>
      <c r="N90" s="20"/>
      <c r="O90" s="20"/>
      <c r="P90" s="20"/>
      <c r="Q90" s="20"/>
      <c r="R90" s="20"/>
      <c r="S90" s="20"/>
      <c r="T90" s="20"/>
      <c r="U90" s="20"/>
      <c r="V90" s="20"/>
      <c r="W90" s="20"/>
      <c r="X90" s="20"/>
      <c r="Y90" s="20"/>
      <c r="Z90" s="20"/>
    </row>
    <row r="91" ht="12.75" customHeight="1">
      <c r="A91" s="20"/>
      <c r="B91" s="20"/>
      <c r="C91" s="20"/>
      <c r="D91" s="20"/>
      <c r="E91" s="176"/>
      <c r="F91" s="176"/>
      <c r="G91" s="20"/>
      <c r="H91" s="20"/>
      <c r="I91" s="20"/>
      <c r="J91" s="20"/>
      <c r="K91" s="176"/>
      <c r="L91" s="176"/>
      <c r="M91" s="20"/>
      <c r="N91" s="20"/>
      <c r="O91" s="20"/>
      <c r="P91" s="20"/>
      <c r="Q91" s="20"/>
      <c r="R91" s="20"/>
      <c r="S91" s="20"/>
      <c r="T91" s="20"/>
      <c r="U91" s="20"/>
      <c r="V91" s="20"/>
      <c r="W91" s="20"/>
      <c r="X91" s="20"/>
      <c r="Y91" s="20"/>
      <c r="Z91" s="20"/>
    </row>
    <row r="92" ht="12.75" customHeight="1">
      <c r="A92" s="20"/>
      <c r="B92" s="20"/>
      <c r="C92" s="20"/>
      <c r="D92" s="20"/>
      <c r="E92" s="176"/>
      <c r="F92" s="176"/>
      <c r="G92" s="20"/>
      <c r="H92" s="20"/>
      <c r="I92" s="20"/>
      <c r="J92" s="20"/>
      <c r="K92" s="176"/>
      <c r="L92" s="176"/>
      <c r="M92" s="20"/>
      <c r="N92" s="20"/>
      <c r="O92" s="20"/>
      <c r="P92" s="20"/>
      <c r="Q92" s="20"/>
      <c r="R92" s="20"/>
      <c r="S92" s="20"/>
      <c r="T92" s="20"/>
      <c r="U92" s="20"/>
      <c r="V92" s="20"/>
      <c r="W92" s="20"/>
      <c r="X92" s="20"/>
      <c r="Y92" s="20"/>
      <c r="Z92" s="20"/>
    </row>
    <row r="93" ht="12.75" customHeight="1">
      <c r="A93" s="20" t="s">
        <v>165</v>
      </c>
      <c r="B93" s="20"/>
      <c r="C93" s="20"/>
      <c r="D93" s="20"/>
      <c r="E93" s="176"/>
      <c r="F93" s="176"/>
      <c r="G93" s="20"/>
      <c r="H93" s="20"/>
      <c r="I93" s="20"/>
      <c r="J93" s="20"/>
      <c r="K93" s="176"/>
      <c r="L93" s="176"/>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176"/>
      <c r="L94" s="176"/>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176"/>
      <c r="L95" s="176"/>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176"/>
      <c r="L96" s="176"/>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176"/>
      <c r="L97" s="176"/>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176"/>
      <c r="L98" s="176"/>
      <c r="M98" s="20"/>
      <c r="N98" s="20"/>
      <c r="O98" s="20"/>
      <c r="P98" s="20"/>
      <c r="Q98" s="20"/>
      <c r="R98" s="20"/>
      <c r="S98" s="20"/>
      <c r="T98" s="20"/>
      <c r="U98" s="20"/>
      <c r="V98" s="20"/>
      <c r="W98" s="20"/>
      <c r="X98" s="20"/>
      <c r="Y98" s="20"/>
      <c r="Z98" s="20"/>
    </row>
    <row r="99" ht="12.75" customHeight="1">
      <c r="A99" s="20"/>
      <c r="B99" s="20"/>
      <c r="C99" s="20"/>
      <c r="D99" s="20"/>
      <c r="E99" s="176"/>
      <c r="F99" s="176"/>
      <c r="G99" s="20"/>
      <c r="H99" s="20"/>
      <c r="I99" s="20"/>
      <c r="J99" s="20"/>
      <c r="K99" s="176"/>
      <c r="L99" s="176"/>
      <c r="M99" s="20"/>
      <c r="N99" s="20"/>
      <c r="O99" s="20"/>
      <c r="P99" s="20"/>
      <c r="Q99" s="20"/>
      <c r="R99" s="20"/>
      <c r="S99" s="20"/>
      <c r="T99" s="20"/>
      <c r="U99" s="20"/>
      <c r="V99" s="20"/>
      <c r="W99" s="20"/>
      <c r="X99" s="20"/>
      <c r="Y99" s="20"/>
      <c r="Z99" s="20"/>
    </row>
    <row r="100" ht="12.75" customHeight="1">
      <c r="A100" s="20"/>
      <c r="B100" s="20"/>
      <c r="C100" s="20"/>
      <c r="D100" s="20"/>
      <c r="E100" s="176"/>
      <c r="F100" s="176"/>
      <c r="G100" s="20"/>
      <c r="H100" s="20"/>
      <c r="I100" s="20"/>
      <c r="J100" s="20"/>
      <c r="K100" s="176"/>
      <c r="L100" s="176"/>
      <c r="M100" s="20"/>
      <c r="N100" s="20"/>
      <c r="O100" s="20"/>
      <c r="P100" s="20"/>
      <c r="Q100" s="20"/>
      <c r="R100" s="20"/>
      <c r="S100" s="20"/>
      <c r="T100" s="20"/>
      <c r="U100" s="20"/>
      <c r="V100" s="20"/>
      <c r="W100" s="20"/>
      <c r="X100" s="20"/>
      <c r="Y100" s="20"/>
      <c r="Z100" s="20"/>
    </row>
    <row r="101" ht="12.75" customHeight="1">
      <c r="A101" s="20"/>
      <c r="B101" s="20"/>
      <c r="C101" s="20"/>
      <c r="D101" s="20"/>
      <c r="E101" s="176"/>
      <c r="F101" s="176"/>
      <c r="G101" s="20"/>
      <c r="H101" s="20"/>
      <c r="I101" s="20"/>
      <c r="J101" s="20"/>
      <c r="K101" s="176"/>
      <c r="L101" s="176"/>
      <c r="M101" s="20"/>
      <c r="N101" s="20"/>
      <c r="O101" s="20"/>
      <c r="P101" s="20"/>
      <c r="Q101" s="20"/>
      <c r="R101" s="20"/>
      <c r="S101" s="20"/>
      <c r="T101" s="20"/>
      <c r="U101" s="20"/>
      <c r="V101" s="20"/>
      <c r="W101" s="20"/>
      <c r="X101" s="20"/>
      <c r="Y101" s="20"/>
      <c r="Z101" s="20"/>
    </row>
    <row r="102" ht="12.75" customHeight="1">
      <c r="A102" s="20"/>
      <c r="B102" s="20"/>
      <c r="C102" s="20"/>
      <c r="D102" s="20"/>
      <c r="E102" s="176"/>
      <c r="F102" s="176"/>
      <c r="G102" s="20"/>
      <c r="H102" s="20"/>
      <c r="I102" s="20"/>
      <c r="J102" s="20"/>
      <c r="K102" s="176"/>
      <c r="L102" s="176"/>
      <c r="M102" s="20"/>
      <c r="N102" s="20"/>
      <c r="O102" s="20"/>
      <c r="P102" s="20"/>
      <c r="Q102" s="20"/>
      <c r="R102" s="20"/>
      <c r="S102" s="20"/>
      <c r="T102" s="20"/>
      <c r="U102" s="20"/>
      <c r="V102" s="20"/>
      <c r="W102" s="20"/>
      <c r="X102" s="20"/>
      <c r="Y102" s="20"/>
      <c r="Z102" s="20"/>
    </row>
    <row r="103" ht="12.75" customHeight="1">
      <c r="A103" s="20"/>
      <c r="B103" s="20"/>
      <c r="C103" s="20"/>
      <c r="D103" s="20"/>
      <c r="E103" s="176"/>
      <c r="F103" s="176"/>
      <c r="G103" s="20"/>
      <c r="H103" s="20"/>
      <c r="I103" s="20"/>
      <c r="J103" s="20"/>
      <c r="K103" s="176"/>
      <c r="L103" s="176"/>
      <c r="M103" s="20"/>
      <c r="N103" s="20"/>
      <c r="O103" s="20"/>
      <c r="P103" s="20"/>
      <c r="Q103" s="20"/>
      <c r="R103" s="20"/>
      <c r="S103" s="20"/>
      <c r="T103" s="20"/>
      <c r="U103" s="20"/>
      <c r="V103" s="20"/>
      <c r="W103" s="20"/>
      <c r="X103" s="20"/>
      <c r="Y103" s="20"/>
      <c r="Z103" s="20"/>
    </row>
    <row r="104" ht="12.75" customHeight="1">
      <c r="A104" s="20"/>
      <c r="B104" s="20"/>
      <c r="C104" s="20"/>
      <c r="D104" s="20"/>
      <c r="E104" s="176"/>
      <c r="F104" s="176"/>
      <c r="G104" s="20"/>
      <c r="H104" s="20"/>
      <c r="I104" s="20"/>
      <c r="J104" s="20"/>
      <c r="K104" s="176"/>
      <c r="L104" s="176"/>
      <c r="M104" s="20"/>
      <c r="N104" s="20"/>
      <c r="O104" s="20"/>
      <c r="P104" s="20"/>
      <c r="Q104" s="20"/>
      <c r="R104" s="20"/>
      <c r="S104" s="20"/>
      <c r="T104" s="20"/>
      <c r="U104" s="20"/>
      <c r="V104" s="20"/>
      <c r="W104" s="20"/>
      <c r="X104" s="20"/>
      <c r="Y104" s="20"/>
      <c r="Z104" s="20"/>
    </row>
    <row r="105" ht="12.75" customHeight="1">
      <c r="A105" s="20"/>
      <c r="B105" s="20"/>
      <c r="C105" s="20"/>
      <c r="D105" s="20"/>
      <c r="E105" s="176"/>
      <c r="F105" s="176"/>
      <c r="G105" s="20"/>
      <c r="H105" s="20"/>
      <c r="I105" s="20"/>
      <c r="J105" s="20"/>
      <c r="K105" s="176"/>
      <c r="L105" s="176"/>
      <c r="M105" s="20"/>
      <c r="N105" s="20"/>
      <c r="O105" s="20"/>
      <c r="P105" s="20"/>
      <c r="Q105" s="20"/>
      <c r="R105" s="20"/>
      <c r="S105" s="20"/>
      <c r="T105" s="20"/>
      <c r="U105" s="20"/>
      <c r="V105" s="20"/>
      <c r="W105" s="20"/>
      <c r="X105" s="20"/>
      <c r="Y105" s="20"/>
      <c r="Z105" s="20"/>
    </row>
    <row r="106" ht="12.75" customHeight="1">
      <c r="A106" s="20"/>
      <c r="B106" s="20"/>
      <c r="C106" s="20"/>
      <c r="D106" s="20"/>
      <c r="E106" s="176"/>
      <c r="F106" s="176"/>
      <c r="G106" s="20"/>
      <c r="H106" s="20"/>
      <c r="I106" s="20"/>
      <c r="J106" s="20"/>
      <c r="K106" s="176"/>
      <c r="L106" s="176"/>
      <c r="M106" s="20"/>
      <c r="N106" s="20"/>
      <c r="O106" s="20"/>
      <c r="P106" s="20"/>
      <c r="Q106" s="20"/>
      <c r="R106" s="20"/>
      <c r="S106" s="20"/>
      <c r="T106" s="20"/>
      <c r="U106" s="20"/>
      <c r="V106" s="20"/>
      <c r="W106" s="20"/>
      <c r="X106" s="20"/>
      <c r="Y106" s="20"/>
      <c r="Z106" s="20"/>
    </row>
    <row r="107" ht="12.75" customHeight="1">
      <c r="A107" s="20"/>
      <c r="B107" s="20"/>
      <c r="C107" s="20"/>
      <c r="D107" s="20"/>
      <c r="E107" s="176"/>
      <c r="F107" s="176"/>
      <c r="G107" s="20"/>
      <c r="H107" s="20"/>
      <c r="I107" s="20"/>
      <c r="J107" s="20"/>
      <c r="K107" s="176"/>
      <c r="L107" s="176"/>
      <c r="M107" s="20"/>
      <c r="N107" s="20"/>
      <c r="O107" s="20"/>
      <c r="P107" s="20"/>
      <c r="Q107" s="20"/>
      <c r="R107" s="20"/>
      <c r="S107" s="20"/>
      <c r="T107" s="20"/>
      <c r="U107" s="20"/>
      <c r="V107" s="20"/>
      <c r="W107" s="20"/>
      <c r="X107" s="20"/>
      <c r="Y107" s="20"/>
      <c r="Z107" s="20"/>
    </row>
    <row r="108" ht="12.75" customHeight="1">
      <c r="A108" s="20"/>
      <c r="B108" s="20"/>
      <c r="C108" s="20"/>
      <c r="D108" s="20"/>
      <c r="E108" s="176"/>
      <c r="F108" s="176"/>
      <c r="G108" s="20"/>
      <c r="H108" s="20"/>
      <c r="I108" s="20"/>
      <c r="J108" s="20"/>
      <c r="K108" s="176"/>
      <c r="L108" s="176"/>
      <c r="M108" s="20"/>
      <c r="N108" s="20"/>
      <c r="O108" s="20"/>
      <c r="P108" s="20"/>
      <c r="Q108" s="20"/>
      <c r="R108" s="20"/>
      <c r="S108" s="20"/>
      <c r="T108" s="20"/>
      <c r="U108" s="20"/>
      <c r="V108" s="20"/>
      <c r="W108" s="20"/>
      <c r="X108" s="20"/>
      <c r="Y108" s="20"/>
      <c r="Z108" s="20"/>
    </row>
    <row r="109" ht="12.75" customHeight="1">
      <c r="A109" s="20"/>
      <c r="B109" s="20"/>
      <c r="C109" s="20"/>
      <c r="D109" s="20"/>
      <c r="E109" s="176"/>
      <c r="F109" s="176"/>
      <c r="G109" s="20"/>
      <c r="H109" s="20"/>
      <c r="I109" s="20"/>
      <c r="J109" s="20"/>
      <c r="K109" s="176"/>
      <c r="L109" s="176"/>
      <c r="M109" s="20"/>
      <c r="N109" s="20"/>
      <c r="O109" s="20"/>
      <c r="P109" s="20"/>
      <c r="Q109" s="20"/>
      <c r="R109" s="20"/>
      <c r="S109" s="20"/>
      <c r="T109" s="20"/>
      <c r="U109" s="20"/>
      <c r="V109" s="20"/>
      <c r="W109" s="20"/>
      <c r="X109" s="20"/>
      <c r="Y109" s="20"/>
      <c r="Z109" s="20"/>
    </row>
    <row r="110" ht="12.75" customHeight="1">
      <c r="A110" s="20"/>
      <c r="B110" s="20"/>
      <c r="C110" s="20"/>
      <c r="D110" s="20"/>
      <c r="E110" s="176"/>
      <c r="F110" s="176"/>
      <c r="G110" s="20"/>
      <c r="H110" s="20"/>
      <c r="I110" s="20"/>
      <c r="J110" s="20"/>
      <c r="K110" s="176"/>
      <c r="L110" s="176"/>
      <c r="M110" s="20"/>
      <c r="N110" s="20"/>
      <c r="O110" s="20"/>
      <c r="P110" s="20"/>
      <c r="Q110" s="20"/>
      <c r="R110" s="20"/>
      <c r="S110" s="20"/>
      <c r="T110" s="20"/>
      <c r="U110" s="20"/>
      <c r="V110" s="20"/>
      <c r="W110" s="20"/>
      <c r="X110" s="20"/>
      <c r="Y110" s="20"/>
      <c r="Z110" s="20"/>
    </row>
    <row r="111" ht="12.75" customHeight="1">
      <c r="A111" s="20"/>
      <c r="B111" s="20"/>
      <c r="C111" s="20"/>
      <c r="D111" s="20"/>
      <c r="E111" s="176"/>
      <c r="F111" s="176"/>
      <c r="G111" s="20"/>
      <c r="H111" s="20"/>
      <c r="I111" s="20"/>
      <c r="J111" s="20"/>
      <c r="K111" s="176"/>
      <c r="L111" s="176"/>
      <c r="M111" s="20"/>
      <c r="N111" s="20"/>
      <c r="O111" s="20"/>
      <c r="P111" s="20"/>
      <c r="Q111" s="20"/>
      <c r="R111" s="20"/>
      <c r="S111" s="20"/>
      <c r="T111" s="20"/>
      <c r="U111" s="20"/>
      <c r="V111" s="20"/>
      <c r="W111" s="20"/>
      <c r="X111" s="20"/>
      <c r="Y111" s="20"/>
      <c r="Z111" s="20"/>
    </row>
    <row r="112" ht="12.75" customHeight="1">
      <c r="A112" s="20"/>
      <c r="B112" s="20"/>
      <c r="C112" s="20"/>
      <c r="D112" s="20"/>
      <c r="E112" s="176"/>
      <c r="F112" s="176"/>
      <c r="G112" s="20"/>
      <c r="H112" s="20"/>
      <c r="I112" s="20"/>
      <c r="J112" s="20"/>
      <c r="K112" s="176"/>
      <c r="L112" s="176"/>
      <c r="M112" s="20"/>
      <c r="N112" s="20"/>
      <c r="O112" s="20"/>
      <c r="P112" s="20"/>
      <c r="Q112" s="20"/>
      <c r="R112" s="20"/>
      <c r="S112" s="20"/>
      <c r="T112" s="20"/>
      <c r="U112" s="20"/>
      <c r="V112" s="20"/>
      <c r="W112" s="20"/>
      <c r="X112" s="20"/>
      <c r="Y112" s="20"/>
      <c r="Z112" s="20"/>
    </row>
    <row r="113" ht="12.75" customHeight="1">
      <c r="A113" s="20"/>
      <c r="B113" s="20"/>
      <c r="C113" s="20"/>
      <c r="D113" s="20"/>
      <c r="E113" s="176"/>
      <c r="F113" s="176"/>
      <c r="G113" s="20"/>
      <c r="H113" s="20"/>
      <c r="I113" s="20"/>
      <c r="J113" s="20"/>
      <c r="K113" s="176"/>
      <c r="L113" s="176"/>
      <c r="M113" s="20"/>
      <c r="N113" s="20"/>
      <c r="O113" s="20"/>
      <c r="P113" s="20"/>
      <c r="Q113" s="20"/>
      <c r="R113" s="20"/>
      <c r="S113" s="20"/>
      <c r="T113" s="20"/>
      <c r="U113" s="20"/>
      <c r="V113" s="20"/>
      <c r="W113" s="20"/>
      <c r="X113" s="20"/>
      <c r="Y113" s="20"/>
      <c r="Z113" s="20"/>
    </row>
    <row r="114" ht="12.75" customHeight="1">
      <c r="A114" s="20"/>
      <c r="B114" s="20"/>
      <c r="C114" s="20"/>
      <c r="D114" s="20"/>
      <c r="E114" s="176"/>
      <c r="F114" s="176"/>
      <c r="G114" s="20"/>
      <c r="H114" s="20"/>
      <c r="I114" s="20"/>
      <c r="J114" s="20"/>
      <c r="K114" s="176"/>
      <c r="L114" s="176"/>
      <c r="M114" s="20"/>
      <c r="N114" s="20"/>
      <c r="O114" s="20"/>
      <c r="P114" s="20"/>
      <c r="Q114" s="20"/>
      <c r="R114" s="20"/>
      <c r="S114" s="20"/>
      <c r="T114" s="20"/>
      <c r="U114" s="20"/>
      <c r="V114" s="20"/>
      <c r="W114" s="20"/>
      <c r="X114" s="20"/>
      <c r="Y114" s="20"/>
      <c r="Z114" s="20"/>
    </row>
    <row r="115" ht="12.75" customHeight="1">
      <c r="A115" s="20"/>
      <c r="B115" s="20"/>
      <c r="C115" s="20"/>
      <c r="D115" s="20"/>
      <c r="E115" s="176"/>
      <c r="F115" s="176"/>
      <c r="G115" s="20"/>
      <c r="H115" s="20"/>
      <c r="I115" s="20"/>
      <c r="J115" s="20"/>
      <c r="K115" s="176"/>
      <c r="L115" s="176"/>
      <c r="M115" s="20"/>
      <c r="N115" s="20"/>
      <c r="O115" s="20"/>
      <c r="P115" s="20"/>
      <c r="Q115" s="20"/>
      <c r="R115" s="20"/>
      <c r="S115" s="20"/>
      <c r="T115" s="20"/>
      <c r="U115" s="20"/>
      <c r="V115" s="20"/>
      <c r="W115" s="20"/>
      <c r="X115" s="20"/>
      <c r="Y115" s="20"/>
      <c r="Z115" s="20"/>
    </row>
    <row r="116" ht="12.75" customHeight="1">
      <c r="A116" s="20"/>
      <c r="B116" s="20"/>
      <c r="C116" s="20"/>
      <c r="D116" s="20"/>
      <c r="E116" s="176"/>
      <c r="F116" s="176"/>
      <c r="G116" s="20"/>
      <c r="H116" s="20"/>
      <c r="I116" s="20"/>
      <c r="J116" s="20"/>
      <c r="K116" s="176"/>
      <c r="L116" s="176"/>
      <c r="M116" s="20"/>
      <c r="N116" s="20"/>
      <c r="O116" s="20"/>
      <c r="P116" s="20"/>
      <c r="Q116" s="20"/>
      <c r="R116" s="20"/>
      <c r="S116" s="20"/>
      <c r="T116" s="20"/>
      <c r="U116" s="20"/>
      <c r="V116" s="20"/>
      <c r="W116" s="20"/>
      <c r="X116" s="20"/>
      <c r="Y116" s="20"/>
      <c r="Z116" s="20"/>
    </row>
    <row r="117" ht="12.75" customHeight="1">
      <c r="A117" s="20"/>
      <c r="B117" s="20"/>
      <c r="C117" s="20"/>
      <c r="D117" s="20"/>
      <c r="E117" s="176"/>
      <c r="F117" s="176"/>
      <c r="G117" s="20"/>
      <c r="H117" s="20"/>
      <c r="I117" s="20"/>
      <c r="J117" s="20"/>
      <c r="K117" s="176"/>
      <c r="L117" s="176"/>
      <c r="M117" s="20"/>
      <c r="N117" s="20"/>
      <c r="O117" s="20"/>
      <c r="P117" s="20"/>
      <c r="Q117" s="20"/>
      <c r="R117" s="20"/>
      <c r="S117" s="20"/>
      <c r="T117" s="20"/>
      <c r="U117" s="20"/>
      <c r="V117" s="20"/>
      <c r="W117" s="20"/>
      <c r="X117" s="20"/>
      <c r="Y117" s="20"/>
      <c r="Z117" s="20"/>
    </row>
    <row r="118" ht="12.75" customHeight="1">
      <c r="A118" s="20"/>
      <c r="B118" s="20"/>
      <c r="C118" s="20"/>
      <c r="D118" s="20"/>
      <c r="E118" s="176"/>
      <c r="F118" s="176"/>
      <c r="G118" s="20"/>
      <c r="H118" s="20"/>
      <c r="I118" s="20"/>
      <c r="J118" s="20"/>
      <c r="K118" s="176"/>
      <c r="L118" s="176"/>
      <c r="M118" s="20"/>
      <c r="N118" s="20"/>
      <c r="O118" s="20"/>
      <c r="P118" s="20"/>
      <c r="Q118" s="20"/>
      <c r="R118" s="20"/>
      <c r="S118" s="20"/>
      <c r="T118" s="20"/>
      <c r="U118" s="20"/>
      <c r="V118" s="20"/>
      <c r="W118" s="20"/>
      <c r="X118" s="20"/>
      <c r="Y118" s="20"/>
      <c r="Z118" s="20"/>
    </row>
    <row r="119" ht="12.75" customHeight="1">
      <c r="A119" s="20"/>
      <c r="B119" s="20"/>
      <c r="C119" s="20"/>
      <c r="D119" s="20"/>
      <c r="E119" s="176"/>
      <c r="F119" s="176"/>
      <c r="G119" s="20"/>
      <c r="H119" s="20"/>
      <c r="I119" s="20"/>
      <c r="J119" s="20"/>
      <c r="K119" s="176"/>
      <c r="L119" s="176"/>
      <c r="M119" s="20"/>
      <c r="N119" s="20"/>
      <c r="O119" s="20"/>
      <c r="P119" s="20"/>
      <c r="Q119" s="20"/>
      <c r="R119" s="20"/>
      <c r="S119" s="20"/>
      <c r="T119" s="20"/>
      <c r="U119" s="20"/>
      <c r="V119" s="20"/>
      <c r="W119" s="20"/>
      <c r="X119" s="20"/>
      <c r="Y119" s="20"/>
      <c r="Z119" s="20"/>
    </row>
    <row r="120" ht="12.75" customHeight="1">
      <c r="A120" s="20"/>
      <c r="B120" s="20"/>
      <c r="C120" s="20"/>
      <c r="D120" s="20"/>
      <c r="E120" s="176"/>
      <c r="F120" s="176"/>
      <c r="G120" s="20"/>
      <c r="H120" s="20"/>
      <c r="I120" s="20"/>
      <c r="J120" s="20"/>
      <c r="K120" s="176"/>
      <c r="L120" s="176"/>
      <c r="M120" s="20"/>
      <c r="N120" s="20"/>
      <c r="O120" s="20"/>
      <c r="P120" s="20"/>
      <c r="Q120" s="20"/>
      <c r="R120" s="20"/>
      <c r="S120" s="20"/>
      <c r="T120" s="20"/>
      <c r="U120" s="20"/>
      <c r="V120" s="20"/>
      <c r="W120" s="20"/>
      <c r="X120" s="20"/>
      <c r="Y120" s="20"/>
      <c r="Z120" s="20"/>
    </row>
    <row r="121" ht="12.75" customHeight="1">
      <c r="A121" s="20"/>
      <c r="B121" s="20"/>
      <c r="C121" s="20"/>
      <c r="D121" s="20"/>
      <c r="E121" s="176"/>
      <c r="F121" s="176"/>
      <c r="G121" s="20"/>
      <c r="H121" s="20"/>
      <c r="I121" s="20"/>
      <c r="J121" s="20"/>
      <c r="K121" s="176"/>
      <c r="L121" s="176"/>
      <c r="M121" s="20"/>
      <c r="N121" s="20"/>
      <c r="O121" s="20"/>
      <c r="P121" s="20"/>
      <c r="Q121" s="20"/>
      <c r="R121" s="20"/>
      <c r="S121" s="20"/>
      <c r="T121" s="20"/>
      <c r="U121" s="20"/>
      <c r="V121" s="20"/>
      <c r="W121" s="20"/>
      <c r="X121" s="20"/>
      <c r="Y121" s="20"/>
      <c r="Z121" s="20"/>
    </row>
    <row r="122" ht="12.75" customHeight="1">
      <c r="A122" s="20"/>
      <c r="B122" s="20"/>
      <c r="C122" s="20"/>
      <c r="D122" s="20"/>
      <c r="E122" s="176"/>
      <c r="F122" s="176"/>
      <c r="G122" s="20"/>
      <c r="H122" s="20"/>
      <c r="I122" s="20"/>
      <c r="J122" s="20"/>
      <c r="K122" s="176"/>
      <c r="L122" s="176"/>
      <c r="M122" s="20"/>
      <c r="N122" s="20"/>
      <c r="O122" s="20"/>
      <c r="P122" s="20"/>
      <c r="Q122" s="20"/>
      <c r="R122" s="20"/>
      <c r="S122" s="20"/>
      <c r="T122" s="20"/>
      <c r="U122" s="20"/>
      <c r="V122" s="20"/>
      <c r="W122" s="20"/>
      <c r="X122" s="20"/>
      <c r="Y122" s="20"/>
      <c r="Z122" s="20"/>
    </row>
    <row r="123" ht="12.75" customHeight="1">
      <c r="A123" s="20"/>
      <c r="B123" s="20"/>
      <c r="C123" s="20"/>
      <c r="D123" s="20"/>
      <c r="E123" s="176"/>
      <c r="F123" s="176"/>
      <c r="G123" s="20"/>
      <c r="H123" s="20"/>
      <c r="I123" s="20"/>
      <c r="J123" s="20"/>
      <c r="K123" s="176"/>
      <c r="L123" s="176"/>
      <c r="M123" s="20"/>
      <c r="N123" s="20"/>
      <c r="O123" s="20"/>
      <c r="P123" s="20"/>
      <c r="Q123" s="20"/>
      <c r="R123" s="20"/>
      <c r="S123" s="20"/>
      <c r="T123" s="20"/>
      <c r="U123" s="20"/>
      <c r="V123" s="20"/>
      <c r="W123" s="20"/>
      <c r="X123" s="20"/>
      <c r="Y123" s="20"/>
      <c r="Z123" s="20"/>
    </row>
    <row r="124" ht="12.75" customHeight="1">
      <c r="A124" s="20"/>
      <c r="B124" s="20"/>
      <c r="C124" s="20"/>
      <c r="D124" s="20"/>
      <c r="E124" s="176"/>
      <c r="F124" s="176"/>
      <c r="G124" s="20"/>
      <c r="H124" s="20"/>
      <c r="I124" s="20"/>
      <c r="J124" s="20"/>
      <c r="K124" s="176"/>
      <c r="L124" s="176"/>
      <c r="M124" s="20"/>
      <c r="N124" s="20"/>
      <c r="O124" s="20"/>
      <c r="P124" s="20"/>
      <c r="Q124" s="20"/>
      <c r="R124" s="20"/>
      <c r="S124" s="20"/>
      <c r="T124" s="20"/>
      <c r="U124" s="20"/>
      <c r="V124" s="20"/>
      <c r="W124" s="20"/>
      <c r="X124" s="20"/>
      <c r="Y124" s="20"/>
      <c r="Z124" s="20"/>
    </row>
    <row r="125" ht="12.75" customHeight="1">
      <c r="A125" s="20"/>
      <c r="B125" s="20"/>
      <c r="C125" s="20"/>
      <c r="D125" s="20"/>
      <c r="E125" s="176"/>
      <c r="F125" s="176"/>
      <c r="G125" s="20"/>
      <c r="H125" s="20"/>
      <c r="I125" s="20"/>
      <c r="J125" s="20"/>
      <c r="K125" s="176"/>
      <c r="L125" s="176"/>
      <c r="M125" s="20"/>
      <c r="N125" s="20"/>
      <c r="O125" s="20"/>
      <c r="P125" s="20"/>
      <c r="Q125" s="20"/>
      <c r="R125" s="20"/>
      <c r="S125" s="20"/>
      <c r="T125" s="20"/>
      <c r="U125" s="20"/>
      <c r="V125" s="20"/>
      <c r="W125" s="20"/>
      <c r="X125" s="20"/>
      <c r="Y125" s="20"/>
      <c r="Z125" s="20"/>
    </row>
    <row r="126" ht="12.75" customHeight="1">
      <c r="A126" s="20"/>
      <c r="B126" s="20"/>
      <c r="C126" s="20"/>
      <c r="D126" s="20"/>
      <c r="E126" s="176"/>
      <c r="F126" s="176"/>
      <c r="G126" s="20"/>
      <c r="H126" s="20"/>
      <c r="I126" s="20"/>
      <c r="J126" s="20"/>
      <c r="K126" s="176"/>
      <c r="L126" s="176"/>
      <c r="M126" s="20"/>
      <c r="N126" s="20"/>
      <c r="O126" s="20"/>
      <c r="P126" s="20"/>
      <c r="Q126" s="20"/>
      <c r="R126" s="20"/>
      <c r="S126" s="20"/>
      <c r="T126" s="20"/>
      <c r="U126" s="20"/>
      <c r="V126" s="20"/>
      <c r="W126" s="20"/>
      <c r="X126" s="20"/>
      <c r="Y126" s="20"/>
      <c r="Z126" s="20"/>
    </row>
    <row r="127" ht="12.75" customHeight="1">
      <c r="A127" s="20"/>
      <c r="B127" s="20"/>
      <c r="C127" s="20"/>
      <c r="D127" s="20"/>
      <c r="E127" s="176"/>
      <c r="F127" s="176"/>
      <c r="G127" s="20"/>
      <c r="H127" s="20"/>
      <c r="I127" s="20"/>
      <c r="J127" s="20"/>
      <c r="K127" s="176"/>
      <c r="L127" s="176"/>
      <c r="M127" s="20"/>
      <c r="N127" s="20"/>
      <c r="O127" s="20"/>
      <c r="P127" s="20"/>
      <c r="Q127" s="20"/>
      <c r="R127" s="20"/>
      <c r="S127" s="20"/>
      <c r="T127" s="20"/>
      <c r="U127" s="20"/>
      <c r="V127" s="20"/>
      <c r="W127" s="20"/>
      <c r="X127" s="20"/>
      <c r="Y127" s="20"/>
      <c r="Z127" s="20"/>
    </row>
    <row r="128" ht="12.75" customHeight="1">
      <c r="A128" s="20"/>
      <c r="B128" s="20"/>
      <c r="C128" s="20"/>
      <c r="D128" s="20"/>
      <c r="E128" s="176"/>
      <c r="F128" s="176"/>
      <c r="G128" s="20"/>
      <c r="H128" s="20"/>
      <c r="I128" s="20"/>
      <c r="J128" s="20"/>
      <c r="K128" s="176"/>
      <c r="L128" s="176"/>
      <c r="M128" s="20"/>
      <c r="N128" s="20"/>
      <c r="O128" s="20"/>
      <c r="P128" s="20"/>
      <c r="Q128" s="20"/>
      <c r="R128" s="20"/>
      <c r="S128" s="20"/>
      <c r="T128" s="20"/>
      <c r="U128" s="20"/>
      <c r="V128" s="20"/>
      <c r="W128" s="20"/>
      <c r="X128" s="20"/>
      <c r="Y128" s="20"/>
      <c r="Z128" s="20"/>
    </row>
    <row r="129" ht="12.75" customHeight="1">
      <c r="A129" s="20"/>
      <c r="B129" s="20"/>
      <c r="C129" s="20"/>
      <c r="D129" s="20"/>
      <c r="E129" s="176"/>
      <c r="F129" s="176"/>
      <c r="G129" s="20"/>
      <c r="H129" s="20"/>
      <c r="I129" s="20"/>
      <c r="J129" s="20"/>
      <c r="K129" s="176"/>
      <c r="L129" s="176"/>
      <c r="M129" s="20"/>
      <c r="N129" s="20"/>
      <c r="O129" s="20"/>
      <c r="P129" s="20"/>
      <c r="Q129" s="20"/>
      <c r="R129" s="20"/>
      <c r="S129" s="20"/>
      <c r="T129" s="20"/>
      <c r="U129" s="20"/>
      <c r="V129" s="20"/>
      <c r="W129" s="20"/>
      <c r="X129" s="20"/>
      <c r="Y129" s="20"/>
      <c r="Z129" s="20"/>
    </row>
    <row r="130" ht="12.75" customHeight="1">
      <c r="A130" s="20"/>
      <c r="B130" s="20"/>
      <c r="C130" s="20"/>
      <c r="D130" s="20"/>
      <c r="E130" s="176"/>
      <c r="F130" s="176"/>
      <c r="G130" s="20"/>
      <c r="H130" s="20"/>
      <c r="I130" s="20"/>
      <c r="J130" s="20"/>
      <c r="K130" s="176"/>
      <c r="L130" s="176"/>
      <c r="M130" s="20"/>
      <c r="N130" s="20"/>
      <c r="O130" s="20"/>
      <c r="P130" s="20"/>
      <c r="Q130" s="20"/>
      <c r="R130" s="20"/>
      <c r="S130" s="20"/>
      <c r="T130" s="20"/>
      <c r="U130" s="20"/>
      <c r="V130" s="20"/>
      <c r="W130" s="20"/>
      <c r="X130" s="20"/>
      <c r="Y130" s="20"/>
      <c r="Z130" s="20"/>
    </row>
    <row r="131" ht="12.75" customHeight="1">
      <c r="A131" s="20"/>
      <c r="B131" s="20"/>
      <c r="C131" s="20"/>
      <c r="D131" s="20"/>
      <c r="E131" s="176"/>
      <c r="F131" s="176"/>
      <c r="G131" s="20"/>
      <c r="H131" s="20"/>
      <c r="I131" s="20"/>
      <c r="J131" s="20"/>
      <c r="K131" s="176"/>
      <c r="L131" s="176"/>
      <c r="M131" s="20"/>
      <c r="N131" s="20"/>
      <c r="O131" s="20"/>
      <c r="P131" s="20"/>
      <c r="Q131" s="20"/>
      <c r="R131" s="20"/>
      <c r="S131" s="20"/>
      <c r="T131" s="20"/>
      <c r="U131" s="20"/>
      <c r="V131" s="20"/>
      <c r="W131" s="20"/>
      <c r="X131" s="20"/>
      <c r="Y131" s="20"/>
      <c r="Z131" s="20"/>
    </row>
    <row r="132" ht="12.75" customHeight="1">
      <c r="A132" s="20"/>
      <c r="B132" s="20"/>
      <c r="C132" s="20"/>
      <c r="D132" s="20"/>
      <c r="E132" s="176"/>
      <c r="F132" s="176"/>
      <c r="G132" s="20"/>
      <c r="H132" s="20"/>
      <c r="I132" s="20"/>
      <c r="J132" s="20"/>
      <c r="K132" s="176"/>
      <c r="L132" s="176"/>
      <c r="M132" s="20"/>
      <c r="N132" s="20"/>
      <c r="O132" s="20"/>
      <c r="P132" s="20"/>
      <c r="Q132" s="20"/>
      <c r="R132" s="20"/>
      <c r="S132" s="20"/>
      <c r="T132" s="20"/>
      <c r="U132" s="20"/>
      <c r="V132" s="20"/>
      <c r="W132" s="20"/>
      <c r="X132" s="20"/>
      <c r="Y132" s="20"/>
      <c r="Z132" s="20"/>
    </row>
    <row r="133" ht="12.75" customHeight="1">
      <c r="A133" s="20"/>
      <c r="B133" s="20"/>
      <c r="C133" s="20"/>
      <c r="D133" s="20"/>
      <c r="E133" s="176"/>
      <c r="F133" s="176"/>
      <c r="G133" s="20"/>
      <c r="H133" s="20"/>
      <c r="I133" s="20"/>
      <c r="J133" s="20"/>
      <c r="K133" s="176"/>
      <c r="L133" s="176"/>
      <c r="M133" s="20"/>
      <c r="N133" s="20"/>
      <c r="O133" s="20"/>
      <c r="P133" s="20"/>
      <c r="Q133" s="20"/>
      <c r="R133" s="20"/>
      <c r="S133" s="20"/>
      <c r="T133" s="20"/>
      <c r="U133" s="20"/>
      <c r="V133" s="20"/>
      <c r="W133" s="20"/>
      <c r="X133" s="20"/>
      <c r="Y133" s="20"/>
      <c r="Z133" s="20"/>
    </row>
    <row r="134" ht="12.75" customHeight="1">
      <c r="A134" s="20"/>
      <c r="B134" s="20"/>
      <c r="C134" s="20"/>
      <c r="D134" s="20"/>
      <c r="E134" s="176"/>
      <c r="F134" s="176"/>
      <c r="G134" s="20"/>
      <c r="H134" s="20"/>
      <c r="I134" s="20"/>
      <c r="J134" s="20"/>
      <c r="K134" s="176"/>
      <c r="L134" s="176"/>
      <c r="M134" s="20"/>
      <c r="N134" s="20"/>
      <c r="O134" s="20"/>
      <c r="P134" s="20"/>
      <c r="Q134" s="20"/>
      <c r="R134" s="20"/>
      <c r="S134" s="20"/>
      <c r="T134" s="20"/>
      <c r="U134" s="20"/>
      <c r="V134" s="20"/>
      <c r="W134" s="20"/>
      <c r="X134" s="20"/>
      <c r="Y134" s="20"/>
      <c r="Z134" s="20"/>
    </row>
    <row r="135" ht="12.75" customHeight="1">
      <c r="A135" s="20"/>
      <c r="B135" s="20"/>
      <c r="C135" s="20"/>
      <c r="D135" s="20"/>
      <c r="E135" s="176"/>
      <c r="F135" s="176"/>
      <c r="G135" s="20"/>
      <c r="H135" s="20"/>
      <c r="I135" s="20"/>
      <c r="J135" s="20"/>
      <c r="K135" s="176"/>
      <c r="L135" s="176"/>
      <c r="M135" s="20"/>
      <c r="N135" s="20"/>
      <c r="O135" s="20"/>
      <c r="P135" s="20"/>
      <c r="Q135" s="20"/>
      <c r="R135" s="20"/>
      <c r="S135" s="20"/>
      <c r="T135" s="20"/>
      <c r="U135" s="20"/>
      <c r="V135" s="20"/>
      <c r="W135" s="20"/>
      <c r="X135" s="20"/>
      <c r="Y135" s="20"/>
      <c r="Z135" s="20"/>
    </row>
    <row r="136" ht="12.75" customHeight="1">
      <c r="A136" s="20"/>
      <c r="B136" s="20"/>
      <c r="C136" s="20"/>
      <c r="D136" s="20"/>
      <c r="E136" s="176"/>
      <c r="F136" s="176"/>
      <c r="G136" s="20"/>
      <c r="H136" s="20"/>
      <c r="I136" s="20"/>
      <c r="J136" s="20"/>
      <c r="K136" s="176"/>
      <c r="L136" s="176"/>
      <c r="M136" s="20"/>
      <c r="N136" s="20"/>
      <c r="O136" s="20"/>
      <c r="P136" s="20"/>
      <c r="Q136" s="20"/>
      <c r="R136" s="20"/>
      <c r="S136" s="20"/>
      <c r="T136" s="20"/>
      <c r="U136" s="20"/>
      <c r="V136" s="20"/>
      <c r="W136" s="20"/>
      <c r="X136" s="20"/>
      <c r="Y136" s="20"/>
      <c r="Z136" s="20"/>
    </row>
    <row r="137" ht="12.75" customHeight="1">
      <c r="A137" s="20"/>
      <c r="B137" s="20"/>
      <c r="C137" s="20"/>
      <c r="D137" s="20"/>
      <c r="E137" s="176"/>
      <c r="F137" s="176"/>
      <c r="G137" s="20"/>
      <c r="H137" s="20"/>
      <c r="I137" s="20"/>
      <c r="J137" s="20"/>
      <c r="K137" s="176"/>
      <c r="L137" s="176"/>
      <c r="M137" s="20"/>
      <c r="N137" s="20"/>
      <c r="O137" s="20"/>
      <c r="P137" s="20"/>
      <c r="Q137" s="20"/>
      <c r="R137" s="20"/>
      <c r="S137" s="20"/>
      <c r="T137" s="20"/>
      <c r="U137" s="20"/>
      <c r="V137" s="20"/>
      <c r="W137" s="20"/>
      <c r="X137" s="20"/>
      <c r="Y137" s="20"/>
      <c r="Z137" s="20"/>
    </row>
    <row r="138" ht="12.75" customHeight="1">
      <c r="A138" s="20"/>
      <c r="B138" s="20"/>
      <c r="C138" s="20"/>
      <c r="D138" s="20"/>
      <c r="E138" s="176"/>
      <c r="F138" s="176"/>
      <c r="G138" s="20"/>
      <c r="H138" s="20"/>
      <c r="I138" s="20"/>
      <c r="J138" s="20"/>
      <c r="K138" s="176"/>
      <c r="L138" s="176"/>
      <c r="M138" s="20"/>
      <c r="N138" s="20"/>
      <c r="O138" s="20"/>
      <c r="P138" s="20"/>
      <c r="Q138" s="20"/>
      <c r="R138" s="20"/>
      <c r="S138" s="20"/>
      <c r="T138" s="20"/>
      <c r="U138" s="20"/>
      <c r="V138" s="20"/>
      <c r="W138" s="20"/>
      <c r="X138" s="20"/>
      <c r="Y138" s="20"/>
      <c r="Z138" s="20"/>
    </row>
    <row r="139" ht="12.75" customHeight="1">
      <c r="A139" s="20"/>
      <c r="B139" s="20"/>
      <c r="C139" s="20"/>
      <c r="D139" s="20"/>
      <c r="E139" s="176"/>
      <c r="F139" s="176"/>
      <c r="G139" s="20"/>
      <c r="H139" s="20"/>
      <c r="I139" s="20"/>
      <c r="J139" s="20"/>
      <c r="K139" s="176"/>
      <c r="L139" s="176"/>
      <c r="M139" s="20"/>
      <c r="N139" s="20"/>
      <c r="O139" s="20"/>
      <c r="P139" s="20"/>
      <c r="Q139" s="20"/>
      <c r="R139" s="20"/>
      <c r="S139" s="20"/>
      <c r="T139" s="20"/>
      <c r="U139" s="20"/>
      <c r="V139" s="20"/>
      <c r="W139" s="20"/>
      <c r="X139" s="20"/>
      <c r="Y139" s="20"/>
      <c r="Z139" s="20"/>
    </row>
    <row r="140" ht="12.75" customHeight="1">
      <c r="A140" s="20"/>
      <c r="B140" s="20"/>
      <c r="C140" s="20"/>
      <c r="D140" s="20"/>
      <c r="E140" s="176"/>
      <c r="F140" s="176"/>
      <c r="G140" s="20"/>
      <c r="H140" s="20"/>
      <c r="I140" s="20"/>
      <c r="J140" s="20"/>
      <c r="K140" s="176"/>
      <c r="L140" s="176"/>
      <c r="M140" s="20"/>
      <c r="N140" s="20"/>
      <c r="O140" s="20"/>
      <c r="P140" s="20"/>
      <c r="Q140" s="20"/>
      <c r="R140" s="20"/>
      <c r="S140" s="20"/>
      <c r="T140" s="20"/>
      <c r="U140" s="20"/>
      <c r="V140" s="20"/>
      <c r="W140" s="20"/>
      <c r="X140" s="20"/>
      <c r="Y140" s="20"/>
      <c r="Z140" s="20"/>
    </row>
    <row r="141" ht="12.75" customHeight="1">
      <c r="A141" s="20"/>
      <c r="B141" s="20"/>
      <c r="C141" s="20"/>
      <c r="D141" s="20"/>
      <c r="E141" s="176"/>
      <c r="F141" s="176"/>
      <c r="G141" s="20"/>
      <c r="H141" s="20"/>
      <c r="I141" s="20"/>
      <c r="J141" s="20"/>
      <c r="K141" s="176"/>
      <c r="L141" s="176"/>
      <c r="M141" s="20"/>
      <c r="N141" s="20"/>
      <c r="O141" s="20"/>
      <c r="P141" s="20"/>
      <c r="Q141" s="20"/>
      <c r="R141" s="20"/>
      <c r="S141" s="20"/>
      <c r="T141" s="20"/>
      <c r="U141" s="20"/>
      <c r="V141" s="20"/>
      <c r="W141" s="20"/>
      <c r="X141" s="20"/>
      <c r="Y141" s="20"/>
      <c r="Z141" s="20"/>
    </row>
    <row r="142" ht="12.75" customHeight="1">
      <c r="A142" s="20"/>
      <c r="B142" s="20"/>
      <c r="C142" s="20"/>
      <c r="D142" s="20"/>
      <c r="E142" s="176"/>
      <c r="F142" s="176"/>
      <c r="G142" s="20"/>
      <c r="H142" s="20"/>
      <c r="I142" s="20"/>
      <c r="J142" s="20"/>
      <c r="K142" s="176"/>
      <c r="L142" s="176"/>
      <c r="M142" s="20"/>
      <c r="N142" s="20"/>
      <c r="O142" s="20"/>
      <c r="P142" s="20"/>
      <c r="Q142" s="20"/>
      <c r="R142" s="20"/>
      <c r="S142" s="20"/>
      <c r="T142" s="20"/>
      <c r="U142" s="20"/>
      <c r="V142" s="20"/>
      <c r="W142" s="20"/>
      <c r="X142" s="20"/>
      <c r="Y142" s="20"/>
      <c r="Z142" s="20"/>
    </row>
    <row r="143" ht="12.75" customHeight="1">
      <c r="A143" s="20"/>
      <c r="B143" s="20"/>
      <c r="C143" s="20"/>
      <c r="D143" s="20"/>
      <c r="E143" s="176"/>
      <c r="F143" s="176"/>
      <c r="G143" s="20"/>
      <c r="H143" s="20"/>
      <c r="I143" s="20"/>
      <c r="J143" s="20"/>
      <c r="K143" s="176"/>
      <c r="L143" s="176"/>
      <c r="M143" s="20"/>
      <c r="N143" s="20"/>
      <c r="O143" s="20"/>
      <c r="P143" s="20"/>
      <c r="Q143" s="20"/>
      <c r="R143" s="20"/>
      <c r="S143" s="20"/>
      <c r="T143" s="20"/>
      <c r="U143" s="20"/>
      <c r="V143" s="20"/>
      <c r="W143" s="20"/>
      <c r="X143" s="20"/>
      <c r="Y143" s="20"/>
      <c r="Z143" s="20"/>
    </row>
    <row r="144" ht="12.75" customHeight="1">
      <c r="A144" s="20"/>
      <c r="B144" s="20"/>
      <c r="C144" s="20"/>
      <c r="D144" s="20"/>
      <c r="E144" s="176"/>
      <c r="F144" s="176"/>
      <c r="G144" s="20"/>
      <c r="H144" s="20"/>
      <c r="I144" s="20"/>
      <c r="J144" s="20"/>
      <c r="K144" s="176"/>
      <c r="L144" s="176"/>
      <c r="M144" s="20"/>
      <c r="N144" s="20"/>
      <c r="O144" s="20"/>
      <c r="P144" s="20"/>
      <c r="Q144" s="20"/>
      <c r="R144" s="20"/>
      <c r="S144" s="20"/>
      <c r="T144" s="20"/>
      <c r="U144" s="20"/>
      <c r="V144" s="20"/>
      <c r="W144" s="20"/>
      <c r="X144" s="20"/>
      <c r="Y144" s="20"/>
      <c r="Z144" s="20"/>
    </row>
    <row r="145" ht="12.75" customHeight="1">
      <c r="A145" s="20"/>
      <c r="B145" s="20"/>
      <c r="C145" s="20"/>
      <c r="D145" s="20"/>
      <c r="E145" s="176"/>
      <c r="F145" s="176"/>
      <c r="G145" s="20"/>
      <c r="H145" s="20"/>
      <c r="I145" s="20"/>
      <c r="J145" s="20"/>
      <c r="K145" s="176"/>
      <c r="L145" s="176"/>
      <c r="M145" s="20"/>
      <c r="N145" s="20"/>
      <c r="O145" s="20"/>
      <c r="P145" s="20"/>
      <c r="Q145" s="20"/>
      <c r="R145" s="20"/>
      <c r="S145" s="20"/>
      <c r="T145" s="20"/>
      <c r="U145" s="20"/>
      <c r="V145" s="20"/>
      <c r="W145" s="20"/>
      <c r="X145" s="20"/>
      <c r="Y145" s="20"/>
      <c r="Z145" s="20"/>
    </row>
    <row r="146" ht="12.75" customHeight="1">
      <c r="A146" s="20"/>
      <c r="B146" s="20"/>
      <c r="C146" s="20"/>
      <c r="D146" s="20"/>
      <c r="E146" s="176"/>
      <c r="F146" s="176"/>
      <c r="G146" s="20"/>
      <c r="H146" s="20"/>
      <c r="I146" s="20"/>
      <c r="J146" s="20"/>
      <c r="K146" s="176"/>
      <c r="L146" s="176"/>
      <c r="M146" s="20"/>
      <c r="N146" s="20"/>
      <c r="O146" s="20"/>
      <c r="P146" s="20"/>
      <c r="Q146" s="20"/>
      <c r="R146" s="20"/>
      <c r="S146" s="20"/>
      <c r="T146" s="20"/>
      <c r="U146" s="20"/>
      <c r="V146" s="20"/>
      <c r="W146" s="20"/>
      <c r="X146" s="20"/>
      <c r="Y146" s="20"/>
      <c r="Z146" s="20"/>
    </row>
    <row r="147" ht="12.75" customHeight="1">
      <c r="A147" s="20"/>
      <c r="B147" s="20"/>
      <c r="C147" s="20"/>
      <c r="D147" s="20"/>
      <c r="E147" s="176"/>
      <c r="F147" s="176"/>
      <c r="G147" s="20"/>
      <c r="H147" s="20"/>
      <c r="I147" s="20"/>
      <c r="J147" s="20"/>
      <c r="K147" s="176"/>
      <c r="L147" s="176"/>
      <c r="M147" s="20"/>
      <c r="N147" s="20"/>
      <c r="O147" s="20"/>
      <c r="P147" s="20"/>
      <c r="Q147" s="20"/>
      <c r="R147" s="20"/>
      <c r="S147" s="20"/>
      <c r="T147" s="20"/>
      <c r="U147" s="20"/>
      <c r="V147" s="20"/>
      <c r="W147" s="20"/>
      <c r="X147" s="20"/>
      <c r="Y147" s="20"/>
      <c r="Z147" s="20"/>
    </row>
    <row r="148" ht="12.75" customHeight="1">
      <c r="A148" s="20"/>
      <c r="B148" s="20"/>
      <c r="C148" s="20"/>
      <c r="D148" s="20"/>
      <c r="E148" s="176"/>
      <c r="F148" s="176"/>
      <c r="G148" s="20"/>
      <c r="H148" s="20"/>
      <c r="I148" s="20"/>
      <c r="J148" s="20"/>
      <c r="K148" s="176"/>
      <c r="L148" s="176"/>
      <c r="M148" s="20"/>
      <c r="N148" s="20"/>
      <c r="O148" s="20"/>
      <c r="P148" s="20"/>
      <c r="Q148" s="20"/>
      <c r="R148" s="20"/>
      <c r="S148" s="20"/>
      <c r="T148" s="20"/>
      <c r="U148" s="20"/>
      <c r="V148" s="20"/>
      <c r="W148" s="20"/>
      <c r="X148" s="20"/>
      <c r="Y148" s="20"/>
      <c r="Z148" s="20"/>
    </row>
    <row r="149" ht="12.75" customHeight="1">
      <c r="A149" s="20"/>
      <c r="B149" s="20"/>
      <c r="C149" s="20"/>
      <c r="D149" s="20"/>
      <c r="E149" s="176"/>
      <c r="F149" s="176"/>
      <c r="G149" s="20"/>
      <c r="H149" s="20"/>
      <c r="I149" s="20"/>
      <c r="J149" s="20"/>
      <c r="K149" s="176"/>
      <c r="L149" s="176"/>
      <c r="M149" s="20"/>
      <c r="N149" s="20"/>
      <c r="O149" s="20"/>
      <c r="P149" s="20"/>
      <c r="Q149" s="20"/>
      <c r="R149" s="20"/>
      <c r="S149" s="20"/>
      <c r="T149" s="20"/>
      <c r="U149" s="20"/>
      <c r="V149" s="20"/>
      <c r="W149" s="20"/>
      <c r="X149" s="20"/>
      <c r="Y149" s="20"/>
      <c r="Z149" s="20"/>
    </row>
    <row r="150" ht="12.75" customHeight="1">
      <c r="A150" s="20"/>
      <c r="B150" s="20"/>
      <c r="C150" s="20"/>
      <c r="D150" s="20"/>
      <c r="E150" s="176"/>
      <c r="F150" s="176"/>
      <c r="G150" s="20"/>
      <c r="H150" s="20"/>
      <c r="I150" s="20"/>
      <c r="J150" s="20"/>
      <c r="K150" s="176"/>
      <c r="L150" s="176"/>
      <c r="M150" s="20"/>
      <c r="N150" s="20"/>
      <c r="O150" s="20"/>
      <c r="P150" s="20"/>
      <c r="Q150" s="20"/>
      <c r="R150" s="20"/>
      <c r="S150" s="20"/>
      <c r="T150" s="20"/>
      <c r="U150" s="20"/>
      <c r="V150" s="20"/>
      <c r="W150" s="20"/>
      <c r="X150" s="20"/>
      <c r="Y150" s="20"/>
      <c r="Z150" s="20"/>
    </row>
    <row r="151" ht="12.75" customHeight="1">
      <c r="A151" s="20"/>
      <c r="B151" s="20"/>
      <c r="C151" s="20"/>
      <c r="D151" s="20"/>
      <c r="E151" s="176"/>
      <c r="F151" s="176"/>
      <c r="G151" s="20"/>
      <c r="H151" s="20"/>
      <c r="I151" s="20"/>
      <c r="J151" s="20"/>
      <c r="K151" s="176"/>
      <c r="L151" s="176"/>
      <c r="M151" s="20"/>
      <c r="N151" s="20"/>
      <c r="O151" s="20"/>
      <c r="P151" s="20"/>
      <c r="Q151" s="20"/>
      <c r="R151" s="20"/>
      <c r="S151" s="20"/>
      <c r="T151" s="20"/>
      <c r="U151" s="20"/>
      <c r="V151" s="20"/>
      <c r="W151" s="20"/>
      <c r="X151" s="20"/>
      <c r="Y151" s="20"/>
      <c r="Z151" s="20"/>
    </row>
    <row r="152" ht="12.75" customHeight="1">
      <c r="A152" s="20"/>
      <c r="B152" s="20"/>
      <c r="C152" s="20"/>
      <c r="D152" s="20"/>
      <c r="E152" s="176"/>
      <c r="F152" s="176"/>
      <c r="G152" s="20"/>
      <c r="H152" s="20"/>
      <c r="I152" s="20"/>
      <c r="J152" s="20"/>
      <c r="K152" s="176"/>
      <c r="L152" s="176"/>
      <c r="M152" s="20"/>
      <c r="N152" s="20"/>
      <c r="O152" s="20"/>
      <c r="P152" s="20"/>
      <c r="Q152" s="20"/>
      <c r="R152" s="20"/>
      <c r="S152" s="20"/>
      <c r="T152" s="20"/>
      <c r="U152" s="20"/>
      <c r="V152" s="20"/>
      <c r="W152" s="20"/>
      <c r="X152" s="20"/>
      <c r="Y152" s="20"/>
      <c r="Z152" s="20"/>
    </row>
    <row r="153" ht="12.75" customHeight="1">
      <c r="A153" s="20"/>
      <c r="B153" s="20"/>
      <c r="C153" s="20"/>
      <c r="D153" s="20"/>
      <c r="E153" s="176"/>
      <c r="F153" s="176"/>
      <c r="G153" s="20"/>
      <c r="H153" s="20"/>
      <c r="I153" s="20"/>
      <c r="J153" s="20"/>
      <c r="K153" s="176"/>
      <c r="L153" s="176"/>
      <c r="M153" s="20"/>
      <c r="N153" s="20"/>
      <c r="O153" s="20"/>
      <c r="P153" s="20"/>
      <c r="Q153" s="20"/>
      <c r="R153" s="20"/>
      <c r="S153" s="20"/>
      <c r="T153" s="20"/>
      <c r="U153" s="20"/>
      <c r="V153" s="20"/>
      <c r="W153" s="20"/>
      <c r="X153" s="20"/>
      <c r="Y153" s="20"/>
      <c r="Z153" s="20"/>
    </row>
    <row r="154" ht="12.75" customHeight="1">
      <c r="A154" s="20"/>
      <c r="B154" s="20"/>
      <c r="C154" s="20"/>
      <c r="D154" s="20"/>
      <c r="E154" s="176"/>
      <c r="F154" s="176"/>
      <c r="G154" s="20"/>
      <c r="H154" s="20"/>
      <c r="I154" s="20"/>
      <c r="J154" s="20"/>
      <c r="K154" s="176"/>
      <c r="L154" s="176"/>
      <c r="M154" s="20"/>
      <c r="N154" s="20"/>
      <c r="O154" s="20"/>
      <c r="P154" s="20"/>
      <c r="Q154" s="20"/>
      <c r="R154" s="20"/>
      <c r="S154" s="20"/>
      <c r="T154" s="20"/>
      <c r="U154" s="20"/>
      <c r="V154" s="20"/>
      <c r="W154" s="20"/>
      <c r="X154" s="20"/>
      <c r="Y154" s="20"/>
      <c r="Z154" s="20"/>
    </row>
    <row r="155" ht="12.75" customHeight="1">
      <c r="A155" s="20"/>
      <c r="B155" s="20"/>
      <c r="C155" s="20"/>
      <c r="D155" s="20"/>
      <c r="E155" s="176"/>
      <c r="F155" s="176"/>
      <c r="G155" s="20"/>
      <c r="H155" s="20"/>
      <c r="I155" s="20"/>
      <c r="J155" s="20"/>
      <c r="K155" s="176"/>
      <c r="L155" s="176"/>
      <c r="M155" s="20"/>
      <c r="N155" s="20"/>
      <c r="O155" s="20"/>
      <c r="P155" s="20"/>
      <c r="Q155" s="20"/>
      <c r="R155" s="20"/>
      <c r="S155" s="20"/>
      <c r="T155" s="20"/>
      <c r="U155" s="20"/>
      <c r="V155" s="20"/>
      <c r="W155" s="20"/>
      <c r="X155" s="20"/>
      <c r="Y155" s="20"/>
      <c r="Z155" s="20"/>
    </row>
    <row r="156" ht="12.75" customHeight="1">
      <c r="A156" s="20"/>
      <c r="B156" s="20"/>
      <c r="C156" s="20"/>
      <c r="D156" s="20"/>
      <c r="E156" s="176"/>
      <c r="F156" s="176"/>
      <c r="G156" s="20"/>
      <c r="H156" s="20"/>
      <c r="I156" s="20"/>
      <c r="J156" s="20"/>
      <c r="K156" s="176"/>
      <c r="L156" s="176"/>
      <c r="M156" s="20"/>
      <c r="N156" s="20"/>
      <c r="O156" s="20"/>
      <c r="P156" s="20"/>
      <c r="Q156" s="20"/>
      <c r="R156" s="20"/>
      <c r="S156" s="20"/>
      <c r="T156" s="20"/>
      <c r="U156" s="20"/>
      <c r="V156" s="20"/>
      <c r="W156" s="20"/>
      <c r="X156" s="20"/>
      <c r="Y156" s="20"/>
      <c r="Z156" s="20"/>
    </row>
    <row r="157" ht="12.75" customHeight="1">
      <c r="A157" s="20"/>
      <c r="B157" s="20"/>
      <c r="C157" s="20"/>
      <c r="D157" s="20"/>
      <c r="E157" s="176"/>
      <c r="F157" s="176"/>
      <c r="G157" s="20"/>
      <c r="H157" s="20"/>
      <c r="I157" s="20"/>
      <c r="J157" s="20"/>
      <c r="K157" s="176"/>
      <c r="L157" s="176"/>
      <c r="M157" s="20"/>
      <c r="N157" s="20"/>
      <c r="O157" s="20"/>
      <c r="P157" s="20"/>
      <c r="Q157" s="20"/>
      <c r="R157" s="20"/>
      <c r="S157" s="20"/>
      <c r="T157" s="20"/>
      <c r="U157" s="20"/>
      <c r="V157" s="20"/>
      <c r="W157" s="20"/>
      <c r="X157" s="20"/>
      <c r="Y157" s="20"/>
      <c r="Z157" s="20"/>
    </row>
    <row r="158" ht="12.75" customHeight="1">
      <c r="A158" s="20"/>
      <c r="B158" s="20"/>
      <c r="C158" s="20"/>
      <c r="D158" s="20"/>
      <c r="E158" s="176"/>
      <c r="F158" s="176"/>
      <c r="G158" s="20"/>
      <c r="H158" s="20"/>
      <c r="I158" s="20"/>
      <c r="J158" s="20"/>
      <c r="K158" s="176"/>
      <c r="L158" s="176"/>
      <c r="M158" s="20"/>
      <c r="N158" s="20"/>
      <c r="O158" s="20"/>
      <c r="P158" s="20"/>
      <c r="Q158" s="20"/>
      <c r="R158" s="20"/>
      <c r="S158" s="20"/>
      <c r="T158" s="20"/>
      <c r="U158" s="20"/>
      <c r="V158" s="20"/>
      <c r="W158" s="20"/>
      <c r="X158" s="20"/>
      <c r="Y158" s="20"/>
      <c r="Z158" s="20"/>
    </row>
    <row r="159" ht="12.75" customHeight="1">
      <c r="A159" s="20"/>
      <c r="B159" s="20"/>
      <c r="C159" s="20"/>
      <c r="D159" s="20"/>
      <c r="E159" s="176"/>
      <c r="F159" s="176"/>
      <c r="G159" s="20"/>
      <c r="H159" s="20"/>
      <c r="I159" s="20"/>
      <c r="J159" s="20"/>
      <c r="K159" s="176"/>
      <c r="L159" s="176"/>
      <c r="M159" s="20"/>
      <c r="N159" s="20"/>
      <c r="O159" s="20"/>
      <c r="P159" s="20"/>
      <c r="Q159" s="20"/>
      <c r="R159" s="20"/>
      <c r="S159" s="20"/>
      <c r="T159" s="20"/>
      <c r="U159" s="20"/>
      <c r="V159" s="20"/>
      <c r="W159" s="20"/>
      <c r="X159" s="20"/>
      <c r="Y159" s="20"/>
      <c r="Z159" s="20"/>
    </row>
    <row r="160" ht="12.75" customHeight="1">
      <c r="A160" s="20"/>
      <c r="B160" s="20"/>
      <c r="C160" s="20"/>
      <c r="D160" s="20"/>
      <c r="E160" s="176"/>
      <c r="F160" s="176"/>
      <c r="G160" s="20"/>
      <c r="H160" s="20"/>
      <c r="I160" s="20"/>
      <c r="J160" s="20"/>
      <c r="K160" s="176"/>
      <c r="L160" s="176"/>
      <c r="M160" s="20"/>
      <c r="N160" s="20"/>
      <c r="O160" s="20"/>
      <c r="P160" s="20"/>
      <c r="Q160" s="20"/>
      <c r="R160" s="20"/>
      <c r="S160" s="20"/>
      <c r="T160" s="20"/>
      <c r="U160" s="20"/>
      <c r="V160" s="20"/>
      <c r="W160" s="20"/>
      <c r="X160" s="20"/>
      <c r="Y160" s="20"/>
      <c r="Z160" s="20"/>
    </row>
    <row r="161" ht="12.75" customHeight="1">
      <c r="A161" s="20"/>
      <c r="B161" s="20"/>
      <c r="C161" s="20"/>
      <c r="D161" s="20"/>
      <c r="E161" s="176"/>
      <c r="F161" s="176"/>
      <c r="G161" s="20"/>
      <c r="H161" s="20"/>
      <c r="I161" s="20"/>
      <c r="J161" s="20"/>
      <c r="K161" s="176"/>
      <c r="L161" s="176"/>
      <c r="M161" s="20"/>
      <c r="N161" s="20"/>
      <c r="O161" s="20"/>
      <c r="P161" s="20"/>
      <c r="Q161" s="20"/>
      <c r="R161" s="20"/>
      <c r="S161" s="20"/>
      <c r="T161" s="20"/>
      <c r="U161" s="20"/>
      <c r="V161" s="20"/>
      <c r="W161" s="20"/>
      <c r="X161" s="20"/>
      <c r="Y161" s="20"/>
      <c r="Z161" s="20"/>
    </row>
    <row r="162" ht="12.75" customHeight="1">
      <c r="A162" s="20"/>
      <c r="B162" s="20"/>
      <c r="C162" s="20"/>
      <c r="D162" s="20"/>
      <c r="E162" s="176"/>
      <c r="F162" s="176"/>
      <c r="G162" s="20"/>
      <c r="H162" s="20"/>
      <c r="I162" s="20"/>
      <c r="J162" s="20"/>
      <c r="K162" s="176"/>
      <c r="L162" s="176"/>
      <c r="M162" s="20"/>
      <c r="N162" s="20"/>
      <c r="O162" s="20"/>
      <c r="P162" s="20"/>
      <c r="Q162" s="20"/>
      <c r="R162" s="20"/>
      <c r="S162" s="20"/>
      <c r="T162" s="20"/>
      <c r="U162" s="20"/>
      <c r="V162" s="20"/>
      <c r="W162" s="20"/>
      <c r="X162" s="20"/>
      <c r="Y162" s="20"/>
      <c r="Z162" s="20"/>
    </row>
    <row r="163" ht="12.75" customHeight="1">
      <c r="A163" s="20"/>
      <c r="B163" s="20"/>
      <c r="C163" s="20"/>
      <c r="D163" s="20"/>
      <c r="E163" s="176"/>
      <c r="F163" s="176"/>
      <c r="G163" s="20"/>
      <c r="H163" s="20"/>
      <c r="I163" s="20"/>
      <c r="J163" s="20"/>
      <c r="K163" s="176"/>
      <c r="L163" s="176"/>
      <c r="M163" s="20"/>
      <c r="N163" s="20"/>
      <c r="O163" s="20"/>
      <c r="P163" s="20"/>
      <c r="Q163" s="20"/>
      <c r="R163" s="20"/>
      <c r="S163" s="20"/>
      <c r="T163" s="20"/>
      <c r="U163" s="20"/>
      <c r="V163" s="20"/>
      <c r="W163" s="20"/>
      <c r="X163" s="20"/>
      <c r="Y163" s="20"/>
      <c r="Z163" s="20"/>
    </row>
    <row r="164" ht="12.75" customHeight="1">
      <c r="A164" s="20"/>
      <c r="B164" s="20"/>
      <c r="C164" s="20"/>
      <c r="D164" s="20"/>
      <c r="E164" s="176"/>
      <c r="F164" s="176"/>
      <c r="G164" s="20"/>
      <c r="H164" s="20"/>
      <c r="I164" s="20"/>
      <c r="J164" s="20"/>
      <c r="K164" s="176"/>
      <c r="L164" s="176"/>
      <c r="M164" s="20"/>
      <c r="N164" s="20"/>
      <c r="O164" s="20"/>
      <c r="P164" s="20"/>
      <c r="Q164" s="20"/>
      <c r="R164" s="20"/>
      <c r="S164" s="20"/>
      <c r="T164" s="20"/>
      <c r="U164" s="20"/>
      <c r="V164" s="20"/>
      <c r="W164" s="20"/>
      <c r="X164" s="20"/>
      <c r="Y164" s="20"/>
      <c r="Z164" s="20"/>
    </row>
    <row r="165" ht="12.75" customHeight="1">
      <c r="A165" s="20"/>
      <c r="B165" s="20"/>
      <c r="C165" s="20"/>
      <c r="D165" s="20"/>
      <c r="E165" s="176"/>
      <c r="F165" s="176"/>
      <c r="G165" s="20"/>
      <c r="H165" s="20"/>
      <c r="I165" s="20"/>
      <c r="J165" s="20"/>
      <c r="K165" s="176"/>
      <c r="L165" s="176"/>
      <c r="M165" s="20"/>
      <c r="N165" s="20"/>
      <c r="O165" s="20"/>
      <c r="P165" s="20"/>
      <c r="Q165" s="20"/>
      <c r="R165" s="20"/>
      <c r="S165" s="20"/>
      <c r="T165" s="20"/>
      <c r="U165" s="20"/>
      <c r="V165" s="20"/>
      <c r="W165" s="20"/>
      <c r="X165" s="20"/>
      <c r="Y165" s="20"/>
      <c r="Z165" s="20"/>
    </row>
    <row r="166" ht="12.75" customHeight="1">
      <c r="A166" s="20"/>
      <c r="B166" s="20"/>
      <c r="C166" s="20"/>
      <c r="D166" s="20"/>
      <c r="E166" s="176"/>
      <c r="F166" s="176"/>
      <c r="G166" s="20"/>
      <c r="H166" s="20"/>
      <c r="I166" s="20"/>
      <c r="J166" s="20"/>
      <c r="K166" s="176"/>
      <c r="L166" s="176"/>
      <c r="M166" s="20"/>
      <c r="N166" s="20"/>
      <c r="O166" s="20"/>
      <c r="P166" s="20"/>
      <c r="Q166" s="20"/>
      <c r="R166" s="20"/>
      <c r="S166" s="20"/>
      <c r="T166" s="20"/>
      <c r="U166" s="20"/>
      <c r="V166" s="20"/>
      <c r="W166" s="20"/>
      <c r="X166" s="20"/>
      <c r="Y166" s="20"/>
      <c r="Z166" s="20"/>
    </row>
    <row r="167" ht="12.75" customHeight="1">
      <c r="A167" s="20"/>
      <c r="B167" s="20"/>
      <c r="C167" s="20"/>
      <c r="D167" s="20"/>
      <c r="E167" s="176"/>
      <c r="F167" s="176"/>
      <c r="G167" s="20"/>
      <c r="H167" s="20"/>
      <c r="I167" s="20"/>
      <c r="J167" s="20"/>
      <c r="K167" s="176"/>
      <c r="L167" s="176"/>
      <c r="M167" s="20"/>
      <c r="N167" s="20"/>
      <c r="O167" s="20"/>
      <c r="P167" s="20"/>
      <c r="Q167" s="20"/>
      <c r="R167" s="20"/>
      <c r="S167" s="20"/>
      <c r="T167" s="20"/>
      <c r="U167" s="20"/>
      <c r="V167" s="20"/>
      <c r="W167" s="20"/>
      <c r="X167" s="20"/>
      <c r="Y167" s="20"/>
      <c r="Z167" s="20"/>
    </row>
    <row r="168" ht="12.75" customHeight="1">
      <c r="A168" s="20"/>
      <c r="B168" s="20"/>
      <c r="C168" s="20"/>
      <c r="D168" s="20"/>
      <c r="E168" s="176"/>
      <c r="F168" s="176"/>
      <c r="G168" s="20"/>
      <c r="H168" s="20"/>
      <c r="I168" s="20"/>
      <c r="J168" s="20"/>
      <c r="K168" s="176"/>
      <c r="L168" s="176"/>
      <c r="M168" s="20"/>
      <c r="N168" s="20"/>
      <c r="O168" s="20"/>
      <c r="P168" s="20"/>
      <c r="Q168" s="20"/>
      <c r="R168" s="20"/>
      <c r="S168" s="20"/>
      <c r="T168" s="20"/>
      <c r="U168" s="20"/>
      <c r="V168" s="20"/>
      <c r="W168" s="20"/>
      <c r="X168" s="20"/>
      <c r="Y168" s="20"/>
      <c r="Z168" s="20"/>
    </row>
    <row r="169" ht="12.75" customHeight="1">
      <c r="A169" s="20"/>
      <c r="B169" s="20"/>
      <c r="C169" s="20"/>
      <c r="D169" s="20"/>
      <c r="E169" s="176"/>
      <c r="F169" s="176"/>
      <c r="G169" s="20"/>
      <c r="H169" s="20"/>
      <c r="I169" s="20"/>
      <c r="J169" s="20"/>
      <c r="K169" s="176"/>
      <c r="L169" s="176"/>
      <c r="M169" s="20"/>
      <c r="N169" s="20"/>
      <c r="O169" s="20"/>
      <c r="P169" s="20"/>
      <c r="Q169" s="20"/>
      <c r="R169" s="20"/>
      <c r="S169" s="20"/>
      <c r="T169" s="20"/>
      <c r="U169" s="20"/>
      <c r="V169" s="20"/>
      <c r="W169" s="20"/>
      <c r="X169" s="20"/>
      <c r="Y169" s="20"/>
      <c r="Z169" s="20"/>
    </row>
    <row r="170" ht="12.75" customHeight="1">
      <c r="A170" s="20"/>
      <c r="B170" s="20"/>
      <c r="C170" s="20"/>
      <c r="D170" s="20"/>
      <c r="E170" s="176"/>
      <c r="F170" s="176"/>
      <c r="G170" s="20"/>
      <c r="H170" s="20"/>
      <c r="I170" s="20"/>
      <c r="J170" s="20"/>
      <c r="K170" s="176"/>
      <c r="L170" s="176"/>
      <c r="M170" s="20"/>
      <c r="N170" s="20"/>
      <c r="O170" s="20"/>
      <c r="P170" s="20"/>
      <c r="Q170" s="20"/>
      <c r="R170" s="20"/>
      <c r="S170" s="20"/>
      <c r="T170" s="20"/>
      <c r="U170" s="20"/>
      <c r="V170" s="20"/>
      <c r="W170" s="20"/>
      <c r="X170" s="20"/>
      <c r="Y170" s="20"/>
      <c r="Z170" s="20"/>
    </row>
    <row r="171" ht="12.75" customHeight="1">
      <c r="A171" s="20"/>
      <c r="B171" s="20"/>
      <c r="C171" s="20"/>
      <c r="D171" s="20"/>
      <c r="E171" s="176"/>
      <c r="F171" s="176"/>
      <c r="G171" s="20"/>
      <c r="H171" s="20"/>
      <c r="I171" s="20"/>
      <c r="J171" s="20"/>
      <c r="K171" s="176"/>
      <c r="L171" s="176"/>
      <c r="M171" s="20"/>
      <c r="N171" s="20"/>
      <c r="O171" s="20"/>
      <c r="P171" s="20"/>
      <c r="Q171" s="20"/>
      <c r="R171" s="20"/>
      <c r="S171" s="20"/>
      <c r="T171" s="20"/>
      <c r="U171" s="20"/>
      <c r="V171" s="20"/>
      <c r="W171" s="20"/>
      <c r="X171" s="20"/>
      <c r="Y171" s="20"/>
      <c r="Z171" s="20"/>
    </row>
    <row r="172" ht="12.75" customHeight="1">
      <c r="A172" s="20"/>
      <c r="B172" s="20"/>
      <c r="C172" s="20"/>
      <c r="D172" s="20"/>
      <c r="E172" s="176"/>
      <c r="F172" s="176"/>
      <c r="G172" s="20"/>
      <c r="H172" s="20"/>
      <c r="I172" s="20"/>
      <c r="J172" s="20"/>
      <c r="K172" s="176"/>
      <c r="L172" s="176"/>
      <c r="M172" s="20"/>
      <c r="N172" s="20"/>
      <c r="O172" s="20"/>
      <c r="P172" s="20"/>
      <c r="Q172" s="20"/>
      <c r="R172" s="20"/>
      <c r="S172" s="20"/>
      <c r="T172" s="20"/>
      <c r="U172" s="20"/>
      <c r="V172" s="20"/>
      <c r="W172" s="20"/>
      <c r="X172" s="20"/>
      <c r="Y172" s="20"/>
      <c r="Z172" s="20"/>
    </row>
    <row r="173" ht="12.75" customHeight="1">
      <c r="A173" s="20"/>
      <c r="B173" s="20"/>
      <c r="C173" s="20"/>
      <c r="D173" s="20"/>
      <c r="E173" s="176"/>
      <c r="F173" s="176"/>
      <c r="G173" s="20"/>
      <c r="H173" s="20"/>
      <c r="I173" s="20"/>
      <c r="J173" s="20"/>
      <c r="K173" s="176"/>
      <c r="L173" s="176"/>
      <c r="M173" s="20"/>
      <c r="N173" s="20"/>
      <c r="O173" s="20"/>
      <c r="P173" s="20"/>
      <c r="Q173" s="20"/>
      <c r="R173" s="20"/>
      <c r="S173" s="20"/>
      <c r="T173" s="20"/>
      <c r="U173" s="20"/>
      <c r="V173" s="20"/>
      <c r="W173" s="20"/>
      <c r="X173" s="20"/>
      <c r="Y173" s="20"/>
      <c r="Z173" s="20"/>
    </row>
    <row r="174" ht="12.75" customHeight="1">
      <c r="A174" s="20"/>
      <c r="B174" s="20"/>
      <c r="C174" s="20"/>
      <c r="D174" s="20"/>
      <c r="E174" s="176"/>
      <c r="F174" s="176"/>
      <c r="G174" s="20"/>
      <c r="H174" s="20"/>
      <c r="I174" s="20"/>
      <c r="J174" s="20"/>
      <c r="K174" s="176"/>
      <c r="L174" s="176"/>
      <c r="M174" s="20"/>
      <c r="N174" s="20"/>
      <c r="O174" s="20"/>
      <c r="P174" s="20"/>
      <c r="Q174" s="20"/>
      <c r="R174" s="20"/>
      <c r="S174" s="20"/>
      <c r="T174" s="20"/>
      <c r="U174" s="20"/>
      <c r="V174" s="20"/>
      <c r="W174" s="20"/>
      <c r="X174" s="20"/>
      <c r="Y174" s="20"/>
      <c r="Z174" s="20"/>
    </row>
    <row r="175" ht="12.75" customHeight="1">
      <c r="A175" s="20"/>
      <c r="B175" s="20"/>
      <c r="C175" s="20"/>
      <c r="D175" s="20"/>
      <c r="E175" s="176"/>
      <c r="F175" s="176"/>
      <c r="G175" s="20"/>
      <c r="H175" s="20"/>
      <c r="I175" s="20"/>
      <c r="J175" s="20"/>
      <c r="K175" s="176"/>
      <c r="L175" s="176"/>
      <c r="M175" s="20"/>
      <c r="N175" s="20"/>
      <c r="O175" s="20"/>
      <c r="P175" s="20"/>
      <c r="Q175" s="20"/>
      <c r="R175" s="20"/>
      <c r="S175" s="20"/>
      <c r="T175" s="20"/>
      <c r="U175" s="20"/>
      <c r="V175" s="20"/>
      <c r="W175" s="20"/>
      <c r="X175" s="20"/>
      <c r="Y175" s="20"/>
      <c r="Z175" s="20"/>
    </row>
    <row r="176" ht="12.75" customHeight="1">
      <c r="A176" s="20"/>
      <c r="B176" s="20"/>
      <c r="C176" s="20"/>
      <c r="D176" s="20"/>
      <c r="E176" s="176"/>
      <c r="F176" s="176"/>
      <c r="G176" s="20"/>
      <c r="H176" s="20"/>
      <c r="I176" s="20"/>
      <c r="J176" s="20"/>
      <c r="K176" s="176"/>
      <c r="L176" s="176"/>
      <c r="M176" s="20"/>
      <c r="N176" s="20"/>
      <c r="O176" s="20"/>
      <c r="P176" s="20"/>
      <c r="Q176" s="20"/>
      <c r="R176" s="20"/>
      <c r="S176" s="20"/>
      <c r="T176" s="20"/>
      <c r="U176" s="20"/>
      <c r="V176" s="20"/>
      <c r="W176" s="20"/>
      <c r="X176" s="20"/>
      <c r="Y176" s="20"/>
      <c r="Z176" s="20"/>
    </row>
    <row r="177" ht="12.75" customHeight="1">
      <c r="A177" s="20"/>
      <c r="B177" s="20"/>
      <c r="C177" s="20"/>
      <c r="D177" s="20"/>
      <c r="E177" s="176"/>
      <c r="F177" s="176"/>
      <c r="G177" s="20"/>
      <c r="H177" s="20"/>
      <c r="I177" s="20"/>
      <c r="J177" s="20"/>
      <c r="K177" s="176"/>
      <c r="L177" s="176"/>
      <c r="M177" s="20"/>
      <c r="N177" s="20"/>
      <c r="O177" s="20"/>
      <c r="P177" s="20"/>
      <c r="Q177" s="20"/>
      <c r="R177" s="20"/>
      <c r="S177" s="20"/>
      <c r="T177" s="20"/>
      <c r="U177" s="20"/>
      <c r="V177" s="20"/>
      <c r="W177" s="20"/>
      <c r="X177" s="20"/>
      <c r="Y177" s="20"/>
      <c r="Z177" s="20"/>
    </row>
    <row r="178" ht="12.75" customHeight="1">
      <c r="A178" s="20"/>
      <c r="B178" s="20"/>
      <c r="C178" s="20"/>
      <c r="D178" s="20"/>
      <c r="E178" s="176"/>
      <c r="F178" s="176"/>
      <c r="G178" s="20"/>
      <c r="H178" s="20"/>
      <c r="I178" s="20"/>
      <c r="J178" s="20"/>
      <c r="K178" s="176"/>
      <c r="L178" s="176"/>
      <c r="M178" s="20"/>
      <c r="N178" s="20"/>
      <c r="O178" s="20"/>
      <c r="P178" s="20"/>
      <c r="Q178" s="20"/>
      <c r="R178" s="20"/>
      <c r="S178" s="20"/>
      <c r="T178" s="20"/>
      <c r="U178" s="20"/>
      <c r="V178" s="20"/>
      <c r="W178" s="20"/>
      <c r="X178" s="20"/>
      <c r="Y178" s="20"/>
      <c r="Z178" s="20"/>
    </row>
    <row r="179" ht="12.75" customHeight="1">
      <c r="A179" s="20"/>
      <c r="B179" s="20"/>
      <c r="C179" s="20"/>
      <c r="D179" s="20"/>
      <c r="E179" s="176"/>
      <c r="F179" s="176"/>
      <c r="G179" s="20"/>
      <c r="H179" s="20"/>
      <c r="I179" s="20"/>
      <c r="J179" s="20"/>
      <c r="K179" s="176"/>
      <c r="L179" s="176"/>
      <c r="M179" s="20"/>
      <c r="N179" s="20"/>
      <c r="O179" s="20"/>
      <c r="P179" s="20"/>
      <c r="Q179" s="20"/>
      <c r="R179" s="20"/>
      <c r="S179" s="20"/>
      <c r="T179" s="20"/>
      <c r="U179" s="20"/>
      <c r="V179" s="20"/>
      <c r="W179" s="20"/>
      <c r="X179" s="20"/>
      <c r="Y179" s="20"/>
      <c r="Z179" s="20"/>
    </row>
    <row r="180" ht="12.75" customHeight="1">
      <c r="A180" s="20"/>
      <c r="B180" s="20"/>
      <c r="C180" s="20"/>
      <c r="D180" s="20"/>
      <c r="E180" s="176"/>
      <c r="F180" s="176"/>
      <c r="G180" s="20"/>
      <c r="H180" s="20"/>
      <c r="I180" s="20"/>
      <c r="J180" s="20"/>
      <c r="K180" s="176"/>
      <c r="L180" s="176"/>
      <c r="M180" s="20"/>
      <c r="N180" s="20"/>
      <c r="O180" s="20"/>
      <c r="P180" s="20"/>
      <c r="Q180" s="20"/>
      <c r="R180" s="20"/>
      <c r="S180" s="20"/>
      <c r="T180" s="20"/>
      <c r="U180" s="20"/>
      <c r="V180" s="20"/>
      <c r="W180" s="20"/>
      <c r="X180" s="20"/>
      <c r="Y180" s="20"/>
      <c r="Z180" s="20"/>
    </row>
    <row r="181" ht="12.75" customHeight="1">
      <c r="A181" s="20"/>
      <c r="B181" s="20"/>
      <c r="C181" s="20"/>
      <c r="D181" s="20"/>
      <c r="E181" s="176"/>
      <c r="F181" s="176"/>
      <c r="G181" s="20"/>
      <c r="H181" s="20"/>
      <c r="I181" s="20"/>
      <c r="J181" s="20"/>
      <c r="K181" s="176"/>
      <c r="L181" s="176"/>
      <c r="M181" s="20"/>
      <c r="N181" s="20"/>
      <c r="O181" s="20"/>
      <c r="P181" s="20"/>
      <c r="Q181" s="20"/>
      <c r="R181" s="20"/>
      <c r="S181" s="20"/>
      <c r="T181" s="20"/>
      <c r="U181" s="20"/>
      <c r="V181" s="20"/>
      <c r="W181" s="20"/>
      <c r="X181" s="20"/>
      <c r="Y181" s="20"/>
      <c r="Z181" s="20"/>
    </row>
    <row r="182" ht="12.75" customHeight="1">
      <c r="A182" s="20"/>
      <c r="B182" s="20"/>
      <c r="C182" s="20"/>
      <c r="D182" s="20"/>
      <c r="E182" s="176"/>
      <c r="F182" s="176"/>
      <c r="G182" s="20"/>
      <c r="H182" s="20"/>
      <c r="I182" s="20"/>
      <c r="J182" s="20"/>
      <c r="K182" s="176"/>
      <c r="L182" s="176"/>
      <c r="M182" s="20"/>
      <c r="N182" s="20"/>
      <c r="O182" s="20"/>
      <c r="P182" s="20"/>
      <c r="Q182" s="20"/>
      <c r="R182" s="20"/>
      <c r="S182" s="20"/>
      <c r="T182" s="20"/>
      <c r="U182" s="20"/>
      <c r="V182" s="20"/>
      <c r="W182" s="20"/>
      <c r="X182" s="20"/>
      <c r="Y182" s="20"/>
      <c r="Z182" s="20"/>
    </row>
    <row r="183" ht="12.75" customHeight="1">
      <c r="A183" s="20"/>
      <c r="B183" s="20"/>
      <c r="C183" s="20"/>
      <c r="D183" s="20"/>
      <c r="E183" s="176"/>
      <c r="F183" s="176"/>
      <c r="G183" s="20"/>
      <c r="H183" s="20"/>
      <c r="I183" s="20"/>
      <c r="J183" s="20"/>
      <c r="K183" s="176"/>
      <c r="L183" s="176"/>
      <c r="M183" s="20"/>
      <c r="N183" s="20"/>
      <c r="O183" s="20"/>
      <c r="P183" s="20"/>
      <c r="Q183" s="20"/>
      <c r="R183" s="20"/>
      <c r="S183" s="20"/>
      <c r="T183" s="20"/>
      <c r="U183" s="20"/>
      <c r="V183" s="20"/>
      <c r="W183" s="20"/>
      <c r="X183" s="20"/>
      <c r="Y183" s="20"/>
      <c r="Z183" s="20"/>
    </row>
    <row r="184" ht="12.75" customHeight="1">
      <c r="A184" s="20"/>
      <c r="B184" s="20"/>
      <c r="C184" s="20"/>
      <c r="D184" s="20"/>
      <c r="E184" s="176"/>
      <c r="F184" s="176"/>
      <c r="G184" s="20"/>
      <c r="H184" s="20"/>
      <c r="I184" s="20"/>
      <c r="J184" s="20"/>
      <c r="K184" s="176"/>
      <c r="L184" s="176"/>
      <c r="M184" s="20"/>
      <c r="N184" s="20"/>
      <c r="O184" s="20"/>
      <c r="P184" s="20"/>
      <c r="Q184" s="20"/>
      <c r="R184" s="20"/>
      <c r="S184" s="20"/>
      <c r="T184" s="20"/>
      <c r="U184" s="20"/>
      <c r="V184" s="20"/>
      <c r="W184" s="20"/>
      <c r="X184" s="20"/>
      <c r="Y184" s="20"/>
      <c r="Z184" s="20"/>
    </row>
    <row r="185" ht="12.75" customHeight="1">
      <c r="A185" s="20"/>
      <c r="B185" s="20"/>
      <c r="C185" s="20"/>
      <c r="D185" s="20"/>
      <c r="E185" s="176"/>
      <c r="F185" s="176"/>
      <c r="G185" s="20"/>
      <c r="H185" s="20"/>
      <c r="I185" s="20"/>
      <c r="J185" s="20"/>
      <c r="K185" s="176"/>
      <c r="L185" s="176"/>
      <c r="M185" s="20"/>
      <c r="N185" s="20"/>
      <c r="O185" s="20"/>
      <c r="P185" s="20"/>
      <c r="Q185" s="20"/>
      <c r="R185" s="20"/>
      <c r="S185" s="20"/>
      <c r="T185" s="20"/>
      <c r="U185" s="20"/>
      <c r="V185" s="20"/>
      <c r="W185" s="20"/>
      <c r="X185" s="20"/>
      <c r="Y185" s="20"/>
      <c r="Z185" s="20"/>
    </row>
    <row r="186" ht="12.75" customHeight="1">
      <c r="A186" s="20"/>
      <c r="B186" s="20"/>
      <c r="C186" s="20"/>
      <c r="D186" s="20"/>
      <c r="E186" s="176"/>
      <c r="F186" s="176"/>
      <c r="G186" s="20"/>
      <c r="H186" s="20"/>
      <c r="I186" s="20"/>
      <c r="J186" s="20"/>
      <c r="K186" s="176"/>
      <c r="L186" s="176"/>
      <c r="M186" s="20"/>
      <c r="N186" s="20"/>
      <c r="O186" s="20"/>
      <c r="P186" s="20"/>
      <c r="Q186" s="20"/>
      <c r="R186" s="20"/>
      <c r="S186" s="20"/>
      <c r="T186" s="20"/>
      <c r="U186" s="20"/>
      <c r="V186" s="20"/>
      <c r="W186" s="20"/>
      <c r="X186" s="20"/>
      <c r="Y186" s="20"/>
      <c r="Z186" s="20"/>
    </row>
    <row r="187" ht="12.75" customHeight="1">
      <c r="A187" s="20"/>
      <c r="B187" s="20"/>
      <c r="C187" s="20"/>
      <c r="D187" s="20"/>
      <c r="E187" s="176"/>
      <c r="F187" s="176"/>
      <c r="G187" s="20"/>
      <c r="H187" s="20"/>
      <c r="I187" s="20"/>
      <c r="J187" s="20"/>
      <c r="K187" s="176"/>
      <c r="L187" s="176"/>
      <c r="M187" s="20"/>
      <c r="N187" s="20"/>
      <c r="O187" s="20"/>
      <c r="P187" s="20"/>
      <c r="Q187" s="20"/>
      <c r="R187" s="20"/>
      <c r="S187" s="20"/>
      <c r="T187" s="20"/>
      <c r="U187" s="20"/>
      <c r="V187" s="20"/>
      <c r="W187" s="20"/>
      <c r="X187" s="20"/>
      <c r="Y187" s="20"/>
      <c r="Z187" s="20"/>
    </row>
    <row r="188" ht="12.75" customHeight="1">
      <c r="A188" s="20"/>
      <c r="B188" s="20"/>
      <c r="C188" s="20"/>
      <c r="D188" s="20"/>
      <c r="E188" s="176"/>
      <c r="F188" s="176"/>
      <c r="G188" s="20"/>
      <c r="H188" s="20"/>
      <c r="I188" s="20"/>
      <c r="J188" s="20"/>
      <c r="K188" s="176"/>
      <c r="L188" s="176"/>
      <c r="M188" s="20"/>
      <c r="N188" s="20"/>
      <c r="O188" s="20"/>
      <c r="P188" s="20"/>
      <c r="Q188" s="20"/>
      <c r="R188" s="20"/>
      <c r="S188" s="20"/>
      <c r="T188" s="20"/>
      <c r="U188" s="20"/>
      <c r="V188" s="20"/>
      <c r="W188" s="20"/>
      <c r="X188" s="20"/>
      <c r="Y188" s="20"/>
      <c r="Z188" s="20"/>
    </row>
    <row r="189" ht="12.75" customHeight="1">
      <c r="A189" s="20"/>
      <c r="B189" s="20"/>
      <c r="C189" s="20"/>
      <c r="D189" s="20"/>
      <c r="E189" s="176"/>
      <c r="F189" s="176"/>
      <c r="G189" s="20"/>
      <c r="H189" s="20"/>
      <c r="I189" s="20"/>
      <c r="J189" s="20"/>
      <c r="K189" s="176"/>
      <c r="L189" s="176"/>
      <c r="M189" s="20"/>
      <c r="N189" s="20"/>
      <c r="O189" s="20"/>
      <c r="P189" s="20"/>
      <c r="Q189" s="20"/>
      <c r="R189" s="20"/>
      <c r="S189" s="20"/>
      <c r="T189" s="20"/>
      <c r="U189" s="20"/>
      <c r="V189" s="20"/>
      <c r="W189" s="20"/>
      <c r="X189" s="20"/>
      <c r="Y189" s="20"/>
      <c r="Z189" s="20"/>
    </row>
    <row r="190" ht="12.75" customHeight="1">
      <c r="A190" s="20"/>
      <c r="B190" s="20"/>
      <c r="C190" s="20"/>
      <c r="D190" s="20"/>
      <c r="E190" s="176"/>
      <c r="F190" s="176"/>
      <c r="G190" s="20"/>
      <c r="H190" s="20"/>
      <c r="I190" s="20"/>
      <c r="J190" s="20"/>
      <c r="K190" s="176"/>
      <c r="L190" s="176"/>
      <c r="M190" s="20"/>
      <c r="N190" s="20"/>
      <c r="O190" s="20"/>
      <c r="P190" s="20"/>
      <c r="Q190" s="20"/>
      <c r="R190" s="20"/>
      <c r="S190" s="20"/>
      <c r="T190" s="20"/>
      <c r="U190" s="20"/>
      <c r="V190" s="20"/>
      <c r="W190" s="20"/>
      <c r="X190" s="20"/>
      <c r="Y190" s="20"/>
      <c r="Z190" s="20"/>
    </row>
    <row r="191" ht="12.75" customHeight="1">
      <c r="A191" s="20"/>
      <c r="B191" s="20"/>
      <c r="C191" s="20"/>
      <c r="D191" s="20"/>
      <c r="E191" s="176"/>
      <c r="F191" s="176"/>
      <c r="G191" s="20"/>
      <c r="H191" s="20"/>
      <c r="I191" s="20"/>
      <c r="J191" s="20"/>
      <c r="K191" s="176"/>
      <c r="L191" s="176"/>
      <c r="M191" s="20"/>
      <c r="N191" s="20"/>
      <c r="O191" s="20"/>
      <c r="P191" s="20"/>
      <c r="Q191" s="20"/>
      <c r="R191" s="20"/>
      <c r="S191" s="20"/>
      <c r="T191" s="20"/>
      <c r="U191" s="20"/>
      <c r="V191" s="20"/>
      <c r="W191" s="20"/>
      <c r="X191" s="20"/>
      <c r="Y191" s="20"/>
      <c r="Z191" s="20"/>
    </row>
    <row r="192" ht="12.75" customHeight="1">
      <c r="A192" s="20"/>
      <c r="B192" s="20"/>
      <c r="C192" s="20"/>
      <c r="D192" s="20"/>
      <c r="E192" s="176"/>
      <c r="F192" s="176"/>
      <c r="G192" s="20"/>
      <c r="H192" s="20"/>
      <c r="I192" s="20"/>
      <c r="J192" s="20"/>
      <c r="K192" s="176"/>
      <c r="L192" s="176"/>
      <c r="M192" s="20"/>
      <c r="N192" s="20"/>
      <c r="O192" s="20"/>
      <c r="P192" s="20"/>
      <c r="Q192" s="20"/>
      <c r="R192" s="20"/>
      <c r="S192" s="20"/>
      <c r="T192" s="20"/>
      <c r="U192" s="20"/>
      <c r="V192" s="20"/>
      <c r="W192" s="20"/>
      <c r="X192" s="20"/>
      <c r="Y192" s="20"/>
      <c r="Z192" s="20"/>
    </row>
    <row r="193" ht="12.75" customHeight="1">
      <c r="A193" s="20"/>
      <c r="B193" s="20"/>
      <c r="C193" s="20"/>
      <c r="D193" s="20"/>
      <c r="E193" s="176"/>
      <c r="F193" s="176"/>
      <c r="G193" s="20"/>
      <c r="H193" s="20"/>
      <c r="I193" s="20"/>
      <c r="J193" s="20"/>
      <c r="K193" s="176"/>
      <c r="L193" s="176"/>
      <c r="M193" s="20"/>
      <c r="N193" s="20"/>
      <c r="O193" s="20"/>
      <c r="P193" s="20"/>
      <c r="Q193" s="20"/>
      <c r="R193" s="20"/>
      <c r="S193" s="20"/>
      <c r="T193" s="20"/>
      <c r="U193" s="20"/>
      <c r="V193" s="20"/>
      <c r="W193" s="20"/>
      <c r="X193" s="20"/>
      <c r="Y193" s="20"/>
      <c r="Z193" s="20"/>
    </row>
    <row r="194" ht="12.75" customHeight="1">
      <c r="A194" s="20"/>
      <c r="B194" s="20"/>
      <c r="C194" s="20"/>
      <c r="D194" s="20"/>
      <c r="E194" s="176"/>
      <c r="F194" s="176"/>
      <c r="G194" s="20"/>
      <c r="H194" s="20"/>
      <c r="I194" s="20"/>
      <c r="J194" s="20"/>
      <c r="K194" s="176"/>
      <c r="L194" s="176"/>
      <c r="M194" s="20"/>
      <c r="N194" s="20"/>
      <c r="O194" s="20"/>
      <c r="P194" s="20"/>
      <c r="Q194" s="20"/>
      <c r="R194" s="20"/>
      <c r="S194" s="20"/>
      <c r="T194" s="20"/>
      <c r="U194" s="20"/>
      <c r="V194" s="20"/>
      <c r="W194" s="20"/>
      <c r="X194" s="20"/>
      <c r="Y194" s="20"/>
      <c r="Z194" s="20"/>
    </row>
    <row r="195" ht="12.75" customHeight="1">
      <c r="A195" s="20"/>
      <c r="B195" s="20"/>
      <c r="C195" s="20"/>
      <c r="D195" s="20"/>
      <c r="E195" s="176"/>
      <c r="F195" s="176"/>
      <c r="G195" s="20"/>
      <c r="H195" s="20"/>
      <c r="I195" s="20"/>
      <c r="J195" s="20"/>
      <c r="K195" s="176"/>
      <c r="L195" s="176"/>
      <c r="M195" s="20"/>
      <c r="N195" s="20"/>
      <c r="O195" s="20"/>
      <c r="P195" s="20"/>
      <c r="Q195" s="20"/>
      <c r="R195" s="20"/>
      <c r="S195" s="20"/>
      <c r="T195" s="20"/>
      <c r="U195" s="20"/>
      <c r="V195" s="20"/>
      <c r="W195" s="20"/>
      <c r="X195" s="20"/>
      <c r="Y195" s="20"/>
      <c r="Z195" s="20"/>
    </row>
    <row r="196" ht="12.75" customHeight="1">
      <c r="A196" s="20"/>
      <c r="B196" s="20"/>
      <c r="C196" s="20"/>
      <c r="D196" s="20"/>
      <c r="E196" s="176"/>
      <c r="F196" s="176"/>
      <c r="G196" s="20"/>
      <c r="H196" s="20"/>
      <c r="I196" s="20"/>
      <c r="J196" s="20"/>
      <c r="K196" s="176"/>
      <c r="L196" s="176"/>
      <c r="M196" s="20"/>
      <c r="N196" s="20"/>
      <c r="O196" s="20"/>
      <c r="P196" s="20"/>
      <c r="Q196" s="20"/>
      <c r="R196" s="20"/>
      <c r="S196" s="20"/>
      <c r="T196" s="20"/>
      <c r="U196" s="20"/>
      <c r="V196" s="20"/>
      <c r="W196" s="20"/>
      <c r="X196" s="20"/>
      <c r="Y196" s="20"/>
      <c r="Z196" s="20"/>
    </row>
    <row r="197" ht="12.75" customHeight="1">
      <c r="A197" s="20"/>
      <c r="B197" s="20"/>
      <c r="C197" s="20"/>
      <c r="D197" s="20"/>
      <c r="E197" s="176"/>
      <c r="F197" s="176"/>
      <c r="G197" s="20"/>
      <c r="H197" s="20"/>
      <c r="I197" s="20"/>
      <c r="J197" s="20"/>
      <c r="K197" s="176"/>
      <c r="L197" s="176"/>
      <c r="M197" s="20"/>
      <c r="N197" s="20"/>
      <c r="O197" s="20"/>
      <c r="P197" s="20"/>
      <c r="Q197" s="20"/>
      <c r="R197" s="20"/>
      <c r="S197" s="20"/>
      <c r="T197" s="20"/>
      <c r="U197" s="20"/>
      <c r="V197" s="20"/>
      <c r="W197" s="20"/>
      <c r="X197" s="20"/>
      <c r="Y197" s="20"/>
      <c r="Z197" s="20"/>
    </row>
    <row r="198" ht="12.75" customHeight="1">
      <c r="A198" s="20"/>
      <c r="B198" s="20"/>
      <c r="C198" s="20"/>
      <c r="D198" s="20"/>
      <c r="E198" s="176"/>
      <c r="F198" s="176"/>
      <c r="G198" s="20"/>
      <c r="H198" s="20"/>
      <c r="I198" s="20"/>
      <c r="J198" s="20"/>
      <c r="K198" s="176"/>
      <c r="L198" s="176"/>
      <c r="M198" s="20"/>
      <c r="N198" s="20"/>
      <c r="O198" s="20"/>
      <c r="P198" s="20"/>
      <c r="Q198" s="20"/>
      <c r="R198" s="20"/>
      <c r="S198" s="20"/>
      <c r="T198" s="20"/>
      <c r="U198" s="20"/>
      <c r="V198" s="20"/>
      <c r="W198" s="20"/>
      <c r="X198" s="20"/>
      <c r="Y198" s="20"/>
      <c r="Z198" s="20"/>
    </row>
    <row r="199" ht="12.75" customHeight="1">
      <c r="A199" s="20"/>
      <c r="B199" s="20"/>
      <c r="C199" s="20"/>
      <c r="D199" s="20"/>
      <c r="E199" s="176"/>
      <c r="F199" s="176"/>
      <c r="G199" s="20"/>
      <c r="H199" s="20"/>
      <c r="I199" s="20"/>
      <c r="J199" s="20"/>
      <c r="K199" s="176"/>
      <c r="L199" s="176"/>
      <c r="M199" s="20"/>
      <c r="N199" s="20"/>
      <c r="O199" s="20"/>
      <c r="P199" s="20"/>
      <c r="Q199" s="20"/>
      <c r="R199" s="20"/>
      <c r="S199" s="20"/>
      <c r="T199" s="20"/>
      <c r="U199" s="20"/>
      <c r="V199" s="20"/>
      <c r="W199" s="20"/>
      <c r="X199" s="20"/>
      <c r="Y199" s="20"/>
      <c r="Z199" s="20"/>
    </row>
    <row r="200" ht="12.75" customHeight="1">
      <c r="A200" s="20"/>
      <c r="B200" s="20"/>
      <c r="C200" s="20"/>
      <c r="D200" s="20"/>
      <c r="E200" s="176"/>
      <c r="F200" s="176"/>
      <c r="G200" s="20"/>
      <c r="H200" s="20"/>
      <c r="I200" s="20"/>
      <c r="J200" s="20"/>
      <c r="K200" s="176"/>
      <c r="L200" s="176"/>
      <c r="M200" s="20"/>
      <c r="N200" s="20"/>
      <c r="O200" s="20"/>
      <c r="P200" s="20"/>
      <c r="Q200" s="20"/>
      <c r="R200" s="20"/>
      <c r="S200" s="20"/>
      <c r="T200" s="20"/>
      <c r="U200" s="20"/>
      <c r="V200" s="20"/>
      <c r="W200" s="20"/>
      <c r="X200" s="20"/>
      <c r="Y200" s="20"/>
      <c r="Z200" s="20"/>
    </row>
    <row r="201" ht="12.75" customHeight="1">
      <c r="A201" s="20"/>
      <c r="B201" s="20"/>
      <c r="C201" s="20"/>
      <c r="D201" s="20"/>
      <c r="E201" s="176"/>
      <c r="F201" s="176"/>
      <c r="G201" s="20"/>
      <c r="H201" s="20"/>
      <c r="I201" s="20"/>
      <c r="J201" s="20"/>
      <c r="K201" s="176"/>
      <c r="L201" s="176"/>
      <c r="M201" s="20"/>
      <c r="N201" s="20"/>
      <c r="O201" s="20"/>
      <c r="P201" s="20"/>
      <c r="Q201" s="20"/>
      <c r="R201" s="20"/>
      <c r="S201" s="20"/>
      <c r="T201" s="20"/>
      <c r="U201" s="20"/>
      <c r="V201" s="20"/>
      <c r="W201" s="20"/>
      <c r="X201" s="20"/>
      <c r="Y201" s="20"/>
      <c r="Z201" s="20"/>
    </row>
    <row r="202" ht="12.75" customHeight="1">
      <c r="A202" s="20"/>
      <c r="B202" s="20"/>
      <c r="C202" s="20"/>
      <c r="D202" s="20"/>
      <c r="E202" s="176"/>
      <c r="F202" s="176"/>
      <c r="G202" s="20"/>
      <c r="H202" s="20"/>
      <c r="I202" s="20"/>
      <c r="J202" s="20"/>
      <c r="K202" s="176"/>
      <c r="L202" s="176"/>
      <c r="M202" s="20"/>
      <c r="N202" s="20"/>
      <c r="O202" s="20"/>
      <c r="P202" s="20"/>
      <c r="Q202" s="20"/>
      <c r="R202" s="20"/>
      <c r="S202" s="20"/>
      <c r="T202" s="20"/>
      <c r="U202" s="20"/>
      <c r="V202" s="20"/>
      <c r="W202" s="20"/>
      <c r="X202" s="20"/>
      <c r="Y202" s="20"/>
      <c r="Z202" s="20"/>
    </row>
    <row r="203" ht="12.75" customHeight="1">
      <c r="A203" s="20"/>
      <c r="B203" s="20"/>
      <c r="C203" s="20"/>
      <c r="D203" s="20"/>
      <c r="E203" s="176"/>
      <c r="F203" s="176"/>
      <c r="G203" s="20"/>
      <c r="H203" s="20"/>
      <c r="I203" s="20"/>
      <c r="J203" s="20"/>
      <c r="K203" s="176"/>
      <c r="L203" s="176"/>
      <c r="M203" s="20"/>
      <c r="N203" s="20"/>
      <c r="O203" s="20"/>
      <c r="P203" s="20"/>
      <c r="Q203" s="20"/>
      <c r="R203" s="20"/>
      <c r="S203" s="20"/>
      <c r="T203" s="20"/>
      <c r="U203" s="20"/>
      <c r="V203" s="20"/>
      <c r="W203" s="20"/>
      <c r="X203" s="20"/>
      <c r="Y203" s="20"/>
      <c r="Z203" s="20"/>
    </row>
    <row r="204" ht="12.75" customHeight="1">
      <c r="A204" s="20"/>
      <c r="B204" s="20"/>
      <c r="C204" s="20"/>
      <c r="D204" s="20"/>
      <c r="E204" s="176"/>
      <c r="F204" s="176"/>
      <c r="G204" s="20"/>
      <c r="H204" s="20"/>
      <c r="I204" s="20"/>
      <c r="J204" s="20"/>
      <c r="K204" s="176"/>
      <c r="L204" s="176"/>
      <c r="M204" s="20"/>
      <c r="N204" s="20"/>
      <c r="O204" s="20"/>
      <c r="P204" s="20"/>
      <c r="Q204" s="20"/>
      <c r="R204" s="20"/>
      <c r="S204" s="20"/>
      <c r="T204" s="20"/>
      <c r="U204" s="20"/>
      <c r="V204" s="20"/>
      <c r="W204" s="20"/>
      <c r="X204" s="20"/>
      <c r="Y204" s="20"/>
      <c r="Z204" s="20"/>
    </row>
    <row r="205" ht="12.75" customHeight="1">
      <c r="A205" s="20"/>
      <c r="B205" s="20"/>
      <c r="C205" s="20"/>
      <c r="D205" s="20"/>
      <c r="E205" s="176"/>
      <c r="F205" s="176"/>
      <c r="G205" s="20"/>
      <c r="H205" s="20"/>
      <c r="I205" s="20"/>
      <c r="J205" s="20"/>
      <c r="K205" s="176"/>
      <c r="L205" s="176"/>
      <c r="M205" s="20"/>
      <c r="N205" s="20"/>
      <c r="O205" s="20"/>
      <c r="P205" s="20"/>
      <c r="Q205" s="20"/>
      <c r="R205" s="20"/>
      <c r="S205" s="20"/>
      <c r="T205" s="20"/>
      <c r="U205" s="20"/>
      <c r="V205" s="20"/>
      <c r="W205" s="20"/>
      <c r="X205" s="20"/>
      <c r="Y205" s="20"/>
      <c r="Z205" s="20"/>
    </row>
    <row r="206" ht="12.75" customHeight="1">
      <c r="A206" s="20"/>
      <c r="B206" s="20"/>
      <c r="C206" s="20"/>
      <c r="D206" s="20"/>
      <c r="E206" s="176"/>
      <c r="F206" s="176"/>
      <c r="G206" s="20"/>
      <c r="H206" s="20"/>
      <c r="I206" s="20"/>
      <c r="J206" s="20"/>
      <c r="K206" s="176"/>
      <c r="L206" s="176"/>
      <c r="M206" s="20"/>
      <c r="N206" s="20"/>
      <c r="O206" s="20"/>
      <c r="P206" s="20"/>
      <c r="Q206" s="20"/>
      <c r="R206" s="20"/>
      <c r="S206" s="20"/>
      <c r="T206" s="20"/>
      <c r="U206" s="20"/>
      <c r="V206" s="20"/>
      <c r="W206" s="20"/>
      <c r="X206" s="20"/>
      <c r="Y206" s="20"/>
      <c r="Z206" s="20"/>
    </row>
    <row r="207" ht="12.75" customHeight="1">
      <c r="A207" s="20"/>
      <c r="B207" s="20"/>
      <c r="C207" s="20"/>
      <c r="D207" s="20"/>
      <c r="E207" s="176"/>
      <c r="F207" s="176"/>
      <c r="G207" s="20"/>
      <c r="H207" s="20"/>
      <c r="I207" s="20"/>
      <c r="J207" s="20"/>
      <c r="K207" s="176"/>
      <c r="L207" s="176"/>
      <c r="M207" s="20"/>
      <c r="N207" s="20"/>
      <c r="O207" s="20"/>
      <c r="P207" s="20"/>
      <c r="Q207" s="20"/>
      <c r="R207" s="20"/>
      <c r="S207" s="20"/>
      <c r="T207" s="20"/>
      <c r="U207" s="20"/>
      <c r="V207" s="20"/>
      <c r="W207" s="20"/>
      <c r="X207" s="20"/>
      <c r="Y207" s="20"/>
      <c r="Z207" s="20"/>
    </row>
    <row r="208" ht="12.75" customHeight="1">
      <c r="A208" s="20"/>
      <c r="B208" s="20"/>
      <c r="C208" s="20"/>
      <c r="D208" s="20"/>
      <c r="E208" s="176"/>
      <c r="F208" s="176"/>
      <c r="G208" s="20"/>
      <c r="H208" s="20"/>
      <c r="I208" s="20"/>
      <c r="J208" s="20"/>
      <c r="K208" s="176"/>
      <c r="L208" s="176"/>
      <c r="M208" s="20"/>
      <c r="N208" s="20"/>
      <c r="O208" s="20"/>
      <c r="P208" s="20"/>
      <c r="Q208" s="20"/>
      <c r="R208" s="20"/>
      <c r="S208" s="20"/>
      <c r="T208" s="20"/>
      <c r="U208" s="20"/>
      <c r="V208" s="20"/>
      <c r="W208" s="20"/>
      <c r="X208" s="20"/>
      <c r="Y208" s="20"/>
      <c r="Z208" s="20"/>
    </row>
    <row r="209" ht="12.75" customHeight="1">
      <c r="A209" s="20"/>
      <c r="B209" s="20"/>
      <c r="C209" s="20"/>
      <c r="D209" s="20"/>
      <c r="E209" s="176"/>
      <c r="F209" s="176"/>
      <c r="G209" s="20"/>
      <c r="H209" s="20"/>
      <c r="I209" s="20"/>
      <c r="J209" s="20"/>
      <c r="K209" s="176"/>
      <c r="L209" s="176"/>
      <c r="M209" s="20"/>
      <c r="N209" s="20"/>
      <c r="O209" s="20"/>
      <c r="P209" s="20"/>
      <c r="Q209" s="20"/>
      <c r="R209" s="20"/>
      <c r="S209" s="20"/>
      <c r="T209" s="20"/>
      <c r="U209" s="20"/>
      <c r="V209" s="20"/>
      <c r="W209" s="20"/>
      <c r="X209" s="20"/>
      <c r="Y209" s="20"/>
      <c r="Z209" s="20"/>
    </row>
    <row r="210" ht="12.75" customHeight="1">
      <c r="A210" s="20"/>
      <c r="B210" s="20"/>
      <c r="C210" s="20"/>
      <c r="D210" s="20"/>
      <c r="E210" s="176"/>
      <c r="F210" s="176"/>
      <c r="G210" s="20"/>
      <c r="H210" s="20"/>
      <c r="I210" s="20"/>
      <c r="J210" s="20"/>
      <c r="K210" s="176"/>
      <c r="L210" s="176"/>
      <c r="M210" s="20"/>
      <c r="N210" s="20"/>
      <c r="O210" s="20"/>
      <c r="P210" s="20"/>
      <c r="Q210" s="20"/>
      <c r="R210" s="20"/>
      <c r="S210" s="20"/>
      <c r="T210" s="20"/>
      <c r="U210" s="20"/>
      <c r="V210" s="20"/>
      <c r="W210" s="20"/>
      <c r="X210" s="20"/>
      <c r="Y210" s="20"/>
      <c r="Z210" s="20"/>
    </row>
    <row r="211" ht="12.75" customHeight="1">
      <c r="A211" s="20"/>
      <c r="B211" s="20"/>
      <c r="C211" s="20"/>
      <c r="D211" s="20"/>
      <c r="E211" s="176"/>
      <c r="F211" s="176"/>
      <c r="G211" s="20"/>
      <c r="H211" s="20"/>
      <c r="I211" s="20"/>
      <c r="J211" s="20"/>
      <c r="K211" s="176"/>
      <c r="L211" s="176"/>
      <c r="M211" s="20"/>
      <c r="N211" s="20"/>
      <c r="O211" s="20"/>
      <c r="P211" s="20"/>
      <c r="Q211" s="20"/>
      <c r="R211" s="20"/>
      <c r="S211" s="20"/>
      <c r="T211" s="20"/>
      <c r="U211" s="20"/>
      <c r="V211" s="20"/>
      <c r="W211" s="20"/>
      <c r="X211" s="20"/>
      <c r="Y211" s="20"/>
      <c r="Z211" s="20"/>
    </row>
    <row r="212" ht="12.75" customHeight="1">
      <c r="A212" s="20"/>
      <c r="B212" s="20"/>
      <c r="C212" s="20"/>
      <c r="D212" s="20"/>
      <c r="E212" s="176"/>
      <c r="F212" s="176"/>
      <c r="G212" s="20"/>
      <c r="H212" s="20"/>
      <c r="I212" s="20"/>
      <c r="J212" s="20"/>
      <c r="K212" s="176"/>
      <c r="L212" s="176"/>
      <c r="M212" s="20"/>
      <c r="N212" s="20"/>
      <c r="O212" s="20"/>
      <c r="P212" s="20"/>
      <c r="Q212" s="20"/>
      <c r="R212" s="20"/>
      <c r="S212" s="20"/>
      <c r="T212" s="20"/>
      <c r="U212" s="20"/>
      <c r="V212" s="20"/>
      <c r="W212" s="20"/>
      <c r="X212" s="20"/>
      <c r="Y212" s="20"/>
      <c r="Z212" s="20"/>
    </row>
    <row r="213" ht="12.75" customHeight="1">
      <c r="A213" s="20"/>
      <c r="B213" s="20"/>
      <c r="C213" s="20"/>
      <c r="D213" s="20"/>
      <c r="E213" s="176"/>
      <c r="F213" s="176"/>
      <c r="G213" s="20"/>
      <c r="H213" s="20"/>
      <c r="I213" s="20"/>
      <c r="J213" s="20"/>
      <c r="K213" s="176"/>
      <c r="L213" s="176"/>
      <c r="M213" s="20"/>
      <c r="N213" s="20"/>
      <c r="O213" s="20"/>
      <c r="P213" s="20"/>
      <c r="Q213" s="20"/>
      <c r="R213" s="20"/>
      <c r="S213" s="20"/>
      <c r="T213" s="20"/>
      <c r="U213" s="20"/>
      <c r="V213" s="20"/>
      <c r="W213" s="20"/>
      <c r="X213" s="20"/>
      <c r="Y213" s="20"/>
      <c r="Z213" s="20"/>
    </row>
    <row r="214" ht="12.75" customHeight="1">
      <c r="A214" s="20"/>
      <c r="B214" s="20"/>
      <c r="C214" s="20"/>
      <c r="D214" s="20"/>
      <c r="E214" s="176"/>
      <c r="F214" s="176"/>
      <c r="G214" s="20"/>
      <c r="H214" s="20"/>
      <c r="I214" s="20"/>
      <c r="J214" s="20"/>
      <c r="K214" s="176"/>
      <c r="L214" s="176"/>
      <c r="M214" s="20"/>
      <c r="N214" s="20"/>
      <c r="O214" s="20"/>
      <c r="P214" s="20"/>
      <c r="Q214" s="20"/>
      <c r="R214" s="20"/>
      <c r="S214" s="20"/>
      <c r="T214" s="20"/>
      <c r="U214" s="20"/>
      <c r="V214" s="20"/>
      <c r="W214" s="20"/>
      <c r="X214" s="20"/>
      <c r="Y214" s="20"/>
      <c r="Z214" s="20"/>
    </row>
    <row r="215" ht="12.75" customHeight="1">
      <c r="A215" s="20"/>
      <c r="B215" s="20"/>
      <c r="C215" s="20"/>
      <c r="D215" s="20"/>
      <c r="E215" s="176"/>
      <c r="F215" s="176"/>
      <c r="G215" s="20"/>
      <c r="H215" s="20"/>
      <c r="I215" s="20"/>
      <c r="J215" s="20"/>
      <c r="K215" s="176"/>
      <c r="L215" s="176"/>
      <c r="M215" s="20"/>
      <c r="N215" s="20"/>
      <c r="O215" s="20"/>
      <c r="P215" s="20"/>
      <c r="Q215" s="20"/>
      <c r="R215" s="20"/>
      <c r="S215" s="20"/>
      <c r="T215" s="20"/>
      <c r="U215" s="20"/>
      <c r="V215" s="20"/>
      <c r="W215" s="20"/>
      <c r="X215" s="20"/>
      <c r="Y215" s="20"/>
      <c r="Z215" s="20"/>
    </row>
    <row r="216" ht="12.75" customHeight="1">
      <c r="A216" s="20"/>
      <c r="B216" s="20"/>
      <c r="C216" s="20"/>
      <c r="D216" s="20"/>
      <c r="E216" s="176"/>
      <c r="F216" s="176"/>
      <c r="G216" s="20"/>
      <c r="H216" s="20"/>
      <c r="I216" s="20"/>
      <c r="J216" s="20"/>
      <c r="K216" s="176"/>
      <c r="L216" s="176"/>
      <c r="M216" s="20"/>
      <c r="N216" s="20"/>
      <c r="O216" s="20"/>
      <c r="P216" s="20"/>
      <c r="Q216" s="20"/>
      <c r="R216" s="20"/>
      <c r="S216" s="20"/>
      <c r="T216" s="20"/>
      <c r="U216" s="20"/>
      <c r="V216" s="20"/>
      <c r="W216" s="20"/>
      <c r="X216" s="20"/>
      <c r="Y216" s="20"/>
      <c r="Z216" s="20"/>
    </row>
    <row r="217" ht="12.75" customHeight="1">
      <c r="A217" s="20"/>
      <c r="B217" s="20"/>
      <c r="C217" s="20"/>
      <c r="D217" s="20"/>
      <c r="E217" s="176"/>
      <c r="F217" s="176"/>
      <c r="G217" s="20"/>
      <c r="H217" s="20"/>
      <c r="I217" s="20"/>
      <c r="J217" s="20"/>
      <c r="K217" s="176"/>
      <c r="L217" s="176"/>
      <c r="M217" s="20"/>
      <c r="N217" s="20"/>
      <c r="O217" s="20"/>
      <c r="P217" s="20"/>
      <c r="Q217" s="20"/>
      <c r="R217" s="20"/>
      <c r="S217" s="20"/>
      <c r="T217" s="20"/>
      <c r="U217" s="20"/>
      <c r="V217" s="20"/>
      <c r="W217" s="20"/>
      <c r="X217" s="20"/>
      <c r="Y217" s="20"/>
      <c r="Z217" s="20"/>
    </row>
    <row r="218" ht="12.75" customHeight="1">
      <c r="A218" s="20"/>
      <c r="B218" s="20"/>
      <c r="C218" s="20"/>
      <c r="D218" s="20"/>
      <c r="E218" s="176"/>
      <c r="F218" s="176"/>
      <c r="G218" s="20"/>
      <c r="H218" s="20"/>
      <c r="I218" s="20"/>
      <c r="J218" s="20"/>
      <c r="K218" s="176"/>
      <c r="L218" s="176"/>
      <c r="M218" s="20"/>
      <c r="N218" s="20"/>
      <c r="O218" s="20"/>
      <c r="P218" s="20"/>
      <c r="Q218" s="20"/>
      <c r="R218" s="20"/>
      <c r="S218" s="20"/>
      <c r="T218" s="20"/>
      <c r="U218" s="20"/>
      <c r="V218" s="20"/>
      <c r="W218" s="20"/>
      <c r="X218" s="20"/>
      <c r="Y218" s="20"/>
      <c r="Z218" s="20"/>
    </row>
    <row r="219" ht="12.75" customHeight="1">
      <c r="A219" s="20"/>
      <c r="B219" s="20"/>
      <c r="C219" s="20"/>
      <c r="D219" s="20"/>
      <c r="E219" s="176"/>
      <c r="F219" s="176"/>
      <c r="G219" s="20"/>
      <c r="H219" s="20"/>
      <c r="I219" s="20"/>
      <c r="J219" s="20"/>
      <c r="K219" s="176"/>
      <c r="L219" s="176"/>
      <c r="M219" s="20"/>
      <c r="N219" s="20"/>
      <c r="O219" s="20"/>
      <c r="P219" s="20"/>
      <c r="Q219" s="20"/>
      <c r="R219" s="20"/>
      <c r="S219" s="20"/>
      <c r="T219" s="20"/>
      <c r="U219" s="20"/>
      <c r="V219" s="20"/>
      <c r="W219" s="20"/>
      <c r="X219" s="20"/>
      <c r="Y219" s="20"/>
      <c r="Z219" s="20"/>
    </row>
    <row r="220" ht="12.75" customHeight="1">
      <c r="A220" s="20"/>
      <c r="B220" s="20"/>
      <c r="C220" s="20"/>
      <c r="D220" s="20"/>
      <c r="E220" s="176"/>
      <c r="F220" s="176"/>
      <c r="G220" s="20"/>
      <c r="H220" s="20"/>
      <c r="I220" s="20"/>
      <c r="J220" s="20"/>
      <c r="K220" s="176"/>
      <c r="L220" s="176"/>
      <c r="M220" s="20"/>
      <c r="N220" s="20"/>
      <c r="O220" s="20"/>
      <c r="P220" s="20"/>
      <c r="Q220" s="20"/>
      <c r="R220" s="20"/>
      <c r="S220" s="20"/>
      <c r="T220" s="20"/>
      <c r="U220" s="20"/>
      <c r="V220" s="20"/>
      <c r="W220" s="20"/>
      <c r="X220" s="20"/>
      <c r="Y220" s="20"/>
      <c r="Z220" s="20"/>
    </row>
    <row r="221" ht="12.75" customHeight="1">
      <c r="A221" s="20"/>
      <c r="B221" s="20"/>
      <c r="C221" s="20"/>
      <c r="D221" s="20"/>
      <c r="E221" s="176"/>
      <c r="F221" s="176"/>
      <c r="G221" s="20"/>
      <c r="H221" s="20"/>
      <c r="I221" s="20"/>
      <c r="J221" s="20"/>
      <c r="K221" s="176"/>
      <c r="L221" s="176"/>
      <c r="M221" s="20"/>
      <c r="N221" s="20"/>
      <c r="O221" s="20"/>
      <c r="P221" s="20"/>
      <c r="Q221" s="20"/>
      <c r="R221" s="20"/>
      <c r="S221" s="20"/>
      <c r="T221" s="20"/>
      <c r="U221" s="20"/>
      <c r="V221" s="20"/>
      <c r="W221" s="20"/>
      <c r="X221" s="20"/>
      <c r="Y221" s="20"/>
      <c r="Z221" s="20"/>
    </row>
    <row r="222" ht="12.75" customHeight="1">
      <c r="A222" s="20"/>
      <c r="B222" s="20"/>
      <c r="C222" s="20"/>
      <c r="D222" s="20"/>
      <c r="E222" s="176"/>
      <c r="F222" s="176"/>
      <c r="G222" s="20"/>
      <c r="H222" s="20"/>
      <c r="I222" s="20"/>
      <c r="J222" s="20"/>
      <c r="K222" s="176"/>
      <c r="L222" s="176"/>
      <c r="M222" s="20"/>
      <c r="N222" s="20"/>
      <c r="O222" s="20"/>
      <c r="P222" s="20"/>
      <c r="Q222" s="20"/>
      <c r="R222" s="20"/>
      <c r="S222" s="20"/>
      <c r="T222" s="20"/>
      <c r="U222" s="20"/>
      <c r="V222" s="20"/>
      <c r="W222" s="20"/>
      <c r="X222" s="20"/>
      <c r="Y222" s="20"/>
      <c r="Z222" s="20"/>
    </row>
    <row r="223" ht="12.75" customHeight="1">
      <c r="A223" s="20"/>
      <c r="B223" s="20"/>
      <c r="C223" s="20"/>
      <c r="D223" s="20"/>
      <c r="E223" s="176"/>
      <c r="F223" s="176"/>
      <c r="G223" s="20"/>
      <c r="H223" s="20"/>
      <c r="I223" s="20"/>
      <c r="J223" s="20"/>
      <c r="K223" s="176"/>
      <c r="L223" s="176"/>
      <c r="M223" s="20"/>
      <c r="N223" s="20"/>
      <c r="O223" s="20"/>
      <c r="P223" s="20"/>
      <c r="Q223" s="20"/>
      <c r="R223" s="20"/>
      <c r="S223" s="20"/>
      <c r="T223" s="20"/>
      <c r="U223" s="20"/>
      <c r="V223" s="20"/>
      <c r="W223" s="20"/>
      <c r="X223" s="20"/>
      <c r="Y223" s="20"/>
      <c r="Z223" s="20"/>
    </row>
    <row r="224" ht="12.75" customHeight="1">
      <c r="A224" s="20"/>
      <c r="B224" s="20"/>
      <c r="C224" s="20"/>
      <c r="D224" s="20"/>
      <c r="E224" s="176"/>
      <c r="F224" s="176"/>
      <c r="G224" s="20"/>
      <c r="H224" s="20"/>
      <c r="I224" s="20"/>
      <c r="J224" s="20"/>
      <c r="K224" s="176"/>
      <c r="L224" s="176"/>
      <c r="M224" s="20"/>
      <c r="N224" s="20"/>
      <c r="O224" s="20"/>
      <c r="P224" s="20"/>
      <c r="Q224" s="20"/>
      <c r="R224" s="20"/>
      <c r="S224" s="20"/>
      <c r="T224" s="20"/>
      <c r="U224" s="20"/>
      <c r="V224" s="20"/>
      <c r="W224" s="20"/>
      <c r="X224" s="20"/>
      <c r="Y224" s="20"/>
      <c r="Z224" s="20"/>
    </row>
    <row r="225" ht="12.75" customHeight="1">
      <c r="A225" s="20"/>
      <c r="B225" s="20"/>
      <c r="C225" s="20"/>
      <c r="D225" s="20"/>
      <c r="E225" s="176"/>
      <c r="F225" s="176"/>
      <c r="G225" s="20"/>
      <c r="H225" s="20"/>
      <c r="I225" s="20"/>
      <c r="J225" s="20"/>
      <c r="K225" s="176"/>
      <c r="L225" s="176"/>
      <c r="M225" s="20"/>
      <c r="N225" s="20"/>
      <c r="O225" s="20"/>
      <c r="P225" s="20"/>
      <c r="Q225" s="20"/>
      <c r="R225" s="20"/>
      <c r="S225" s="20"/>
      <c r="T225" s="20"/>
      <c r="U225" s="20"/>
      <c r="V225" s="20"/>
      <c r="W225" s="20"/>
      <c r="X225" s="20"/>
      <c r="Y225" s="20"/>
      <c r="Z225" s="20"/>
    </row>
    <row r="226" ht="12.75" customHeight="1">
      <c r="A226" s="20"/>
      <c r="B226" s="20"/>
      <c r="C226" s="20"/>
      <c r="D226" s="20"/>
      <c r="E226" s="176"/>
      <c r="F226" s="176"/>
      <c r="G226" s="20"/>
      <c r="H226" s="20"/>
      <c r="I226" s="20"/>
      <c r="J226" s="20"/>
      <c r="K226" s="176"/>
      <c r="L226" s="176"/>
      <c r="M226" s="20"/>
      <c r="N226" s="20"/>
      <c r="O226" s="20"/>
      <c r="P226" s="20"/>
      <c r="Q226" s="20"/>
      <c r="R226" s="20"/>
      <c r="S226" s="20"/>
      <c r="T226" s="20"/>
      <c r="U226" s="20"/>
      <c r="V226" s="20"/>
      <c r="W226" s="20"/>
      <c r="X226" s="20"/>
      <c r="Y226" s="20"/>
      <c r="Z226" s="20"/>
    </row>
    <row r="227" ht="12.75" customHeight="1">
      <c r="A227" s="20"/>
      <c r="B227" s="20"/>
      <c r="C227" s="20"/>
      <c r="D227" s="20"/>
      <c r="E227" s="176"/>
      <c r="F227" s="176"/>
      <c r="G227" s="20"/>
      <c r="H227" s="20"/>
      <c r="I227" s="20"/>
      <c r="J227" s="20"/>
      <c r="K227" s="176"/>
      <c r="L227" s="176"/>
      <c r="M227" s="20"/>
      <c r="N227" s="20"/>
      <c r="O227" s="20"/>
      <c r="P227" s="20"/>
      <c r="Q227" s="20"/>
      <c r="R227" s="20"/>
      <c r="S227" s="20"/>
      <c r="T227" s="20"/>
      <c r="U227" s="20"/>
      <c r="V227" s="20"/>
      <c r="W227" s="20"/>
      <c r="X227" s="20"/>
      <c r="Y227" s="20"/>
      <c r="Z227" s="20"/>
    </row>
    <row r="228" ht="12.75" customHeight="1">
      <c r="A228" s="20"/>
      <c r="B228" s="20"/>
      <c r="C228" s="20"/>
      <c r="D228" s="20"/>
      <c r="E228" s="176"/>
      <c r="F228" s="176"/>
      <c r="G228" s="20"/>
      <c r="H228" s="20"/>
      <c r="I228" s="20"/>
      <c r="J228" s="20"/>
      <c r="K228" s="176"/>
      <c r="L228" s="176"/>
      <c r="M228" s="20"/>
      <c r="N228" s="20"/>
      <c r="O228" s="20"/>
      <c r="P228" s="20"/>
      <c r="Q228" s="20"/>
      <c r="R228" s="20"/>
      <c r="S228" s="20"/>
      <c r="T228" s="20"/>
      <c r="U228" s="20"/>
      <c r="V228" s="20"/>
      <c r="W228" s="20"/>
      <c r="X228" s="20"/>
      <c r="Y228" s="20"/>
      <c r="Z228" s="20"/>
    </row>
    <row r="229" ht="12.75" customHeight="1">
      <c r="A229" s="20"/>
      <c r="B229" s="20"/>
      <c r="C229" s="20"/>
      <c r="D229" s="20"/>
      <c r="E229" s="176"/>
      <c r="F229" s="176"/>
      <c r="G229" s="20"/>
      <c r="H229" s="20"/>
      <c r="I229" s="20"/>
      <c r="J229" s="20"/>
      <c r="K229" s="176"/>
      <c r="L229" s="176"/>
      <c r="M229" s="20"/>
      <c r="N229" s="20"/>
      <c r="O229" s="20"/>
      <c r="P229" s="20"/>
      <c r="Q229" s="20"/>
      <c r="R229" s="20"/>
      <c r="S229" s="20"/>
      <c r="T229" s="20"/>
      <c r="U229" s="20"/>
      <c r="V229" s="20"/>
      <c r="W229" s="20"/>
      <c r="X229" s="20"/>
      <c r="Y229" s="20"/>
      <c r="Z229" s="20"/>
    </row>
    <row r="230" ht="12.75" customHeight="1">
      <c r="A230" s="20"/>
      <c r="B230" s="20"/>
      <c r="C230" s="20"/>
      <c r="D230" s="20"/>
      <c r="E230" s="176"/>
      <c r="F230" s="176"/>
      <c r="G230" s="20"/>
      <c r="H230" s="20"/>
      <c r="I230" s="20"/>
      <c r="J230" s="20"/>
      <c r="K230" s="176"/>
      <c r="L230" s="176"/>
      <c r="M230" s="20"/>
      <c r="N230" s="20"/>
      <c r="O230" s="20"/>
      <c r="P230" s="20"/>
      <c r="Q230" s="20"/>
      <c r="R230" s="20"/>
      <c r="S230" s="20"/>
      <c r="T230" s="20"/>
      <c r="U230" s="20"/>
      <c r="V230" s="20"/>
      <c r="W230" s="20"/>
      <c r="X230" s="20"/>
      <c r="Y230" s="20"/>
      <c r="Z230" s="20"/>
    </row>
    <row r="231" ht="12.75" customHeight="1">
      <c r="A231" s="20"/>
      <c r="B231" s="20"/>
      <c r="C231" s="20"/>
      <c r="D231" s="20"/>
      <c r="E231" s="176"/>
      <c r="F231" s="176"/>
      <c r="G231" s="20"/>
      <c r="H231" s="20"/>
      <c r="I231" s="20"/>
      <c r="J231" s="20"/>
      <c r="K231" s="176"/>
      <c r="L231" s="176"/>
      <c r="M231" s="20"/>
      <c r="N231" s="20"/>
      <c r="O231" s="20"/>
      <c r="P231" s="20"/>
      <c r="Q231" s="20"/>
      <c r="R231" s="20"/>
      <c r="S231" s="20"/>
      <c r="T231" s="20"/>
      <c r="U231" s="20"/>
      <c r="V231" s="20"/>
      <c r="W231" s="20"/>
      <c r="X231" s="20"/>
      <c r="Y231" s="20"/>
      <c r="Z231" s="20"/>
    </row>
    <row r="232" ht="12.75" customHeight="1">
      <c r="A232" s="20"/>
      <c r="B232" s="20"/>
      <c r="C232" s="20"/>
      <c r="D232" s="20"/>
      <c r="E232" s="176"/>
      <c r="F232" s="176"/>
      <c r="G232" s="20"/>
      <c r="H232" s="20"/>
      <c r="I232" s="20"/>
      <c r="J232" s="20"/>
      <c r="K232" s="176"/>
      <c r="L232" s="176"/>
      <c r="M232" s="20"/>
      <c r="N232" s="20"/>
      <c r="O232" s="20"/>
      <c r="P232" s="20"/>
      <c r="Q232" s="20"/>
      <c r="R232" s="20"/>
      <c r="S232" s="20"/>
      <c r="T232" s="20"/>
      <c r="U232" s="20"/>
      <c r="V232" s="20"/>
      <c r="W232" s="20"/>
      <c r="X232" s="20"/>
      <c r="Y232" s="20"/>
      <c r="Z232" s="20"/>
    </row>
    <row r="233" ht="12.75" customHeight="1">
      <c r="A233" s="20"/>
      <c r="B233" s="20"/>
      <c r="C233" s="20"/>
      <c r="D233" s="20"/>
      <c r="E233" s="176"/>
      <c r="F233" s="176"/>
      <c r="G233" s="20"/>
      <c r="H233" s="20"/>
      <c r="I233" s="20"/>
      <c r="J233" s="20"/>
      <c r="K233" s="176"/>
      <c r="L233" s="176"/>
      <c r="M233" s="20"/>
      <c r="N233" s="20"/>
      <c r="O233" s="20"/>
      <c r="P233" s="20"/>
      <c r="Q233" s="20"/>
      <c r="R233" s="20"/>
      <c r="S233" s="20"/>
      <c r="T233" s="20"/>
      <c r="U233" s="20"/>
      <c r="V233" s="20"/>
      <c r="W233" s="20"/>
      <c r="X233" s="20"/>
      <c r="Y233" s="20"/>
      <c r="Z233" s="20"/>
    </row>
    <row r="234" ht="12.75" customHeight="1">
      <c r="A234" s="20"/>
      <c r="B234" s="20"/>
      <c r="C234" s="20"/>
      <c r="D234" s="20"/>
      <c r="E234" s="176"/>
      <c r="F234" s="176"/>
      <c r="G234" s="20"/>
      <c r="H234" s="20"/>
      <c r="I234" s="20"/>
      <c r="J234" s="20"/>
      <c r="K234" s="176"/>
      <c r="L234" s="176"/>
      <c r="M234" s="20"/>
      <c r="N234" s="20"/>
      <c r="O234" s="20"/>
      <c r="P234" s="20"/>
      <c r="Q234" s="20"/>
      <c r="R234" s="20"/>
      <c r="S234" s="20"/>
      <c r="T234" s="20"/>
      <c r="U234" s="20"/>
      <c r="V234" s="20"/>
      <c r="W234" s="20"/>
      <c r="X234" s="20"/>
      <c r="Y234" s="20"/>
      <c r="Z234" s="20"/>
    </row>
    <row r="235" ht="12.75" customHeight="1">
      <c r="A235" s="20"/>
      <c r="B235" s="20"/>
      <c r="C235" s="20"/>
      <c r="D235" s="20"/>
      <c r="E235" s="176"/>
      <c r="F235" s="176"/>
      <c r="G235" s="20"/>
      <c r="H235" s="20"/>
      <c r="I235" s="20"/>
      <c r="J235" s="20"/>
      <c r="K235" s="176"/>
      <c r="L235" s="176"/>
      <c r="M235" s="20"/>
      <c r="N235" s="20"/>
      <c r="O235" s="20"/>
      <c r="P235" s="20"/>
      <c r="Q235" s="20"/>
      <c r="R235" s="20"/>
      <c r="S235" s="20"/>
      <c r="T235" s="20"/>
      <c r="U235" s="20"/>
      <c r="V235" s="20"/>
      <c r="W235" s="20"/>
      <c r="X235" s="20"/>
      <c r="Y235" s="20"/>
      <c r="Z235" s="20"/>
    </row>
    <row r="236" ht="12.75" customHeight="1">
      <c r="A236" s="20"/>
      <c r="B236" s="20"/>
      <c r="C236" s="20"/>
      <c r="D236" s="20"/>
      <c r="E236" s="176"/>
      <c r="F236" s="176"/>
      <c r="G236" s="20"/>
      <c r="H236" s="20"/>
      <c r="I236" s="20"/>
      <c r="J236" s="20"/>
      <c r="K236" s="176"/>
      <c r="L236" s="176"/>
      <c r="M236" s="20"/>
      <c r="N236" s="20"/>
      <c r="O236" s="20"/>
      <c r="P236" s="20"/>
      <c r="Q236" s="20"/>
      <c r="R236" s="20"/>
      <c r="S236" s="20"/>
      <c r="T236" s="20"/>
      <c r="U236" s="20"/>
      <c r="V236" s="20"/>
      <c r="W236" s="20"/>
      <c r="X236" s="20"/>
      <c r="Y236" s="20"/>
      <c r="Z236" s="20"/>
    </row>
    <row r="237" ht="12.75" customHeight="1">
      <c r="A237" s="20"/>
      <c r="B237" s="20"/>
      <c r="C237" s="20"/>
      <c r="D237" s="20"/>
      <c r="E237" s="176"/>
      <c r="F237" s="176"/>
      <c r="G237" s="20"/>
      <c r="H237" s="20"/>
      <c r="I237" s="20"/>
      <c r="J237" s="20"/>
      <c r="K237" s="176"/>
      <c r="L237" s="176"/>
      <c r="M237" s="20"/>
      <c r="N237" s="20"/>
      <c r="O237" s="20"/>
      <c r="P237" s="20"/>
      <c r="Q237" s="20"/>
      <c r="R237" s="20"/>
      <c r="S237" s="20"/>
      <c r="T237" s="20"/>
      <c r="U237" s="20"/>
      <c r="V237" s="20"/>
      <c r="W237" s="20"/>
      <c r="X237" s="20"/>
      <c r="Y237" s="20"/>
      <c r="Z237" s="20"/>
    </row>
    <row r="238" ht="12.75" customHeight="1">
      <c r="A238" s="20"/>
      <c r="B238" s="20"/>
      <c r="C238" s="20"/>
      <c r="D238" s="20"/>
      <c r="E238" s="176"/>
      <c r="F238" s="176"/>
      <c r="G238" s="20"/>
      <c r="H238" s="20"/>
      <c r="I238" s="20"/>
      <c r="J238" s="20"/>
      <c r="K238" s="176"/>
      <c r="L238" s="176"/>
      <c r="M238" s="20"/>
      <c r="N238" s="20"/>
      <c r="O238" s="20"/>
      <c r="P238" s="20"/>
      <c r="Q238" s="20"/>
      <c r="R238" s="20"/>
      <c r="S238" s="20"/>
      <c r="T238" s="20"/>
      <c r="U238" s="20"/>
      <c r="V238" s="20"/>
      <c r="W238" s="20"/>
      <c r="X238" s="20"/>
      <c r="Y238" s="20"/>
      <c r="Z238" s="20"/>
    </row>
    <row r="239" ht="12.75" customHeight="1">
      <c r="A239" s="20"/>
      <c r="B239" s="20"/>
      <c r="C239" s="20"/>
      <c r="D239" s="20"/>
      <c r="E239" s="176"/>
      <c r="F239" s="176"/>
      <c r="G239" s="20"/>
      <c r="H239" s="20"/>
      <c r="I239" s="20"/>
      <c r="J239" s="20"/>
      <c r="K239" s="176"/>
      <c r="L239" s="176"/>
      <c r="M239" s="20"/>
      <c r="N239" s="20"/>
      <c r="O239" s="20"/>
      <c r="P239" s="20"/>
      <c r="Q239" s="20"/>
      <c r="R239" s="20"/>
      <c r="S239" s="20"/>
      <c r="T239" s="20"/>
      <c r="U239" s="20"/>
      <c r="V239" s="20"/>
      <c r="W239" s="20"/>
      <c r="X239" s="20"/>
      <c r="Y239" s="20"/>
      <c r="Z239" s="20"/>
    </row>
    <row r="240" ht="12.75" customHeight="1">
      <c r="A240" s="20"/>
      <c r="B240" s="20"/>
      <c r="C240" s="20"/>
      <c r="D240" s="20"/>
      <c r="E240" s="176"/>
      <c r="F240" s="176"/>
      <c r="G240" s="20"/>
      <c r="H240" s="20"/>
      <c r="I240" s="20"/>
      <c r="J240" s="20"/>
      <c r="K240" s="176"/>
      <c r="L240" s="176"/>
      <c r="M240" s="20"/>
      <c r="N240" s="20"/>
      <c r="O240" s="20"/>
      <c r="P240" s="20"/>
      <c r="Q240" s="20"/>
      <c r="R240" s="20"/>
      <c r="S240" s="20"/>
      <c r="T240" s="20"/>
      <c r="U240" s="20"/>
      <c r="V240" s="20"/>
      <c r="W240" s="20"/>
      <c r="X240" s="20"/>
      <c r="Y240" s="20"/>
      <c r="Z240" s="20"/>
    </row>
    <row r="241" ht="12.75" customHeight="1">
      <c r="A241" s="20"/>
      <c r="B241" s="20"/>
      <c r="C241" s="20"/>
      <c r="D241" s="20"/>
      <c r="E241" s="176"/>
      <c r="F241" s="176"/>
      <c r="G241" s="20"/>
      <c r="H241" s="20"/>
      <c r="I241" s="20"/>
      <c r="J241" s="20"/>
      <c r="K241" s="176"/>
      <c r="L241" s="176"/>
      <c r="M241" s="20"/>
      <c r="N241" s="20"/>
      <c r="O241" s="20"/>
      <c r="P241" s="20"/>
      <c r="Q241" s="20"/>
      <c r="R241" s="20"/>
      <c r="S241" s="20"/>
      <c r="T241" s="20"/>
      <c r="U241" s="20"/>
      <c r="V241" s="20"/>
      <c r="W241" s="20"/>
      <c r="X241" s="20"/>
      <c r="Y241" s="20"/>
      <c r="Z241" s="20"/>
    </row>
    <row r="242" ht="12.75" customHeight="1">
      <c r="A242" s="20"/>
      <c r="B242" s="20"/>
      <c r="C242" s="20"/>
      <c r="D242" s="20"/>
      <c r="E242" s="176"/>
      <c r="F242" s="176"/>
      <c r="G242" s="20"/>
      <c r="H242" s="20"/>
      <c r="I242" s="20"/>
      <c r="J242" s="20"/>
      <c r="K242" s="176"/>
      <c r="L242" s="176"/>
      <c r="M242" s="20"/>
      <c r="N242" s="20"/>
      <c r="O242" s="20"/>
      <c r="P242" s="20"/>
      <c r="Q242" s="20"/>
      <c r="R242" s="20"/>
      <c r="S242" s="20"/>
      <c r="T242" s="20"/>
      <c r="U242" s="20"/>
      <c r="V242" s="20"/>
      <c r="W242" s="20"/>
      <c r="X242" s="20"/>
      <c r="Y242" s="20"/>
      <c r="Z242" s="20"/>
    </row>
    <row r="243" ht="12.75" customHeight="1">
      <c r="A243" s="20"/>
      <c r="B243" s="20"/>
      <c r="C243" s="20"/>
      <c r="D243" s="20"/>
      <c r="E243" s="176"/>
      <c r="F243" s="176"/>
      <c r="G243" s="20"/>
      <c r="H243" s="20"/>
      <c r="I243" s="20"/>
      <c r="J243" s="20"/>
      <c r="K243" s="176"/>
      <c r="L243" s="176"/>
      <c r="M243" s="20"/>
      <c r="N243" s="20"/>
      <c r="O243" s="20"/>
      <c r="P243" s="20"/>
      <c r="Q243" s="20"/>
      <c r="R243" s="20"/>
      <c r="S243" s="20"/>
      <c r="T243" s="20"/>
      <c r="U243" s="20"/>
      <c r="V243" s="20"/>
      <c r="W243" s="20"/>
      <c r="X243" s="20"/>
      <c r="Y243" s="20"/>
      <c r="Z243" s="20"/>
    </row>
    <row r="244" ht="12.75" customHeight="1">
      <c r="A244" s="20"/>
      <c r="B244" s="20"/>
      <c r="C244" s="20"/>
      <c r="D244" s="20"/>
      <c r="E244" s="176"/>
      <c r="F244" s="176"/>
      <c r="G244" s="20"/>
      <c r="H244" s="20"/>
      <c r="I244" s="20"/>
      <c r="J244" s="20"/>
      <c r="K244" s="176"/>
      <c r="L244" s="176"/>
      <c r="M244" s="20"/>
      <c r="N244" s="20"/>
      <c r="O244" s="20"/>
      <c r="P244" s="20"/>
      <c r="Q244" s="20"/>
      <c r="R244" s="20"/>
      <c r="S244" s="20"/>
      <c r="T244" s="20"/>
      <c r="U244" s="20"/>
      <c r="V244" s="20"/>
      <c r="W244" s="20"/>
      <c r="X244" s="20"/>
      <c r="Y244" s="20"/>
      <c r="Z244" s="20"/>
    </row>
    <row r="245" ht="12.75" customHeight="1">
      <c r="A245" s="20"/>
      <c r="B245" s="20"/>
      <c r="C245" s="20"/>
      <c r="D245" s="20"/>
      <c r="E245" s="176"/>
      <c r="F245" s="176"/>
      <c r="G245" s="20"/>
      <c r="H245" s="20"/>
      <c r="I245" s="20"/>
      <c r="J245" s="20"/>
      <c r="K245" s="176"/>
      <c r="L245" s="176"/>
      <c r="M245" s="20"/>
      <c r="N245" s="20"/>
      <c r="O245" s="20"/>
      <c r="P245" s="20"/>
      <c r="Q245" s="20"/>
      <c r="R245" s="20"/>
      <c r="S245" s="20"/>
      <c r="T245" s="20"/>
      <c r="U245" s="20"/>
      <c r="V245" s="20"/>
      <c r="W245" s="20"/>
      <c r="X245" s="20"/>
      <c r="Y245" s="20"/>
      <c r="Z245" s="20"/>
    </row>
    <row r="246" ht="12.75" customHeight="1">
      <c r="A246" s="20"/>
      <c r="B246" s="20"/>
      <c r="C246" s="20"/>
      <c r="D246" s="20"/>
      <c r="E246" s="176"/>
      <c r="F246" s="176"/>
      <c r="G246" s="20"/>
      <c r="H246" s="20"/>
      <c r="I246" s="20"/>
      <c r="J246" s="20"/>
      <c r="K246" s="176"/>
      <c r="L246" s="176"/>
      <c r="M246" s="20"/>
      <c r="N246" s="20"/>
      <c r="O246" s="20"/>
      <c r="P246" s="20"/>
      <c r="Q246" s="20"/>
      <c r="R246" s="20"/>
      <c r="S246" s="20"/>
      <c r="T246" s="20"/>
      <c r="U246" s="20"/>
      <c r="V246" s="20"/>
      <c r="W246" s="20"/>
      <c r="X246" s="20"/>
      <c r="Y246" s="20"/>
      <c r="Z246" s="20"/>
    </row>
    <row r="247" ht="12.75" customHeight="1">
      <c r="A247" s="20"/>
      <c r="B247" s="20"/>
      <c r="C247" s="20"/>
      <c r="D247" s="20"/>
      <c r="E247" s="176"/>
      <c r="F247" s="176"/>
      <c r="G247" s="20"/>
      <c r="H247" s="20"/>
      <c r="I247" s="20"/>
      <c r="J247" s="20"/>
      <c r="K247" s="176"/>
      <c r="L247" s="176"/>
      <c r="M247" s="20"/>
      <c r="N247" s="20"/>
      <c r="O247" s="20"/>
      <c r="P247" s="20"/>
      <c r="Q247" s="20"/>
      <c r="R247" s="20"/>
      <c r="S247" s="20"/>
      <c r="T247" s="20"/>
      <c r="U247" s="20"/>
      <c r="V247" s="20"/>
      <c r="W247" s="20"/>
      <c r="X247" s="20"/>
      <c r="Y247" s="20"/>
      <c r="Z247" s="20"/>
    </row>
    <row r="248" ht="12.75" customHeight="1">
      <c r="A248" s="20"/>
      <c r="B248" s="20"/>
      <c r="C248" s="20"/>
      <c r="D248" s="20"/>
      <c r="E248" s="176"/>
      <c r="F248" s="176"/>
      <c r="G248" s="20"/>
      <c r="H248" s="20"/>
      <c r="I248" s="20"/>
      <c r="J248" s="20"/>
      <c r="K248" s="176"/>
      <c r="L248" s="176"/>
      <c r="M248" s="20"/>
      <c r="N248" s="20"/>
      <c r="O248" s="20"/>
      <c r="P248" s="20"/>
      <c r="Q248" s="20"/>
      <c r="R248" s="20"/>
      <c r="S248" s="20"/>
      <c r="T248" s="20"/>
      <c r="U248" s="20"/>
      <c r="V248" s="20"/>
      <c r="W248" s="20"/>
      <c r="X248" s="20"/>
      <c r="Y248" s="20"/>
      <c r="Z248" s="20"/>
    </row>
    <row r="249" ht="12.75" customHeight="1">
      <c r="A249" s="20"/>
      <c r="B249" s="20"/>
      <c r="C249" s="20"/>
      <c r="D249" s="20"/>
      <c r="E249" s="176"/>
      <c r="F249" s="176"/>
      <c r="G249" s="20"/>
      <c r="H249" s="20"/>
      <c r="I249" s="20"/>
      <c r="J249" s="20"/>
      <c r="K249" s="176"/>
      <c r="L249" s="176"/>
      <c r="M249" s="20"/>
      <c r="N249" s="20"/>
      <c r="O249" s="20"/>
      <c r="P249" s="20"/>
      <c r="Q249" s="20"/>
      <c r="R249" s="20"/>
      <c r="S249" s="20"/>
      <c r="T249" s="20"/>
      <c r="U249" s="20"/>
      <c r="V249" s="20"/>
      <c r="W249" s="20"/>
      <c r="X249" s="20"/>
      <c r="Y249" s="20"/>
      <c r="Z249" s="20"/>
    </row>
    <row r="250" ht="12.75" customHeight="1">
      <c r="A250" s="20"/>
      <c r="B250" s="20"/>
      <c r="C250" s="20"/>
      <c r="D250" s="20"/>
      <c r="E250" s="176"/>
      <c r="F250" s="176"/>
      <c r="G250" s="20"/>
      <c r="H250" s="20"/>
      <c r="I250" s="20"/>
      <c r="J250" s="20"/>
      <c r="K250" s="176"/>
      <c r="L250" s="176"/>
      <c r="M250" s="20"/>
      <c r="N250" s="20"/>
      <c r="O250" s="20"/>
      <c r="P250" s="20"/>
      <c r="Q250" s="20"/>
      <c r="R250" s="20"/>
      <c r="S250" s="20"/>
      <c r="T250" s="20"/>
      <c r="U250" s="20"/>
      <c r="V250" s="20"/>
      <c r="W250" s="20"/>
      <c r="X250" s="20"/>
      <c r="Y250" s="20"/>
      <c r="Z250" s="20"/>
    </row>
    <row r="251" ht="12.75" customHeight="1">
      <c r="A251" s="20"/>
      <c r="B251" s="20"/>
      <c r="C251" s="20"/>
      <c r="D251" s="20"/>
      <c r="E251" s="176"/>
      <c r="F251" s="176"/>
      <c r="G251" s="20"/>
      <c r="H251" s="20"/>
      <c r="I251" s="20"/>
      <c r="J251" s="20"/>
      <c r="K251" s="176"/>
      <c r="L251" s="176"/>
      <c r="M251" s="20"/>
      <c r="N251" s="20"/>
      <c r="O251" s="20"/>
      <c r="P251" s="20"/>
      <c r="Q251" s="20"/>
      <c r="R251" s="20"/>
      <c r="S251" s="20"/>
      <c r="T251" s="20"/>
      <c r="U251" s="20"/>
      <c r="V251" s="20"/>
      <c r="W251" s="20"/>
      <c r="X251" s="20"/>
      <c r="Y251" s="20"/>
      <c r="Z251" s="20"/>
    </row>
    <row r="252" ht="12.75" customHeight="1">
      <c r="A252" s="20"/>
      <c r="B252" s="20"/>
      <c r="C252" s="20"/>
      <c r="D252" s="20"/>
      <c r="E252" s="176"/>
      <c r="F252" s="176"/>
      <c r="G252" s="20"/>
      <c r="H252" s="20"/>
      <c r="I252" s="20"/>
      <c r="J252" s="20"/>
      <c r="K252" s="176"/>
      <c r="L252" s="176"/>
      <c r="M252" s="20"/>
      <c r="N252" s="20"/>
      <c r="O252" s="20"/>
      <c r="P252" s="20"/>
      <c r="Q252" s="20"/>
      <c r="R252" s="20"/>
      <c r="S252" s="20"/>
      <c r="T252" s="20"/>
      <c r="U252" s="20"/>
      <c r="V252" s="20"/>
      <c r="W252" s="20"/>
      <c r="X252" s="20"/>
      <c r="Y252" s="20"/>
      <c r="Z252" s="20"/>
    </row>
    <row r="253" ht="12.75" customHeight="1">
      <c r="A253" s="20"/>
      <c r="B253" s="20"/>
      <c r="C253" s="20"/>
      <c r="D253" s="20"/>
      <c r="E253" s="176"/>
      <c r="F253" s="176"/>
      <c r="G253" s="20"/>
      <c r="H253" s="20"/>
      <c r="I253" s="20"/>
      <c r="J253" s="20"/>
      <c r="K253" s="176"/>
      <c r="L253" s="176"/>
      <c r="M253" s="20"/>
      <c r="N253" s="20"/>
      <c r="O253" s="20"/>
      <c r="P253" s="20"/>
      <c r="Q253" s="20"/>
      <c r="R253" s="20"/>
      <c r="S253" s="20"/>
      <c r="T253" s="20"/>
      <c r="U253" s="20"/>
      <c r="V253" s="20"/>
      <c r="W253" s="20"/>
      <c r="X253" s="20"/>
      <c r="Y253" s="20"/>
      <c r="Z253" s="20"/>
    </row>
    <row r="254" ht="12.75" customHeight="1">
      <c r="A254" s="20"/>
      <c r="B254" s="20"/>
      <c r="C254" s="20"/>
      <c r="D254" s="20"/>
      <c r="E254" s="176"/>
      <c r="F254" s="176"/>
      <c r="G254" s="20"/>
      <c r="H254" s="20"/>
      <c r="I254" s="20"/>
      <c r="J254" s="20"/>
      <c r="K254" s="176"/>
      <c r="L254" s="176"/>
      <c r="M254" s="20"/>
      <c r="N254" s="20"/>
      <c r="O254" s="20"/>
      <c r="P254" s="20"/>
      <c r="Q254" s="20"/>
      <c r="R254" s="20"/>
      <c r="S254" s="20"/>
      <c r="T254" s="20"/>
      <c r="U254" s="20"/>
      <c r="V254" s="20"/>
      <c r="W254" s="20"/>
      <c r="X254" s="20"/>
      <c r="Y254" s="20"/>
      <c r="Z254" s="20"/>
    </row>
    <row r="255" ht="12.75" customHeight="1">
      <c r="A255" s="20"/>
      <c r="B255" s="20"/>
      <c r="C255" s="20"/>
      <c r="D255" s="20"/>
      <c r="E255" s="176"/>
      <c r="F255" s="176"/>
      <c r="G255" s="20"/>
      <c r="H255" s="20"/>
      <c r="I255" s="20"/>
      <c r="J255" s="20"/>
      <c r="K255" s="176"/>
      <c r="L255" s="176"/>
      <c r="M255" s="20"/>
      <c r="N255" s="20"/>
      <c r="O255" s="20"/>
      <c r="P255" s="20"/>
      <c r="Q255" s="20"/>
      <c r="R255" s="20"/>
      <c r="S255" s="20"/>
      <c r="T255" s="20"/>
      <c r="U255" s="20"/>
      <c r="V255" s="20"/>
      <c r="W255" s="20"/>
      <c r="X255" s="20"/>
      <c r="Y255" s="20"/>
      <c r="Z255" s="20"/>
    </row>
    <row r="256" ht="12.75" customHeight="1">
      <c r="A256" s="20"/>
      <c r="B256" s="20"/>
      <c r="C256" s="20"/>
      <c r="D256" s="20"/>
      <c r="E256" s="176"/>
      <c r="F256" s="176"/>
      <c r="G256" s="20"/>
      <c r="H256" s="20"/>
      <c r="I256" s="20"/>
      <c r="J256" s="20"/>
      <c r="K256" s="176"/>
      <c r="L256" s="176"/>
      <c r="M256" s="20"/>
      <c r="N256" s="20"/>
      <c r="O256" s="20"/>
      <c r="P256" s="20"/>
      <c r="Q256" s="20"/>
      <c r="R256" s="20"/>
      <c r="S256" s="20"/>
      <c r="T256" s="20"/>
      <c r="U256" s="20"/>
      <c r="V256" s="20"/>
      <c r="W256" s="20"/>
      <c r="X256" s="20"/>
      <c r="Y256" s="20"/>
      <c r="Z256" s="20"/>
    </row>
    <row r="257" ht="12.75" customHeight="1">
      <c r="A257" s="20"/>
      <c r="B257" s="20"/>
      <c r="C257" s="20"/>
      <c r="D257" s="20"/>
      <c r="E257" s="176"/>
      <c r="F257" s="176"/>
      <c r="G257" s="20"/>
      <c r="H257" s="20"/>
      <c r="I257" s="20"/>
      <c r="J257" s="20"/>
      <c r="K257" s="176"/>
      <c r="L257" s="176"/>
      <c r="M257" s="20"/>
      <c r="N257" s="20"/>
      <c r="O257" s="20"/>
      <c r="P257" s="20"/>
      <c r="Q257" s="20"/>
      <c r="R257" s="20"/>
      <c r="S257" s="20"/>
      <c r="T257" s="20"/>
      <c r="U257" s="20"/>
      <c r="V257" s="20"/>
      <c r="W257" s="20"/>
      <c r="X257" s="20"/>
      <c r="Y257" s="20"/>
      <c r="Z257" s="20"/>
    </row>
    <row r="258" ht="12.75" customHeight="1">
      <c r="A258" s="20"/>
      <c r="B258" s="20"/>
      <c r="C258" s="20"/>
      <c r="D258" s="20"/>
      <c r="E258" s="176"/>
      <c r="F258" s="176"/>
      <c r="G258" s="20"/>
      <c r="H258" s="20"/>
      <c r="I258" s="20"/>
      <c r="J258" s="20"/>
      <c r="K258" s="176"/>
      <c r="L258" s="176"/>
      <c r="M258" s="20"/>
      <c r="N258" s="20"/>
      <c r="O258" s="20"/>
      <c r="P258" s="20"/>
      <c r="Q258" s="20"/>
      <c r="R258" s="20"/>
      <c r="S258" s="20"/>
      <c r="T258" s="20"/>
      <c r="U258" s="20"/>
      <c r="V258" s="20"/>
      <c r="W258" s="20"/>
      <c r="X258" s="20"/>
      <c r="Y258" s="20"/>
      <c r="Z258" s="20"/>
    </row>
    <row r="259" ht="12.75" customHeight="1">
      <c r="A259" s="20"/>
      <c r="B259" s="20"/>
      <c r="C259" s="20"/>
      <c r="D259" s="20"/>
      <c r="E259" s="176"/>
      <c r="F259" s="176"/>
      <c r="G259" s="20"/>
      <c r="H259" s="20"/>
      <c r="I259" s="20"/>
      <c r="J259" s="20"/>
      <c r="K259" s="176"/>
      <c r="L259" s="176"/>
      <c r="M259" s="20"/>
      <c r="N259" s="20"/>
      <c r="O259" s="20"/>
      <c r="P259" s="20"/>
      <c r="Q259" s="20"/>
      <c r="R259" s="20"/>
      <c r="S259" s="20"/>
      <c r="T259" s="20"/>
      <c r="U259" s="20"/>
      <c r="V259" s="20"/>
      <c r="W259" s="20"/>
      <c r="X259" s="20"/>
      <c r="Y259" s="20"/>
      <c r="Z259" s="20"/>
    </row>
    <row r="260" ht="12.75" customHeight="1">
      <c r="A260" s="20"/>
      <c r="B260" s="20"/>
      <c r="C260" s="20"/>
      <c r="D260" s="20"/>
      <c r="E260" s="176"/>
      <c r="F260" s="176"/>
      <c r="G260" s="20"/>
      <c r="H260" s="20"/>
      <c r="I260" s="20"/>
      <c r="J260" s="20"/>
      <c r="K260" s="176"/>
      <c r="L260" s="176"/>
      <c r="M260" s="20"/>
      <c r="N260" s="20"/>
      <c r="O260" s="20"/>
      <c r="P260" s="20"/>
      <c r="Q260" s="20"/>
      <c r="R260" s="20"/>
      <c r="S260" s="20"/>
      <c r="T260" s="20"/>
      <c r="U260" s="20"/>
      <c r="V260" s="20"/>
      <c r="W260" s="20"/>
      <c r="X260" s="20"/>
      <c r="Y260" s="20"/>
      <c r="Z260" s="20"/>
    </row>
    <row r="261" ht="12.75" customHeight="1">
      <c r="A261" s="20"/>
      <c r="B261" s="20"/>
      <c r="C261" s="20"/>
      <c r="D261" s="20"/>
      <c r="E261" s="176"/>
      <c r="F261" s="176"/>
      <c r="G261" s="20"/>
      <c r="H261" s="20"/>
      <c r="I261" s="20"/>
      <c r="J261" s="20"/>
      <c r="K261" s="176"/>
      <c r="L261" s="176"/>
      <c r="M261" s="20"/>
      <c r="N261" s="20"/>
      <c r="O261" s="20"/>
      <c r="P261" s="20"/>
      <c r="Q261" s="20"/>
      <c r="R261" s="20"/>
      <c r="S261" s="20"/>
      <c r="T261" s="20"/>
      <c r="U261" s="20"/>
      <c r="V261" s="20"/>
      <c r="W261" s="20"/>
      <c r="X261" s="20"/>
      <c r="Y261" s="20"/>
      <c r="Z261" s="20"/>
    </row>
    <row r="262" ht="12.75" customHeight="1">
      <c r="A262" s="20"/>
      <c r="B262" s="20"/>
      <c r="C262" s="20"/>
      <c r="D262" s="20"/>
      <c r="E262" s="176"/>
      <c r="F262" s="176"/>
      <c r="G262" s="20"/>
      <c r="H262" s="20"/>
      <c r="I262" s="20"/>
      <c r="J262" s="20"/>
      <c r="K262" s="176"/>
      <c r="L262" s="176"/>
      <c r="M262" s="20"/>
      <c r="N262" s="20"/>
      <c r="O262" s="20"/>
      <c r="P262" s="20"/>
      <c r="Q262" s="20"/>
      <c r="R262" s="20"/>
      <c r="S262" s="20"/>
      <c r="T262" s="20"/>
      <c r="U262" s="20"/>
      <c r="V262" s="20"/>
      <c r="W262" s="20"/>
      <c r="X262" s="20"/>
      <c r="Y262" s="20"/>
      <c r="Z262" s="20"/>
    </row>
    <row r="263" ht="12.75" customHeight="1">
      <c r="A263" s="20"/>
      <c r="B263" s="20"/>
      <c r="C263" s="20"/>
      <c r="D263" s="20"/>
      <c r="E263" s="176"/>
      <c r="F263" s="176"/>
      <c r="G263" s="20"/>
      <c r="H263" s="20"/>
      <c r="I263" s="20"/>
      <c r="J263" s="20"/>
      <c r="K263" s="176"/>
      <c r="L263" s="176"/>
      <c r="M263" s="20"/>
      <c r="N263" s="20"/>
      <c r="O263" s="20"/>
      <c r="P263" s="20"/>
      <c r="Q263" s="20"/>
      <c r="R263" s="20"/>
      <c r="S263" s="20"/>
      <c r="T263" s="20"/>
      <c r="U263" s="20"/>
      <c r="V263" s="20"/>
      <c r="W263" s="20"/>
      <c r="X263" s="20"/>
      <c r="Y263" s="20"/>
      <c r="Z263" s="20"/>
    </row>
    <row r="264" ht="12.75" customHeight="1">
      <c r="A264" s="20"/>
      <c r="B264" s="20"/>
      <c r="C264" s="20"/>
      <c r="D264" s="20"/>
      <c r="E264" s="176"/>
      <c r="F264" s="176"/>
      <c r="G264" s="20"/>
      <c r="H264" s="20"/>
      <c r="I264" s="20"/>
      <c r="J264" s="20"/>
      <c r="K264" s="176"/>
      <c r="L264" s="176"/>
      <c r="M264" s="20"/>
      <c r="N264" s="20"/>
      <c r="O264" s="20"/>
      <c r="P264" s="20"/>
      <c r="Q264" s="20"/>
      <c r="R264" s="20"/>
      <c r="S264" s="20"/>
      <c r="T264" s="20"/>
      <c r="U264" s="20"/>
      <c r="V264" s="20"/>
      <c r="W264" s="20"/>
      <c r="X264" s="20"/>
      <c r="Y264" s="20"/>
      <c r="Z264" s="20"/>
    </row>
    <row r="265" ht="12.75" customHeight="1">
      <c r="A265" s="20"/>
      <c r="B265" s="20"/>
      <c r="C265" s="20"/>
      <c r="D265" s="20"/>
      <c r="E265" s="176"/>
      <c r="F265" s="176"/>
      <c r="G265" s="20"/>
      <c r="H265" s="20"/>
      <c r="I265" s="20"/>
      <c r="J265" s="20"/>
      <c r="K265" s="176"/>
      <c r="L265" s="176"/>
      <c r="M265" s="20"/>
      <c r="N265" s="20"/>
      <c r="O265" s="20"/>
      <c r="P265" s="20"/>
      <c r="Q265" s="20"/>
      <c r="R265" s="20"/>
      <c r="S265" s="20"/>
      <c r="T265" s="20"/>
      <c r="U265" s="20"/>
      <c r="V265" s="20"/>
      <c r="W265" s="20"/>
      <c r="X265" s="20"/>
      <c r="Y265" s="20"/>
      <c r="Z265" s="20"/>
    </row>
    <row r="266" ht="12.75" customHeight="1">
      <c r="A266" s="20"/>
      <c r="B266" s="20"/>
      <c r="C266" s="20"/>
      <c r="D266" s="20"/>
      <c r="E266" s="176"/>
      <c r="F266" s="176"/>
      <c r="G266" s="20"/>
      <c r="H266" s="20"/>
      <c r="I266" s="20"/>
      <c r="J266" s="20"/>
      <c r="K266" s="176"/>
      <c r="L266" s="176"/>
      <c r="M266" s="20"/>
      <c r="N266" s="20"/>
      <c r="O266" s="20"/>
      <c r="P266" s="20"/>
      <c r="Q266" s="20"/>
      <c r="R266" s="20"/>
      <c r="S266" s="20"/>
      <c r="T266" s="20"/>
      <c r="U266" s="20"/>
      <c r="V266" s="20"/>
      <c r="W266" s="20"/>
      <c r="X266" s="20"/>
      <c r="Y266" s="20"/>
      <c r="Z266" s="20"/>
    </row>
    <row r="267" ht="12.75" customHeight="1">
      <c r="A267" s="20"/>
      <c r="B267" s="20"/>
      <c r="C267" s="20"/>
      <c r="D267" s="20"/>
      <c r="E267" s="176"/>
      <c r="F267" s="176"/>
      <c r="G267" s="20"/>
      <c r="H267" s="20"/>
      <c r="I267" s="20"/>
      <c r="J267" s="20"/>
      <c r="K267" s="176"/>
      <c r="L267" s="176"/>
      <c r="M267" s="20"/>
      <c r="N267" s="20"/>
      <c r="O267" s="20"/>
      <c r="P267" s="20"/>
      <c r="Q267" s="20"/>
      <c r="R267" s="20"/>
      <c r="S267" s="20"/>
      <c r="T267" s="20"/>
      <c r="U267" s="20"/>
      <c r="V267" s="20"/>
      <c r="W267" s="20"/>
      <c r="X267" s="20"/>
      <c r="Y267" s="20"/>
      <c r="Z267" s="20"/>
    </row>
    <row r="268" ht="12.75" customHeight="1">
      <c r="A268" s="20"/>
      <c r="B268" s="20"/>
      <c r="C268" s="20"/>
      <c r="D268" s="20"/>
      <c r="E268" s="176"/>
      <c r="F268" s="176"/>
      <c r="G268" s="20"/>
      <c r="H268" s="20"/>
      <c r="I268" s="20"/>
      <c r="J268" s="20"/>
      <c r="K268" s="176"/>
      <c r="L268" s="176"/>
      <c r="M268" s="20"/>
      <c r="N268" s="20"/>
      <c r="O268" s="20"/>
      <c r="P268" s="20"/>
      <c r="Q268" s="20"/>
      <c r="R268" s="20"/>
      <c r="S268" s="20"/>
      <c r="T268" s="20"/>
      <c r="U268" s="20"/>
      <c r="V268" s="20"/>
      <c r="W268" s="20"/>
      <c r="X268" s="20"/>
      <c r="Y268" s="20"/>
      <c r="Z268" s="20"/>
    </row>
    <row r="269" ht="12.75" customHeight="1">
      <c r="A269" s="20"/>
      <c r="B269" s="20"/>
      <c r="C269" s="20"/>
      <c r="D269" s="20"/>
      <c r="E269" s="176"/>
      <c r="F269" s="176"/>
      <c r="G269" s="20"/>
      <c r="H269" s="20"/>
      <c r="I269" s="20"/>
      <c r="J269" s="20"/>
      <c r="K269" s="176"/>
      <c r="L269" s="176"/>
      <c r="M269" s="20"/>
      <c r="N269" s="20"/>
      <c r="O269" s="20"/>
      <c r="P269" s="20"/>
      <c r="Q269" s="20"/>
      <c r="R269" s="20"/>
      <c r="S269" s="20"/>
      <c r="T269" s="20"/>
      <c r="U269" s="20"/>
      <c r="V269" s="20"/>
      <c r="W269" s="20"/>
      <c r="X269" s="20"/>
      <c r="Y269" s="20"/>
      <c r="Z269" s="20"/>
    </row>
    <row r="270" ht="12.75" customHeight="1">
      <c r="A270" s="20"/>
      <c r="B270" s="20"/>
      <c r="C270" s="20"/>
      <c r="D270" s="20"/>
      <c r="E270" s="176"/>
      <c r="F270" s="176"/>
      <c r="G270" s="20"/>
      <c r="H270" s="20"/>
      <c r="I270" s="20"/>
      <c r="J270" s="20"/>
      <c r="K270" s="176"/>
      <c r="L270" s="176"/>
      <c r="M270" s="20"/>
      <c r="N270" s="20"/>
      <c r="O270" s="20"/>
      <c r="P270" s="20"/>
      <c r="Q270" s="20"/>
      <c r="R270" s="20"/>
      <c r="S270" s="20"/>
      <c r="T270" s="20"/>
      <c r="U270" s="20"/>
      <c r="V270" s="20"/>
      <c r="W270" s="20"/>
      <c r="X270" s="20"/>
      <c r="Y270" s="20"/>
      <c r="Z270" s="20"/>
    </row>
    <row r="271" ht="12.75" customHeight="1">
      <c r="A271" s="20"/>
      <c r="B271" s="20"/>
      <c r="C271" s="20"/>
      <c r="D271" s="20"/>
      <c r="E271" s="176"/>
      <c r="F271" s="176"/>
      <c r="G271" s="20"/>
      <c r="H271" s="20"/>
      <c r="I271" s="20"/>
      <c r="J271" s="20"/>
      <c r="K271" s="176"/>
      <c r="L271" s="176"/>
      <c r="M271" s="20"/>
      <c r="N271" s="20"/>
      <c r="O271" s="20"/>
      <c r="P271" s="20"/>
      <c r="Q271" s="20"/>
      <c r="R271" s="20"/>
      <c r="S271" s="20"/>
      <c r="T271" s="20"/>
      <c r="U271" s="20"/>
      <c r="V271" s="20"/>
      <c r="W271" s="20"/>
      <c r="X271" s="20"/>
      <c r="Y271" s="20"/>
      <c r="Z271" s="20"/>
    </row>
    <row r="272" ht="12.75" customHeight="1">
      <c r="A272" s="20"/>
      <c r="B272" s="20"/>
      <c r="C272" s="20"/>
      <c r="D272" s="20"/>
      <c r="E272" s="176"/>
      <c r="F272" s="176"/>
      <c r="G272" s="20"/>
      <c r="H272" s="20"/>
      <c r="I272" s="20"/>
      <c r="J272" s="20"/>
      <c r="K272" s="176"/>
      <c r="L272" s="176"/>
      <c r="M272" s="20"/>
      <c r="N272" s="20"/>
      <c r="O272" s="20"/>
      <c r="P272" s="20"/>
      <c r="Q272" s="20"/>
      <c r="R272" s="20"/>
      <c r="S272" s="20"/>
      <c r="T272" s="20"/>
      <c r="U272" s="20"/>
      <c r="V272" s="20"/>
      <c r="W272" s="20"/>
      <c r="X272" s="20"/>
      <c r="Y272" s="20"/>
      <c r="Z272" s="20"/>
    </row>
    <row r="273" ht="12.75" customHeight="1">
      <c r="A273" s="20"/>
      <c r="B273" s="20"/>
      <c r="C273" s="20"/>
      <c r="D273" s="20"/>
      <c r="E273" s="176"/>
      <c r="F273" s="176"/>
      <c r="G273" s="20"/>
      <c r="H273" s="20"/>
      <c r="I273" s="20"/>
      <c r="J273" s="20"/>
      <c r="K273" s="176"/>
      <c r="L273" s="176"/>
      <c r="M273" s="20"/>
      <c r="N273" s="20"/>
      <c r="O273" s="20"/>
      <c r="P273" s="20"/>
      <c r="Q273" s="20"/>
      <c r="R273" s="20"/>
      <c r="S273" s="20"/>
      <c r="T273" s="20"/>
      <c r="U273" s="20"/>
      <c r="V273" s="20"/>
      <c r="W273" s="20"/>
      <c r="X273" s="20"/>
      <c r="Y273" s="20"/>
      <c r="Z273" s="20"/>
    </row>
    <row r="274" ht="12.75" customHeight="1">
      <c r="A274" s="20"/>
      <c r="B274" s="20"/>
      <c r="C274" s="20"/>
      <c r="D274" s="20"/>
      <c r="E274" s="176"/>
      <c r="F274" s="176"/>
      <c r="G274" s="20"/>
      <c r="H274" s="20"/>
      <c r="I274" s="20"/>
      <c r="J274" s="20"/>
      <c r="K274" s="176"/>
      <c r="L274" s="176"/>
      <c r="M274" s="20"/>
      <c r="N274" s="20"/>
      <c r="O274" s="20"/>
      <c r="P274" s="20"/>
      <c r="Q274" s="20"/>
      <c r="R274" s="20"/>
      <c r="S274" s="20"/>
      <c r="T274" s="20"/>
      <c r="U274" s="20"/>
      <c r="V274" s="20"/>
      <c r="W274" s="20"/>
      <c r="X274" s="20"/>
      <c r="Y274" s="20"/>
      <c r="Z274" s="20"/>
    </row>
    <row r="275" ht="12.75" customHeight="1">
      <c r="A275" s="20"/>
      <c r="B275" s="20"/>
      <c r="C275" s="20"/>
      <c r="D275" s="20"/>
      <c r="E275" s="176"/>
      <c r="F275" s="176"/>
      <c r="G275" s="20"/>
      <c r="H275" s="20"/>
      <c r="I275" s="20"/>
      <c r="J275" s="20"/>
      <c r="K275" s="176"/>
      <c r="L275" s="176"/>
      <c r="M275" s="20"/>
      <c r="N275" s="20"/>
      <c r="O275" s="20"/>
      <c r="P275" s="20"/>
      <c r="Q275" s="20"/>
      <c r="R275" s="20"/>
      <c r="S275" s="20"/>
      <c r="T275" s="20"/>
      <c r="U275" s="20"/>
      <c r="V275" s="20"/>
      <c r="W275" s="20"/>
      <c r="X275" s="20"/>
      <c r="Y275" s="20"/>
      <c r="Z275" s="20"/>
    </row>
    <row r="276" ht="12.75" customHeight="1">
      <c r="A276" s="20"/>
      <c r="B276" s="20"/>
      <c r="C276" s="20"/>
      <c r="D276" s="20"/>
      <c r="E276" s="176"/>
      <c r="F276" s="176"/>
      <c r="G276" s="20"/>
      <c r="H276" s="20"/>
      <c r="I276" s="20"/>
      <c r="J276" s="20"/>
      <c r="K276" s="176"/>
      <c r="L276" s="176"/>
      <c r="M276" s="20"/>
      <c r="N276" s="20"/>
      <c r="O276" s="20"/>
      <c r="P276" s="20"/>
      <c r="Q276" s="20"/>
      <c r="R276" s="20"/>
      <c r="S276" s="20"/>
      <c r="T276" s="20"/>
      <c r="U276" s="20"/>
      <c r="V276" s="20"/>
      <c r="W276" s="20"/>
      <c r="X276" s="20"/>
      <c r="Y276" s="20"/>
      <c r="Z276" s="20"/>
    </row>
    <row r="277" ht="12.75" customHeight="1">
      <c r="A277" s="20"/>
      <c r="B277" s="20"/>
      <c r="C277" s="20"/>
      <c r="D277" s="20"/>
      <c r="E277" s="176"/>
      <c r="F277" s="176"/>
      <c r="G277" s="20"/>
      <c r="H277" s="20"/>
      <c r="I277" s="20"/>
      <c r="J277" s="20"/>
      <c r="K277" s="176"/>
      <c r="L277" s="176"/>
      <c r="M277" s="20"/>
      <c r="N277" s="20"/>
      <c r="O277" s="20"/>
      <c r="P277" s="20"/>
      <c r="Q277" s="20"/>
      <c r="R277" s="20"/>
      <c r="S277" s="20"/>
      <c r="T277" s="20"/>
      <c r="U277" s="20"/>
      <c r="V277" s="20"/>
      <c r="W277" s="20"/>
      <c r="X277" s="20"/>
      <c r="Y277" s="20"/>
      <c r="Z277" s="20"/>
    </row>
    <row r="278" ht="12.75" customHeight="1">
      <c r="A278" s="20"/>
      <c r="B278" s="20"/>
      <c r="C278" s="20"/>
      <c r="D278" s="20"/>
      <c r="E278" s="176"/>
      <c r="F278" s="176"/>
      <c r="G278" s="20"/>
      <c r="H278" s="20"/>
      <c r="I278" s="20"/>
      <c r="J278" s="20"/>
      <c r="K278" s="176"/>
      <c r="L278" s="176"/>
      <c r="M278" s="20"/>
      <c r="N278" s="20"/>
      <c r="O278" s="20"/>
      <c r="P278" s="20"/>
      <c r="Q278" s="20"/>
      <c r="R278" s="20"/>
      <c r="S278" s="20"/>
      <c r="T278" s="20"/>
      <c r="U278" s="20"/>
      <c r="V278" s="20"/>
      <c r="W278" s="20"/>
      <c r="X278" s="20"/>
      <c r="Y278" s="20"/>
      <c r="Z278" s="20"/>
    </row>
    <row r="279" ht="12.75" customHeight="1">
      <c r="A279" s="20"/>
      <c r="B279" s="20"/>
      <c r="C279" s="20"/>
      <c r="D279" s="20"/>
      <c r="E279" s="176"/>
      <c r="F279" s="176"/>
      <c r="G279" s="20"/>
      <c r="H279" s="20"/>
      <c r="I279" s="20"/>
      <c r="J279" s="20"/>
      <c r="K279" s="176"/>
      <c r="L279" s="176"/>
      <c r="M279" s="20"/>
      <c r="N279" s="20"/>
      <c r="O279" s="20"/>
      <c r="P279" s="20"/>
      <c r="Q279" s="20"/>
      <c r="R279" s="20"/>
      <c r="S279" s="20"/>
      <c r="T279" s="20"/>
      <c r="U279" s="20"/>
      <c r="V279" s="20"/>
      <c r="W279" s="20"/>
      <c r="X279" s="20"/>
      <c r="Y279" s="20"/>
      <c r="Z279" s="20"/>
    </row>
    <row r="280" ht="12.75" customHeight="1">
      <c r="A280" s="20"/>
      <c r="B280" s="20"/>
      <c r="C280" s="20"/>
      <c r="D280" s="20"/>
      <c r="E280" s="176"/>
      <c r="F280" s="176"/>
      <c r="G280" s="20"/>
      <c r="H280" s="20"/>
      <c r="I280" s="20"/>
      <c r="J280" s="20"/>
      <c r="K280" s="176"/>
      <c r="L280" s="176"/>
      <c r="M280" s="20"/>
      <c r="N280" s="20"/>
      <c r="O280" s="20"/>
      <c r="P280" s="20"/>
      <c r="Q280" s="20"/>
      <c r="R280" s="20"/>
      <c r="S280" s="20"/>
      <c r="T280" s="20"/>
      <c r="U280" s="20"/>
      <c r="V280" s="20"/>
      <c r="W280" s="20"/>
      <c r="X280" s="20"/>
      <c r="Y280" s="20"/>
      <c r="Z280" s="20"/>
    </row>
    <row r="281" ht="12.75" customHeight="1">
      <c r="A281" s="20"/>
      <c r="B281" s="20"/>
      <c r="C281" s="20"/>
      <c r="D281" s="20"/>
      <c r="E281" s="176"/>
      <c r="F281" s="176"/>
      <c r="G281" s="20"/>
      <c r="H281" s="20"/>
      <c r="I281" s="20"/>
      <c r="J281" s="20"/>
      <c r="K281" s="176"/>
      <c r="L281" s="176"/>
      <c r="M281" s="20"/>
      <c r="N281" s="20"/>
      <c r="O281" s="20"/>
      <c r="P281" s="20"/>
      <c r="Q281" s="20"/>
      <c r="R281" s="20"/>
      <c r="S281" s="20"/>
      <c r="T281" s="20"/>
      <c r="U281" s="20"/>
      <c r="V281" s="20"/>
      <c r="W281" s="20"/>
      <c r="X281" s="20"/>
      <c r="Y281" s="20"/>
      <c r="Z281" s="20"/>
    </row>
    <row r="282" ht="12.75" customHeight="1">
      <c r="A282" s="20"/>
      <c r="B282" s="20"/>
      <c r="C282" s="20"/>
      <c r="D282" s="20"/>
      <c r="E282" s="176"/>
      <c r="F282" s="176"/>
      <c r="G282" s="20"/>
      <c r="H282" s="20"/>
      <c r="I282" s="20"/>
      <c r="J282" s="20"/>
      <c r="K282" s="176"/>
      <c r="L282" s="176"/>
      <c r="M282" s="20"/>
      <c r="N282" s="20"/>
      <c r="O282" s="20"/>
      <c r="P282" s="20"/>
      <c r="Q282" s="20"/>
      <c r="R282" s="20"/>
      <c r="S282" s="20"/>
      <c r="T282" s="20"/>
      <c r="U282" s="20"/>
      <c r="V282" s="20"/>
      <c r="W282" s="20"/>
      <c r="X282" s="20"/>
      <c r="Y282" s="20"/>
      <c r="Z282" s="20"/>
    </row>
    <row r="283" ht="12.75" customHeight="1">
      <c r="A283" s="20"/>
      <c r="B283" s="20"/>
      <c r="C283" s="20"/>
      <c r="D283" s="20"/>
      <c r="E283" s="176"/>
      <c r="F283" s="176"/>
      <c r="G283" s="20"/>
      <c r="H283" s="20"/>
      <c r="I283" s="20"/>
      <c r="J283" s="20"/>
      <c r="K283" s="176"/>
      <c r="L283" s="176"/>
      <c r="M283" s="20"/>
      <c r="N283" s="20"/>
      <c r="O283" s="20"/>
      <c r="P283" s="20"/>
      <c r="Q283" s="20"/>
      <c r="R283" s="20"/>
      <c r="S283" s="20"/>
      <c r="T283" s="20"/>
      <c r="U283" s="20"/>
      <c r="V283" s="20"/>
      <c r="W283" s="20"/>
      <c r="X283" s="20"/>
      <c r="Y283" s="20"/>
      <c r="Z283" s="20"/>
    </row>
    <row r="284" ht="12.75" customHeight="1">
      <c r="A284" s="20"/>
      <c r="B284" s="20"/>
      <c r="C284" s="20"/>
      <c r="D284" s="20"/>
      <c r="E284" s="176"/>
      <c r="F284" s="176"/>
      <c r="G284" s="20"/>
      <c r="H284" s="20"/>
      <c r="I284" s="20"/>
      <c r="J284" s="20"/>
      <c r="K284" s="176"/>
      <c r="L284" s="176"/>
      <c r="M284" s="20"/>
      <c r="N284" s="20"/>
      <c r="O284" s="20"/>
      <c r="P284" s="20"/>
      <c r="Q284" s="20"/>
      <c r="R284" s="20"/>
      <c r="S284" s="20"/>
      <c r="T284" s="20"/>
      <c r="U284" s="20"/>
      <c r="V284" s="20"/>
      <c r="W284" s="20"/>
      <c r="X284" s="20"/>
      <c r="Y284" s="20"/>
      <c r="Z284" s="20"/>
    </row>
    <row r="285" ht="12.75" customHeight="1">
      <c r="A285" s="20"/>
      <c r="B285" s="20"/>
      <c r="C285" s="20"/>
      <c r="D285" s="20"/>
      <c r="E285" s="176"/>
      <c r="F285" s="176"/>
      <c r="G285" s="20"/>
      <c r="H285" s="20"/>
      <c r="I285" s="20"/>
      <c r="J285" s="20"/>
      <c r="K285" s="176"/>
      <c r="L285" s="176"/>
      <c r="M285" s="20"/>
      <c r="N285" s="20"/>
      <c r="O285" s="20"/>
      <c r="P285" s="20"/>
      <c r="Q285" s="20"/>
      <c r="R285" s="20"/>
      <c r="S285" s="20"/>
      <c r="T285" s="20"/>
      <c r="U285" s="20"/>
      <c r="V285" s="20"/>
      <c r="W285" s="20"/>
      <c r="X285" s="20"/>
      <c r="Y285" s="20"/>
      <c r="Z285" s="20"/>
    </row>
    <row r="286" ht="12.75" customHeight="1">
      <c r="A286" s="20"/>
      <c r="B286" s="20"/>
      <c r="C286" s="20"/>
      <c r="D286" s="20"/>
      <c r="E286" s="176"/>
      <c r="F286" s="176"/>
      <c r="G286" s="20"/>
      <c r="H286" s="20"/>
      <c r="I286" s="20"/>
      <c r="J286" s="20"/>
      <c r="K286" s="176"/>
      <c r="L286" s="176"/>
      <c r="M286" s="20"/>
      <c r="N286" s="20"/>
      <c r="O286" s="20"/>
      <c r="P286" s="20"/>
      <c r="Q286" s="20"/>
      <c r="R286" s="20"/>
      <c r="S286" s="20"/>
      <c r="T286" s="20"/>
      <c r="U286" s="20"/>
      <c r="V286" s="20"/>
      <c r="W286" s="20"/>
      <c r="X286" s="20"/>
      <c r="Y286" s="20"/>
      <c r="Z286" s="20"/>
    </row>
    <row r="287" ht="12.75" customHeight="1">
      <c r="A287" s="20"/>
      <c r="B287" s="20"/>
      <c r="C287" s="20"/>
      <c r="D287" s="20"/>
      <c r="E287" s="176"/>
      <c r="F287" s="176"/>
      <c r="G287" s="20"/>
      <c r="H287" s="20"/>
      <c r="I287" s="20"/>
      <c r="J287" s="20"/>
      <c r="K287" s="176"/>
      <c r="L287" s="176"/>
      <c r="M287" s="20"/>
      <c r="N287" s="20"/>
      <c r="O287" s="20"/>
      <c r="P287" s="20"/>
      <c r="Q287" s="20"/>
      <c r="R287" s="20"/>
      <c r="S287" s="20"/>
      <c r="T287" s="20"/>
      <c r="U287" s="20"/>
      <c r="V287" s="20"/>
      <c r="W287" s="20"/>
      <c r="X287" s="20"/>
      <c r="Y287" s="20"/>
      <c r="Z287" s="20"/>
    </row>
    <row r="288" ht="12.75" customHeight="1">
      <c r="A288" s="20"/>
      <c r="B288" s="20"/>
      <c r="C288" s="20"/>
      <c r="D288" s="20"/>
      <c r="E288" s="176"/>
      <c r="F288" s="176"/>
      <c r="G288" s="20"/>
      <c r="H288" s="20"/>
      <c r="I288" s="20"/>
      <c r="J288" s="20"/>
      <c r="K288" s="176"/>
      <c r="L288" s="176"/>
      <c r="M288" s="20"/>
      <c r="N288" s="20"/>
      <c r="O288" s="20"/>
      <c r="P288" s="20"/>
      <c r="Q288" s="20"/>
      <c r="R288" s="20"/>
      <c r="S288" s="20"/>
      <c r="T288" s="20"/>
      <c r="U288" s="20"/>
      <c r="V288" s="20"/>
      <c r="W288" s="20"/>
      <c r="X288" s="20"/>
      <c r="Y288" s="20"/>
      <c r="Z288" s="20"/>
    </row>
    <row r="289" ht="12.75" customHeight="1">
      <c r="A289" s="20"/>
      <c r="B289" s="20"/>
      <c r="C289" s="20"/>
      <c r="D289" s="20"/>
      <c r="E289" s="176"/>
      <c r="F289" s="176"/>
      <c r="G289" s="20"/>
      <c r="H289" s="20"/>
      <c r="I289" s="20"/>
      <c r="J289" s="20"/>
      <c r="K289" s="176"/>
      <c r="L289" s="176"/>
      <c r="M289" s="20"/>
      <c r="N289" s="20"/>
      <c r="O289" s="20"/>
      <c r="P289" s="20"/>
      <c r="Q289" s="20"/>
      <c r="R289" s="20"/>
      <c r="S289" s="20"/>
      <c r="T289" s="20"/>
      <c r="U289" s="20"/>
      <c r="V289" s="20"/>
      <c r="W289" s="20"/>
      <c r="X289" s="20"/>
      <c r="Y289" s="20"/>
      <c r="Z289" s="20"/>
    </row>
    <row r="290" ht="12.75" customHeight="1">
      <c r="A290" s="20"/>
      <c r="B290" s="20"/>
      <c r="C290" s="20"/>
      <c r="D290" s="20"/>
      <c r="E290" s="176"/>
      <c r="F290" s="176"/>
      <c r="G290" s="20"/>
      <c r="H290" s="20"/>
      <c r="I290" s="20"/>
      <c r="J290" s="20"/>
      <c r="K290" s="176"/>
      <c r="L290" s="176"/>
      <c r="M290" s="20"/>
      <c r="N290" s="20"/>
      <c r="O290" s="20"/>
      <c r="P290" s="20"/>
      <c r="Q290" s="20"/>
      <c r="R290" s="20"/>
      <c r="S290" s="20"/>
      <c r="T290" s="20"/>
      <c r="U290" s="20"/>
      <c r="V290" s="20"/>
      <c r="W290" s="20"/>
      <c r="X290" s="20"/>
      <c r="Y290" s="20"/>
      <c r="Z290" s="20"/>
    </row>
    <row r="291" ht="12.75" customHeight="1">
      <c r="A291" s="20"/>
      <c r="B291" s="20"/>
      <c r="C291" s="20"/>
      <c r="D291" s="20"/>
      <c r="E291" s="176"/>
      <c r="F291" s="176"/>
      <c r="G291" s="20"/>
      <c r="H291" s="20"/>
      <c r="I291" s="20"/>
      <c r="J291" s="20"/>
      <c r="K291" s="176"/>
      <c r="L291" s="176"/>
      <c r="M291" s="20"/>
      <c r="N291" s="20"/>
      <c r="O291" s="20"/>
      <c r="P291" s="20"/>
      <c r="Q291" s="20"/>
      <c r="R291" s="20"/>
      <c r="S291" s="20"/>
      <c r="T291" s="20"/>
      <c r="U291" s="20"/>
      <c r="V291" s="20"/>
      <c r="W291" s="20"/>
      <c r="X291" s="20"/>
      <c r="Y291" s="20"/>
      <c r="Z291" s="20"/>
    </row>
    <row r="292" ht="15.75" customHeight="1">
      <c r="A292" s="20"/>
      <c r="B292" s="20"/>
      <c r="C292" s="20"/>
      <c r="D292" s="20"/>
      <c r="E292" s="176"/>
      <c r="F292" s="176"/>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176"/>
      <c r="F293" s="176"/>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G60:G65"/>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6.13"/>
    <col customWidth="1" min="2" max="2" width="15.13"/>
    <col customWidth="1" min="3" max="3" width="18.75"/>
    <col customWidth="1" min="4" max="4" width="11.75"/>
    <col customWidth="1" min="5" max="6" width="16.25"/>
    <col customWidth="1" min="7" max="7" width="74.25"/>
    <col customWidth="1" min="8" max="8" width="18.5"/>
    <col customWidth="1" min="9" max="9" width="20.0"/>
    <col customWidth="1" min="10" max="26" width="16.25"/>
  </cols>
  <sheetData>
    <row r="1" ht="33.0" customHeight="1">
      <c r="A1" s="17" t="s">
        <v>255</v>
      </c>
      <c r="B1" s="18" t="s">
        <v>256</v>
      </c>
      <c r="C1" s="18" t="s">
        <v>198</v>
      </c>
      <c r="D1" s="18" t="s">
        <v>257</v>
      </c>
      <c r="E1" s="18" t="s">
        <v>40</v>
      </c>
      <c r="F1" s="18" t="s">
        <v>169</v>
      </c>
      <c r="G1" s="19" t="s">
        <v>258</v>
      </c>
      <c r="H1" s="20"/>
      <c r="I1" s="20"/>
      <c r="J1" s="20"/>
      <c r="K1" s="21" t="s">
        <v>259</v>
      </c>
      <c r="L1" s="22"/>
      <c r="M1" s="20"/>
      <c r="N1" s="23"/>
      <c r="O1" s="20"/>
      <c r="P1" s="20"/>
      <c r="Q1" s="20"/>
      <c r="R1" s="20"/>
      <c r="S1" s="20"/>
      <c r="T1" s="20"/>
      <c r="U1" s="20"/>
      <c r="V1" s="20"/>
      <c r="W1" s="20"/>
      <c r="X1" s="20"/>
      <c r="Y1" s="20"/>
      <c r="Z1" s="20"/>
    </row>
    <row r="2" ht="12.75" customHeight="1">
      <c r="A2" s="24" t="s">
        <v>260</v>
      </c>
      <c r="B2" s="25"/>
      <c r="C2" s="25"/>
      <c r="D2" s="25"/>
      <c r="E2" s="26"/>
      <c r="F2" s="26"/>
      <c r="G2" s="25" t="s">
        <v>261</v>
      </c>
      <c r="H2" s="27"/>
      <c r="I2" s="27"/>
      <c r="J2" s="27"/>
      <c r="K2" s="26"/>
      <c r="L2" s="28"/>
      <c r="M2" s="20"/>
      <c r="N2" s="20"/>
      <c r="O2" s="20"/>
      <c r="P2" s="20"/>
      <c r="Q2" s="20"/>
      <c r="R2" s="20"/>
      <c r="S2" s="20"/>
      <c r="T2" s="20"/>
      <c r="U2" s="20"/>
      <c r="V2" s="20"/>
      <c r="W2" s="20"/>
      <c r="X2" s="20"/>
      <c r="Y2" s="20"/>
      <c r="Z2" s="20"/>
    </row>
    <row r="3" ht="12.75" customHeight="1">
      <c r="A3" s="29" t="s">
        <v>262</v>
      </c>
      <c r="B3" s="30" t="s">
        <v>263</v>
      </c>
      <c r="C3" s="30" t="s">
        <v>264</v>
      </c>
      <c r="D3" s="30" t="s">
        <v>265</v>
      </c>
      <c r="E3" s="29" t="s">
        <v>266</v>
      </c>
      <c r="F3" s="31"/>
      <c r="G3" s="29" t="s">
        <v>267</v>
      </c>
      <c r="H3" s="30" t="s">
        <v>263</v>
      </c>
      <c r="I3" s="30" t="s">
        <v>238</v>
      </c>
      <c r="J3" s="30" t="s">
        <v>265</v>
      </c>
      <c r="K3" s="29" t="s">
        <v>50</v>
      </c>
      <c r="L3" s="31"/>
      <c r="M3" s="20"/>
      <c r="N3" s="20"/>
      <c r="O3" s="20"/>
      <c r="P3" s="20"/>
      <c r="Q3" s="20"/>
      <c r="R3" s="20"/>
      <c r="S3" s="20"/>
      <c r="T3" s="20"/>
      <c r="U3" s="20"/>
      <c r="V3" s="20"/>
      <c r="W3" s="20"/>
      <c r="X3" s="20"/>
      <c r="Y3" s="20"/>
      <c r="Z3" s="20"/>
    </row>
    <row r="4" ht="12.75" customHeight="1">
      <c r="A4" s="34" t="s">
        <v>59</v>
      </c>
      <c r="B4" s="29" t="s">
        <v>55</v>
      </c>
      <c r="C4" s="29" t="s">
        <v>56</v>
      </c>
      <c r="D4" s="29"/>
      <c r="E4" s="29" t="s">
        <v>57</v>
      </c>
      <c r="F4" s="33" t="s">
        <v>58</v>
      </c>
      <c r="G4" s="34" t="s">
        <v>59</v>
      </c>
      <c r="H4" s="30" t="s">
        <v>55</v>
      </c>
      <c r="I4" s="30" t="s">
        <v>56</v>
      </c>
      <c r="J4" s="30"/>
      <c r="K4" s="29" t="s">
        <v>57</v>
      </c>
      <c r="L4" s="33" t="s">
        <v>58</v>
      </c>
      <c r="M4" s="20"/>
      <c r="N4" s="20"/>
      <c r="O4" s="20"/>
      <c r="P4" s="20"/>
      <c r="Q4" s="20"/>
      <c r="R4" s="20"/>
      <c r="S4" s="20"/>
      <c r="T4" s="20"/>
      <c r="U4" s="20"/>
      <c r="V4" s="20"/>
      <c r="W4" s="20"/>
      <c r="X4" s="20"/>
      <c r="Y4" s="20"/>
      <c r="Z4" s="20"/>
    </row>
    <row r="5" ht="12.75" customHeight="1">
      <c r="A5" s="35" t="s">
        <v>60</v>
      </c>
      <c r="B5" s="36">
        <v>600.0</v>
      </c>
      <c r="C5" s="37" t="s">
        <v>268</v>
      </c>
      <c r="D5" s="38"/>
      <c r="E5" s="39">
        <v>570.0</v>
      </c>
      <c r="F5" s="40">
        <v>570.0</v>
      </c>
      <c r="G5" s="41" t="s">
        <v>60</v>
      </c>
      <c r="H5" s="42">
        <v>200.0</v>
      </c>
      <c r="I5" s="43" t="s">
        <v>269</v>
      </c>
      <c r="J5" s="41"/>
      <c r="K5" s="44">
        <v>200.0</v>
      </c>
      <c r="L5" s="45">
        <v>200.0</v>
      </c>
      <c r="M5" s="20"/>
      <c r="N5" s="20"/>
      <c r="O5" s="20"/>
      <c r="P5" s="20"/>
      <c r="Q5" s="20"/>
      <c r="R5" s="20"/>
      <c r="S5" s="20"/>
      <c r="T5" s="20"/>
      <c r="U5" s="20"/>
      <c r="V5" s="20"/>
      <c r="W5" s="20"/>
      <c r="X5" s="20"/>
      <c r="Y5" s="20"/>
      <c r="Z5" s="20"/>
    </row>
    <row r="6" ht="12.75" customHeight="1">
      <c r="A6" s="35" t="s">
        <v>63</v>
      </c>
      <c r="B6" s="36">
        <v>100.0</v>
      </c>
      <c r="C6" s="37" t="s">
        <v>270</v>
      </c>
      <c r="D6" s="38"/>
      <c r="E6" s="39">
        <v>100.0</v>
      </c>
      <c r="F6" s="40">
        <v>100.0</v>
      </c>
      <c r="G6" s="41" t="s">
        <v>63</v>
      </c>
      <c r="H6" s="42">
        <v>30.0</v>
      </c>
      <c r="I6" s="43" t="s">
        <v>271</v>
      </c>
      <c r="J6" s="41"/>
      <c r="K6" s="44">
        <v>30.0</v>
      </c>
      <c r="L6" s="45">
        <v>30.0</v>
      </c>
      <c r="M6" s="20"/>
      <c r="N6" s="20"/>
      <c r="O6" s="20"/>
      <c r="P6" s="20"/>
      <c r="Q6" s="20"/>
      <c r="R6" s="20"/>
      <c r="S6" s="20"/>
      <c r="T6" s="20"/>
      <c r="U6" s="20"/>
      <c r="V6" s="20"/>
      <c r="W6" s="20"/>
      <c r="X6" s="20"/>
      <c r="Y6" s="20"/>
      <c r="Z6" s="20"/>
    </row>
    <row r="7" ht="12.75" customHeight="1">
      <c r="A7" s="35" t="s">
        <v>64</v>
      </c>
      <c r="B7" s="36">
        <v>2000.0</v>
      </c>
      <c r="C7" s="37" t="s">
        <v>272</v>
      </c>
      <c r="D7" s="38"/>
      <c r="E7" s="39">
        <v>1280.0</v>
      </c>
      <c r="F7" s="40">
        <v>1280.0</v>
      </c>
      <c r="G7" s="41" t="s">
        <v>64</v>
      </c>
      <c r="H7" s="42">
        <v>1000.0</v>
      </c>
      <c r="I7" s="43" t="s">
        <v>273</v>
      </c>
      <c r="J7" s="41"/>
      <c r="K7" s="44">
        <v>920.0</v>
      </c>
      <c r="L7" s="45">
        <v>920.0</v>
      </c>
      <c r="M7" s="20"/>
      <c r="N7" s="20"/>
      <c r="O7" s="20"/>
      <c r="P7" s="20"/>
      <c r="Q7" s="20"/>
      <c r="R7" s="20"/>
      <c r="S7" s="20"/>
      <c r="T7" s="20"/>
      <c r="U7" s="20"/>
      <c r="V7" s="20"/>
      <c r="W7" s="20"/>
      <c r="X7" s="20"/>
      <c r="Y7" s="20"/>
      <c r="Z7" s="20"/>
    </row>
    <row r="8" ht="12.75" customHeight="1">
      <c r="A8" s="35" t="s">
        <v>67</v>
      </c>
      <c r="B8" s="36">
        <v>1500.0</v>
      </c>
      <c r="C8" s="37" t="s">
        <v>274</v>
      </c>
      <c r="D8" s="38"/>
      <c r="E8" s="39">
        <v>360.0</v>
      </c>
      <c r="F8" s="40">
        <v>360.0</v>
      </c>
      <c r="G8" s="41" t="s">
        <v>67</v>
      </c>
      <c r="H8" s="42">
        <v>200.0</v>
      </c>
      <c r="I8" s="43" t="s">
        <v>275</v>
      </c>
      <c r="J8" s="41"/>
      <c r="K8" s="44">
        <v>200.0</v>
      </c>
      <c r="L8" s="45">
        <v>200.0</v>
      </c>
      <c r="M8" s="20"/>
      <c r="N8" s="20"/>
      <c r="O8" s="20"/>
      <c r="P8" s="20"/>
      <c r="Q8" s="20"/>
      <c r="R8" s="20"/>
      <c r="S8" s="20"/>
      <c r="T8" s="20"/>
      <c r="U8" s="20"/>
      <c r="V8" s="20"/>
      <c r="W8" s="20"/>
      <c r="X8" s="20"/>
      <c r="Y8" s="20"/>
      <c r="Z8" s="20"/>
    </row>
    <row r="9" ht="12.75" customHeight="1">
      <c r="A9" s="38" t="s">
        <v>70</v>
      </c>
      <c r="B9" s="36">
        <v>4000.0</v>
      </c>
      <c r="C9" s="37" t="s">
        <v>276</v>
      </c>
      <c r="D9" s="38"/>
      <c r="E9" s="48"/>
      <c r="F9" s="49"/>
      <c r="G9" s="41" t="s">
        <v>70</v>
      </c>
      <c r="H9" s="50">
        <v>0.0</v>
      </c>
      <c r="I9" s="51" t="s">
        <v>72</v>
      </c>
      <c r="J9" s="41"/>
      <c r="K9" s="52"/>
      <c r="L9" s="53"/>
      <c r="M9" s="20"/>
      <c r="N9" s="20"/>
      <c r="O9" s="20"/>
      <c r="P9" s="20"/>
      <c r="Q9" s="20"/>
      <c r="R9" s="20"/>
      <c r="S9" s="20"/>
      <c r="T9" s="20"/>
      <c r="U9" s="20"/>
      <c r="V9" s="20"/>
      <c r="W9" s="20"/>
      <c r="X9" s="20"/>
      <c r="Y9" s="20"/>
      <c r="Z9" s="20"/>
    </row>
    <row r="10" ht="12.75" customHeight="1">
      <c r="A10" s="54" t="s">
        <v>73</v>
      </c>
      <c r="B10" s="36" t="s">
        <v>221</v>
      </c>
      <c r="C10" s="183">
        <v>2000.0</v>
      </c>
      <c r="D10" s="38"/>
      <c r="E10" s="39">
        <v>1945.0</v>
      </c>
      <c r="F10" s="40">
        <v>1945.0</v>
      </c>
      <c r="G10" s="55" t="s">
        <v>73</v>
      </c>
      <c r="H10" s="42"/>
      <c r="I10" s="43"/>
      <c r="J10" s="41"/>
      <c r="K10" s="42">
        <v>0.0</v>
      </c>
      <c r="L10" s="47">
        <v>0.0</v>
      </c>
      <c r="M10" s="20"/>
      <c r="N10" s="20"/>
      <c r="O10" s="20"/>
      <c r="P10" s="20"/>
      <c r="Q10" s="20"/>
      <c r="R10" s="20"/>
      <c r="S10" s="20"/>
      <c r="T10" s="20"/>
      <c r="U10" s="20"/>
      <c r="V10" s="20"/>
      <c r="W10" s="20"/>
      <c r="X10" s="20"/>
      <c r="Y10" s="20"/>
      <c r="Z10" s="20"/>
    </row>
    <row r="11" ht="12.75" customHeight="1">
      <c r="A11" s="54" t="s">
        <v>74</v>
      </c>
      <c r="B11" s="36"/>
      <c r="C11" s="37"/>
      <c r="D11" s="38"/>
      <c r="E11" s="36">
        <v>0.0</v>
      </c>
      <c r="F11" s="46">
        <v>0.0</v>
      </c>
      <c r="G11" s="55" t="s">
        <v>74</v>
      </c>
      <c r="H11" s="42"/>
      <c r="I11" s="43"/>
      <c r="J11" s="41"/>
      <c r="K11" s="42">
        <v>0.0</v>
      </c>
      <c r="L11" s="47">
        <v>0.0</v>
      </c>
      <c r="M11" s="20"/>
      <c r="N11" s="20"/>
      <c r="O11" s="20"/>
      <c r="P11" s="20"/>
      <c r="Q11" s="20"/>
      <c r="R11" s="20"/>
      <c r="S11" s="20"/>
      <c r="T11" s="20"/>
      <c r="U11" s="20"/>
      <c r="V11" s="20"/>
      <c r="W11" s="20"/>
      <c r="X11" s="20"/>
      <c r="Y11" s="20"/>
      <c r="Z11" s="20"/>
    </row>
    <row r="12" ht="12.75" customHeight="1">
      <c r="A12" s="54" t="s">
        <v>75</v>
      </c>
      <c r="B12" s="36"/>
      <c r="C12" s="37"/>
      <c r="D12" s="38"/>
      <c r="E12" s="36"/>
      <c r="F12" s="46"/>
      <c r="G12" s="55" t="s">
        <v>75</v>
      </c>
      <c r="H12" s="42"/>
      <c r="I12" s="43"/>
      <c r="J12" s="41"/>
      <c r="K12" s="42">
        <v>0.0</v>
      </c>
      <c r="L12" s="47">
        <v>0.0</v>
      </c>
      <c r="M12" s="20"/>
      <c r="N12" s="20"/>
      <c r="O12" s="20"/>
      <c r="P12" s="20"/>
      <c r="Q12" s="20"/>
      <c r="R12" s="20"/>
      <c r="S12" s="20"/>
      <c r="T12" s="20"/>
      <c r="U12" s="20"/>
      <c r="V12" s="20"/>
      <c r="W12" s="20"/>
      <c r="X12" s="20"/>
      <c r="Y12" s="20"/>
      <c r="Z12" s="20"/>
    </row>
    <row r="13" ht="12.75" customHeight="1">
      <c r="A13" s="54" t="s">
        <v>77</v>
      </c>
      <c r="B13" s="36"/>
      <c r="C13" s="37"/>
      <c r="D13" s="38"/>
      <c r="E13" s="36"/>
      <c r="F13" s="46"/>
      <c r="G13" s="55" t="s">
        <v>77</v>
      </c>
      <c r="H13" s="42"/>
      <c r="I13" s="43"/>
      <c r="J13" s="41"/>
      <c r="K13" s="42">
        <v>0.0</v>
      </c>
      <c r="L13" s="47">
        <v>0.0</v>
      </c>
      <c r="M13" s="20"/>
      <c r="N13" s="20"/>
      <c r="O13" s="20"/>
      <c r="P13" s="20"/>
      <c r="Q13" s="20"/>
      <c r="R13" s="20"/>
      <c r="S13" s="20"/>
      <c r="T13" s="20"/>
      <c r="U13" s="20"/>
      <c r="V13" s="20"/>
      <c r="W13" s="20"/>
      <c r="X13" s="20"/>
      <c r="Y13" s="20"/>
      <c r="Z13" s="20"/>
    </row>
    <row r="14" ht="12.75" customHeight="1">
      <c r="A14" s="54" t="s">
        <v>78</v>
      </c>
      <c r="B14" s="36"/>
      <c r="C14" s="37"/>
      <c r="D14" s="38"/>
      <c r="E14" s="36"/>
      <c r="F14" s="46"/>
      <c r="G14" s="55" t="s">
        <v>78</v>
      </c>
      <c r="H14" s="42" t="s">
        <v>81</v>
      </c>
      <c r="I14" s="43"/>
      <c r="J14" s="41"/>
      <c r="K14" s="42">
        <v>0.0</v>
      </c>
      <c r="L14" s="47">
        <v>0.0</v>
      </c>
      <c r="M14" s="20"/>
      <c r="N14" s="20"/>
      <c r="O14" s="20"/>
      <c r="P14" s="20"/>
      <c r="Q14" s="20"/>
      <c r="R14" s="20"/>
      <c r="S14" s="20"/>
      <c r="T14" s="20"/>
      <c r="U14" s="20"/>
      <c r="V14" s="20"/>
      <c r="W14" s="20"/>
      <c r="X14" s="20"/>
      <c r="Y14" s="20"/>
      <c r="Z14" s="20"/>
    </row>
    <row r="15" ht="12.75" customHeight="1">
      <c r="A15" s="54" t="s">
        <v>79</v>
      </c>
      <c r="B15" s="39" t="s">
        <v>277</v>
      </c>
      <c r="C15" s="183">
        <v>2000.0</v>
      </c>
      <c r="D15" s="38"/>
      <c r="E15" s="39">
        <v>1945.0</v>
      </c>
      <c r="F15" s="40">
        <v>1945.0</v>
      </c>
      <c r="G15" s="55" t="s">
        <v>79</v>
      </c>
      <c r="H15" s="42"/>
      <c r="I15" s="43"/>
      <c r="J15" s="41"/>
      <c r="K15" s="42">
        <v>0.0</v>
      </c>
      <c r="L15" s="47">
        <v>0.0</v>
      </c>
      <c r="M15" s="20"/>
      <c r="N15" s="20"/>
      <c r="O15" s="20"/>
      <c r="P15" s="20"/>
      <c r="Q15" s="20"/>
      <c r="R15" s="20"/>
      <c r="S15" s="20"/>
      <c r="T15" s="20"/>
      <c r="U15" s="20"/>
      <c r="V15" s="20"/>
      <c r="W15" s="20"/>
      <c r="X15" s="20"/>
      <c r="Y15" s="20"/>
      <c r="Z15" s="20"/>
    </row>
    <row r="16" ht="26.25" customHeight="1">
      <c r="A16" s="56" t="s">
        <v>80</v>
      </c>
      <c r="B16" s="57"/>
      <c r="C16" s="56"/>
      <c r="D16" s="38"/>
      <c r="E16" s="48"/>
      <c r="F16" s="49"/>
      <c r="G16" s="41" t="s">
        <v>80</v>
      </c>
      <c r="H16" s="50"/>
      <c r="I16" s="58"/>
      <c r="J16" s="41"/>
      <c r="K16" s="52"/>
      <c r="L16" s="53"/>
      <c r="M16" s="20"/>
      <c r="N16" s="20"/>
      <c r="O16" s="20"/>
      <c r="P16" s="20"/>
      <c r="Q16" s="20"/>
      <c r="R16" s="20"/>
      <c r="S16" s="20"/>
      <c r="T16" s="20"/>
      <c r="U16" s="20"/>
      <c r="V16" s="20"/>
      <c r="W16" s="20"/>
      <c r="X16" s="20"/>
      <c r="Y16" s="20"/>
      <c r="Z16" s="20"/>
    </row>
    <row r="17" ht="12.75" customHeight="1">
      <c r="A17" s="38" t="s">
        <v>81</v>
      </c>
      <c r="B17" s="36">
        <v>0.0</v>
      </c>
      <c r="C17" s="37"/>
      <c r="D17" s="38"/>
      <c r="E17" s="36">
        <v>0.0</v>
      </c>
      <c r="F17" s="46">
        <v>0.0</v>
      </c>
      <c r="G17" s="41" t="s">
        <v>81</v>
      </c>
      <c r="H17" s="42"/>
      <c r="I17" s="43">
        <v>2430.0</v>
      </c>
      <c r="J17" s="41"/>
      <c r="K17" s="42">
        <v>0.0</v>
      </c>
      <c r="L17" s="47">
        <v>0.0</v>
      </c>
      <c r="M17" s="20"/>
      <c r="N17" s="20"/>
      <c r="O17" s="20"/>
      <c r="P17" s="20"/>
      <c r="Q17" s="20"/>
      <c r="R17" s="20"/>
      <c r="S17" s="20"/>
      <c r="T17" s="20"/>
      <c r="U17" s="20"/>
      <c r="V17" s="20"/>
      <c r="W17" s="20"/>
      <c r="X17" s="20"/>
      <c r="Y17" s="20"/>
      <c r="Z17" s="20"/>
    </row>
    <row r="18" ht="12.75" customHeight="1">
      <c r="A18" s="38" t="s">
        <v>81</v>
      </c>
      <c r="B18" s="36"/>
      <c r="C18" s="37"/>
      <c r="D18" s="38"/>
      <c r="E18" s="36">
        <v>0.0</v>
      </c>
      <c r="F18" s="46">
        <v>0.0</v>
      </c>
      <c r="G18" s="41" t="s">
        <v>81</v>
      </c>
      <c r="H18" s="42"/>
      <c r="I18" s="43"/>
      <c r="J18" s="41"/>
      <c r="K18" s="42">
        <v>0.0</v>
      </c>
      <c r="L18" s="47">
        <v>0.0</v>
      </c>
      <c r="M18" s="20"/>
      <c r="N18" s="20"/>
      <c r="O18" s="20"/>
      <c r="P18" s="20"/>
      <c r="Q18" s="20"/>
      <c r="R18" s="20"/>
      <c r="S18" s="20"/>
      <c r="T18" s="20"/>
      <c r="U18" s="20"/>
      <c r="V18" s="20"/>
      <c r="W18" s="20"/>
      <c r="X18" s="20"/>
      <c r="Y18" s="20"/>
      <c r="Z18" s="20"/>
    </row>
    <row r="19" ht="12.75" customHeight="1">
      <c r="A19" s="59" t="s">
        <v>82</v>
      </c>
      <c r="B19" s="60"/>
      <c r="C19" s="61"/>
      <c r="D19" s="59"/>
      <c r="E19" s="48"/>
      <c r="F19" s="49"/>
      <c r="G19" s="62" t="s">
        <v>82</v>
      </c>
      <c r="H19" s="52"/>
      <c r="I19" s="51"/>
      <c r="J19" s="62"/>
      <c r="K19" s="52"/>
      <c r="L19" s="53"/>
      <c r="M19" s="20"/>
      <c r="N19" s="20"/>
      <c r="O19" s="20"/>
      <c r="P19" s="20"/>
      <c r="Q19" s="20"/>
      <c r="R19" s="20"/>
      <c r="S19" s="20"/>
      <c r="T19" s="20"/>
      <c r="U19" s="20"/>
      <c r="V19" s="20"/>
      <c r="W19" s="20"/>
      <c r="X19" s="20"/>
      <c r="Y19" s="20"/>
      <c r="Z19" s="20"/>
    </row>
    <row r="20" ht="12.75" customHeight="1">
      <c r="A20" s="38" t="s">
        <v>83</v>
      </c>
      <c r="B20" s="57">
        <f>SUM(B5:B18)</f>
        <v>8200</v>
      </c>
      <c r="C20" s="57"/>
      <c r="D20" s="38"/>
      <c r="E20" s="57">
        <f t="shared" ref="E20:F20" si="1">SUM(E5,E6,E7,E8,E10,E11,E15,E17,E18)</f>
        <v>6200</v>
      </c>
      <c r="F20" s="63">
        <f t="shared" si="1"/>
        <v>6200</v>
      </c>
      <c r="G20" s="41" t="s">
        <v>83</v>
      </c>
      <c r="H20" s="50">
        <f>SUM(H5:H18)</f>
        <v>1430</v>
      </c>
      <c r="I20" s="58"/>
      <c r="J20" s="41"/>
      <c r="K20" s="50">
        <f t="shared" ref="K20:L20" si="2">SUM(K5:K19)</f>
        <v>1350</v>
      </c>
      <c r="L20" s="64">
        <f t="shared" si="2"/>
        <v>1350</v>
      </c>
      <c r="M20" s="20"/>
      <c r="N20" s="20"/>
      <c r="O20" s="20"/>
      <c r="P20" s="20"/>
      <c r="Q20" s="20"/>
      <c r="R20" s="20"/>
      <c r="S20" s="20"/>
      <c r="T20" s="20"/>
      <c r="U20" s="20"/>
      <c r="V20" s="20"/>
      <c r="W20" s="20"/>
      <c r="X20" s="20"/>
      <c r="Y20" s="20"/>
      <c r="Z20" s="20"/>
    </row>
    <row r="21" ht="12.75" customHeight="1">
      <c r="A21" s="65" t="s">
        <v>84</v>
      </c>
      <c r="B21" s="27"/>
      <c r="C21" s="66"/>
      <c r="D21" s="27"/>
      <c r="E21" s="67"/>
      <c r="F21" s="68"/>
      <c r="G21" s="27" t="s">
        <v>85</v>
      </c>
      <c r="H21" s="27"/>
      <c r="I21" s="66"/>
      <c r="J21" s="27" t="s">
        <v>86</v>
      </c>
      <c r="K21" s="27" t="s">
        <v>87</v>
      </c>
      <c r="L21" s="69" t="s">
        <v>88</v>
      </c>
      <c r="M21" s="20"/>
      <c r="N21" s="20"/>
      <c r="O21" s="20"/>
      <c r="P21" s="20"/>
      <c r="Q21" s="20"/>
      <c r="R21" s="20"/>
      <c r="S21" s="20"/>
      <c r="T21" s="20"/>
      <c r="U21" s="20"/>
      <c r="V21" s="20"/>
      <c r="W21" s="20"/>
      <c r="X21" s="20"/>
      <c r="Y21" s="20"/>
      <c r="Z21" s="20"/>
    </row>
    <row r="22" ht="12.75" customHeight="1">
      <c r="A22" s="30"/>
      <c r="B22" s="30"/>
      <c r="C22" s="70"/>
      <c r="D22" s="30"/>
      <c r="E22" s="71"/>
      <c r="F22" s="72"/>
      <c r="G22" s="29" t="s">
        <v>89</v>
      </c>
      <c r="H22" s="29"/>
      <c r="I22" s="73"/>
      <c r="J22" s="29"/>
      <c r="K22" s="29" t="s">
        <v>90</v>
      </c>
      <c r="L22" s="33" t="s">
        <v>91</v>
      </c>
      <c r="M22" s="20"/>
      <c r="N22" s="20"/>
      <c r="O22" s="20"/>
      <c r="P22" s="20"/>
      <c r="Q22" s="20"/>
      <c r="R22" s="20"/>
      <c r="S22" s="20"/>
      <c r="T22" s="20"/>
      <c r="U22" s="20"/>
      <c r="V22" s="20"/>
      <c r="W22" s="20"/>
      <c r="X22" s="20"/>
      <c r="Y22" s="20"/>
      <c r="Z22" s="20"/>
    </row>
    <row r="23" ht="12.75" customHeight="1">
      <c r="A23" s="74"/>
      <c r="B23" s="30" t="s">
        <v>55</v>
      </c>
      <c r="C23" s="70" t="s">
        <v>56</v>
      </c>
      <c r="D23" s="30"/>
      <c r="E23" s="29" t="s">
        <v>57</v>
      </c>
      <c r="F23" s="33" t="s">
        <v>58</v>
      </c>
      <c r="G23" s="75" t="s">
        <v>92</v>
      </c>
      <c r="H23" s="29" t="s">
        <v>55</v>
      </c>
      <c r="I23" s="73" t="s">
        <v>56</v>
      </c>
      <c r="J23" s="29"/>
      <c r="K23" s="29" t="s">
        <v>57</v>
      </c>
      <c r="L23" s="33" t="s">
        <v>58</v>
      </c>
      <c r="M23" s="20"/>
      <c r="N23" s="20"/>
      <c r="O23" s="20"/>
      <c r="P23" s="20"/>
      <c r="Q23" s="20"/>
      <c r="R23" s="20"/>
      <c r="S23" s="20"/>
      <c r="T23" s="20"/>
      <c r="U23" s="20"/>
      <c r="V23" s="20"/>
      <c r="W23" s="20"/>
      <c r="X23" s="20"/>
      <c r="Y23" s="20"/>
      <c r="Z23" s="20"/>
    </row>
    <row r="24" ht="12.75" customHeight="1">
      <c r="A24" s="76" t="s">
        <v>93</v>
      </c>
      <c r="B24" s="79">
        <v>500.0</v>
      </c>
      <c r="C24" s="78" t="s">
        <v>278</v>
      </c>
      <c r="D24" s="76"/>
      <c r="E24" s="79">
        <v>500.0</v>
      </c>
      <c r="F24" s="80">
        <v>500.0</v>
      </c>
      <c r="G24" s="81" t="s">
        <v>95</v>
      </c>
      <c r="H24" s="82">
        <v>0.0</v>
      </c>
      <c r="I24" s="83"/>
      <c r="J24" s="84"/>
      <c r="K24" s="82">
        <v>0.0</v>
      </c>
      <c r="L24" s="85">
        <v>0.0</v>
      </c>
      <c r="M24" s="20"/>
      <c r="N24" s="20"/>
      <c r="O24" s="20"/>
      <c r="P24" s="20"/>
      <c r="Q24" s="20"/>
      <c r="R24" s="20"/>
      <c r="S24" s="20"/>
      <c r="T24" s="20"/>
      <c r="U24" s="20"/>
      <c r="V24" s="20"/>
      <c r="W24" s="20"/>
      <c r="X24" s="20"/>
      <c r="Y24" s="20"/>
      <c r="Z24" s="20"/>
    </row>
    <row r="25" ht="12.75" customHeight="1">
      <c r="A25" s="76" t="s">
        <v>96</v>
      </c>
      <c r="B25" s="79">
        <v>100.0</v>
      </c>
      <c r="C25" s="78" t="s">
        <v>279</v>
      </c>
      <c r="D25" s="76"/>
      <c r="E25" s="79">
        <v>100.0</v>
      </c>
      <c r="F25" s="80">
        <v>100.0</v>
      </c>
      <c r="G25" s="81" t="s">
        <v>98</v>
      </c>
      <c r="H25" s="82">
        <v>0.0</v>
      </c>
      <c r="I25" s="83"/>
      <c r="J25" s="84"/>
      <c r="K25" s="82">
        <v>0.0</v>
      </c>
      <c r="L25" s="85">
        <v>0.0</v>
      </c>
      <c r="M25" s="20"/>
      <c r="N25" s="20"/>
      <c r="O25" s="20"/>
      <c r="P25" s="20"/>
      <c r="Q25" s="20"/>
      <c r="R25" s="20"/>
      <c r="S25" s="20"/>
      <c r="T25" s="20"/>
      <c r="U25" s="20"/>
      <c r="V25" s="20"/>
      <c r="W25" s="20"/>
      <c r="X25" s="20"/>
      <c r="Y25" s="20"/>
      <c r="Z25" s="20"/>
    </row>
    <row r="26" ht="12.75" customHeight="1">
      <c r="A26" s="76" t="s">
        <v>99</v>
      </c>
      <c r="B26" s="79">
        <v>300.0</v>
      </c>
      <c r="C26" s="78" t="s">
        <v>280</v>
      </c>
      <c r="D26" s="76"/>
      <c r="E26" s="79">
        <v>300.0</v>
      </c>
      <c r="F26" s="80">
        <v>300.0</v>
      </c>
      <c r="G26" s="81" t="s">
        <v>100</v>
      </c>
      <c r="H26" s="82">
        <v>0.0</v>
      </c>
      <c r="I26" s="83"/>
      <c r="J26" s="84"/>
      <c r="K26" s="82">
        <v>0.0</v>
      </c>
      <c r="L26" s="85">
        <v>0.0</v>
      </c>
      <c r="M26" s="20"/>
      <c r="N26" s="20"/>
      <c r="O26" s="20"/>
      <c r="P26" s="20"/>
      <c r="Q26" s="20"/>
      <c r="R26" s="20"/>
      <c r="S26" s="20"/>
      <c r="T26" s="20"/>
      <c r="U26" s="20"/>
      <c r="V26" s="20"/>
      <c r="W26" s="20"/>
      <c r="X26" s="20"/>
      <c r="Y26" s="20"/>
      <c r="Z26" s="20"/>
    </row>
    <row r="27" ht="12.75" customHeight="1">
      <c r="A27" s="76" t="s">
        <v>101</v>
      </c>
      <c r="B27" s="88">
        <v>250.0</v>
      </c>
      <c r="C27" s="78" t="s">
        <v>281</v>
      </c>
      <c r="D27" s="76"/>
      <c r="E27" s="87">
        <v>250.0</v>
      </c>
      <c r="F27" s="80">
        <v>250.0</v>
      </c>
      <c r="G27" s="84" t="s">
        <v>103</v>
      </c>
      <c r="H27" s="82">
        <v>0.0</v>
      </c>
      <c r="I27" s="83"/>
      <c r="J27" s="84"/>
      <c r="K27" s="82">
        <v>0.0</v>
      </c>
      <c r="L27" s="85">
        <v>0.0</v>
      </c>
      <c r="M27" s="20"/>
      <c r="N27" s="20"/>
      <c r="O27" s="20"/>
      <c r="P27" s="20"/>
      <c r="Q27" s="20"/>
      <c r="R27" s="20"/>
      <c r="S27" s="20"/>
      <c r="T27" s="20"/>
      <c r="U27" s="20"/>
      <c r="V27" s="20"/>
      <c r="W27" s="20"/>
      <c r="X27" s="20"/>
      <c r="Y27" s="20"/>
      <c r="Z27" s="20"/>
    </row>
    <row r="28" ht="12.75" customHeight="1">
      <c r="A28" s="76" t="s">
        <v>104</v>
      </c>
      <c r="B28" s="87">
        <v>250.0</v>
      </c>
      <c r="C28" s="78" t="s">
        <v>282</v>
      </c>
      <c r="D28" s="76"/>
      <c r="E28" s="87">
        <v>250.0</v>
      </c>
      <c r="F28" s="80">
        <v>250.0</v>
      </c>
      <c r="G28" s="81" t="s">
        <v>106</v>
      </c>
      <c r="H28" s="89"/>
      <c r="I28" s="90"/>
      <c r="J28" s="84"/>
      <c r="K28" s="91"/>
      <c r="L28" s="92"/>
      <c r="M28" s="20"/>
      <c r="N28" s="20"/>
      <c r="O28" s="20"/>
      <c r="P28" s="20"/>
      <c r="Q28" s="20"/>
      <c r="R28" s="20"/>
      <c r="S28" s="20"/>
      <c r="T28" s="20"/>
      <c r="U28" s="20"/>
      <c r="V28" s="20"/>
      <c r="W28" s="20"/>
      <c r="X28" s="20"/>
      <c r="Y28" s="20"/>
      <c r="Z28" s="20"/>
    </row>
    <row r="29" ht="12.75" customHeight="1">
      <c r="A29" s="76"/>
      <c r="B29" s="76"/>
      <c r="C29" s="93"/>
      <c r="D29" s="76"/>
      <c r="E29" s="76"/>
      <c r="F29" s="94"/>
      <c r="G29" s="95" t="s">
        <v>107</v>
      </c>
      <c r="H29" s="91"/>
      <c r="I29" s="96" t="s">
        <v>71</v>
      </c>
      <c r="J29" s="84"/>
      <c r="K29" s="91"/>
      <c r="L29" s="92"/>
      <c r="M29" s="20"/>
      <c r="N29" s="20"/>
      <c r="O29" s="20"/>
      <c r="P29" s="20"/>
      <c r="Q29" s="20"/>
      <c r="R29" s="20"/>
      <c r="S29" s="20"/>
      <c r="T29" s="20"/>
      <c r="U29" s="20"/>
      <c r="V29" s="20"/>
      <c r="W29" s="20"/>
      <c r="X29" s="20"/>
      <c r="Y29" s="20"/>
      <c r="Z29" s="20"/>
    </row>
    <row r="30" ht="12.75" customHeight="1">
      <c r="A30" s="76" t="s">
        <v>108</v>
      </c>
      <c r="B30" s="77">
        <v>0.0</v>
      </c>
      <c r="C30" s="78"/>
      <c r="D30" s="76"/>
      <c r="E30" s="77">
        <v>0.0</v>
      </c>
      <c r="F30" s="86">
        <v>0.0</v>
      </c>
      <c r="G30" s="97" t="s">
        <v>110</v>
      </c>
      <c r="H30" s="82">
        <v>0.0</v>
      </c>
      <c r="I30" s="83"/>
      <c r="J30" s="84"/>
      <c r="K30" s="82">
        <v>0.0</v>
      </c>
      <c r="L30" s="85">
        <v>0.0</v>
      </c>
      <c r="M30" s="20"/>
      <c r="N30" s="20"/>
      <c r="O30" s="20"/>
      <c r="P30" s="20"/>
      <c r="Q30" s="20"/>
      <c r="R30" s="20"/>
      <c r="S30" s="20"/>
      <c r="T30" s="20"/>
      <c r="U30" s="20"/>
      <c r="V30" s="20"/>
      <c r="W30" s="20"/>
      <c r="X30" s="20"/>
      <c r="Y30" s="20"/>
      <c r="Z30" s="20"/>
    </row>
    <row r="31" ht="27.0" customHeight="1">
      <c r="A31" s="76" t="s">
        <v>111</v>
      </c>
      <c r="B31" s="77">
        <v>0.0</v>
      </c>
      <c r="C31" s="78"/>
      <c r="D31" s="76"/>
      <c r="E31" s="77">
        <v>0.0</v>
      </c>
      <c r="F31" s="86">
        <v>0.0</v>
      </c>
      <c r="G31" s="90" t="s">
        <v>112</v>
      </c>
      <c r="H31" s="89"/>
      <c r="I31" s="90"/>
      <c r="J31" s="84"/>
      <c r="K31" s="91"/>
      <c r="L31" s="92"/>
      <c r="M31" s="20"/>
      <c r="N31" s="20"/>
      <c r="O31" s="20"/>
      <c r="P31" s="20"/>
      <c r="Q31" s="20"/>
      <c r="R31" s="20"/>
      <c r="S31" s="20"/>
      <c r="T31" s="20"/>
      <c r="U31" s="20"/>
      <c r="V31" s="20"/>
      <c r="W31" s="20"/>
      <c r="X31" s="20"/>
      <c r="Y31" s="20"/>
      <c r="Z31" s="20"/>
    </row>
    <row r="32" ht="12.75" customHeight="1">
      <c r="A32" s="76" t="s">
        <v>113</v>
      </c>
      <c r="B32" s="77">
        <v>0.0</v>
      </c>
      <c r="C32" s="78"/>
      <c r="D32" s="76"/>
      <c r="E32" s="77">
        <v>0.0</v>
      </c>
      <c r="F32" s="86">
        <v>0.0</v>
      </c>
      <c r="G32" s="84" t="s">
        <v>81</v>
      </c>
      <c r="H32" s="82">
        <v>0.0</v>
      </c>
      <c r="I32" s="83"/>
      <c r="J32" s="84"/>
      <c r="K32" s="82">
        <v>0.0</v>
      </c>
      <c r="L32" s="85">
        <v>0.0</v>
      </c>
      <c r="M32" s="20"/>
      <c r="N32" s="20"/>
      <c r="O32" s="20"/>
      <c r="P32" s="20"/>
      <c r="Q32" s="20"/>
      <c r="R32" s="20"/>
      <c r="S32" s="20"/>
      <c r="T32" s="20"/>
      <c r="U32" s="20"/>
      <c r="V32" s="20"/>
      <c r="W32" s="20"/>
      <c r="X32" s="20"/>
      <c r="Y32" s="20"/>
      <c r="Z32" s="20"/>
    </row>
    <row r="33" ht="12.75" customHeight="1">
      <c r="A33" s="76" t="s">
        <v>114</v>
      </c>
      <c r="B33" s="77">
        <v>0.0</v>
      </c>
      <c r="C33" s="78"/>
      <c r="D33" s="76"/>
      <c r="E33" s="77">
        <v>0.0</v>
      </c>
      <c r="F33" s="86">
        <v>0.0</v>
      </c>
      <c r="G33" s="98" t="s">
        <v>115</v>
      </c>
      <c r="H33" s="91"/>
      <c r="I33" s="96"/>
      <c r="J33" s="98"/>
      <c r="K33" s="91"/>
      <c r="L33" s="92"/>
      <c r="M33" s="20"/>
      <c r="N33" s="20"/>
      <c r="O33" s="20"/>
      <c r="P33" s="20"/>
      <c r="Q33" s="20"/>
      <c r="R33" s="20"/>
      <c r="S33" s="20"/>
      <c r="T33" s="20"/>
      <c r="U33" s="20"/>
      <c r="V33" s="20"/>
      <c r="W33" s="20"/>
      <c r="X33" s="20"/>
      <c r="Y33" s="20"/>
      <c r="Z33" s="20"/>
    </row>
    <row r="34" ht="12.75" customHeight="1">
      <c r="A34" s="99" t="s">
        <v>116</v>
      </c>
      <c r="B34" s="100"/>
      <c r="C34" s="101"/>
      <c r="D34" s="99"/>
      <c r="E34" s="100"/>
      <c r="F34" s="102"/>
      <c r="G34" s="84" t="s">
        <v>83</v>
      </c>
      <c r="H34" s="89">
        <f>SUM(H24:H32)</f>
        <v>0</v>
      </c>
      <c r="I34" s="90"/>
      <c r="J34" s="84"/>
      <c r="K34" s="89">
        <f t="shared" ref="K34:L34" si="3">SUM(K24,K25,K26,K27,K30,K32)</f>
        <v>0</v>
      </c>
      <c r="L34" s="103">
        <f t="shared" si="3"/>
        <v>0</v>
      </c>
      <c r="M34" s="20"/>
      <c r="N34" s="20"/>
      <c r="O34" s="20"/>
      <c r="P34" s="20"/>
      <c r="Q34" s="20"/>
      <c r="R34" s="20"/>
      <c r="S34" s="20"/>
      <c r="T34" s="20"/>
      <c r="U34" s="20"/>
      <c r="V34" s="20"/>
      <c r="W34" s="20"/>
      <c r="X34" s="20"/>
      <c r="Y34" s="20"/>
      <c r="Z34" s="20"/>
    </row>
    <row r="35" ht="12.75" customHeight="1">
      <c r="A35" s="76" t="s">
        <v>81</v>
      </c>
      <c r="B35" s="77">
        <v>1400.0</v>
      </c>
      <c r="C35" s="78"/>
      <c r="D35" s="76"/>
      <c r="E35" s="77">
        <v>0.0</v>
      </c>
      <c r="F35" s="86">
        <v>0.0</v>
      </c>
      <c r="G35" s="27" t="s">
        <v>117</v>
      </c>
      <c r="H35" s="27"/>
      <c r="I35" s="66"/>
      <c r="J35" s="27"/>
      <c r="K35" s="67"/>
      <c r="L35" s="68"/>
      <c r="M35" s="20"/>
      <c r="N35" s="20"/>
      <c r="O35" s="20"/>
      <c r="P35" s="20"/>
      <c r="Q35" s="20"/>
      <c r="R35" s="20"/>
      <c r="S35" s="20"/>
      <c r="T35" s="20"/>
      <c r="U35" s="20"/>
      <c r="V35" s="20"/>
      <c r="W35" s="20"/>
      <c r="X35" s="20"/>
      <c r="Y35" s="20"/>
      <c r="Z35" s="20"/>
    </row>
    <row r="36" ht="12.75" customHeight="1">
      <c r="A36" s="99" t="s">
        <v>118</v>
      </c>
      <c r="B36" s="99"/>
      <c r="C36" s="104"/>
      <c r="D36" s="99"/>
      <c r="E36" s="100"/>
      <c r="F36" s="102"/>
      <c r="G36" s="30" t="s">
        <v>119</v>
      </c>
      <c r="H36" s="30"/>
      <c r="I36" s="70"/>
      <c r="J36" s="30" t="s">
        <v>86</v>
      </c>
      <c r="K36" s="29"/>
      <c r="L36" s="72"/>
      <c r="M36" s="20"/>
      <c r="N36" s="20"/>
      <c r="O36" s="20"/>
      <c r="P36" s="20"/>
      <c r="Q36" s="20"/>
      <c r="R36" s="20"/>
      <c r="S36" s="20"/>
      <c r="T36" s="20"/>
      <c r="U36" s="20"/>
      <c r="V36" s="20"/>
      <c r="W36" s="20"/>
      <c r="X36" s="20"/>
      <c r="Y36" s="20"/>
      <c r="Z36" s="20"/>
    </row>
    <row r="37" ht="12.75" customHeight="1">
      <c r="A37" s="76" t="s">
        <v>83</v>
      </c>
      <c r="B37" s="105">
        <f>SUM(B24:B35)</f>
        <v>2800</v>
      </c>
      <c r="C37" s="106"/>
      <c r="D37" s="76"/>
      <c r="E37" s="105">
        <f t="shared" ref="E37:F37" si="4">SUM(E24:E36)</f>
        <v>1400</v>
      </c>
      <c r="F37" s="107">
        <f t="shared" si="4"/>
        <v>1400</v>
      </c>
      <c r="G37" s="30" t="s">
        <v>89</v>
      </c>
      <c r="H37" s="30"/>
      <c r="I37" s="70"/>
      <c r="J37" s="30"/>
      <c r="K37" s="29" t="s">
        <v>90</v>
      </c>
      <c r="L37" s="33" t="s">
        <v>91</v>
      </c>
      <c r="M37" s="20"/>
      <c r="N37" s="20"/>
      <c r="O37" s="20"/>
      <c r="P37" s="20"/>
      <c r="Q37" s="20"/>
      <c r="R37" s="20"/>
      <c r="S37" s="20"/>
      <c r="T37" s="20"/>
      <c r="U37" s="20"/>
      <c r="V37" s="20"/>
      <c r="W37" s="20"/>
      <c r="X37" s="20"/>
      <c r="Y37" s="20"/>
      <c r="Z37" s="20"/>
    </row>
    <row r="38" ht="12.75" customHeight="1">
      <c r="A38" s="65" t="s">
        <v>120</v>
      </c>
      <c r="B38" s="27"/>
      <c r="C38" s="66"/>
      <c r="D38" s="27"/>
      <c r="E38" s="27"/>
      <c r="F38" s="69"/>
      <c r="G38" s="74" t="s">
        <v>121</v>
      </c>
      <c r="H38" s="30" t="s">
        <v>55</v>
      </c>
      <c r="I38" s="70" t="s">
        <v>122</v>
      </c>
      <c r="J38" s="30"/>
      <c r="K38" s="29" t="s">
        <v>57</v>
      </c>
      <c r="L38" s="33" t="s">
        <v>58</v>
      </c>
      <c r="M38" s="20"/>
      <c r="N38" s="20"/>
      <c r="O38" s="20"/>
      <c r="P38" s="20"/>
      <c r="Q38" s="20"/>
      <c r="R38" s="20"/>
      <c r="S38" s="20"/>
      <c r="T38" s="20"/>
      <c r="U38" s="20"/>
      <c r="V38" s="20"/>
      <c r="W38" s="20"/>
      <c r="X38" s="20"/>
      <c r="Y38" s="20"/>
      <c r="Z38" s="20"/>
    </row>
    <row r="39" ht="12.75" customHeight="1">
      <c r="A39" s="30" t="s">
        <v>123</v>
      </c>
      <c r="B39" s="30"/>
      <c r="C39" s="70"/>
      <c r="D39" s="30"/>
      <c r="E39" s="30" t="s">
        <v>124</v>
      </c>
      <c r="F39" s="108" t="s">
        <v>125</v>
      </c>
      <c r="G39" s="109" t="s">
        <v>126</v>
      </c>
      <c r="H39" s="110">
        <v>0.0</v>
      </c>
      <c r="I39" s="111"/>
      <c r="J39" s="112"/>
      <c r="K39" s="110">
        <v>0.0</v>
      </c>
      <c r="L39" s="113">
        <v>0.0</v>
      </c>
      <c r="M39" s="20"/>
      <c r="N39" s="20"/>
      <c r="O39" s="20"/>
      <c r="P39" s="20"/>
      <c r="Q39" s="20"/>
      <c r="R39" s="20"/>
      <c r="S39" s="20"/>
      <c r="T39" s="20"/>
      <c r="U39" s="20"/>
      <c r="V39" s="20"/>
      <c r="W39" s="20"/>
      <c r="X39" s="20"/>
      <c r="Y39" s="20"/>
      <c r="Z39" s="20"/>
    </row>
    <row r="40" ht="12.75" customHeight="1">
      <c r="A40" s="30" t="s">
        <v>127</v>
      </c>
      <c r="B40" s="30"/>
      <c r="C40" s="70"/>
      <c r="D40" s="30"/>
      <c r="E40" s="30"/>
      <c r="F40" s="108"/>
      <c r="G40" s="114" t="s">
        <v>128</v>
      </c>
      <c r="H40" s="110">
        <v>0.0</v>
      </c>
      <c r="I40" s="111"/>
      <c r="J40" s="112"/>
      <c r="K40" s="110">
        <v>0.0</v>
      </c>
      <c r="L40" s="113">
        <v>0.0</v>
      </c>
      <c r="M40" s="20"/>
      <c r="N40" s="20"/>
      <c r="O40" s="20"/>
      <c r="P40" s="20"/>
      <c r="Q40" s="20"/>
      <c r="R40" s="20"/>
      <c r="S40" s="20"/>
      <c r="T40" s="20"/>
      <c r="U40" s="20"/>
      <c r="V40" s="20"/>
      <c r="W40" s="20"/>
      <c r="X40" s="20"/>
      <c r="Y40" s="20"/>
      <c r="Z40" s="20"/>
    </row>
    <row r="41" ht="12.75" customHeight="1">
      <c r="A41" s="115" t="s">
        <v>129</v>
      </c>
      <c r="B41" s="30" t="s">
        <v>55</v>
      </c>
      <c r="C41" s="70" t="s">
        <v>122</v>
      </c>
      <c r="D41" s="74"/>
      <c r="E41" s="29" t="s">
        <v>57</v>
      </c>
      <c r="F41" s="33" t="s">
        <v>58</v>
      </c>
      <c r="G41" s="114" t="s">
        <v>130</v>
      </c>
      <c r="H41" s="110">
        <v>0.0</v>
      </c>
      <c r="I41" s="111"/>
      <c r="J41" s="112"/>
      <c r="K41" s="110">
        <v>0.0</v>
      </c>
      <c r="L41" s="113">
        <v>0.0</v>
      </c>
      <c r="M41" s="20"/>
      <c r="N41" s="20"/>
      <c r="O41" s="20"/>
      <c r="P41" s="20"/>
      <c r="Q41" s="20"/>
      <c r="R41" s="20"/>
      <c r="S41" s="20"/>
      <c r="T41" s="20"/>
      <c r="U41" s="20"/>
      <c r="V41" s="20"/>
      <c r="W41" s="20"/>
      <c r="X41" s="20"/>
      <c r="Y41" s="20"/>
      <c r="Z41" s="20"/>
    </row>
    <row r="42" ht="13.5" customHeight="1">
      <c r="A42" s="116" t="s">
        <v>131</v>
      </c>
      <c r="B42" s="117">
        <v>0.0</v>
      </c>
      <c r="C42" s="118"/>
      <c r="D42" s="119"/>
      <c r="E42" s="120"/>
      <c r="F42" s="120"/>
      <c r="G42" s="121" t="s">
        <v>132</v>
      </c>
      <c r="H42" s="110">
        <v>0.0</v>
      </c>
      <c r="I42" s="111"/>
      <c r="J42" s="112"/>
      <c r="K42" s="110">
        <v>0.0</v>
      </c>
      <c r="L42" s="113">
        <v>0.0</v>
      </c>
      <c r="M42" s="20"/>
      <c r="N42" s="20"/>
      <c r="O42" s="20"/>
      <c r="P42" s="20"/>
      <c r="Q42" s="20"/>
      <c r="R42" s="20"/>
      <c r="S42" s="20"/>
      <c r="T42" s="20"/>
      <c r="U42" s="20"/>
      <c r="V42" s="20"/>
      <c r="W42" s="20"/>
      <c r="X42" s="20"/>
      <c r="Y42" s="20"/>
      <c r="Z42" s="20"/>
    </row>
    <row r="43" ht="12.75" customHeight="1">
      <c r="A43" s="116" t="s">
        <v>133</v>
      </c>
      <c r="B43" s="117">
        <v>0.0</v>
      </c>
      <c r="C43" s="118" t="s">
        <v>134</v>
      </c>
      <c r="D43" s="119"/>
      <c r="E43" s="120"/>
      <c r="F43" s="120"/>
      <c r="G43" s="121" t="s">
        <v>135</v>
      </c>
      <c r="H43" s="110">
        <v>0.0</v>
      </c>
      <c r="I43" s="111"/>
      <c r="J43" s="112"/>
      <c r="K43" s="110">
        <v>0.0</v>
      </c>
      <c r="L43" s="113">
        <v>0.0</v>
      </c>
      <c r="M43" s="20"/>
      <c r="N43" s="20"/>
      <c r="O43" s="20"/>
      <c r="P43" s="20"/>
      <c r="Q43" s="20"/>
      <c r="R43" s="20"/>
      <c r="S43" s="20"/>
      <c r="T43" s="20"/>
      <c r="U43" s="20"/>
      <c r="V43" s="20"/>
      <c r="W43" s="20"/>
      <c r="X43" s="20"/>
      <c r="Y43" s="20"/>
      <c r="Z43" s="20"/>
    </row>
    <row r="44" ht="13.5" customHeight="1">
      <c r="A44" s="116" t="s">
        <v>136</v>
      </c>
      <c r="B44" s="117">
        <v>0.0</v>
      </c>
      <c r="C44" s="122" t="s">
        <v>137</v>
      </c>
      <c r="D44" s="119"/>
      <c r="E44" s="120"/>
      <c r="F44" s="120"/>
      <c r="G44" s="123" t="s">
        <v>138</v>
      </c>
      <c r="H44" s="110">
        <v>0.0</v>
      </c>
      <c r="I44" s="111"/>
      <c r="J44" s="112"/>
      <c r="K44" s="110">
        <v>0.0</v>
      </c>
      <c r="L44" s="113">
        <v>0.0</v>
      </c>
      <c r="M44" s="20"/>
      <c r="N44" s="20"/>
      <c r="O44" s="20"/>
      <c r="P44" s="20"/>
      <c r="Q44" s="20"/>
      <c r="R44" s="20"/>
      <c r="S44" s="20"/>
      <c r="T44" s="20"/>
      <c r="U44" s="20"/>
      <c r="V44" s="20"/>
      <c r="W44" s="20"/>
      <c r="X44" s="20"/>
      <c r="Y44" s="20"/>
      <c r="Z44" s="20"/>
    </row>
    <row r="45" ht="15.75" customHeight="1">
      <c r="A45" s="116" t="s">
        <v>139</v>
      </c>
      <c r="B45" s="124">
        <v>0.0</v>
      </c>
      <c r="C45" s="122"/>
      <c r="D45" s="119"/>
      <c r="E45" s="124">
        <v>0.0</v>
      </c>
      <c r="F45" s="125">
        <v>0.0</v>
      </c>
      <c r="G45" s="114" t="s">
        <v>83</v>
      </c>
      <c r="H45" s="126">
        <f>SUM(H39:H44)</f>
        <v>0</v>
      </c>
      <c r="I45" s="114"/>
      <c r="J45" s="112"/>
      <c r="K45" s="126">
        <f t="shared" ref="K45:L45" si="5">SUM(K39,K40,K41,K42,K43,K44)</f>
        <v>0</v>
      </c>
      <c r="L45" s="127">
        <f t="shared" si="5"/>
        <v>0</v>
      </c>
      <c r="M45" s="20"/>
      <c r="N45" s="20"/>
      <c r="O45" s="20"/>
      <c r="P45" s="20"/>
      <c r="Q45" s="20"/>
      <c r="R45" s="20"/>
      <c r="S45" s="20"/>
      <c r="T45" s="20"/>
      <c r="U45" s="20"/>
      <c r="V45" s="20"/>
      <c r="W45" s="20"/>
      <c r="X45" s="20"/>
      <c r="Y45" s="20"/>
      <c r="Z45" s="20"/>
    </row>
    <row r="46" ht="15.0" customHeight="1">
      <c r="A46" s="116" t="s">
        <v>140</v>
      </c>
      <c r="B46" s="124">
        <v>0.0</v>
      </c>
      <c r="C46" s="122"/>
      <c r="D46" s="119"/>
      <c r="E46" s="124">
        <v>0.0</v>
      </c>
      <c r="F46" s="125">
        <v>0.0</v>
      </c>
      <c r="G46" s="27" t="s">
        <v>141</v>
      </c>
      <c r="H46" s="27"/>
      <c r="I46" s="66"/>
      <c r="J46" s="27"/>
      <c r="K46" s="67"/>
      <c r="L46" s="68"/>
      <c r="M46" s="20"/>
      <c r="N46" s="20"/>
      <c r="O46" s="20"/>
      <c r="P46" s="20"/>
      <c r="Q46" s="20"/>
      <c r="R46" s="20"/>
      <c r="S46" s="20"/>
      <c r="T46" s="20"/>
      <c r="U46" s="20"/>
      <c r="V46" s="20"/>
      <c r="W46" s="20"/>
      <c r="X46" s="20"/>
      <c r="Y46" s="20"/>
      <c r="Z46" s="20"/>
    </row>
    <row r="47" ht="13.5" customHeight="1">
      <c r="A47" s="116" t="s">
        <v>142</v>
      </c>
      <c r="B47" s="120"/>
      <c r="C47" s="116"/>
      <c r="D47" s="119"/>
      <c r="E47" s="120"/>
      <c r="F47" s="116"/>
      <c r="G47" s="128" t="s">
        <v>143</v>
      </c>
      <c r="H47" s="30"/>
      <c r="I47" s="70"/>
      <c r="J47" s="30"/>
      <c r="K47" s="71"/>
      <c r="L47" s="72"/>
      <c r="M47" s="20"/>
      <c r="N47" s="20"/>
      <c r="O47" s="20"/>
      <c r="P47" s="20"/>
      <c r="Q47" s="20"/>
      <c r="R47" s="20"/>
      <c r="S47" s="20"/>
      <c r="T47" s="20"/>
      <c r="U47" s="20"/>
      <c r="V47" s="20"/>
      <c r="W47" s="20"/>
      <c r="X47" s="20"/>
      <c r="Y47" s="20"/>
      <c r="Z47" s="20"/>
    </row>
    <row r="48" ht="13.5" customHeight="1">
      <c r="A48" s="116" t="s">
        <v>144</v>
      </c>
      <c r="B48" s="120"/>
      <c r="C48" s="116"/>
      <c r="D48" s="119"/>
      <c r="E48" s="120"/>
      <c r="F48" s="116"/>
      <c r="G48" s="129" t="s">
        <v>145</v>
      </c>
      <c r="H48" s="74"/>
      <c r="I48" s="130"/>
      <c r="J48" s="74"/>
      <c r="K48" s="71"/>
      <c r="L48" s="72"/>
      <c r="M48" s="20"/>
      <c r="N48" s="20"/>
      <c r="O48" s="20"/>
      <c r="P48" s="20"/>
      <c r="Q48" s="20"/>
      <c r="R48" s="20"/>
      <c r="S48" s="20"/>
      <c r="T48" s="20"/>
      <c r="U48" s="20"/>
      <c r="V48" s="20"/>
      <c r="W48" s="20"/>
      <c r="X48" s="20"/>
      <c r="Y48" s="20"/>
      <c r="Z48" s="20"/>
    </row>
    <row r="49" ht="12.0" customHeight="1">
      <c r="A49" s="116" t="s">
        <v>146</v>
      </c>
      <c r="B49" s="120"/>
      <c r="C49" s="116"/>
      <c r="D49" s="119"/>
      <c r="E49" s="131"/>
      <c r="F49" s="132"/>
      <c r="G49" s="30" t="s">
        <v>89</v>
      </c>
      <c r="H49" s="30"/>
      <c r="I49" s="70" t="s">
        <v>147</v>
      </c>
      <c r="J49" s="30" t="s">
        <v>86</v>
      </c>
      <c r="K49" s="29" t="s">
        <v>90</v>
      </c>
      <c r="L49" s="33" t="s">
        <v>91</v>
      </c>
      <c r="M49" s="20"/>
      <c r="N49" s="20"/>
      <c r="O49" s="20"/>
      <c r="P49" s="20"/>
      <c r="Q49" s="20"/>
      <c r="R49" s="20"/>
      <c r="S49" s="20"/>
      <c r="T49" s="20"/>
      <c r="U49" s="20"/>
      <c r="V49" s="20"/>
      <c r="W49" s="20"/>
      <c r="X49" s="20"/>
      <c r="Y49" s="20"/>
      <c r="Z49" s="20"/>
    </row>
    <row r="50" ht="12.75" customHeight="1">
      <c r="A50" s="119" t="s">
        <v>83</v>
      </c>
      <c r="B50" s="120">
        <f>SUM(B42:B46)</f>
        <v>0</v>
      </c>
      <c r="C50" s="116"/>
      <c r="D50" s="119"/>
      <c r="E50" s="120">
        <f t="shared" ref="E50:F50" si="6">SUM(E45,E46)</f>
        <v>0</v>
      </c>
      <c r="F50" s="133">
        <f t="shared" si="6"/>
        <v>0</v>
      </c>
      <c r="G50" s="134" t="s">
        <v>148</v>
      </c>
      <c r="H50" s="30" t="s">
        <v>55</v>
      </c>
      <c r="I50" s="70" t="s">
        <v>122</v>
      </c>
      <c r="J50" s="74"/>
      <c r="K50" s="29" t="s">
        <v>57</v>
      </c>
      <c r="L50" s="33" t="s">
        <v>58</v>
      </c>
      <c r="M50" s="20"/>
      <c r="N50" s="20"/>
      <c r="O50" s="20"/>
      <c r="P50" s="20"/>
      <c r="Q50" s="20"/>
      <c r="R50" s="20"/>
      <c r="S50" s="20"/>
      <c r="T50" s="20"/>
      <c r="U50" s="20"/>
      <c r="V50" s="20"/>
      <c r="W50" s="20"/>
      <c r="X50" s="20"/>
      <c r="Y50" s="20"/>
      <c r="Z50" s="20"/>
    </row>
    <row r="51" ht="12.75" customHeight="1">
      <c r="A51" s="65" t="s">
        <v>149</v>
      </c>
      <c r="B51" s="27"/>
      <c r="C51" s="66"/>
      <c r="D51" s="27"/>
      <c r="E51" s="67"/>
      <c r="F51" s="68"/>
      <c r="G51" s="135" t="s">
        <v>150</v>
      </c>
      <c r="H51" s="136">
        <v>0.0</v>
      </c>
      <c r="I51" s="137"/>
      <c r="J51" s="138"/>
      <c r="K51" s="136">
        <v>0.0</v>
      </c>
      <c r="L51" s="139">
        <v>0.0</v>
      </c>
      <c r="M51" s="20"/>
      <c r="N51" s="20"/>
      <c r="O51" s="20"/>
      <c r="P51" s="20"/>
      <c r="Q51" s="20"/>
      <c r="R51" s="20"/>
      <c r="S51" s="20"/>
      <c r="T51" s="20"/>
      <c r="U51" s="20"/>
      <c r="V51" s="20"/>
      <c r="W51" s="20"/>
      <c r="X51" s="20"/>
      <c r="Y51" s="20"/>
      <c r="Z51" s="20"/>
    </row>
    <row r="52" ht="12.75" customHeight="1">
      <c r="A52" s="30" t="s">
        <v>143</v>
      </c>
      <c r="B52" s="30"/>
      <c r="C52" s="70"/>
      <c r="D52" s="30"/>
      <c r="E52" s="71"/>
      <c r="F52" s="72"/>
      <c r="G52" s="135" t="s">
        <v>151</v>
      </c>
      <c r="H52" s="136">
        <v>0.0</v>
      </c>
      <c r="I52" s="137"/>
      <c r="J52" s="138"/>
      <c r="K52" s="136">
        <v>0.0</v>
      </c>
      <c r="L52" s="139">
        <v>0.0</v>
      </c>
      <c r="M52" s="20"/>
      <c r="N52" s="20"/>
      <c r="O52" s="20"/>
      <c r="P52" s="20"/>
      <c r="Q52" s="20"/>
      <c r="R52" s="20"/>
      <c r="S52" s="20"/>
      <c r="T52" s="20"/>
      <c r="U52" s="20"/>
      <c r="V52" s="20"/>
      <c r="W52" s="20"/>
      <c r="X52" s="20"/>
      <c r="Y52" s="20"/>
      <c r="Z52" s="20"/>
    </row>
    <row r="53" ht="12.75" customHeight="1">
      <c r="A53" s="134" t="s">
        <v>145</v>
      </c>
      <c r="B53" s="74"/>
      <c r="C53" s="130"/>
      <c r="D53" s="74"/>
      <c r="E53" s="71"/>
      <c r="F53" s="72"/>
      <c r="G53" s="135" t="s">
        <v>152</v>
      </c>
      <c r="H53" s="136">
        <v>0.0</v>
      </c>
      <c r="I53" s="137"/>
      <c r="J53" s="138"/>
      <c r="K53" s="136">
        <v>0.0</v>
      </c>
      <c r="L53" s="139">
        <v>0.0</v>
      </c>
      <c r="M53" s="20"/>
      <c r="N53" s="20"/>
      <c r="O53" s="20"/>
      <c r="P53" s="20"/>
      <c r="Q53" s="20"/>
      <c r="R53" s="20"/>
      <c r="S53" s="20"/>
      <c r="T53" s="20"/>
      <c r="U53" s="20"/>
      <c r="V53" s="20"/>
      <c r="W53" s="20"/>
      <c r="X53" s="20"/>
      <c r="Y53" s="20"/>
      <c r="Z53" s="20"/>
    </row>
    <row r="54" ht="12.75" customHeight="1">
      <c r="A54" s="30" t="s">
        <v>127</v>
      </c>
      <c r="B54" s="74"/>
      <c r="C54" s="70" t="s">
        <v>147</v>
      </c>
      <c r="D54" s="30" t="s">
        <v>86</v>
      </c>
      <c r="E54" s="29" t="s">
        <v>90</v>
      </c>
      <c r="F54" s="33" t="s">
        <v>91</v>
      </c>
      <c r="G54" s="135" t="s">
        <v>153</v>
      </c>
      <c r="H54" s="136">
        <v>0.0</v>
      </c>
      <c r="I54" s="137"/>
      <c r="J54" s="138"/>
      <c r="K54" s="136">
        <v>0.0</v>
      </c>
      <c r="L54" s="139">
        <v>0.0</v>
      </c>
      <c r="M54" s="20"/>
      <c r="N54" s="20"/>
      <c r="O54" s="20"/>
      <c r="P54" s="20"/>
      <c r="Q54" s="20"/>
      <c r="R54" s="20"/>
      <c r="S54" s="20"/>
      <c r="T54" s="20"/>
      <c r="U54" s="20"/>
      <c r="V54" s="20"/>
      <c r="W54" s="20"/>
      <c r="X54" s="20"/>
      <c r="Y54" s="20"/>
      <c r="Z54" s="20"/>
    </row>
    <row r="55" ht="25.5" customHeight="1">
      <c r="A55" s="134" t="s">
        <v>148</v>
      </c>
      <c r="B55" s="140" t="s">
        <v>55</v>
      </c>
      <c r="C55" s="70" t="s">
        <v>122</v>
      </c>
      <c r="D55" s="74"/>
      <c r="E55" s="29" t="s">
        <v>57</v>
      </c>
      <c r="F55" s="33" t="s">
        <v>58</v>
      </c>
      <c r="G55" s="135" t="s">
        <v>154</v>
      </c>
      <c r="H55" s="136">
        <v>0.0</v>
      </c>
      <c r="I55" s="137"/>
      <c r="J55" s="138"/>
      <c r="K55" s="136">
        <v>0.0</v>
      </c>
      <c r="L55" s="139">
        <v>0.0</v>
      </c>
      <c r="M55" s="20"/>
      <c r="N55" s="20"/>
      <c r="O55" s="20"/>
      <c r="P55" s="20"/>
      <c r="Q55" s="20"/>
      <c r="R55" s="20"/>
      <c r="S55" s="20"/>
      <c r="T55" s="20"/>
      <c r="U55" s="20"/>
      <c r="V55" s="20"/>
      <c r="W55" s="20"/>
      <c r="X55" s="20"/>
      <c r="Y55" s="20"/>
      <c r="Z55" s="20"/>
    </row>
    <row r="56" ht="12.75" customHeight="1">
      <c r="A56" s="141" t="s">
        <v>150</v>
      </c>
      <c r="B56" s="142">
        <v>0.0</v>
      </c>
      <c r="C56" s="143"/>
      <c r="D56" s="144"/>
      <c r="E56" s="142">
        <v>0.0</v>
      </c>
      <c r="F56" s="145">
        <v>0.0</v>
      </c>
      <c r="G56" s="146" t="s">
        <v>81</v>
      </c>
      <c r="H56" s="136">
        <v>0.0</v>
      </c>
      <c r="I56" s="137"/>
      <c r="J56" s="138"/>
      <c r="K56" s="136">
        <v>0.0</v>
      </c>
      <c r="L56" s="139">
        <v>0.0</v>
      </c>
      <c r="M56" s="20"/>
      <c r="N56" s="20"/>
      <c r="O56" s="20"/>
      <c r="P56" s="20"/>
      <c r="Q56" s="20"/>
      <c r="R56" s="20"/>
      <c r="S56" s="20"/>
      <c r="T56" s="20"/>
      <c r="U56" s="20"/>
      <c r="V56" s="20"/>
      <c r="W56" s="20"/>
      <c r="X56" s="20"/>
      <c r="Y56" s="20"/>
      <c r="Z56" s="20"/>
    </row>
    <row r="57" ht="25.5" customHeight="1">
      <c r="A57" s="141" t="s">
        <v>151</v>
      </c>
      <c r="B57" s="142">
        <v>0.0</v>
      </c>
      <c r="C57" s="143"/>
      <c r="D57" s="144"/>
      <c r="E57" s="142">
        <v>0.0</v>
      </c>
      <c r="F57" s="145">
        <v>0.0</v>
      </c>
      <c r="G57" s="147" t="s">
        <v>118</v>
      </c>
      <c r="H57" s="148"/>
      <c r="I57" s="147"/>
      <c r="J57" s="148"/>
      <c r="K57" s="149"/>
      <c r="L57" s="150"/>
      <c r="M57" s="20"/>
      <c r="N57" s="20"/>
      <c r="O57" s="20"/>
      <c r="P57" s="20"/>
      <c r="Q57" s="20"/>
      <c r="R57" s="20"/>
      <c r="S57" s="20"/>
      <c r="T57" s="20"/>
      <c r="U57" s="20"/>
      <c r="V57" s="20"/>
      <c r="W57" s="20"/>
      <c r="X57" s="20"/>
      <c r="Y57" s="20"/>
      <c r="Z57" s="20"/>
    </row>
    <row r="58" ht="12.75" customHeight="1">
      <c r="A58" s="141" t="s">
        <v>152</v>
      </c>
      <c r="B58" s="142">
        <v>0.0</v>
      </c>
      <c r="C58" s="143"/>
      <c r="D58" s="144"/>
      <c r="E58" s="142">
        <v>0.0</v>
      </c>
      <c r="F58" s="145">
        <v>0.0</v>
      </c>
      <c r="G58" s="151" t="s">
        <v>83</v>
      </c>
      <c r="H58" s="152">
        <f>SUM(H51:H56)</f>
        <v>0</v>
      </c>
      <c r="I58" s="153"/>
      <c r="J58" s="154"/>
      <c r="K58" s="152">
        <f t="shared" ref="K58:L58" si="7">SUM(K51,K52,K53,K54,K55,K56)</f>
        <v>0</v>
      </c>
      <c r="L58" s="155">
        <f t="shared" si="7"/>
        <v>0</v>
      </c>
      <c r="M58" s="20"/>
      <c r="N58" s="20"/>
      <c r="O58" s="20"/>
      <c r="P58" s="20"/>
      <c r="Q58" s="20"/>
      <c r="R58" s="20"/>
      <c r="S58" s="20"/>
      <c r="T58" s="20"/>
      <c r="U58" s="20"/>
      <c r="V58" s="20"/>
      <c r="W58" s="20"/>
      <c r="X58" s="20"/>
      <c r="Y58" s="20"/>
      <c r="Z58" s="20"/>
    </row>
    <row r="59" ht="12.75" customHeight="1">
      <c r="A59" s="141" t="s">
        <v>155</v>
      </c>
      <c r="B59" s="142">
        <v>0.0</v>
      </c>
      <c r="C59" s="143"/>
      <c r="D59" s="144"/>
      <c r="E59" s="142">
        <v>0.0</v>
      </c>
      <c r="F59" s="145">
        <v>0.0</v>
      </c>
      <c r="G59" s="156" t="s">
        <v>156</v>
      </c>
      <c r="H59" s="20"/>
      <c r="I59" s="20"/>
      <c r="J59" s="20"/>
      <c r="K59" s="20"/>
      <c r="L59" s="20"/>
      <c r="M59" s="20"/>
      <c r="N59" s="20"/>
      <c r="O59" s="20"/>
      <c r="P59" s="20"/>
      <c r="Q59" s="20"/>
      <c r="R59" s="20"/>
      <c r="S59" s="20"/>
      <c r="T59" s="20"/>
      <c r="U59" s="20"/>
      <c r="V59" s="20"/>
      <c r="W59" s="20"/>
      <c r="X59" s="20"/>
      <c r="Y59" s="20"/>
      <c r="Z59" s="20"/>
    </row>
    <row r="60" ht="12.75" customHeight="1">
      <c r="A60" s="141" t="s">
        <v>154</v>
      </c>
      <c r="B60" s="142">
        <v>0.0</v>
      </c>
      <c r="C60" s="143"/>
      <c r="D60" s="144"/>
      <c r="E60" s="142">
        <v>0.0</v>
      </c>
      <c r="F60" s="145">
        <v>0.0</v>
      </c>
      <c r="G60" s="157" t="s">
        <v>283</v>
      </c>
      <c r="H60" s="20"/>
      <c r="I60" s="20"/>
      <c r="J60" s="20"/>
      <c r="K60" s="20"/>
      <c r="L60" s="20"/>
      <c r="M60" s="20"/>
      <c r="N60" s="20"/>
      <c r="O60" s="20"/>
      <c r="P60" s="20"/>
      <c r="Q60" s="20"/>
      <c r="R60" s="20"/>
      <c r="S60" s="20"/>
      <c r="T60" s="20"/>
      <c r="U60" s="20"/>
      <c r="V60" s="20"/>
      <c r="W60" s="20"/>
      <c r="X60" s="20"/>
      <c r="Y60" s="20"/>
      <c r="Z60" s="20"/>
    </row>
    <row r="61" ht="12.75" customHeight="1">
      <c r="A61" s="158" t="s">
        <v>81</v>
      </c>
      <c r="B61" s="142">
        <v>0.0</v>
      </c>
      <c r="C61" s="143"/>
      <c r="D61" s="144"/>
      <c r="E61" s="142">
        <v>0.0</v>
      </c>
      <c r="F61" s="145">
        <v>0.0</v>
      </c>
      <c r="G61" s="159"/>
      <c r="H61" s="20"/>
      <c r="I61" s="20"/>
      <c r="J61" s="20"/>
      <c r="K61" s="20"/>
      <c r="L61" s="20"/>
      <c r="M61" s="20"/>
      <c r="N61" s="20"/>
      <c r="O61" s="20"/>
      <c r="P61" s="20"/>
      <c r="Q61" s="20"/>
      <c r="R61" s="20"/>
      <c r="S61" s="20"/>
      <c r="T61" s="20"/>
      <c r="U61" s="20"/>
      <c r="V61" s="20"/>
      <c r="W61" s="20"/>
      <c r="X61" s="20"/>
      <c r="Y61" s="20"/>
      <c r="Z61" s="20"/>
    </row>
    <row r="62" ht="12.75" customHeight="1">
      <c r="A62" s="160" t="s">
        <v>118</v>
      </c>
      <c r="B62" s="161"/>
      <c r="C62" s="162"/>
      <c r="D62" s="163"/>
      <c r="E62" s="161"/>
      <c r="F62" s="164"/>
      <c r="G62" s="159"/>
      <c r="H62" s="20"/>
      <c r="I62" s="20"/>
      <c r="J62" s="20"/>
      <c r="K62" s="20"/>
      <c r="L62" s="20"/>
      <c r="M62" s="20"/>
      <c r="N62" s="20"/>
      <c r="O62" s="20"/>
      <c r="P62" s="20"/>
      <c r="Q62" s="20"/>
      <c r="R62" s="20"/>
      <c r="S62" s="20"/>
      <c r="T62" s="20"/>
      <c r="U62" s="20"/>
      <c r="V62" s="20"/>
      <c r="W62" s="20"/>
      <c r="X62" s="20"/>
      <c r="Y62" s="20"/>
      <c r="Z62" s="20"/>
    </row>
    <row r="63" ht="12.75" customHeight="1">
      <c r="A63" s="158" t="s">
        <v>83</v>
      </c>
      <c r="B63" s="165">
        <f>SUM(H56:H62)</f>
        <v>0</v>
      </c>
      <c r="C63" s="166"/>
      <c r="D63" s="144"/>
      <c r="E63" s="165">
        <f t="shared" ref="E63:F63" si="8">SUM(E56,E57,E58,E59,E60,E61)</f>
        <v>0</v>
      </c>
      <c r="F63" s="167">
        <f t="shared" si="8"/>
        <v>0</v>
      </c>
      <c r="G63" s="159"/>
      <c r="H63" s="20"/>
      <c r="I63" s="20"/>
      <c r="J63" s="20"/>
      <c r="K63" s="20"/>
      <c r="L63" s="20"/>
      <c r="M63" s="20"/>
      <c r="N63" s="20"/>
      <c r="O63" s="20"/>
      <c r="P63" s="20"/>
      <c r="Q63" s="20"/>
      <c r="R63" s="20"/>
      <c r="S63" s="20"/>
      <c r="T63" s="20"/>
      <c r="U63" s="20"/>
      <c r="V63" s="20"/>
      <c r="W63" s="20"/>
      <c r="X63" s="20"/>
      <c r="Y63" s="20"/>
      <c r="Z63" s="20"/>
    </row>
    <row r="64" ht="12.75" customHeight="1">
      <c r="A64" s="65" t="s">
        <v>158</v>
      </c>
      <c r="B64" s="27"/>
      <c r="C64" s="27"/>
      <c r="D64" s="69"/>
      <c r="E64" s="168">
        <f t="shared" ref="E64:F64" si="9">SUM(E20,K20,K34,E50,K45,E63,K58)</f>
        <v>7550</v>
      </c>
      <c r="F64" s="169">
        <f t="shared" si="9"/>
        <v>7550</v>
      </c>
      <c r="G64" s="159"/>
      <c r="H64" s="20"/>
      <c r="I64" s="20"/>
      <c r="J64" s="20"/>
      <c r="K64" s="20"/>
      <c r="L64" s="20"/>
      <c r="M64" s="20"/>
      <c r="N64" s="20"/>
      <c r="O64" s="20"/>
      <c r="P64" s="20"/>
      <c r="Q64" s="20"/>
      <c r="R64" s="20"/>
      <c r="S64" s="20"/>
      <c r="T64" s="20"/>
      <c r="U64" s="20"/>
      <c r="V64" s="20"/>
      <c r="W64" s="20"/>
      <c r="X64" s="20"/>
      <c r="Y64" s="20"/>
      <c r="Z64" s="20"/>
    </row>
    <row r="65" ht="12.75" customHeight="1">
      <c r="A65" s="25" t="s">
        <v>159</v>
      </c>
      <c r="B65" s="25"/>
      <c r="C65" s="25"/>
      <c r="D65" s="170"/>
      <c r="E65" s="168">
        <f t="shared" ref="E65:F65" si="10">E37</f>
        <v>1400</v>
      </c>
      <c r="F65" s="169">
        <f t="shared" si="10"/>
        <v>1400</v>
      </c>
      <c r="G65" s="171"/>
      <c r="H65" s="20"/>
      <c r="I65" s="20"/>
      <c r="J65" s="20"/>
      <c r="K65" s="20"/>
      <c r="L65" s="20"/>
      <c r="M65" s="20"/>
      <c r="N65" s="20"/>
      <c r="O65" s="20"/>
      <c r="P65" s="20"/>
      <c r="Q65" s="20"/>
      <c r="R65" s="20"/>
      <c r="S65" s="20"/>
      <c r="T65" s="20"/>
      <c r="U65" s="20"/>
      <c r="V65" s="20"/>
      <c r="W65" s="20"/>
      <c r="X65" s="20"/>
      <c r="Y65" s="20"/>
      <c r="Z65" s="20"/>
    </row>
    <row r="66" ht="12.75" customHeight="1">
      <c r="A66" s="24" t="s">
        <v>160</v>
      </c>
      <c r="B66" s="25"/>
      <c r="C66" s="25"/>
      <c r="D66" s="25"/>
      <c r="E66" s="169">
        <f t="shared" ref="E66:F66" si="11">SUM(E64:E65)</f>
        <v>8950</v>
      </c>
      <c r="F66" s="169">
        <f t="shared" si="11"/>
        <v>8950</v>
      </c>
      <c r="G66" s="20"/>
      <c r="H66" s="20"/>
      <c r="I66" s="20"/>
      <c r="J66" s="20"/>
      <c r="K66" s="20"/>
      <c r="L66" s="20"/>
      <c r="M66" s="20"/>
      <c r="N66" s="20"/>
      <c r="O66" s="20"/>
      <c r="P66" s="20"/>
      <c r="Q66" s="20"/>
      <c r="R66" s="20"/>
      <c r="S66" s="20"/>
      <c r="T66" s="20"/>
      <c r="U66" s="20"/>
      <c r="V66" s="20"/>
      <c r="W66" s="20"/>
      <c r="X66" s="20"/>
      <c r="Y66" s="20"/>
      <c r="Z66" s="20"/>
    </row>
    <row r="67" ht="12.75" customHeight="1">
      <c r="A67" s="25" t="s">
        <v>161</v>
      </c>
      <c r="B67" s="25"/>
      <c r="C67" s="25"/>
      <c r="D67" s="25"/>
      <c r="E67" s="172" t="s">
        <v>162</v>
      </c>
      <c r="F67" s="173" t="s">
        <v>163</v>
      </c>
      <c r="G67" s="174" t="s">
        <v>164</v>
      </c>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175"/>
      <c r="B69" s="175"/>
      <c r="C69" s="175"/>
      <c r="D69" s="175"/>
      <c r="E69" s="176"/>
      <c r="F69" s="176"/>
      <c r="G69" s="20"/>
      <c r="H69" s="20"/>
      <c r="I69" s="20"/>
      <c r="J69" s="20"/>
      <c r="K69" s="20"/>
      <c r="L69" s="20"/>
      <c r="M69" s="20"/>
      <c r="N69" s="20"/>
      <c r="O69" s="20"/>
      <c r="P69" s="20"/>
      <c r="Q69" s="20"/>
      <c r="R69" s="20"/>
      <c r="S69" s="20"/>
      <c r="T69" s="20"/>
      <c r="U69" s="20"/>
      <c r="V69" s="20"/>
      <c r="W69" s="20"/>
      <c r="X69" s="20"/>
      <c r="Y69" s="20"/>
      <c r="Z69" s="20"/>
    </row>
    <row r="70" ht="12.75" customHeight="1">
      <c r="A70" s="175"/>
      <c r="B70" s="175"/>
      <c r="C70" s="175"/>
      <c r="D70" s="175"/>
      <c r="E70" s="176"/>
      <c r="F70" s="176"/>
      <c r="G70" s="175"/>
      <c r="H70" s="20"/>
      <c r="I70" s="20"/>
      <c r="J70" s="20"/>
      <c r="K70" s="20"/>
      <c r="L70" s="20"/>
      <c r="M70" s="20"/>
      <c r="N70" s="20"/>
      <c r="O70" s="20"/>
      <c r="P70" s="20"/>
      <c r="Q70" s="20"/>
      <c r="R70" s="20"/>
      <c r="S70" s="20"/>
      <c r="T70" s="20"/>
      <c r="U70" s="20"/>
      <c r="V70" s="20"/>
      <c r="W70" s="20"/>
      <c r="X70" s="20"/>
      <c r="Y70" s="20"/>
      <c r="Z70" s="20"/>
    </row>
    <row r="71" ht="12.75" customHeight="1">
      <c r="A71" s="175"/>
      <c r="B71" s="175"/>
      <c r="C71" s="175"/>
      <c r="D71" s="175"/>
      <c r="E71" s="176"/>
      <c r="F71" s="176"/>
      <c r="G71" s="177"/>
      <c r="H71" s="20"/>
      <c r="I71" s="20"/>
      <c r="J71" s="20"/>
      <c r="K71" s="176"/>
      <c r="L71" s="176"/>
      <c r="M71" s="20"/>
      <c r="N71" s="20"/>
      <c r="O71" s="20"/>
      <c r="P71" s="20"/>
      <c r="Q71" s="20"/>
      <c r="R71" s="20"/>
      <c r="S71" s="20"/>
      <c r="T71" s="20"/>
      <c r="U71" s="20"/>
      <c r="V71" s="20"/>
      <c r="W71" s="20"/>
      <c r="X71" s="20"/>
      <c r="Y71" s="20"/>
      <c r="Z71" s="20"/>
    </row>
    <row r="72" ht="12.75" customHeight="1">
      <c r="A72" s="175"/>
      <c r="B72" s="175"/>
      <c r="C72" s="175"/>
      <c r="D72" s="175"/>
      <c r="E72" s="176"/>
      <c r="F72" s="176"/>
      <c r="G72" s="175"/>
      <c r="H72" s="175"/>
      <c r="I72" s="175"/>
      <c r="J72" s="175"/>
      <c r="K72" s="176"/>
      <c r="L72" s="176"/>
      <c r="M72" s="20"/>
      <c r="N72" s="20"/>
      <c r="O72" s="20"/>
      <c r="P72" s="20"/>
      <c r="Q72" s="20"/>
      <c r="R72" s="20"/>
      <c r="S72" s="20"/>
      <c r="T72" s="20"/>
      <c r="U72" s="20"/>
      <c r="V72" s="20"/>
      <c r="W72" s="20"/>
      <c r="X72" s="20"/>
      <c r="Y72" s="20"/>
      <c r="Z72" s="20"/>
    </row>
    <row r="73" ht="12.75" customHeight="1">
      <c r="A73" s="175"/>
      <c r="B73" s="175"/>
      <c r="C73" s="175"/>
      <c r="D73" s="175"/>
      <c r="E73" s="176"/>
      <c r="F73" s="176"/>
      <c r="G73" s="175"/>
      <c r="H73" s="177"/>
      <c r="I73" s="177"/>
      <c r="J73" s="177"/>
      <c r="K73" s="178"/>
      <c r="L73" s="176"/>
      <c r="M73" s="20"/>
      <c r="N73" s="20"/>
      <c r="O73" s="20"/>
      <c r="P73" s="20"/>
      <c r="Q73" s="20"/>
      <c r="R73" s="20"/>
      <c r="S73" s="20"/>
      <c r="T73" s="20"/>
      <c r="U73" s="20"/>
      <c r="V73" s="20"/>
      <c r="W73" s="20"/>
      <c r="X73" s="20"/>
      <c r="Y73" s="20"/>
      <c r="Z73" s="20"/>
    </row>
    <row r="74" ht="12.75" customHeight="1">
      <c r="A74" s="175"/>
      <c r="B74" s="175"/>
      <c r="C74" s="175"/>
      <c r="D74" s="175"/>
      <c r="E74" s="176"/>
      <c r="F74" s="176"/>
      <c r="G74" s="175"/>
      <c r="H74" s="175"/>
      <c r="I74" s="175"/>
      <c r="J74" s="175"/>
      <c r="K74" s="176"/>
      <c r="L74" s="176"/>
      <c r="M74" s="20"/>
      <c r="N74" s="20"/>
      <c r="O74" s="20"/>
      <c r="P74" s="20"/>
      <c r="Q74" s="20"/>
      <c r="R74" s="20"/>
      <c r="S74" s="20"/>
      <c r="T74" s="20"/>
      <c r="U74" s="20"/>
      <c r="V74" s="20"/>
      <c r="W74" s="20"/>
      <c r="X74" s="20"/>
      <c r="Y74" s="20"/>
      <c r="Z74" s="20"/>
    </row>
    <row r="75" ht="12.75" customHeight="1">
      <c r="A75" s="175"/>
      <c r="B75" s="175"/>
      <c r="C75" s="175"/>
      <c r="D75" s="175"/>
      <c r="E75" s="176"/>
      <c r="F75" s="176"/>
      <c r="G75" s="175"/>
      <c r="H75" s="175"/>
      <c r="I75" s="175"/>
      <c r="J75" s="175"/>
      <c r="K75" s="176"/>
      <c r="L75" s="176"/>
      <c r="M75" s="20"/>
      <c r="N75" s="20"/>
      <c r="O75" s="20"/>
      <c r="P75" s="20"/>
      <c r="Q75" s="20"/>
      <c r="R75" s="20"/>
      <c r="S75" s="20"/>
      <c r="T75" s="20"/>
      <c r="U75" s="20"/>
      <c r="V75" s="20"/>
      <c r="W75" s="20"/>
      <c r="X75" s="20"/>
      <c r="Y75" s="20"/>
      <c r="Z75" s="20"/>
    </row>
    <row r="76" ht="12.75" customHeight="1">
      <c r="A76" s="175"/>
      <c r="B76" s="175"/>
      <c r="C76" s="175"/>
      <c r="D76" s="175"/>
      <c r="E76" s="176"/>
      <c r="F76" s="176"/>
      <c r="G76" s="175"/>
      <c r="H76" s="175"/>
      <c r="I76" s="175"/>
      <c r="J76" s="175"/>
      <c r="K76" s="176"/>
      <c r="L76" s="176"/>
      <c r="M76" s="20"/>
      <c r="N76" s="20"/>
      <c r="O76" s="20"/>
      <c r="P76" s="20"/>
      <c r="Q76" s="20"/>
      <c r="R76" s="20"/>
      <c r="S76" s="20"/>
      <c r="T76" s="20"/>
      <c r="U76" s="20"/>
      <c r="V76" s="20"/>
      <c r="W76" s="20"/>
      <c r="X76" s="20"/>
      <c r="Y76" s="20"/>
      <c r="Z76" s="20"/>
    </row>
    <row r="77" ht="12.75" customHeight="1">
      <c r="A77" s="175"/>
      <c r="B77" s="175"/>
      <c r="C77" s="175"/>
      <c r="D77" s="175"/>
      <c r="E77" s="176"/>
      <c r="F77" s="176"/>
      <c r="G77" s="175"/>
      <c r="H77" s="175"/>
      <c r="I77" s="175"/>
      <c r="J77" s="175"/>
      <c r="K77" s="176"/>
      <c r="L77" s="176"/>
      <c r="M77" s="20"/>
      <c r="N77" s="20"/>
      <c r="O77" s="20"/>
      <c r="P77" s="20"/>
      <c r="Q77" s="20"/>
      <c r="R77" s="20"/>
      <c r="S77" s="20"/>
      <c r="T77" s="20"/>
      <c r="U77" s="20"/>
      <c r="V77" s="20"/>
      <c r="W77" s="20"/>
      <c r="X77" s="20"/>
      <c r="Y77" s="20"/>
      <c r="Z77" s="20"/>
    </row>
    <row r="78" ht="12.75" customHeight="1">
      <c r="A78" s="175"/>
      <c r="B78" s="175"/>
      <c r="C78" s="175"/>
      <c r="D78" s="175"/>
      <c r="E78" s="176"/>
      <c r="F78" s="176"/>
      <c r="G78" s="175"/>
      <c r="H78" s="175"/>
      <c r="I78" s="175"/>
      <c r="J78" s="175"/>
      <c r="K78" s="176"/>
      <c r="L78" s="176"/>
      <c r="M78" s="20"/>
      <c r="N78" s="20"/>
      <c r="O78" s="20"/>
      <c r="P78" s="20"/>
      <c r="Q78" s="20"/>
      <c r="R78" s="20"/>
      <c r="S78" s="20"/>
      <c r="T78" s="20"/>
      <c r="U78" s="20"/>
      <c r="V78" s="20"/>
      <c r="W78" s="20"/>
      <c r="X78" s="20"/>
      <c r="Y78" s="20"/>
      <c r="Z78" s="20"/>
    </row>
    <row r="79" ht="12.75" customHeight="1">
      <c r="A79" s="175"/>
      <c r="B79" s="175"/>
      <c r="C79" s="175"/>
      <c r="D79" s="175"/>
      <c r="E79" s="176"/>
      <c r="F79" s="176"/>
      <c r="G79" s="175"/>
      <c r="H79" s="175"/>
      <c r="I79" s="175"/>
      <c r="J79" s="175"/>
      <c r="K79" s="176"/>
      <c r="L79" s="176"/>
      <c r="M79" s="20"/>
      <c r="N79" s="20"/>
      <c r="O79" s="20"/>
      <c r="P79" s="20"/>
      <c r="Q79" s="20"/>
      <c r="R79" s="20"/>
      <c r="S79" s="20"/>
      <c r="T79" s="20"/>
      <c r="U79" s="20"/>
      <c r="V79" s="20"/>
      <c r="W79" s="20"/>
      <c r="X79" s="20"/>
      <c r="Y79" s="20"/>
      <c r="Z79" s="20"/>
    </row>
    <row r="80" ht="12.75" customHeight="1">
      <c r="A80" s="175"/>
      <c r="B80" s="175"/>
      <c r="C80" s="175"/>
      <c r="D80" s="175"/>
      <c r="E80" s="176"/>
      <c r="F80" s="176"/>
      <c r="G80" s="175"/>
      <c r="H80" s="175"/>
      <c r="I80" s="175"/>
      <c r="J80" s="175"/>
      <c r="K80" s="176"/>
      <c r="L80" s="176"/>
      <c r="M80" s="20"/>
      <c r="N80" s="20"/>
      <c r="O80" s="20"/>
      <c r="P80" s="20"/>
      <c r="Q80" s="20"/>
      <c r="R80" s="20"/>
      <c r="S80" s="20"/>
      <c r="T80" s="20"/>
      <c r="U80" s="20"/>
      <c r="V80" s="20"/>
      <c r="W80" s="20"/>
      <c r="X80" s="20"/>
      <c r="Y80" s="20"/>
      <c r="Z80" s="20"/>
    </row>
    <row r="81" ht="12.75" customHeight="1">
      <c r="A81" s="20"/>
      <c r="B81" s="20"/>
      <c r="C81" s="20"/>
      <c r="D81" s="20"/>
      <c r="E81" s="176"/>
      <c r="F81" s="176"/>
      <c r="G81" s="175"/>
      <c r="H81" s="175"/>
      <c r="I81" s="175"/>
      <c r="J81" s="175"/>
      <c r="K81" s="176"/>
      <c r="L81" s="176"/>
      <c r="M81" s="20"/>
      <c r="N81" s="20"/>
      <c r="O81" s="20"/>
      <c r="P81" s="20"/>
      <c r="Q81" s="20"/>
      <c r="R81" s="20"/>
      <c r="S81" s="20"/>
      <c r="T81" s="20"/>
      <c r="U81" s="20"/>
      <c r="V81" s="20"/>
      <c r="W81" s="20"/>
      <c r="X81" s="20"/>
      <c r="Y81" s="20"/>
      <c r="Z81" s="20"/>
    </row>
    <row r="82" ht="12.75" customHeight="1">
      <c r="A82" s="175"/>
      <c r="B82" s="175"/>
      <c r="C82" s="175"/>
      <c r="D82" s="175"/>
      <c r="E82" s="176"/>
      <c r="F82" s="176"/>
      <c r="G82" s="175"/>
      <c r="H82" s="175"/>
      <c r="I82" s="175"/>
      <c r="J82" s="175"/>
      <c r="K82" s="176"/>
      <c r="L82" s="176"/>
      <c r="M82" s="20"/>
      <c r="N82" s="20"/>
      <c r="O82" s="20"/>
      <c r="P82" s="20"/>
      <c r="Q82" s="20"/>
      <c r="R82" s="20"/>
      <c r="S82" s="20"/>
      <c r="T82" s="20"/>
      <c r="U82" s="20"/>
      <c r="V82" s="20"/>
      <c r="W82" s="20"/>
      <c r="X82" s="20"/>
      <c r="Y82" s="20"/>
      <c r="Z82" s="20"/>
    </row>
    <row r="83" ht="12.75" customHeight="1">
      <c r="A83" s="20"/>
      <c r="B83" s="20"/>
      <c r="C83" s="20"/>
      <c r="D83" s="20"/>
      <c r="E83" s="176"/>
      <c r="F83" s="176"/>
      <c r="G83" s="175"/>
      <c r="H83" s="175"/>
      <c r="I83" s="175"/>
      <c r="J83" s="175"/>
      <c r="K83" s="176"/>
      <c r="L83" s="176"/>
      <c r="M83" s="20"/>
      <c r="N83" s="20"/>
      <c r="O83" s="20"/>
      <c r="P83" s="20"/>
      <c r="Q83" s="20"/>
      <c r="R83" s="20"/>
      <c r="S83" s="20"/>
      <c r="T83" s="20"/>
      <c r="U83" s="20"/>
      <c r="V83" s="20"/>
      <c r="W83" s="20"/>
      <c r="X83" s="20"/>
      <c r="Y83" s="20"/>
      <c r="Z83" s="20"/>
    </row>
    <row r="84" ht="12.75" customHeight="1">
      <c r="A84" s="20"/>
      <c r="B84" s="20"/>
      <c r="C84" s="20"/>
      <c r="D84" s="20"/>
      <c r="E84" s="176"/>
      <c r="F84" s="176"/>
      <c r="G84" s="20"/>
      <c r="H84" s="175"/>
      <c r="I84" s="175"/>
      <c r="J84" s="175"/>
      <c r="K84" s="176"/>
      <c r="L84" s="176"/>
      <c r="M84" s="20"/>
      <c r="N84" s="20"/>
      <c r="O84" s="20"/>
      <c r="P84" s="20"/>
      <c r="Q84" s="20"/>
      <c r="R84" s="20"/>
      <c r="S84" s="20"/>
      <c r="T84" s="20"/>
      <c r="U84" s="20"/>
      <c r="V84" s="20"/>
      <c r="W84" s="20"/>
      <c r="X84" s="20"/>
      <c r="Y84" s="20"/>
      <c r="Z84" s="20"/>
    </row>
    <row r="85" ht="12.75" customHeight="1">
      <c r="A85" s="20"/>
      <c r="B85" s="20"/>
      <c r="C85" s="20"/>
      <c r="D85" s="20"/>
      <c r="E85" s="176"/>
      <c r="F85" s="176"/>
      <c r="G85" s="20"/>
      <c r="H85" s="175"/>
      <c r="I85" s="175"/>
      <c r="J85" s="175"/>
      <c r="K85" s="176"/>
      <c r="L85" s="176"/>
      <c r="M85" s="20"/>
      <c r="N85" s="20"/>
      <c r="O85" s="20"/>
      <c r="P85" s="20"/>
      <c r="Q85" s="20"/>
      <c r="R85" s="20"/>
      <c r="S85" s="20"/>
      <c r="T85" s="20"/>
      <c r="U85" s="20"/>
      <c r="V85" s="20"/>
      <c r="W85" s="20"/>
      <c r="X85" s="20"/>
      <c r="Y85" s="20"/>
      <c r="Z85" s="20"/>
    </row>
    <row r="86" ht="12.75" customHeight="1">
      <c r="A86" s="20"/>
      <c r="B86" s="20"/>
      <c r="C86" s="20"/>
      <c r="D86" s="20"/>
      <c r="E86" s="176"/>
      <c r="F86" s="176"/>
      <c r="G86" s="20"/>
      <c r="H86" s="20"/>
      <c r="I86" s="20"/>
      <c r="J86" s="20"/>
      <c r="K86" s="176"/>
      <c r="L86" s="176"/>
      <c r="M86" s="20"/>
      <c r="N86" s="20"/>
      <c r="O86" s="20"/>
      <c r="P86" s="20"/>
      <c r="Q86" s="20"/>
      <c r="R86" s="20"/>
      <c r="S86" s="20"/>
      <c r="T86" s="20"/>
      <c r="U86" s="20"/>
      <c r="V86" s="20"/>
      <c r="W86" s="20"/>
      <c r="X86" s="20"/>
      <c r="Y86" s="20"/>
      <c r="Z86" s="20"/>
    </row>
    <row r="87" ht="12.75" customHeight="1">
      <c r="A87" s="20"/>
      <c r="B87" s="20"/>
      <c r="C87" s="20"/>
      <c r="D87" s="20"/>
      <c r="E87" s="176"/>
      <c r="F87" s="176"/>
      <c r="G87" s="20"/>
      <c r="H87" s="20"/>
      <c r="I87" s="20"/>
      <c r="J87" s="20"/>
      <c r="K87" s="176"/>
      <c r="L87" s="176"/>
      <c r="M87" s="20"/>
      <c r="N87" s="20"/>
      <c r="O87" s="20"/>
      <c r="P87" s="20"/>
      <c r="Q87" s="20"/>
      <c r="R87" s="20"/>
      <c r="S87" s="20"/>
      <c r="T87" s="20"/>
      <c r="U87" s="20"/>
      <c r="V87" s="20"/>
      <c r="W87" s="20"/>
      <c r="X87" s="20"/>
      <c r="Y87" s="20"/>
      <c r="Z87" s="20"/>
    </row>
    <row r="88" ht="12.75" customHeight="1">
      <c r="A88" s="20"/>
      <c r="B88" s="20"/>
      <c r="C88" s="20"/>
      <c r="D88" s="20"/>
      <c r="E88" s="176"/>
      <c r="F88" s="176"/>
      <c r="G88" s="20"/>
      <c r="H88" s="20"/>
      <c r="I88" s="20"/>
      <c r="J88" s="20"/>
      <c r="K88" s="176"/>
      <c r="L88" s="176"/>
      <c r="M88" s="20"/>
      <c r="N88" s="20"/>
      <c r="O88" s="20"/>
      <c r="P88" s="20"/>
      <c r="Q88" s="20"/>
      <c r="R88" s="20"/>
      <c r="S88" s="20"/>
      <c r="T88" s="20"/>
      <c r="U88" s="20"/>
      <c r="V88" s="20"/>
      <c r="W88" s="20"/>
      <c r="X88" s="20"/>
      <c r="Y88" s="20"/>
      <c r="Z88" s="20"/>
    </row>
    <row r="89" ht="12.75" customHeight="1">
      <c r="A89" s="20"/>
      <c r="B89" s="20"/>
      <c r="C89" s="20"/>
      <c r="D89" s="20"/>
      <c r="E89" s="176"/>
      <c r="F89" s="176"/>
      <c r="G89" s="20"/>
      <c r="H89" s="20"/>
      <c r="I89" s="20"/>
      <c r="J89" s="20"/>
      <c r="K89" s="176"/>
      <c r="L89" s="176"/>
      <c r="M89" s="20"/>
      <c r="N89" s="20"/>
      <c r="O89" s="20"/>
      <c r="P89" s="20"/>
      <c r="Q89" s="20"/>
      <c r="R89" s="20"/>
      <c r="S89" s="20"/>
      <c r="T89" s="20"/>
      <c r="U89" s="20"/>
      <c r="V89" s="20"/>
      <c r="W89" s="20"/>
      <c r="X89" s="20"/>
      <c r="Y89" s="20"/>
      <c r="Z89" s="20"/>
    </row>
    <row r="90" ht="12.75" customHeight="1">
      <c r="A90" s="20"/>
      <c r="B90" s="20"/>
      <c r="C90" s="20"/>
      <c r="D90" s="20"/>
      <c r="E90" s="176"/>
      <c r="F90" s="176"/>
      <c r="G90" s="20"/>
      <c r="H90" s="20"/>
      <c r="I90" s="20"/>
      <c r="J90" s="20"/>
      <c r="K90" s="176"/>
      <c r="L90" s="176"/>
      <c r="M90" s="20"/>
      <c r="N90" s="20"/>
      <c r="O90" s="20"/>
      <c r="P90" s="20"/>
      <c r="Q90" s="20"/>
      <c r="R90" s="20"/>
      <c r="S90" s="20"/>
      <c r="T90" s="20"/>
      <c r="U90" s="20"/>
      <c r="V90" s="20"/>
      <c r="W90" s="20"/>
      <c r="X90" s="20"/>
      <c r="Y90" s="20"/>
      <c r="Z90" s="20"/>
    </row>
    <row r="91" ht="12.75" customHeight="1">
      <c r="A91" s="20"/>
      <c r="B91" s="20"/>
      <c r="C91" s="20"/>
      <c r="D91" s="20"/>
      <c r="E91" s="176"/>
      <c r="F91" s="176"/>
      <c r="G91" s="20"/>
      <c r="H91" s="20"/>
      <c r="I91" s="20"/>
      <c r="J91" s="20"/>
      <c r="K91" s="176"/>
      <c r="L91" s="176"/>
      <c r="M91" s="20"/>
      <c r="N91" s="20"/>
      <c r="O91" s="20"/>
      <c r="P91" s="20"/>
      <c r="Q91" s="20"/>
      <c r="R91" s="20"/>
      <c r="S91" s="20"/>
      <c r="T91" s="20"/>
      <c r="U91" s="20"/>
      <c r="V91" s="20"/>
      <c r="W91" s="20"/>
      <c r="X91" s="20"/>
      <c r="Y91" s="20"/>
      <c r="Z91" s="20"/>
    </row>
    <row r="92" ht="12.75" customHeight="1">
      <c r="A92" s="20"/>
      <c r="B92" s="20"/>
      <c r="C92" s="20"/>
      <c r="D92" s="20"/>
      <c r="E92" s="176"/>
      <c r="F92" s="176"/>
      <c r="G92" s="20"/>
      <c r="H92" s="20"/>
      <c r="I92" s="20"/>
      <c r="J92" s="20"/>
      <c r="K92" s="176"/>
      <c r="L92" s="176"/>
      <c r="M92" s="20"/>
      <c r="N92" s="20"/>
      <c r="O92" s="20"/>
      <c r="P92" s="20"/>
      <c r="Q92" s="20"/>
      <c r="R92" s="20"/>
      <c r="S92" s="20"/>
      <c r="T92" s="20"/>
      <c r="U92" s="20"/>
      <c r="V92" s="20"/>
      <c r="W92" s="20"/>
      <c r="X92" s="20"/>
      <c r="Y92" s="20"/>
      <c r="Z92" s="20"/>
    </row>
    <row r="93" ht="12.75" customHeight="1">
      <c r="A93" s="20" t="s">
        <v>165</v>
      </c>
      <c r="B93" s="20"/>
      <c r="C93" s="20"/>
      <c r="D93" s="20"/>
      <c r="E93" s="176"/>
      <c r="F93" s="176"/>
      <c r="G93" s="20"/>
      <c r="H93" s="20"/>
      <c r="I93" s="20"/>
      <c r="J93" s="20"/>
      <c r="K93" s="176"/>
      <c r="L93" s="176"/>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176"/>
      <c r="L94" s="176"/>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176"/>
      <c r="L95" s="176"/>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176"/>
      <c r="L96" s="176"/>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176"/>
      <c r="L97" s="176"/>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176"/>
      <c r="L98" s="176"/>
      <c r="M98" s="20"/>
      <c r="N98" s="20"/>
      <c r="O98" s="20"/>
      <c r="P98" s="20"/>
      <c r="Q98" s="20"/>
      <c r="R98" s="20"/>
      <c r="S98" s="20"/>
      <c r="T98" s="20"/>
      <c r="U98" s="20"/>
      <c r="V98" s="20"/>
      <c r="W98" s="20"/>
      <c r="X98" s="20"/>
      <c r="Y98" s="20"/>
      <c r="Z98" s="20"/>
    </row>
    <row r="99" ht="12.75" customHeight="1">
      <c r="A99" s="20"/>
      <c r="B99" s="20"/>
      <c r="C99" s="20"/>
      <c r="D99" s="20"/>
      <c r="E99" s="176"/>
      <c r="F99" s="176"/>
      <c r="G99" s="20"/>
      <c r="H99" s="20"/>
      <c r="I99" s="20"/>
      <c r="J99" s="20"/>
      <c r="K99" s="176"/>
      <c r="L99" s="176"/>
      <c r="M99" s="20"/>
      <c r="N99" s="20"/>
      <c r="O99" s="20"/>
      <c r="P99" s="20"/>
      <c r="Q99" s="20"/>
      <c r="R99" s="20"/>
      <c r="S99" s="20"/>
      <c r="T99" s="20"/>
      <c r="U99" s="20"/>
      <c r="V99" s="20"/>
      <c r="W99" s="20"/>
      <c r="X99" s="20"/>
      <c r="Y99" s="20"/>
      <c r="Z99" s="20"/>
    </row>
    <row r="100" ht="12.75" customHeight="1">
      <c r="A100" s="20"/>
      <c r="B100" s="20"/>
      <c r="C100" s="20"/>
      <c r="D100" s="20"/>
      <c r="E100" s="176"/>
      <c r="F100" s="176"/>
      <c r="G100" s="20"/>
      <c r="H100" s="20"/>
      <c r="I100" s="20"/>
      <c r="J100" s="20"/>
      <c r="K100" s="176"/>
      <c r="L100" s="176"/>
      <c r="M100" s="20"/>
      <c r="N100" s="20"/>
      <c r="O100" s="20"/>
      <c r="P100" s="20"/>
      <c r="Q100" s="20"/>
      <c r="R100" s="20"/>
      <c r="S100" s="20"/>
      <c r="T100" s="20"/>
      <c r="U100" s="20"/>
      <c r="V100" s="20"/>
      <c r="W100" s="20"/>
      <c r="X100" s="20"/>
      <c r="Y100" s="20"/>
      <c r="Z100" s="20"/>
    </row>
    <row r="101" ht="12.75" customHeight="1">
      <c r="A101" s="20"/>
      <c r="B101" s="20"/>
      <c r="C101" s="20"/>
      <c r="D101" s="20"/>
      <c r="E101" s="176"/>
      <c r="F101" s="176"/>
      <c r="G101" s="20"/>
      <c r="H101" s="20"/>
      <c r="I101" s="20"/>
      <c r="J101" s="20"/>
      <c r="K101" s="176"/>
      <c r="L101" s="176"/>
      <c r="M101" s="20"/>
      <c r="N101" s="20"/>
      <c r="O101" s="20"/>
      <c r="P101" s="20"/>
      <c r="Q101" s="20"/>
      <c r="R101" s="20"/>
      <c r="S101" s="20"/>
      <c r="T101" s="20"/>
      <c r="U101" s="20"/>
      <c r="V101" s="20"/>
      <c r="W101" s="20"/>
      <c r="X101" s="20"/>
      <c r="Y101" s="20"/>
      <c r="Z101" s="20"/>
    </row>
    <row r="102" ht="12.75" customHeight="1">
      <c r="A102" s="20"/>
      <c r="B102" s="20"/>
      <c r="C102" s="20"/>
      <c r="D102" s="20"/>
      <c r="E102" s="176"/>
      <c r="F102" s="176"/>
      <c r="G102" s="20"/>
      <c r="H102" s="20"/>
      <c r="I102" s="20"/>
      <c r="J102" s="20"/>
      <c r="K102" s="176"/>
      <c r="L102" s="176"/>
      <c r="M102" s="20"/>
      <c r="N102" s="20"/>
      <c r="O102" s="20"/>
      <c r="P102" s="20"/>
      <c r="Q102" s="20"/>
      <c r="R102" s="20"/>
      <c r="S102" s="20"/>
      <c r="T102" s="20"/>
      <c r="U102" s="20"/>
      <c r="V102" s="20"/>
      <c r="W102" s="20"/>
      <c r="X102" s="20"/>
      <c r="Y102" s="20"/>
      <c r="Z102" s="20"/>
    </row>
    <row r="103" ht="12.75" customHeight="1">
      <c r="A103" s="20"/>
      <c r="B103" s="20"/>
      <c r="C103" s="20"/>
      <c r="D103" s="20"/>
      <c r="E103" s="176"/>
      <c r="F103" s="176"/>
      <c r="G103" s="20"/>
      <c r="H103" s="20"/>
      <c r="I103" s="20"/>
      <c r="J103" s="20"/>
      <c r="K103" s="176"/>
      <c r="L103" s="176"/>
      <c r="M103" s="20"/>
      <c r="N103" s="20"/>
      <c r="O103" s="20"/>
      <c r="P103" s="20"/>
      <c r="Q103" s="20"/>
      <c r="R103" s="20"/>
      <c r="S103" s="20"/>
      <c r="T103" s="20"/>
      <c r="U103" s="20"/>
      <c r="V103" s="20"/>
      <c r="W103" s="20"/>
      <c r="X103" s="20"/>
      <c r="Y103" s="20"/>
      <c r="Z103" s="20"/>
    </row>
    <row r="104" ht="12.75" customHeight="1">
      <c r="A104" s="20"/>
      <c r="B104" s="20"/>
      <c r="C104" s="20"/>
      <c r="D104" s="20"/>
      <c r="E104" s="176"/>
      <c r="F104" s="176"/>
      <c r="G104" s="20"/>
      <c r="H104" s="20"/>
      <c r="I104" s="20"/>
      <c r="J104" s="20"/>
      <c r="K104" s="176"/>
      <c r="L104" s="176"/>
      <c r="M104" s="20"/>
      <c r="N104" s="20"/>
      <c r="O104" s="20"/>
      <c r="P104" s="20"/>
      <c r="Q104" s="20"/>
      <c r="R104" s="20"/>
      <c r="S104" s="20"/>
      <c r="T104" s="20"/>
      <c r="U104" s="20"/>
      <c r="V104" s="20"/>
      <c r="W104" s="20"/>
      <c r="X104" s="20"/>
      <c r="Y104" s="20"/>
      <c r="Z104" s="20"/>
    </row>
    <row r="105" ht="12.75" customHeight="1">
      <c r="A105" s="20"/>
      <c r="B105" s="20"/>
      <c r="C105" s="20"/>
      <c r="D105" s="20"/>
      <c r="E105" s="176"/>
      <c r="F105" s="176"/>
      <c r="G105" s="20"/>
      <c r="H105" s="20"/>
      <c r="I105" s="20"/>
      <c r="J105" s="20"/>
      <c r="K105" s="176"/>
      <c r="L105" s="176"/>
      <c r="M105" s="20"/>
      <c r="N105" s="20"/>
      <c r="O105" s="20"/>
      <c r="P105" s="20"/>
      <c r="Q105" s="20"/>
      <c r="R105" s="20"/>
      <c r="S105" s="20"/>
      <c r="T105" s="20"/>
      <c r="U105" s="20"/>
      <c r="V105" s="20"/>
      <c r="W105" s="20"/>
      <c r="X105" s="20"/>
      <c r="Y105" s="20"/>
      <c r="Z105" s="20"/>
    </row>
    <row r="106" ht="12.75" customHeight="1">
      <c r="A106" s="20"/>
      <c r="B106" s="20"/>
      <c r="C106" s="20"/>
      <c r="D106" s="20"/>
      <c r="E106" s="176"/>
      <c r="F106" s="176"/>
      <c r="G106" s="20"/>
      <c r="H106" s="20"/>
      <c r="I106" s="20"/>
      <c r="J106" s="20"/>
      <c r="K106" s="176"/>
      <c r="L106" s="176"/>
      <c r="M106" s="20"/>
      <c r="N106" s="20"/>
      <c r="O106" s="20"/>
      <c r="P106" s="20"/>
      <c r="Q106" s="20"/>
      <c r="R106" s="20"/>
      <c r="S106" s="20"/>
      <c r="T106" s="20"/>
      <c r="U106" s="20"/>
      <c r="V106" s="20"/>
      <c r="W106" s="20"/>
      <c r="X106" s="20"/>
      <c r="Y106" s="20"/>
      <c r="Z106" s="20"/>
    </row>
    <row r="107" ht="12.75" customHeight="1">
      <c r="A107" s="20"/>
      <c r="B107" s="20"/>
      <c r="C107" s="20"/>
      <c r="D107" s="20"/>
      <c r="E107" s="176"/>
      <c r="F107" s="176"/>
      <c r="G107" s="20"/>
      <c r="H107" s="20"/>
      <c r="I107" s="20"/>
      <c r="J107" s="20"/>
      <c r="K107" s="176"/>
      <c r="L107" s="176"/>
      <c r="M107" s="20"/>
      <c r="N107" s="20"/>
      <c r="O107" s="20"/>
      <c r="P107" s="20"/>
      <c r="Q107" s="20"/>
      <c r="R107" s="20"/>
      <c r="S107" s="20"/>
      <c r="T107" s="20"/>
      <c r="U107" s="20"/>
      <c r="V107" s="20"/>
      <c r="W107" s="20"/>
      <c r="X107" s="20"/>
      <c r="Y107" s="20"/>
      <c r="Z107" s="20"/>
    </row>
    <row r="108" ht="12.75" customHeight="1">
      <c r="A108" s="20"/>
      <c r="B108" s="20"/>
      <c r="C108" s="20"/>
      <c r="D108" s="20"/>
      <c r="E108" s="176"/>
      <c r="F108" s="176"/>
      <c r="G108" s="20"/>
      <c r="H108" s="20"/>
      <c r="I108" s="20"/>
      <c r="J108" s="20"/>
      <c r="K108" s="176"/>
      <c r="L108" s="176"/>
      <c r="M108" s="20"/>
      <c r="N108" s="20"/>
      <c r="O108" s="20"/>
      <c r="P108" s="20"/>
      <c r="Q108" s="20"/>
      <c r="R108" s="20"/>
      <c r="S108" s="20"/>
      <c r="T108" s="20"/>
      <c r="U108" s="20"/>
      <c r="V108" s="20"/>
      <c r="W108" s="20"/>
      <c r="X108" s="20"/>
      <c r="Y108" s="20"/>
      <c r="Z108" s="20"/>
    </row>
    <row r="109" ht="12.75" customHeight="1">
      <c r="A109" s="20"/>
      <c r="B109" s="20"/>
      <c r="C109" s="20"/>
      <c r="D109" s="20"/>
      <c r="E109" s="176"/>
      <c r="F109" s="176"/>
      <c r="G109" s="20"/>
      <c r="H109" s="20"/>
      <c r="I109" s="20"/>
      <c r="J109" s="20"/>
      <c r="K109" s="176"/>
      <c r="L109" s="176"/>
      <c r="M109" s="20"/>
      <c r="N109" s="20"/>
      <c r="O109" s="20"/>
      <c r="P109" s="20"/>
      <c r="Q109" s="20"/>
      <c r="R109" s="20"/>
      <c r="S109" s="20"/>
      <c r="T109" s="20"/>
      <c r="U109" s="20"/>
      <c r="V109" s="20"/>
      <c r="W109" s="20"/>
      <c r="X109" s="20"/>
      <c r="Y109" s="20"/>
      <c r="Z109" s="20"/>
    </row>
    <row r="110" ht="12.75" customHeight="1">
      <c r="A110" s="20"/>
      <c r="B110" s="20"/>
      <c r="C110" s="20"/>
      <c r="D110" s="20"/>
      <c r="E110" s="176"/>
      <c r="F110" s="176"/>
      <c r="G110" s="20"/>
      <c r="H110" s="20"/>
      <c r="I110" s="20"/>
      <c r="J110" s="20"/>
      <c r="K110" s="176"/>
      <c r="L110" s="176"/>
      <c r="M110" s="20"/>
      <c r="N110" s="20"/>
      <c r="O110" s="20"/>
      <c r="P110" s="20"/>
      <c r="Q110" s="20"/>
      <c r="R110" s="20"/>
      <c r="S110" s="20"/>
      <c r="T110" s="20"/>
      <c r="U110" s="20"/>
      <c r="V110" s="20"/>
      <c r="W110" s="20"/>
      <c r="X110" s="20"/>
      <c r="Y110" s="20"/>
      <c r="Z110" s="20"/>
    </row>
    <row r="111" ht="12.75" customHeight="1">
      <c r="A111" s="20"/>
      <c r="B111" s="20"/>
      <c r="C111" s="20"/>
      <c r="D111" s="20"/>
      <c r="E111" s="176"/>
      <c r="F111" s="176"/>
      <c r="G111" s="20"/>
      <c r="H111" s="20"/>
      <c r="I111" s="20"/>
      <c r="J111" s="20"/>
      <c r="K111" s="176"/>
      <c r="L111" s="176"/>
      <c r="M111" s="20"/>
      <c r="N111" s="20"/>
      <c r="O111" s="20"/>
      <c r="P111" s="20"/>
      <c r="Q111" s="20"/>
      <c r="R111" s="20"/>
      <c r="S111" s="20"/>
      <c r="T111" s="20"/>
      <c r="U111" s="20"/>
      <c r="V111" s="20"/>
      <c r="W111" s="20"/>
      <c r="X111" s="20"/>
      <c r="Y111" s="20"/>
      <c r="Z111" s="20"/>
    </row>
    <row r="112" ht="12.75" customHeight="1">
      <c r="A112" s="20"/>
      <c r="B112" s="20"/>
      <c r="C112" s="20"/>
      <c r="D112" s="20"/>
      <c r="E112" s="176"/>
      <c r="F112" s="176"/>
      <c r="G112" s="20"/>
      <c r="H112" s="20"/>
      <c r="I112" s="20"/>
      <c r="J112" s="20"/>
      <c r="K112" s="176"/>
      <c r="L112" s="176"/>
      <c r="M112" s="20"/>
      <c r="N112" s="20"/>
      <c r="O112" s="20"/>
      <c r="P112" s="20"/>
      <c r="Q112" s="20"/>
      <c r="R112" s="20"/>
      <c r="S112" s="20"/>
      <c r="T112" s="20"/>
      <c r="U112" s="20"/>
      <c r="V112" s="20"/>
      <c r="W112" s="20"/>
      <c r="X112" s="20"/>
      <c r="Y112" s="20"/>
      <c r="Z112" s="20"/>
    </row>
    <row r="113" ht="12.75" customHeight="1">
      <c r="A113" s="20"/>
      <c r="B113" s="20"/>
      <c r="C113" s="20"/>
      <c r="D113" s="20"/>
      <c r="E113" s="176"/>
      <c r="F113" s="176"/>
      <c r="G113" s="20"/>
      <c r="H113" s="20"/>
      <c r="I113" s="20"/>
      <c r="J113" s="20"/>
      <c r="K113" s="176"/>
      <c r="L113" s="176"/>
      <c r="M113" s="20"/>
      <c r="N113" s="20"/>
      <c r="O113" s="20"/>
      <c r="P113" s="20"/>
      <c r="Q113" s="20"/>
      <c r="R113" s="20"/>
      <c r="S113" s="20"/>
      <c r="T113" s="20"/>
      <c r="U113" s="20"/>
      <c r="V113" s="20"/>
      <c r="W113" s="20"/>
      <c r="X113" s="20"/>
      <c r="Y113" s="20"/>
      <c r="Z113" s="20"/>
    </row>
    <row r="114" ht="12.75" customHeight="1">
      <c r="A114" s="20"/>
      <c r="B114" s="20"/>
      <c r="C114" s="20"/>
      <c r="D114" s="20"/>
      <c r="E114" s="176"/>
      <c r="F114" s="176"/>
      <c r="G114" s="20"/>
      <c r="H114" s="20"/>
      <c r="I114" s="20"/>
      <c r="J114" s="20"/>
      <c r="K114" s="176"/>
      <c r="L114" s="176"/>
      <c r="M114" s="20"/>
      <c r="N114" s="20"/>
      <c r="O114" s="20"/>
      <c r="P114" s="20"/>
      <c r="Q114" s="20"/>
      <c r="R114" s="20"/>
      <c r="S114" s="20"/>
      <c r="T114" s="20"/>
      <c r="U114" s="20"/>
      <c r="V114" s="20"/>
      <c r="W114" s="20"/>
      <c r="X114" s="20"/>
      <c r="Y114" s="20"/>
      <c r="Z114" s="20"/>
    </row>
    <row r="115" ht="12.75" customHeight="1">
      <c r="A115" s="20"/>
      <c r="B115" s="20"/>
      <c r="C115" s="20"/>
      <c r="D115" s="20"/>
      <c r="E115" s="176"/>
      <c r="F115" s="176"/>
      <c r="G115" s="20"/>
      <c r="H115" s="20"/>
      <c r="I115" s="20"/>
      <c r="J115" s="20"/>
      <c r="K115" s="176"/>
      <c r="L115" s="176"/>
      <c r="M115" s="20"/>
      <c r="N115" s="20"/>
      <c r="O115" s="20"/>
      <c r="P115" s="20"/>
      <c r="Q115" s="20"/>
      <c r="R115" s="20"/>
      <c r="S115" s="20"/>
      <c r="T115" s="20"/>
      <c r="U115" s="20"/>
      <c r="V115" s="20"/>
      <c r="W115" s="20"/>
      <c r="X115" s="20"/>
      <c r="Y115" s="20"/>
      <c r="Z115" s="20"/>
    </row>
    <row r="116" ht="12.75" customHeight="1">
      <c r="A116" s="20"/>
      <c r="B116" s="20"/>
      <c r="C116" s="20"/>
      <c r="D116" s="20"/>
      <c r="E116" s="176"/>
      <c r="F116" s="176"/>
      <c r="G116" s="20"/>
      <c r="H116" s="20"/>
      <c r="I116" s="20"/>
      <c r="J116" s="20"/>
      <c r="K116" s="176"/>
      <c r="L116" s="176"/>
      <c r="M116" s="20"/>
      <c r="N116" s="20"/>
      <c r="O116" s="20"/>
      <c r="P116" s="20"/>
      <c r="Q116" s="20"/>
      <c r="R116" s="20"/>
      <c r="S116" s="20"/>
      <c r="T116" s="20"/>
      <c r="U116" s="20"/>
      <c r="V116" s="20"/>
      <c r="W116" s="20"/>
      <c r="X116" s="20"/>
      <c r="Y116" s="20"/>
      <c r="Z116" s="20"/>
    </row>
    <row r="117" ht="12.75" customHeight="1">
      <c r="A117" s="20"/>
      <c r="B117" s="20"/>
      <c r="C117" s="20"/>
      <c r="D117" s="20"/>
      <c r="E117" s="176"/>
      <c r="F117" s="176"/>
      <c r="G117" s="20"/>
      <c r="H117" s="20"/>
      <c r="I117" s="20"/>
      <c r="J117" s="20"/>
      <c r="K117" s="176"/>
      <c r="L117" s="176"/>
      <c r="M117" s="20"/>
      <c r="N117" s="20"/>
      <c r="O117" s="20"/>
      <c r="P117" s="20"/>
      <c r="Q117" s="20"/>
      <c r="R117" s="20"/>
      <c r="S117" s="20"/>
      <c r="T117" s="20"/>
      <c r="U117" s="20"/>
      <c r="V117" s="20"/>
      <c r="W117" s="20"/>
      <c r="X117" s="20"/>
      <c r="Y117" s="20"/>
      <c r="Z117" s="20"/>
    </row>
    <row r="118" ht="12.75" customHeight="1">
      <c r="A118" s="20"/>
      <c r="B118" s="20"/>
      <c r="C118" s="20"/>
      <c r="D118" s="20"/>
      <c r="E118" s="176"/>
      <c r="F118" s="176"/>
      <c r="G118" s="20"/>
      <c r="H118" s="20"/>
      <c r="I118" s="20"/>
      <c r="J118" s="20"/>
      <c r="K118" s="176"/>
      <c r="L118" s="176"/>
      <c r="M118" s="20"/>
      <c r="N118" s="20"/>
      <c r="O118" s="20"/>
      <c r="P118" s="20"/>
      <c r="Q118" s="20"/>
      <c r="R118" s="20"/>
      <c r="S118" s="20"/>
      <c r="T118" s="20"/>
      <c r="U118" s="20"/>
      <c r="V118" s="20"/>
      <c r="W118" s="20"/>
      <c r="X118" s="20"/>
      <c r="Y118" s="20"/>
      <c r="Z118" s="20"/>
    </row>
    <row r="119" ht="12.75" customHeight="1">
      <c r="A119" s="20"/>
      <c r="B119" s="20"/>
      <c r="C119" s="20"/>
      <c r="D119" s="20"/>
      <c r="E119" s="176"/>
      <c r="F119" s="176"/>
      <c r="G119" s="20"/>
      <c r="H119" s="20"/>
      <c r="I119" s="20"/>
      <c r="J119" s="20"/>
      <c r="K119" s="176"/>
      <c r="L119" s="176"/>
      <c r="M119" s="20"/>
      <c r="N119" s="20"/>
      <c r="O119" s="20"/>
      <c r="P119" s="20"/>
      <c r="Q119" s="20"/>
      <c r="R119" s="20"/>
      <c r="S119" s="20"/>
      <c r="T119" s="20"/>
      <c r="U119" s="20"/>
      <c r="V119" s="20"/>
      <c r="W119" s="20"/>
      <c r="X119" s="20"/>
      <c r="Y119" s="20"/>
      <c r="Z119" s="20"/>
    </row>
    <row r="120" ht="12.75" customHeight="1">
      <c r="A120" s="20"/>
      <c r="B120" s="20"/>
      <c r="C120" s="20"/>
      <c r="D120" s="20"/>
      <c r="E120" s="176"/>
      <c r="F120" s="176"/>
      <c r="G120" s="20"/>
      <c r="H120" s="20"/>
      <c r="I120" s="20"/>
      <c r="J120" s="20"/>
      <c r="K120" s="176"/>
      <c r="L120" s="176"/>
      <c r="M120" s="20"/>
      <c r="N120" s="20"/>
      <c r="O120" s="20"/>
      <c r="P120" s="20"/>
      <c r="Q120" s="20"/>
      <c r="R120" s="20"/>
      <c r="S120" s="20"/>
      <c r="T120" s="20"/>
      <c r="U120" s="20"/>
      <c r="V120" s="20"/>
      <c r="W120" s="20"/>
      <c r="X120" s="20"/>
      <c r="Y120" s="20"/>
      <c r="Z120" s="20"/>
    </row>
    <row r="121" ht="12.75" customHeight="1">
      <c r="A121" s="20"/>
      <c r="B121" s="20"/>
      <c r="C121" s="20"/>
      <c r="D121" s="20"/>
      <c r="E121" s="176"/>
      <c r="F121" s="176"/>
      <c r="G121" s="20"/>
      <c r="H121" s="20"/>
      <c r="I121" s="20"/>
      <c r="J121" s="20"/>
      <c r="K121" s="176"/>
      <c r="L121" s="176"/>
      <c r="M121" s="20"/>
      <c r="N121" s="20"/>
      <c r="O121" s="20"/>
      <c r="P121" s="20"/>
      <c r="Q121" s="20"/>
      <c r="R121" s="20"/>
      <c r="S121" s="20"/>
      <c r="T121" s="20"/>
      <c r="U121" s="20"/>
      <c r="V121" s="20"/>
      <c r="W121" s="20"/>
      <c r="X121" s="20"/>
      <c r="Y121" s="20"/>
      <c r="Z121" s="20"/>
    </row>
    <row r="122" ht="12.75" customHeight="1">
      <c r="A122" s="20"/>
      <c r="B122" s="20"/>
      <c r="C122" s="20"/>
      <c r="D122" s="20"/>
      <c r="E122" s="176"/>
      <c r="F122" s="176"/>
      <c r="G122" s="20"/>
      <c r="H122" s="20"/>
      <c r="I122" s="20"/>
      <c r="J122" s="20"/>
      <c r="K122" s="176"/>
      <c r="L122" s="176"/>
      <c r="M122" s="20"/>
      <c r="N122" s="20"/>
      <c r="O122" s="20"/>
      <c r="P122" s="20"/>
      <c r="Q122" s="20"/>
      <c r="R122" s="20"/>
      <c r="S122" s="20"/>
      <c r="T122" s="20"/>
      <c r="U122" s="20"/>
      <c r="V122" s="20"/>
      <c r="W122" s="20"/>
      <c r="X122" s="20"/>
      <c r="Y122" s="20"/>
      <c r="Z122" s="20"/>
    </row>
    <row r="123" ht="12.75" customHeight="1">
      <c r="A123" s="20"/>
      <c r="B123" s="20"/>
      <c r="C123" s="20"/>
      <c r="D123" s="20"/>
      <c r="E123" s="176"/>
      <c r="F123" s="176"/>
      <c r="G123" s="20"/>
      <c r="H123" s="20"/>
      <c r="I123" s="20"/>
      <c r="J123" s="20"/>
      <c r="K123" s="176"/>
      <c r="L123" s="176"/>
      <c r="M123" s="20"/>
      <c r="N123" s="20"/>
      <c r="O123" s="20"/>
      <c r="P123" s="20"/>
      <c r="Q123" s="20"/>
      <c r="R123" s="20"/>
      <c r="S123" s="20"/>
      <c r="T123" s="20"/>
      <c r="U123" s="20"/>
      <c r="V123" s="20"/>
      <c r="W123" s="20"/>
      <c r="X123" s="20"/>
      <c r="Y123" s="20"/>
      <c r="Z123" s="20"/>
    </row>
    <row r="124" ht="12.75" customHeight="1">
      <c r="A124" s="20"/>
      <c r="B124" s="20"/>
      <c r="C124" s="20"/>
      <c r="D124" s="20"/>
      <c r="E124" s="176"/>
      <c r="F124" s="176"/>
      <c r="G124" s="20"/>
      <c r="H124" s="20"/>
      <c r="I124" s="20"/>
      <c r="J124" s="20"/>
      <c r="K124" s="176"/>
      <c r="L124" s="176"/>
      <c r="M124" s="20"/>
      <c r="N124" s="20"/>
      <c r="O124" s="20"/>
      <c r="P124" s="20"/>
      <c r="Q124" s="20"/>
      <c r="R124" s="20"/>
      <c r="S124" s="20"/>
      <c r="T124" s="20"/>
      <c r="U124" s="20"/>
      <c r="V124" s="20"/>
      <c r="W124" s="20"/>
      <c r="X124" s="20"/>
      <c r="Y124" s="20"/>
      <c r="Z124" s="20"/>
    </row>
    <row r="125" ht="12.75" customHeight="1">
      <c r="A125" s="20"/>
      <c r="B125" s="20"/>
      <c r="C125" s="20"/>
      <c r="D125" s="20"/>
      <c r="E125" s="176"/>
      <c r="F125" s="176"/>
      <c r="G125" s="20"/>
      <c r="H125" s="20"/>
      <c r="I125" s="20"/>
      <c r="J125" s="20"/>
      <c r="K125" s="176"/>
      <c r="L125" s="176"/>
      <c r="M125" s="20"/>
      <c r="N125" s="20"/>
      <c r="O125" s="20"/>
      <c r="P125" s="20"/>
      <c r="Q125" s="20"/>
      <c r="R125" s="20"/>
      <c r="S125" s="20"/>
      <c r="T125" s="20"/>
      <c r="U125" s="20"/>
      <c r="V125" s="20"/>
      <c r="W125" s="20"/>
      <c r="X125" s="20"/>
      <c r="Y125" s="20"/>
      <c r="Z125" s="20"/>
    </row>
    <row r="126" ht="12.75" customHeight="1">
      <c r="A126" s="20"/>
      <c r="B126" s="20"/>
      <c r="C126" s="20"/>
      <c r="D126" s="20"/>
      <c r="E126" s="176"/>
      <c r="F126" s="176"/>
      <c r="G126" s="20"/>
      <c r="H126" s="20"/>
      <c r="I126" s="20"/>
      <c r="J126" s="20"/>
      <c r="K126" s="176"/>
      <c r="L126" s="176"/>
      <c r="M126" s="20"/>
      <c r="N126" s="20"/>
      <c r="O126" s="20"/>
      <c r="P126" s="20"/>
      <c r="Q126" s="20"/>
      <c r="R126" s="20"/>
      <c r="S126" s="20"/>
      <c r="T126" s="20"/>
      <c r="U126" s="20"/>
      <c r="V126" s="20"/>
      <c r="W126" s="20"/>
      <c r="X126" s="20"/>
      <c r="Y126" s="20"/>
      <c r="Z126" s="20"/>
    </row>
    <row r="127" ht="12.75" customHeight="1">
      <c r="A127" s="20"/>
      <c r="B127" s="20"/>
      <c r="C127" s="20"/>
      <c r="D127" s="20"/>
      <c r="E127" s="176"/>
      <c r="F127" s="176"/>
      <c r="G127" s="20"/>
      <c r="H127" s="20"/>
      <c r="I127" s="20"/>
      <c r="J127" s="20"/>
      <c r="K127" s="176"/>
      <c r="L127" s="176"/>
      <c r="M127" s="20"/>
      <c r="N127" s="20"/>
      <c r="O127" s="20"/>
      <c r="P127" s="20"/>
      <c r="Q127" s="20"/>
      <c r="R127" s="20"/>
      <c r="S127" s="20"/>
      <c r="T127" s="20"/>
      <c r="U127" s="20"/>
      <c r="V127" s="20"/>
      <c r="W127" s="20"/>
      <c r="X127" s="20"/>
      <c r="Y127" s="20"/>
      <c r="Z127" s="20"/>
    </row>
    <row r="128" ht="12.75" customHeight="1">
      <c r="A128" s="20"/>
      <c r="B128" s="20"/>
      <c r="C128" s="20"/>
      <c r="D128" s="20"/>
      <c r="E128" s="176"/>
      <c r="F128" s="176"/>
      <c r="G128" s="20"/>
      <c r="H128" s="20"/>
      <c r="I128" s="20"/>
      <c r="J128" s="20"/>
      <c r="K128" s="176"/>
      <c r="L128" s="176"/>
      <c r="M128" s="20"/>
      <c r="N128" s="20"/>
      <c r="O128" s="20"/>
      <c r="P128" s="20"/>
      <c r="Q128" s="20"/>
      <c r="R128" s="20"/>
      <c r="S128" s="20"/>
      <c r="T128" s="20"/>
      <c r="U128" s="20"/>
      <c r="V128" s="20"/>
      <c r="W128" s="20"/>
      <c r="X128" s="20"/>
      <c r="Y128" s="20"/>
      <c r="Z128" s="20"/>
    </row>
    <row r="129" ht="12.75" customHeight="1">
      <c r="A129" s="20"/>
      <c r="B129" s="20"/>
      <c r="C129" s="20"/>
      <c r="D129" s="20"/>
      <c r="E129" s="176"/>
      <c r="F129" s="176"/>
      <c r="G129" s="20"/>
      <c r="H129" s="20"/>
      <c r="I129" s="20"/>
      <c r="J129" s="20"/>
      <c r="K129" s="176"/>
      <c r="L129" s="176"/>
      <c r="M129" s="20"/>
      <c r="N129" s="20"/>
      <c r="O129" s="20"/>
      <c r="P129" s="20"/>
      <c r="Q129" s="20"/>
      <c r="R129" s="20"/>
      <c r="S129" s="20"/>
      <c r="T129" s="20"/>
      <c r="U129" s="20"/>
      <c r="V129" s="20"/>
      <c r="W129" s="20"/>
      <c r="X129" s="20"/>
      <c r="Y129" s="20"/>
      <c r="Z129" s="20"/>
    </row>
    <row r="130" ht="12.75" customHeight="1">
      <c r="A130" s="20"/>
      <c r="B130" s="20"/>
      <c r="C130" s="20"/>
      <c r="D130" s="20"/>
      <c r="E130" s="176"/>
      <c r="F130" s="176"/>
      <c r="G130" s="20"/>
      <c r="H130" s="20"/>
      <c r="I130" s="20"/>
      <c r="J130" s="20"/>
      <c r="K130" s="176"/>
      <c r="L130" s="176"/>
      <c r="M130" s="20"/>
      <c r="N130" s="20"/>
      <c r="O130" s="20"/>
      <c r="P130" s="20"/>
      <c r="Q130" s="20"/>
      <c r="R130" s="20"/>
      <c r="S130" s="20"/>
      <c r="T130" s="20"/>
      <c r="U130" s="20"/>
      <c r="V130" s="20"/>
      <c r="W130" s="20"/>
      <c r="X130" s="20"/>
      <c r="Y130" s="20"/>
      <c r="Z130" s="20"/>
    </row>
    <row r="131" ht="12.75" customHeight="1">
      <c r="A131" s="20"/>
      <c r="B131" s="20"/>
      <c r="C131" s="20"/>
      <c r="D131" s="20"/>
      <c r="E131" s="176"/>
      <c r="F131" s="176"/>
      <c r="G131" s="20"/>
      <c r="H131" s="20"/>
      <c r="I131" s="20"/>
      <c r="J131" s="20"/>
      <c r="K131" s="176"/>
      <c r="L131" s="176"/>
      <c r="M131" s="20"/>
      <c r="N131" s="20"/>
      <c r="O131" s="20"/>
      <c r="P131" s="20"/>
      <c r="Q131" s="20"/>
      <c r="R131" s="20"/>
      <c r="S131" s="20"/>
      <c r="T131" s="20"/>
      <c r="U131" s="20"/>
      <c r="V131" s="20"/>
      <c r="W131" s="20"/>
      <c r="X131" s="20"/>
      <c r="Y131" s="20"/>
      <c r="Z131" s="20"/>
    </row>
    <row r="132" ht="12.75" customHeight="1">
      <c r="A132" s="20"/>
      <c r="B132" s="20"/>
      <c r="C132" s="20"/>
      <c r="D132" s="20"/>
      <c r="E132" s="176"/>
      <c r="F132" s="176"/>
      <c r="G132" s="20"/>
      <c r="H132" s="20"/>
      <c r="I132" s="20"/>
      <c r="J132" s="20"/>
      <c r="K132" s="176"/>
      <c r="L132" s="176"/>
      <c r="M132" s="20"/>
      <c r="N132" s="20"/>
      <c r="O132" s="20"/>
      <c r="P132" s="20"/>
      <c r="Q132" s="20"/>
      <c r="R132" s="20"/>
      <c r="S132" s="20"/>
      <c r="T132" s="20"/>
      <c r="U132" s="20"/>
      <c r="V132" s="20"/>
      <c r="W132" s="20"/>
      <c r="X132" s="20"/>
      <c r="Y132" s="20"/>
      <c r="Z132" s="20"/>
    </row>
    <row r="133" ht="12.75" customHeight="1">
      <c r="A133" s="20"/>
      <c r="B133" s="20"/>
      <c r="C133" s="20"/>
      <c r="D133" s="20"/>
      <c r="E133" s="176"/>
      <c r="F133" s="176"/>
      <c r="G133" s="20"/>
      <c r="H133" s="20"/>
      <c r="I133" s="20"/>
      <c r="J133" s="20"/>
      <c r="K133" s="176"/>
      <c r="L133" s="176"/>
      <c r="M133" s="20"/>
      <c r="N133" s="20"/>
      <c r="O133" s="20"/>
      <c r="P133" s="20"/>
      <c r="Q133" s="20"/>
      <c r="R133" s="20"/>
      <c r="S133" s="20"/>
      <c r="T133" s="20"/>
      <c r="U133" s="20"/>
      <c r="V133" s="20"/>
      <c r="W133" s="20"/>
      <c r="X133" s="20"/>
      <c r="Y133" s="20"/>
      <c r="Z133" s="20"/>
    </row>
    <row r="134" ht="12.75" customHeight="1">
      <c r="A134" s="20"/>
      <c r="B134" s="20"/>
      <c r="C134" s="20"/>
      <c r="D134" s="20"/>
      <c r="E134" s="176"/>
      <c r="F134" s="176"/>
      <c r="G134" s="20"/>
      <c r="H134" s="20"/>
      <c r="I134" s="20"/>
      <c r="J134" s="20"/>
      <c r="K134" s="176"/>
      <c r="L134" s="176"/>
      <c r="M134" s="20"/>
      <c r="N134" s="20"/>
      <c r="O134" s="20"/>
      <c r="P134" s="20"/>
      <c r="Q134" s="20"/>
      <c r="R134" s="20"/>
      <c r="S134" s="20"/>
      <c r="T134" s="20"/>
      <c r="U134" s="20"/>
      <c r="V134" s="20"/>
      <c r="W134" s="20"/>
      <c r="X134" s="20"/>
      <c r="Y134" s="20"/>
      <c r="Z134" s="20"/>
    </row>
    <row r="135" ht="12.75" customHeight="1">
      <c r="A135" s="20"/>
      <c r="B135" s="20"/>
      <c r="C135" s="20"/>
      <c r="D135" s="20"/>
      <c r="E135" s="176"/>
      <c r="F135" s="176"/>
      <c r="G135" s="20"/>
      <c r="H135" s="20"/>
      <c r="I135" s="20"/>
      <c r="J135" s="20"/>
      <c r="K135" s="176"/>
      <c r="L135" s="176"/>
      <c r="M135" s="20"/>
      <c r="N135" s="20"/>
      <c r="O135" s="20"/>
      <c r="P135" s="20"/>
      <c r="Q135" s="20"/>
      <c r="R135" s="20"/>
      <c r="S135" s="20"/>
      <c r="T135" s="20"/>
      <c r="U135" s="20"/>
      <c r="V135" s="20"/>
      <c r="W135" s="20"/>
      <c r="X135" s="20"/>
      <c r="Y135" s="20"/>
      <c r="Z135" s="20"/>
    </row>
    <row r="136" ht="12.75" customHeight="1">
      <c r="A136" s="20"/>
      <c r="B136" s="20"/>
      <c r="C136" s="20"/>
      <c r="D136" s="20"/>
      <c r="E136" s="176"/>
      <c r="F136" s="176"/>
      <c r="G136" s="20"/>
      <c r="H136" s="20"/>
      <c r="I136" s="20"/>
      <c r="J136" s="20"/>
      <c r="K136" s="176"/>
      <c r="L136" s="176"/>
      <c r="M136" s="20"/>
      <c r="N136" s="20"/>
      <c r="O136" s="20"/>
      <c r="P136" s="20"/>
      <c r="Q136" s="20"/>
      <c r="R136" s="20"/>
      <c r="S136" s="20"/>
      <c r="T136" s="20"/>
      <c r="U136" s="20"/>
      <c r="V136" s="20"/>
      <c r="W136" s="20"/>
      <c r="X136" s="20"/>
      <c r="Y136" s="20"/>
      <c r="Z136" s="20"/>
    </row>
    <row r="137" ht="12.75" customHeight="1">
      <c r="A137" s="20"/>
      <c r="B137" s="20"/>
      <c r="C137" s="20"/>
      <c r="D137" s="20"/>
      <c r="E137" s="176"/>
      <c r="F137" s="176"/>
      <c r="G137" s="20"/>
      <c r="H137" s="20"/>
      <c r="I137" s="20"/>
      <c r="J137" s="20"/>
      <c r="K137" s="176"/>
      <c r="L137" s="176"/>
      <c r="M137" s="20"/>
      <c r="N137" s="20"/>
      <c r="O137" s="20"/>
      <c r="P137" s="20"/>
      <c r="Q137" s="20"/>
      <c r="R137" s="20"/>
      <c r="S137" s="20"/>
      <c r="T137" s="20"/>
      <c r="U137" s="20"/>
      <c r="V137" s="20"/>
      <c r="W137" s="20"/>
      <c r="X137" s="20"/>
      <c r="Y137" s="20"/>
      <c r="Z137" s="20"/>
    </row>
    <row r="138" ht="12.75" customHeight="1">
      <c r="A138" s="20"/>
      <c r="B138" s="20"/>
      <c r="C138" s="20"/>
      <c r="D138" s="20"/>
      <c r="E138" s="176"/>
      <c r="F138" s="176"/>
      <c r="G138" s="20"/>
      <c r="H138" s="20"/>
      <c r="I138" s="20"/>
      <c r="J138" s="20"/>
      <c r="K138" s="176"/>
      <c r="L138" s="176"/>
      <c r="M138" s="20"/>
      <c r="N138" s="20"/>
      <c r="O138" s="20"/>
      <c r="P138" s="20"/>
      <c r="Q138" s="20"/>
      <c r="R138" s="20"/>
      <c r="S138" s="20"/>
      <c r="T138" s="20"/>
      <c r="U138" s="20"/>
      <c r="V138" s="20"/>
      <c r="W138" s="20"/>
      <c r="X138" s="20"/>
      <c r="Y138" s="20"/>
      <c r="Z138" s="20"/>
    </row>
    <row r="139" ht="12.75" customHeight="1">
      <c r="A139" s="20"/>
      <c r="B139" s="20"/>
      <c r="C139" s="20"/>
      <c r="D139" s="20"/>
      <c r="E139" s="176"/>
      <c r="F139" s="176"/>
      <c r="G139" s="20"/>
      <c r="H139" s="20"/>
      <c r="I139" s="20"/>
      <c r="J139" s="20"/>
      <c r="K139" s="176"/>
      <c r="L139" s="176"/>
      <c r="M139" s="20"/>
      <c r="N139" s="20"/>
      <c r="O139" s="20"/>
      <c r="P139" s="20"/>
      <c r="Q139" s="20"/>
      <c r="R139" s="20"/>
      <c r="S139" s="20"/>
      <c r="T139" s="20"/>
      <c r="U139" s="20"/>
      <c r="V139" s="20"/>
      <c r="W139" s="20"/>
      <c r="X139" s="20"/>
      <c r="Y139" s="20"/>
      <c r="Z139" s="20"/>
    </row>
    <row r="140" ht="12.75" customHeight="1">
      <c r="A140" s="20"/>
      <c r="B140" s="20"/>
      <c r="C140" s="20"/>
      <c r="D140" s="20"/>
      <c r="E140" s="176"/>
      <c r="F140" s="176"/>
      <c r="G140" s="20"/>
      <c r="H140" s="20"/>
      <c r="I140" s="20"/>
      <c r="J140" s="20"/>
      <c r="K140" s="176"/>
      <c r="L140" s="176"/>
      <c r="M140" s="20"/>
      <c r="N140" s="20"/>
      <c r="O140" s="20"/>
      <c r="P140" s="20"/>
      <c r="Q140" s="20"/>
      <c r="R140" s="20"/>
      <c r="S140" s="20"/>
      <c r="T140" s="20"/>
      <c r="U140" s="20"/>
      <c r="V140" s="20"/>
      <c r="W140" s="20"/>
      <c r="X140" s="20"/>
      <c r="Y140" s="20"/>
      <c r="Z140" s="20"/>
    </row>
    <row r="141" ht="12.75" customHeight="1">
      <c r="A141" s="20"/>
      <c r="B141" s="20"/>
      <c r="C141" s="20"/>
      <c r="D141" s="20"/>
      <c r="E141" s="176"/>
      <c r="F141" s="176"/>
      <c r="G141" s="20"/>
      <c r="H141" s="20"/>
      <c r="I141" s="20"/>
      <c r="J141" s="20"/>
      <c r="K141" s="176"/>
      <c r="L141" s="176"/>
      <c r="M141" s="20"/>
      <c r="N141" s="20"/>
      <c r="O141" s="20"/>
      <c r="P141" s="20"/>
      <c r="Q141" s="20"/>
      <c r="R141" s="20"/>
      <c r="S141" s="20"/>
      <c r="T141" s="20"/>
      <c r="U141" s="20"/>
      <c r="V141" s="20"/>
      <c r="W141" s="20"/>
      <c r="X141" s="20"/>
      <c r="Y141" s="20"/>
      <c r="Z141" s="20"/>
    </row>
    <row r="142" ht="12.75" customHeight="1">
      <c r="A142" s="20"/>
      <c r="B142" s="20"/>
      <c r="C142" s="20"/>
      <c r="D142" s="20"/>
      <c r="E142" s="176"/>
      <c r="F142" s="176"/>
      <c r="G142" s="20"/>
      <c r="H142" s="20"/>
      <c r="I142" s="20"/>
      <c r="J142" s="20"/>
      <c r="K142" s="176"/>
      <c r="L142" s="176"/>
      <c r="M142" s="20"/>
      <c r="N142" s="20"/>
      <c r="O142" s="20"/>
      <c r="P142" s="20"/>
      <c r="Q142" s="20"/>
      <c r="R142" s="20"/>
      <c r="S142" s="20"/>
      <c r="T142" s="20"/>
      <c r="U142" s="20"/>
      <c r="V142" s="20"/>
      <c r="W142" s="20"/>
      <c r="X142" s="20"/>
      <c r="Y142" s="20"/>
      <c r="Z142" s="20"/>
    </row>
    <row r="143" ht="12.75" customHeight="1">
      <c r="A143" s="20"/>
      <c r="B143" s="20"/>
      <c r="C143" s="20"/>
      <c r="D143" s="20"/>
      <c r="E143" s="176"/>
      <c r="F143" s="176"/>
      <c r="G143" s="20"/>
      <c r="H143" s="20"/>
      <c r="I143" s="20"/>
      <c r="J143" s="20"/>
      <c r="K143" s="176"/>
      <c r="L143" s="176"/>
      <c r="M143" s="20"/>
      <c r="N143" s="20"/>
      <c r="O143" s="20"/>
      <c r="P143" s="20"/>
      <c r="Q143" s="20"/>
      <c r="R143" s="20"/>
      <c r="S143" s="20"/>
      <c r="T143" s="20"/>
      <c r="U143" s="20"/>
      <c r="V143" s="20"/>
      <c r="W143" s="20"/>
      <c r="X143" s="20"/>
      <c r="Y143" s="20"/>
      <c r="Z143" s="20"/>
    </row>
    <row r="144" ht="12.75" customHeight="1">
      <c r="A144" s="20"/>
      <c r="B144" s="20"/>
      <c r="C144" s="20"/>
      <c r="D144" s="20"/>
      <c r="E144" s="176"/>
      <c r="F144" s="176"/>
      <c r="G144" s="20"/>
      <c r="H144" s="20"/>
      <c r="I144" s="20"/>
      <c r="J144" s="20"/>
      <c r="K144" s="176"/>
      <c r="L144" s="176"/>
      <c r="M144" s="20"/>
      <c r="N144" s="20"/>
      <c r="O144" s="20"/>
      <c r="P144" s="20"/>
      <c r="Q144" s="20"/>
      <c r="R144" s="20"/>
      <c r="S144" s="20"/>
      <c r="T144" s="20"/>
      <c r="U144" s="20"/>
      <c r="V144" s="20"/>
      <c r="W144" s="20"/>
      <c r="X144" s="20"/>
      <c r="Y144" s="20"/>
      <c r="Z144" s="20"/>
    </row>
    <row r="145" ht="12.75" customHeight="1">
      <c r="A145" s="20"/>
      <c r="B145" s="20"/>
      <c r="C145" s="20"/>
      <c r="D145" s="20"/>
      <c r="E145" s="176"/>
      <c r="F145" s="176"/>
      <c r="G145" s="20"/>
      <c r="H145" s="20"/>
      <c r="I145" s="20"/>
      <c r="J145" s="20"/>
      <c r="K145" s="176"/>
      <c r="L145" s="176"/>
      <c r="M145" s="20"/>
      <c r="N145" s="20"/>
      <c r="O145" s="20"/>
      <c r="P145" s="20"/>
      <c r="Q145" s="20"/>
      <c r="R145" s="20"/>
      <c r="S145" s="20"/>
      <c r="T145" s="20"/>
      <c r="U145" s="20"/>
      <c r="V145" s="20"/>
      <c r="W145" s="20"/>
      <c r="X145" s="20"/>
      <c r="Y145" s="20"/>
      <c r="Z145" s="20"/>
    </row>
    <row r="146" ht="12.75" customHeight="1">
      <c r="A146" s="20"/>
      <c r="B146" s="20"/>
      <c r="C146" s="20"/>
      <c r="D146" s="20"/>
      <c r="E146" s="176"/>
      <c r="F146" s="176"/>
      <c r="G146" s="20"/>
      <c r="H146" s="20"/>
      <c r="I146" s="20"/>
      <c r="J146" s="20"/>
      <c r="K146" s="176"/>
      <c r="L146" s="176"/>
      <c r="M146" s="20"/>
      <c r="N146" s="20"/>
      <c r="O146" s="20"/>
      <c r="P146" s="20"/>
      <c r="Q146" s="20"/>
      <c r="R146" s="20"/>
      <c r="S146" s="20"/>
      <c r="T146" s="20"/>
      <c r="U146" s="20"/>
      <c r="V146" s="20"/>
      <c r="W146" s="20"/>
      <c r="X146" s="20"/>
      <c r="Y146" s="20"/>
      <c r="Z146" s="20"/>
    </row>
    <row r="147" ht="12.75" customHeight="1">
      <c r="A147" s="20"/>
      <c r="B147" s="20"/>
      <c r="C147" s="20"/>
      <c r="D147" s="20"/>
      <c r="E147" s="176"/>
      <c r="F147" s="176"/>
      <c r="G147" s="20"/>
      <c r="H147" s="20"/>
      <c r="I147" s="20"/>
      <c r="J147" s="20"/>
      <c r="K147" s="176"/>
      <c r="L147" s="176"/>
      <c r="M147" s="20"/>
      <c r="N147" s="20"/>
      <c r="O147" s="20"/>
      <c r="P147" s="20"/>
      <c r="Q147" s="20"/>
      <c r="R147" s="20"/>
      <c r="S147" s="20"/>
      <c r="T147" s="20"/>
      <c r="U147" s="20"/>
      <c r="V147" s="20"/>
      <c r="W147" s="20"/>
      <c r="X147" s="20"/>
      <c r="Y147" s="20"/>
      <c r="Z147" s="20"/>
    </row>
    <row r="148" ht="12.75" customHeight="1">
      <c r="A148" s="20"/>
      <c r="B148" s="20"/>
      <c r="C148" s="20"/>
      <c r="D148" s="20"/>
      <c r="E148" s="176"/>
      <c r="F148" s="176"/>
      <c r="G148" s="20"/>
      <c r="H148" s="20"/>
      <c r="I148" s="20"/>
      <c r="J148" s="20"/>
      <c r="K148" s="176"/>
      <c r="L148" s="176"/>
      <c r="M148" s="20"/>
      <c r="N148" s="20"/>
      <c r="O148" s="20"/>
      <c r="P148" s="20"/>
      <c r="Q148" s="20"/>
      <c r="R148" s="20"/>
      <c r="S148" s="20"/>
      <c r="T148" s="20"/>
      <c r="U148" s="20"/>
      <c r="V148" s="20"/>
      <c r="W148" s="20"/>
      <c r="X148" s="20"/>
      <c r="Y148" s="20"/>
      <c r="Z148" s="20"/>
    </row>
    <row r="149" ht="12.75" customHeight="1">
      <c r="A149" s="20"/>
      <c r="B149" s="20"/>
      <c r="C149" s="20"/>
      <c r="D149" s="20"/>
      <c r="E149" s="176"/>
      <c r="F149" s="176"/>
      <c r="G149" s="20"/>
      <c r="H149" s="20"/>
      <c r="I149" s="20"/>
      <c r="J149" s="20"/>
      <c r="K149" s="176"/>
      <c r="L149" s="176"/>
      <c r="M149" s="20"/>
      <c r="N149" s="20"/>
      <c r="O149" s="20"/>
      <c r="P149" s="20"/>
      <c r="Q149" s="20"/>
      <c r="R149" s="20"/>
      <c r="S149" s="20"/>
      <c r="T149" s="20"/>
      <c r="U149" s="20"/>
      <c r="V149" s="20"/>
      <c r="W149" s="20"/>
      <c r="X149" s="20"/>
      <c r="Y149" s="20"/>
      <c r="Z149" s="20"/>
    </row>
    <row r="150" ht="12.75" customHeight="1">
      <c r="A150" s="20"/>
      <c r="B150" s="20"/>
      <c r="C150" s="20"/>
      <c r="D150" s="20"/>
      <c r="E150" s="176"/>
      <c r="F150" s="176"/>
      <c r="G150" s="20"/>
      <c r="H150" s="20"/>
      <c r="I150" s="20"/>
      <c r="J150" s="20"/>
      <c r="K150" s="176"/>
      <c r="L150" s="176"/>
      <c r="M150" s="20"/>
      <c r="N150" s="20"/>
      <c r="O150" s="20"/>
      <c r="P150" s="20"/>
      <c r="Q150" s="20"/>
      <c r="R150" s="20"/>
      <c r="S150" s="20"/>
      <c r="T150" s="20"/>
      <c r="U150" s="20"/>
      <c r="V150" s="20"/>
      <c r="W150" s="20"/>
      <c r="X150" s="20"/>
      <c r="Y150" s="20"/>
      <c r="Z150" s="20"/>
    </row>
    <row r="151" ht="12.75" customHeight="1">
      <c r="A151" s="20"/>
      <c r="B151" s="20"/>
      <c r="C151" s="20"/>
      <c r="D151" s="20"/>
      <c r="E151" s="176"/>
      <c r="F151" s="176"/>
      <c r="G151" s="20"/>
      <c r="H151" s="20"/>
      <c r="I151" s="20"/>
      <c r="J151" s="20"/>
      <c r="K151" s="176"/>
      <c r="L151" s="176"/>
      <c r="M151" s="20"/>
      <c r="N151" s="20"/>
      <c r="O151" s="20"/>
      <c r="P151" s="20"/>
      <c r="Q151" s="20"/>
      <c r="R151" s="20"/>
      <c r="S151" s="20"/>
      <c r="T151" s="20"/>
      <c r="U151" s="20"/>
      <c r="V151" s="20"/>
      <c r="W151" s="20"/>
      <c r="X151" s="20"/>
      <c r="Y151" s="20"/>
      <c r="Z151" s="20"/>
    </row>
    <row r="152" ht="12.75" customHeight="1">
      <c r="A152" s="20"/>
      <c r="B152" s="20"/>
      <c r="C152" s="20"/>
      <c r="D152" s="20"/>
      <c r="E152" s="176"/>
      <c r="F152" s="176"/>
      <c r="G152" s="20"/>
      <c r="H152" s="20"/>
      <c r="I152" s="20"/>
      <c r="J152" s="20"/>
      <c r="K152" s="176"/>
      <c r="L152" s="176"/>
      <c r="M152" s="20"/>
      <c r="N152" s="20"/>
      <c r="O152" s="20"/>
      <c r="P152" s="20"/>
      <c r="Q152" s="20"/>
      <c r="R152" s="20"/>
      <c r="S152" s="20"/>
      <c r="T152" s="20"/>
      <c r="U152" s="20"/>
      <c r="V152" s="20"/>
      <c r="W152" s="20"/>
      <c r="X152" s="20"/>
      <c r="Y152" s="20"/>
      <c r="Z152" s="20"/>
    </row>
    <row r="153" ht="12.75" customHeight="1">
      <c r="A153" s="20"/>
      <c r="B153" s="20"/>
      <c r="C153" s="20"/>
      <c r="D153" s="20"/>
      <c r="E153" s="176"/>
      <c r="F153" s="176"/>
      <c r="G153" s="20"/>
      <c r="H153" s="20"/>
      <c r="I153" s="20"/>
      <c r="J153" s="20"/>
      <c r="K153" s="176"/>
      <c r="L153" s="176"/>
      <c r="M153" s="20"/>
      <c r="N153" s="20"/>
      <c r="O153" s="20"/>
      <c r="P153" s="20"/>
      <c r="Q153" s="20"/>
      <c r="R153" s="20"/>
      <c r="S153" s="20"/>
      <c r="T153" s="20"/>
      <c r="U153" s="20"/>
      <c r="V153" s="20"/>
      <c r="W153" s="20"/>
      <c r="X153" s="20"/>
      <c r="Y153" s="20"/>
      <c r="Z153" s="20"/>
    </row>
    <row r="154" ht="12.75" customHeight="1">
      <c r="A154" s="20"/>
      <c r="B154" s="20"/>
      <c r="C154" s="20"/>
      <c r="D154" s="20"/>
      <c r="E154" s="176"/>
      <c r="F154" s="176"/>
      <c r="G154" s="20"/>
      <c r="H154" s="20"/>
      <c r="I154" s="20"/>
      <c r="J154" s="20"/>
      <c r="K154" s="176"/>
      <c r="L154" s="176"/>
      <c r="M154" s="20"/>
      <c r="N154" s="20"/>
      <c r="O154" s="20"/>
      <c r="P154" s="20"/>
      <c r="Q154" s="20"/>
      <c r="R154" s="20"/>
      <c r="S154" s="20"/>
      <c r="T154" s="20"/>
      <c r="U154" s="20"/>
      <c r="V154" s="20"/>
      <c r="W154" s="20"/>
      <c r="X154" s="20"/>
      <c r="Y154" s="20"/>
      <c r="Z154" s="20"/>
    </row>
    <row r="155" ht="12.75" customHeight="1">
      <c r="A155" s="20"/>
      <c r="B155" s="20"/>
      <c r="C155" s="20"/>
      <c r="D155" s="20"/>
      <c r="E155" s="176"/>
      <c r="F155" s="176"/>
      <c r="G155" s="20"/>
      <c r="H155" s="20"/>
      <c r="I155" s="20"/>
      <c r="J155" s="20"/>
      <c r="K155" s="176"/>
      <c r="L155" s="176"/>
      <c r="M155" s="20"/>
      <c r="N155" s="20"/>
      <c r="O155" s="20"/>
      <c r="P155" s="20"/>
      <c r="Q155" s="20"/>
      <c r="R155" s="20"/>
      <c r="S155" s="20"/>
      <c r="T155" s="20"/>
      <c r="U155" s="20"/>
      <c r="V155" s="20"/>
      <c r="W155" s="20"/>
      <c r="X155" s="20"/>
      <c r="Y155" s="20"/>
      <c r="Z155" s="20"/>
    </row>
    <row r="156" ht="12.75" customHeight="1">
      <c r="A156" s="20"/>
      <c r="B156" s="20"/>
      <c r="C156" s="20"/>
      <c r="D156" s="20"/>
      <c r="E156" s="176"/>
      <c r="F156" s="176"/>
      <c r="G156" s="20"/>
      <c r="H156" s="20"/>
      <c r="I156" s="20"/>
      <c r="J156" s="20"/>
      <c r="K156" s="176"/>
      <c r="L156" s="176"/>
      <c r="M156" s="20"/>
      <c r="N156" s="20"/>
      <c r="O156" s="20"/>
      <c r="P156" s="20"/>
      <c r="Q156" s="20"/>
      <c r="R156" s="20"/>
      <c r="S156" s="20"/>
      <c r="T156" s="20"/>
      <c r="U156" s="20"/>
      <c r="V156" s="20"/>
      <c r="W156" s="20"/>
      <c r="X156" s="20"/>
      <c r="Y156" s="20"/>
      <c r="Z156" s="20"/>
    </row>
    <row r="157" ht="12.75" customHeight="1">
      <c r="A157" s="20"/>
      <c r="B157" s="20"/>
      <c r="C157" s="20"/>
      <c r="D157" s="20"/>
      <c r="E157" s="176"/>
      <c r="F157" s="176"/>
      <c r="G157" s="20"/>
      <c r="H157" s="20"/>
      <c r="I157" s="20"/>
      <c r="J157" s="20"/>
      <c r="K157" s="176"/>
      <c r="L157" s="176"/>
      <c r="M157" s="20"/>
      <c r="N157" s="20"/>
      <c r="O157" s="20"/>
      <c r="P157" s="20"/>
      <c r="Q157" s="20"/>
      <c r="R157" s="20"/>
      <c r="S157" s="20"/>
      <c r="T157" s="20"/>
      <c r="U157" s="20"/>
      <c r="V157" s="20"/>
      <c r="W157" s="20"/>
      <c r="X157" s="20"/>
      <c r="Y157" s="20"/>
      <c r="Z157" s="20"/>
    </row>
    <row r="158" ht="12.75" customHeight="1">
      <c r="A158" s="20"/>
      <c r="B158" s="20"/>
      <c r="C158" s="20"/>
      <c r="D158" s="20"/>
      <c r="E158" s="176"/>
      <c r="F158" s="176"/>
      <c r="G158" s="20"/>
      <c r="H158" s="20"/>
      <c r="I158" s="20"/>
      <c r="J158" s="20"/>
      <c r="K158" s="176"/>
      <c r="L158" s="176"/>
      <c r="M158" s="20"/>
      <c r="N158" s="20"/>
      <c r="O158" s="20"/>
      <c r="P158" s="20"/>
      <c r="Q158" s="20"/>
      <c r="R158" s="20"/>
      <c r="S158" s="20"/>
      <c r="T158" s="20"/>
      <c r="U158" s="20"/>
      <c r="V158" s="20"/>
      <c r="W158" s="20"/>
      <c r="X158" s="20"/>
      <c r="Y158" s="20"/>
      <c r="Z158" s="20"/>
    </row>
    <row r="159" ht="12.75" customHeight="1">
      <c r="A159" s="20"/>
      <c r="B159" s="20"/>
      <c r="C159" s="20"/>
      <c r="D159" s="20"/>
      <c r="E159" s="176"/>
      <c r="F159" s="176"/>
      <c r="G159" s="20"/>
      <c r="H159" s="20"/>
      <c r="I159" s="20"/>
      <c r="J159" s="20"/>
      <c r="K159" s="176"/>
      <c r="L159" s="176"/>
      <c r="M159" s="20"/>
      <c r="N159" s="20"/>
      <c r="O159" s="20"/>
      <c r="P159" s="20"/>
      <c r="Q159" s="20"/>
      <c r="R159" s="20"/>
      <c r="S159" s="20"/>
      <c r="T159" s="20"/>
      <c r="U159" s="20"/>
      <c r="V159" s="20"/>
      <c r="W159" s="20"/>
      <c r="X159" s="20"/>
      <c r="Y159" s="20"/>
      <c r="Z159" s="20"/>
    </row>
    <row r="160" ht="12.75" customHeight="1">
      <c r="A160" s="20"/>
      <c r="B160" s="20"/>
      <c r="C160" s="20"/>
      <c r="D160" s="20"/>
      <c r="E160" s="176"/>
      <c r="F160" s="176"/>
      <c r="G160" s="20"/>
      <c r="H160" s="20"/>
      <c r="I160" s="20"/>
      <c r="J160" s="20"/>
      <c r="K160" s="176"/>
      <c r="L160" s="176"/>
      <c r="M160" s="20"/>
      <c r="N160" s="20"/>
      <c r="O160" s="20"/>
      <c r="P160" s="20"/>
      <c r="Q160" s="20"/>
      <c r="R160" s="20"/>
      <c r="S160" s="20"/>
      <c r="T160" s="20"/>
      <c r="U160" s="20"/>
      <c r="V160" s="20"/>
      <c r="W160" s="20"/>
      <c r="X160" s="20"/>
      <c r="Y160" s="20"/>
      <c r="Z160" s="20"/>
    </row>
    <row r="161" ht="12.75" customHeight="1">
      <c r="A161" s="20"/>
      <c r="B161" s="20"/>
      <c r="C161" s="20"/>
      <c r="D161" s="20"/>
      <c r="E161" s="176"/>
      <c r="F161" s="176"/>
      <c r="G161" s="20"/>
      <c r="H161" s="20"/>
      <c r="I161" s="20"/>
      <c r="J161" s="20"/>
      <c r="K161" s="176"/>
      <c r="L161" s="176"/>
      <c r="M161" s="20"/>
      <c r="N161" s="20"/>
      <c r="O161" s="20"/>
      <c r="P161" s="20"/>
      <c r="Q161" s="20"/>
      <c r="R161" s="20"/>
      <c r="S161" s="20"/>
      <c r="T161" s="20"/>
      <c r="U161" s="20"/>
      <c r="V161" s="20"/>
      <c r="W161" s="20"/>
      <c r="X161" s="20"/>
      <c r="Y161" s="20"/>
      <c r="Z161" s="20"/>
    </row>
    <row r="162" ht="12.75" customHeight="1">
      <c r="A162" s="20"/>
      <c r="B162" s="20"/>
      <c r="C162" s="20"/>
      <c r="D162" s="20"/>
      <c r="E162" s="176"/>
      <c r="F162" s="176"/>
      <c r="G162" s="20"/>
      <c r="H162" s="20"/>
      <c r="I162" s="20"/>
      <c r="J162" s="20"/>
      <c r="K162" s="176"/>
      <c r="L162" s="176"/>
      <c r="M162" s="20"/>
      <c r="N162" s="20"/>
      <c r="O162" s="20"/>
      <c r="P162" s="20"/>
      <c r="Q162" s="20"/>
      <c r="R162" s="20"/>
      <c r="S162" s="20"/>
      <c r="T162" s="20"/>
      <c r="U162" s="20"/>
      <c r="V162" s="20"/>
      <c r="W162" s="20"/>
      <c r="X162" s="20"/>
      <c r="Y162" s="20"/>
      <c r="Z162" s="20"/>
    </row>
    <row r="163" ht="12.75" customHeight="1">
      <c r="A163" s="20"/>
      <c r="B163" s="20"/>
      <c r="C163" s="20"/>
      <c r="D163" s="20"/>
      <c r="E163" s="176"/>
      <c r="F163" s="176"/>
      <c r="G163" s="20"/>
      <c r="H163" s="20"/>
      <c r="I163" s="20"/>
      <c r="J163" s="20"/>
      <c r="K163" s="176"/>
      <c r="L163" s="176"/>
      <c r="M163" s="20"/>
      <c r="N163" s="20"/>
      <c r="O163" s="20"/>
      <c r="P163" s="20"/>
      <c r="Q163" s="20"/>
      <c r="R163" s="20"/>
      <c r="S163" s="20"/>
      <c r="T163" s="20"/>
      <c r="U163" s="20"/>
      <c r="V163" s="20"/>
      <c r="W163" s="20"/>
      <c r="X163" s="20"/>
      <c r="Y163" s="20"/>
      <c r="Z163" s="20"/>
    </row>
    <row r="164" ht="12.75" customHeight="1">
      <c r="A164" s="20"/>
      <c r="B164" s="20"/>
      <c r="C164" s="20"/>
      <c r="D164" s="20"/>
      <c r="E164" s="176"/>
      <c r="F164" s="176"/>
      <c r="G164" s="20"/>
      <c r="H164" s="20"/>
      <c r="I164" s="20"/>
      <c r="J164" s="20"/>
      <c r="K164" s="176"/>
      <c r="L164" s="176"/>
      <c r="M164" s="20"/>
      <c r="N164" s="20"/>
      <c r="O164" s="20"/>
      <c r="P164" s="20"/>
      <c r="Q164" s="20"/>
      <c r="R164" s="20"/>
      <c r="S164" s="20"/>
      <c r="T164" s="20"/>
      <c r="U164" s="20"/>
      <c r="V164" s="20"/>
      <c r="W164" s="20"/>
      <c r="X164" s="20"/>
      <c r="Y164" s="20"/>
      <c r="Z164" s="20"/>
    </row>
    <row r="165" ht="12.75" customHeight="1">
      <c r="A165" s="20"/>
      <c r="B165" s="20"/>
      <c r="C165" s="20"/>
      <c r="D165" s="20"/>
      <c r="E165" s="176"/>
      <c r="F165" s="176"/>
      <c r="G165" s="20"/>
      <c r="H165" s="20"/>
      <c r="I165" s="20"/>
      <c r="J165" s="20"/>
      <c r="K165" s="176"/>
      <c r="L165" s="176"/>
      <c r="M165" s="20"/>
      <c r="N165" s="20"/>
      <c r="O165" s="20"/>
      <c r="P165" s="20"/>
      <c r="Q165" s="20"/>
      <c r="R165" s="20"/>
      <c r="S165" s="20"/>
      <c r="T165" s="20"/>
      <c r="U165" s="20"/>
      <c r="V165" s="20"/>
      <c r="W165" s="20"/>
      <c r="X165" s="20"/>
      <c r="Y165" s="20"/>
      <c r="Z165" s="20"/>
    </row>
    <row r="166" ht="12.75" customHeight="1">
      <c r="A166" s="20"/>
      <c r="B166" s="20"/>
      <c r="C166" s="20"/>
      <c r="D166" s="20"/>
      <c r="E166" s="176"/>
      <c r="F166" s="176"/>
      <c r="G166" s="20"/>
      <c r="H166" s="20"/>
      <c r="I166" s="20"/>
      <c r="J166" s="20"/>
      <c r="K166" s="176"/>
      <c r="L166" s="176"/>
      <c r="M166" s="20"/>
      <c r="N166" s="20"/>
      <c r="O166" s="20"/>
      <c r="P166" s="20"/>
      <c r="Q166" s="20"/>
      <c r="R166" s="20"/>
      <c r="S166" s="20"/>
      <c r="T166" s="20"/>
      <c r="U166" s="20"/>
      <c r="V166" s="20"/>
      <c r="W166" s="20"/>
      <c r="X166" s="20"/>
      <c r="Y166" s="20"/>
      <c r="Z166" s="20"/>
    </row>
    <row r="167" ht="12.75" customHeight="1">
      <c r="A167" s="20"/>
      <c r="B167" s="20"/>
      <c r="C167" s="20"/>
      <c r="D167" s="20"/>
      <c r="E167" s="176"/>
      <c r="F167" s="176"/>
      <c r="G167" s="20"/>
      <c r="H167" s="20"/>
      <c r="I167" s="20"/>
      <c r="J167" s="20"/>
      <c r="K167" s="176"/>
      <c r="L167" s="176"/>
      <c r="M167" s="20"/>
      <c r="N167" s="20"/>
      <c r="O167" s="20"/>
      <c r="P167" s="20"/>
      <c r="Q167" s="20"/>
      <c r="R167" s="20"/>
      <c r="S167" s="20"/>
      <c r="T167" s="20"/>
      <c r="U167" s="20"/>
      <c r="V167" s="20"/>
      <c r="W167" s="20"/>
      <c r="X167" s="20"/>
      <c r="Y167" s="20"/>
      <c r="Z167" s="20"/>
    </row>
    <row r="168" ht="12.75" customHeight="1">
      <c r="A168" s="20"/>
      <c r="B168" s="20"/>
      <c r="C168" s="20"/>
      <c r="D168" s="20"/>
      <c r="E168" s="176"/>
      <c r="F168" s="176"/>
      <c r="G168" s="20"/>
      <c r="H168" s="20"/>
      <c r="I168" s="20"/>
      <c r="J168" s="20"/>
      <c r="K168" s="176"/>
      <c r="L168" s="176"/>
      <c r="M168" s="20"/>
      <c r="N168" s="20"/>
      <c r="O168" s="20"/>
      <c r="P168" s="20"/>
      <c r="Q168" s="20"/>
      <c r="R168" s="20"/>
      <c r="S168" s="20"/>
      <c r="T168" s="20"/>
      <c r="U168" s="20"/>
      <c r="V168" s="20"/>
      <c r="W168" s="20"/>
      <c r="X168" s="20"/>
      <c r="Y168" s="20"/>
      <c r="Z168" s="20"/>
    </row>
    <row r="169" ht="12.75" customHeight="1">
      <c r="A169" s="20"/>
      <c r="B169" s="20"/>
      <c r="C169" s="20"/>
      <c r="D169" s="20"/>
      <c r="E169" s="176"/>
      <c r="F169" s="176"/>
      <c r="G169" s="20"/>
      <c r="H169" s="20"/>
      <c r="I169" s="20"/>
      <c r="J169" s="20"/>
      <c r="K169" s="176"/>
      <c r="L169" s="176"/>
      <c r="M169" s="20"/>
      <c r="N169" s="20"/>
      <c r="O169" s="20"/>
      <c r="P169" s="20"/>
      <c r="Q169" s="20"/>
      <c r="R169" s="20"/>
      <c r="S169" s="20"/>
      <c r="T169" s="20"/>
      <c r="U169" s="20"/>
      <c r="V169" s="20"/>
      <c r="W169" s="20"/>
      <c r="X169" s="20"/>
      <c r="Y169" s="20"/>
      <c r="Z169" s="20"/>
    </row>
    <row r="170" ht="12.75" customHeight="1">
      <c r="A170" s="20"/>
      <c r="B170" s="20"/>
      <c r="C170" s="20"/>
      <c r="D170" s="20"/>
      <c r="E170" s="176"/>
      <c r="F170" s="176"/>
      <c r="G170" s="20"/>
      <c r="H170" s="20"/>
      <c r="I170" s="20"/>
      <c r="J170" s="20"/>
      <c r="K170" s="176"/>
      <c r="L170" s="176"/>
      <c r="M170" s="20"/>
      <c r="N170" s="20"/>
      <c r="O170" s="20"/>
      <c r="P170" s="20"/>
      <c r="Q170" s="20"/>
      <c r="R170" s="20"/>
      <c r="S170" s="20"/>
      <c r="T170" s="20"/>
      <c r="U170" s="20"/>
      <c r="V170" s="20"/>
      <c r="W170" s="20"/>
      <c r="X170" s="20"/>
      <c r="Y170" s="20"/>
      <c r="Z170" s="20"/>
    </row>
    <row r="171" ht="12.75" customHeight="1">
      <c r="A171" s="20"/>
      <c r="B171" s="20"/>
      <c r="C171" s="20"/>
      <c r="D171" s="20"/>
      <c r="E171" s="176"/>
      <c r="F171" s="176"/>
      <c r="G171" s="20"/>
      <c r="H171" s="20"/>
      <c r="I171" s="20"/>
      <c r="J171" s="20"/>
      <c r="K171" s="176"/>
      <c r="L171" s="176"/>
      <c r="M171" s="20"/>
      <c r="N171" s="20"/>
      <c r="O171" s="20"/>
      <c r="P171" s="20"/>
      <c r="Q171" s="20"/>
      <c r="R171" s="20"/>
      <c r="S171" s="20"/>
      <c r="T171" s="20"/>
      <c r="U171" s="20"/>
      <c r="V171" s="20"/>
      <c r="W171" s="20"/>
      <c r="X171" s="20"/>
      <c r="Y171" s="20"/>
      <c r="Z171" s="20"/>
    </row>
    <row r="172" ht="12.75" customHeight="1">
      <c r="A172" s="20"/>
      <c r="B172" s="20"/>
      <c r="C172" s="20"/>
      <c r="D172" s="20"/>
      <c r="E172" s="176"/>
      <c r="F172" s="176"/>
      <c r="G172" s="20"/>
      <c r="H172" s="20"/>
      <c r="I172" s="20"/>
      <c r="J172" s="20"/>
      <c r="K172" s="176"/>
      <c r="L172" s="176"/>
      <c r="M172" s="20"/>
      <c r="N172" s="20"/>
      <c r="O172" s="20"/>
      <c r="P172" s="20"/>
      <c r="Q172" s="20"/>
      <c r="R172" s="20"/>
      <c r="S172" s="20"/>
      <c r="T172" s="20"/>
      <c r="U172" s="20"/>
      <c r="V172" s="20"/>
      <c r="W172" s="20"/>
      <c r="X172" s="20"/>
      <c r="Y172" s="20"/>
      <c r="Z172" s="20"/>
    </row>
    <row r="173" ht="12.75" customHeight="1">
      <c r="A173" s="20"/>
      <c r="B173" s="20"/>
      <c r="C173" s="20"/>
      <c r="D173" s="20"/>
      <c r="E173" s="176"/>
      <c r="F173" s="176"/>
      <c r="G173" s="20"/>
      <c r="H173" s="20"/>
      <c r="I173" s="20"/>
      <c r="J173" s="20"/>
      <c r="K173" s="176"/>
      <c r="L173" s="176"/>
      <c r="M173" s="20"/>
      <c r="N173" s="20"/>
      <c r="O173" s="20"/>
      <c r="P173" s="20"/>
      <c r="Q173" s="20"/>
      <c r="R173" s="20"/>
      <c r="S173" s="20"/>
      <c r="T173" s="20"/>
      <c r="U173" s="20"/>
      <c r="V173" s="20"/>
      <c r="W173" s="20"/>
      <c r="X173" s="20"/>
      <c r="Y173" s="20"/>
      <c r="Z173" s="20"/>
    </row>
    <row r="174" ht="12.75" customHeight="1">
      <c r="A174" s="20"/>
      <c r="B174" s="20"/>
      <c r="C174" s="20"/>
      <c r="D174" s="20"/>
      <c r="E174" s="176"/>
      <c r="F174" s="176"/>
      <c r="G174" s="20"/>
      <c r="H174" s="20"/>
      <c r="I174" s="20"/>
      <c r="J174" s="20"/>
      <c r="K174" s="176"/>
      <c r="L174" s="176"/>
      <c r="M174" s="20"/>
      <c r="N174" s="20"/>
      <c r="O174" s="20"/>
      <c r="P174" s="20"/>
      <c r="Q174" s="20"/>
      <c r="R174" s="20"/>
      <c r="S174" s="20"/>
      <c r="T174" s="20"/>
      <c r="U174" s="20"/>
      <c r="V174" s="20"/>
      <c r="W174" s="20"/>
      <c r="X174" s="20"/>
      <c r="Y174" s="20"/>
      <c r="Z174" s="20"/>
    </row>
    <row r="175" ht="12.75" customHeight="1">
      <c r="A175" s="20"/>
      <c r="B175" s="20"/>
      <c r="C175" s="20"/>
      <c r="D175" s="20"/>
      <c r="E175" s="176"/>
      <c r="F175" s="176"/>
      <c r="G175" s="20"/>
      <c r="H175" s="20"/>
      <c r="I175" s="20"/>
      <c r="J175" s="20"/>
      <c r="K175" s="176"/>
      <c r="L175" s="176"/>
      <c r="M175" s="20"/>
      <c r="N175" s="20"/>
      <c r="O175" s="20"/>
      <c r="P175" s="20"/>
      <c r="Q175" s="20"/>
      <c r="R175" s="20"/>
      <c r="S175" s="20"/>
      <c r="T175" s="20"/>
      <c r="U175" s="20"/>
      <c r="V175" s="20"/>
      <c r="W175" s="20"/>
      <c r="X175" s="20"/>
      <c r="Y175" s="20"/>
      <c r="Z175" s="20"/>
    </row>
    <row r="176" ht="12.75" customHeight="1">
      <c r="A176" s="20"/>
      <c r="B176" s="20"/>
      <c r="C176" s="20"/>
      <c r="D176" s="20"/>
      <c r="E176" s="176"/>
      <c r="F176" s="176"/>
      <c r="G176" s="20"/>
      <c r="H176" s="20"/>
      <c r="I176" s="20"/>
      <c r="J176" s="20"/>
      <c r="K176" s="176"/>
      <c r="L176" s="176"/>
      <c r="M176" s="20"/>
      <c r="N176" s="20"/>
      <c r="O176" s="20"/>
      <c r="P176" s="20"/>
      <c r="Q176" s="20"/>
      <c r="R176" s="20"/>
      <c r="S176" s="20"/>
      <c r="T176" s="20"/>
      <c r="U176" s="20"/>
      <c r="V176" s="20"/>
      <c r="W176" s="20"/>
      <c r="X176" s="20"/>
      <c r="Y176" s="20"/>
      <c r="Z176" s="20"/>
    </row>
    <row r="177" ht="12.75" customHeight="1">
      <c r="A177" s="20"/>
      <c r="B177" s="20"/>
      <c r="C177" s="20"/>
      <c r="D177" s="20"/>
      <c r="E177" s="176"/>
      <c r="F177" s="176"/>
      <c r="G177" s="20"/>
      <c r="H177" s="20"/>
      <c r="I177" s="20"/>
      <c r="J177" s="20"/>
      <c r="K177" s="176"/>
      <c r="L177" s="176"/>
      <c r="M177" s="20"/>
      <c r="N177" s="20"/>
      <c r="O177" s="20"/>
      <c r="P177" s="20"/>
      <c r="Q177" s="20"/>
      <c r="R177" s="20"/>
      <c r="S177" s="20"/>
      <c r="T177" s="20"/>
      <c r="U177" s="20"/>
      <c r="V177" s="20"/>
      <c r="W177" s="20"/>
      <c r="X177" s="20"/>
      <c r="Y177" s="20"/>
      <c r="Z177" s="20"/>
    </row>
    <row r="178" ht="12.75" customHeight="1">
      <c r="A178" s="20"/>
      <c r="B178" s="20"/>
      <c r="C178" s="20"/>
      <c r="D178" s="20"/>
      <c r="E178" s="176"/>
      <c r="F178" s="176"/>
      <c r="G178" s="20"/>
      <c r="H178" s="20"/>
      <c r="I178" s="20"/>
      <c r="J178" s="20"/>
      <c r="K178" s="176"/>
      <c r="L178" s="176"/>
      <c r="M178" s="20"/>
      <c r="N178" s="20"/>
      <c r="O178" s="20"/>
      <c r="P178" s="20"/>
      <c r="Q178" s="20"/>
      <c r="R178" s="20"/>
      <c r="S178" s="20"/>
      <c r="T178" s="20"/>
      <c r="U178" s="20"/>
      <c r="V178" s="20"/>
      <c r="W178" s="20"/>
      <c r="X178" s="20"/>
      <c r="Y178" s="20"/>
      <c r="Z178" s="20"/>
    </row>
    <row r="179" ht="12.75" customHeight="1">
      <c r="A179" s="20"/>
      <c r="B179" s="20"/>
      <c r="C179" s="20"/>
      <c r="D179" s="20"/>
      <c r="E179" s="176"/>
      <c r="F179" s="176"/>
      <c r="G179" s="20"/>
      <c r="H179" s="20"/>
      <c r="I179" s="20"/>
      <c r="J179" s="20"/>
      <c r="K179" s="176"/>
      <c r="L179" s="176"/>
      <c r="M179" s="20"/>
      <c r="N179" s="20"/>
      <c r="O179" s="20"/>
      <c r="P179" s="20"/>
      <c r="Q179" s="20"/>
      <c r="R179" s="20"/>
      <c r="S179" s="20"/>
      <c r="T179" s="20"/>
      <c r="U179" s="20"/>
      <c r="V179" s="20"/>
      <c r="W179" s="20"/>
      <c r="X179" s="20"/>
      <c r="Y179" s="20"/>
      <c r="Z179" s="20"/>
    </row>
    <row r="180" ht="12.75" customHeight="1">
      <c r="A180" s="20"/>
      <c r="B180" s="20"/>
      <c r="C180" s="20"/>
      <c r="D180" s="20"/>
      <c r="E180" s="176"/>
      <c r="F180" s="176"/>
      <c r="G180" s="20"/>
      <c r="H180" s="20"/>
      <c r="I180" s="20"/>
      <c r="J180" s="20"/>
      <c r="K180" s="176"/>
      <c r="L180" s="176"/>
      <c r="M180" s="20"/>
      <c r="N180" s="20"/>
      <c r="O180" s="20"/>
      <c r="P180" s="20"/>
      <c r="Q180" s="20"/>
      <c r="R180" s="20"/>
      <c r="S180" s="20"/>
      <c r="T180" s="20"/>
      <c r="U180" s="20"/>
      <c r="V180" s="20"/>
      <c r="W180" s="20"/>
      <c r="X180" s="20"/>
      <c r="Y180" s="20"/>
      <c r="Z180" s="20"/>
    </row>
    <row r="181" ht="12.75" customHeight="1">
      <c r="A181" s="20"/>
      <c r="B181" s="20"/>
      <c r="C181" s="20"/>
      <c r="D181" s="20"/>
      <c r="E181" s="176"/>
      <c r="F181" s="176"/>
      <c r="G181" s="20"/>
      <c r="H181" s="20"/>
      <c r="I181" s="20"/>
      <c r="J181" s="20"/>
      <c r="K181" s="176"/>
      <c r="L181" s="176"/>
      <c r="M181" s="20"/>
      <c r="N181" s="20"/>
      <c r="O181" s="20"/>
      <c r="P181" s="20"/>
      <c r="Q181" s="20"/>
      <c r="R181" s="20"/>
      <c r="S181" s="20"/>
      <c r="T181" s="20"/>
      <c r="U181" s="20"/>
      <c r="V181" s="20"/>
      <c r="W181" s="20"/>
      <c r="X181" s="20"/>
      <c r="Y181" s="20"/>
      <c r="Z181" s="20"/>
    </row>
    <row r="182" ht="12.75" customHeight="1">
      <c r="A182" s="20"/>
      <c r="B182" s="20"/>
      <c r="C182" s="20"/>
      <c r="D182" s="20"/>
      <c r="E182" s="176"/>
      <c r="F182" s="176"/>
      <c r="G182" s="20"/>
      <c r="H182" s="20"/>
      <c r="I182" s="20"/>
      <c r="J182" s="20"/>
      <c r="K182" s="176"/>
      <c r="L182" s="176"/>
      <c r="M182" s="20"/>
      <c r="N182" s="20"/>
      <c r="O182" s="20"/>
      <c r="P182" s="20"/>
      <c r="Q182" s="20"/>
      <c r="R182" s="20"/>
      <c r="S182" s="20"/>
      <c r="T182" s="20"/>
      <c r="U182" s="20"/>
      <c r="V182" s="20"/>
      <c r="W182" s="20"/>
      <c r="X182" s="20"/>
      <c r="Y182" s="20"/>
      <c r="Z182" s="20"/>
    </row>
    <row r="183" ht="12.75" customHeight="1">
      <c r="A183" s="20"/>
      <c r="B183" s="20"/>
      <c r="C183" s="20"/>
      <c r="D183" s="20"/>
      <c r="E183" s="176"/>
      <c r="F183" s="176"/>
      <c r="G183" s="20"/>
      <c r="H183" s="20"/>
      <c r="I183" s="20"/>
      <c r="J183" s="20"/>
      <c r="K183" s="176"/>
      <c r="L183" s="176"/>
      <c r="M183" s="20"/>
      <c r="N183" s="20"/>
      <c r="O183" s="20"/>
      <c r="P183" s="20"/>
      <c r="Q183" s="20"/>
      <c r="R183" s="20"/>
      <c r="S183" s="20"/>
      <c r="T183" s="20"/>
      <c r="U183" s="20"/>
      <c r="V183" s="20"/>
      <c r="W183" s="20"/>
      <c r="X183" s="20"/>
      <c r="Y183" s="20"/>
      <c r="Z183" s="20"/>
    </row>
    <row r="184" ht="12.75" customHeight="1">
      <c r="A184" s="20"/>
      <c r="B184" s="20"/>
      <c r="C184" s="20"/>
      <c r="D184" s="20"/>
      <c r="E184" s="176"/>
      <c r="F184" s="176"/>
      <c r="G184" s="20"/>
      <c r="H184" s="20"/>
      <c r="I184" s="20"/>
      <c r="J184" s="20"/>
      <c r="K184" s="176"/>
      <c r="L184" s="176"/>
      <c r="M184" s="20"/>
      <c r="N184" s="20"/>
      <c r="O184" s="20"/>
      <c r="P184" s="20"/>
      <c r="Q184" s="20"/>
      <c r="R184" s="20"/>
      <c r="S184" s="20"/>
      <c r="T184" s="20"/>
      <c r="U184" s="20"/>
      <c r="V184" s="20"/>
      <c r="W184" s="20"/>
      <c r="X184" s="20"/>
      <c r="Y184" s="20"/>
      <c r="Z184" s="20"/>
    </row>
    <row r="185" ht="12.75" customHeight="1">
      <c r="A185" s="20"/>
      <c r="B185" s="20"/>
      <c r="C185" s="20"/>
      <c r="D185" s="20"/>
      <c r="E185" s="176"/>
      <c r="F185" s="176"/>
      <c r="G185" s="20"/>
      <c r="H185" s="20"/>
      <c r="I185" s="20"/>
      <c r="J185" s="20"/>
      <c r="K185" s="176"/>
      <c r="L185" s="176"/>
      <c r="M185" s="20"/>
      <c r="N185" s="20"/>
      <c r="O185" s="20"/>
      <c r="P185" s="20"/>
      <c r="Q185" s="20"/>
      <c r="R185" s="20"/>
      <c r="S185" s="20"/>
      <c r="T185" s="20"/>
      <c r="U185" s="20"/>
      <c r="V185" s="20"/>
      <c r="W185" s="20"/>
      <c r="X185" s="20"/>
      <c r="Y185" s="20"/>
      <c r="Z185" s="20"/>
    </row>
    <row r="186" ht="12.75" customHeight="1">
      <c r="A186" s="20"/>
      <c r="B186" s="20"/>
      <c r="C186" s="20"/>
      <c r="D186" s="20"/>
      <c r="E186" s="176"/>
      <c r="F186" s="176"/>
      <c r="G186" s="20"/>
      <c r="H186" s="20"/>
      <c r="I186" s="20"/>
      <c r="J186" s="20"/>
      <c r="K186" s="176"/>
      <c r="L186" s="176"/>
      <c r="M186" s="20"/>
      <c r="N186" s="20"/>
      <c r="O186" s="20"/>
      <c r="P186" s="20"/>
      <c r="Q186" s="20"/>
      <c r="R186" s="20"/>
      <c r="S186" s="20"/>
      <c r="T186" s="20"/>
      <c r="U186" s="20"/>
      <c r="V186" s="20"/>
      <c r="W186" s="20"/>
      <c r="X186" s="20"/>
      <c r="Y186" s="20"/>
      <c r="Z186" s="20"/>
    </row>
    <row r="187" ht="12.75" customHeight="1">
      <c r="A187" s="20"/>
      <c r="B187" s="20"/>
      <c r="C187" s="20"/>
      <c r="D187" s="20"/>
      <c r="E187" s="176"/>
      <c r="F187" s="176"/>
      <c r="G187" s="20"/>
      <c r="H187" s="20"/>
      <c r="I187" s="20"/>
      <c r="J187" s="20"/>
      <c r="K187" s="176"/>
      <c r="L187" s="176"/>
      <c r="M187" s="20"/>
      <c r="N187" s="20"/>
      <c r="O187" s="20"/>
      <c r="P187" s="20"/>
      <c r="Q187" s="20"/>
      <c r="R187" s="20"/>
      <c r="S187" s="20"/>
      <c r="T187" s="20"/>
      <c r="U187" s="20"/>
      <c r="V187" s="20"/>
      <c r="W187" s="20"/>
      <c r="X187" s="20"/>
      <c r="Y187" s="20"/>
      <c r="Z187" s="20"/>
    </row>
    <row r="188" ht="12.75" customHeight="1">
      <c r="A188" s="20"/>
      <c r="B188" s="20"/>
      <c r="C188" s="20"/>
      <c r="D188" s="20"/>
      <c r="E188" s="176"/>
      <c r="F188" s="176"/>
      <c r="G188" s="20"/>
      <c r="H188" s="20"/>
      <c r="I188" s="20"/>
      <c r="J188" s="20"/>
      <c r="K188" s="176"/>
      <c r="L188" s="176"/>
      <c r="M188" s="20"/>
      <c r="N188" s="20"/>
      <c r="O188" s="20"/>
      <c r="P188" s="20"/>
      <c r="Q188" s="20"/>
      <c r="R188" s="20"/>
      <c r="S188" s="20"/>
      <c r="T188" s="20"/>
      <c r="U188" s="20"/>
      <c r="V188" s="20"/>
      <c r="W188" s="20"/>
      <c r="X188" s="20"/>
      <c r="Y188" s="20"/>
      <c r="Z188" s="20"/>
    </row>
    <row r="189" ht="12.75" customHeight="1">
      <c r="A189" s="20"/>
      <c r="B189" s="20"/>
      <c r="C189" s="20"/>
      <c r="D189" s="20"/>
      <c r="E189" s="176"/>
      <c r="F189" s="176"/>
      <c r="G189" s="20"/>
      <c r="H189" s="20"/>
      <c r="I189" s="20"/>
      <c r="J189" s="20"/>
      <c r="K189" s="176"/>
      <c r="L189" s="176"/>
      <c r="M189" s="20"/>
      <c r="N189" s="20"/>
      <c r="O189" s="20"/>
      <c r="P189" s="20"/>
      <c r="Q189" s="20"/>
      <c r="R189" s="20"/>
      <c r="S189" s="20"/>
      <c r="T189" s="20"/>
      <c r="U189" s="20"/>
      <c r="V189" s="20"/>
      <c r="W189" s="20"/>
      <c r="X189" s="20"/>
      <c r="Y189" s="20"/>
      <c r="Z189" s="20"/>
    </row>
    <row r="190" ht="12.75" customHeight="1">
      <c r="A190" s="20"/>
      <c r="B190" s="20"/>
      <c r="C190" s="20"/>
      <c r="D190" s="20"/>
      <c r="E190" s="176"/>
      <c r="F190" s="176"/>
      <c r="G190" s="20"/>
      <c r="H190" s="20"/>
      <c r="I190" s="20"/>
      <c r="J190" s="20"/>
      <c r="K190" s="176"/>
      <c r="L190" s="176"/>
      <c r="M190" s="20"/>
      <c r="N190" s="20"/>
      <c r="O190" s="20"/>
      <c r="P190" s="20"/>
      <c r="Q190" s="20"/>
      <c r="R190" s="20"/>
      <c r="S190" s="20"/>
      <c r="T190" s="20"/>
      <c r="U190" s="20"/>
      <c r="V190" s="20"/>
      <c r="W190" s="20"/>
      <c r="X190" s="20"/>
      <c r="Y190" s="20"/>
      <c r="Z190" s="20"/>
    </row>
    <row r="191" ht="12.75" customHeight="1">
      <c r="A191" s="20"/>
      <c r="B191" s="20"/>
      <c r="C191" s="20"/>
      <c r="D191" s="20"/>
      <c r="E191" s="176"/>
      <c r="F191" s="176"/>
      <c r="G191" s="20"/>
      <c r="H191" s="20"/>
      <c r="I191" s="20"/>
      <c r="J191" s="20"/>
      <c r="K191" s="176"/>
      <c r="L191" s="176"/>
      <c r="M191" s="20"/>
      <c r="N191" s="20"/>
      <c r="O191" s="20"/>
      <c r="P191" s="20"/>
      <c r="Q191" s="20"/>
      <c r="R191" s="20"/>
      <c r="S191" s="20"/>
      <c r="T191" s="20"/>
      <c r="U191" s="20"/>
      <c r="V191" s="20"/>
      <c r="W191" s="20"/>
      <c r="X191" s="20"/>
      <c r="Y191" s="20"/>
      <c r="Z191" s="20"/>
    </row>
    <row r="192" ht="12.75" customHeight="1">
      <c r="A192" s="20"/>
      <c r="B192" s="20"/>
      <c r="C192" s="20"/>
      <c r="D192" s="20"/>
      <c r="E192" s="176"/>
      <c r="F192" s="176"/>
      <c r="G192" s="20"/>
      <c r="H192" s="20"/>
      <c r="I192" s="20"/>
      <c r="J192" s="20"/>
      <c r="K192" s="176"/>
      <c r="L192" s="176"/>
      <c r="M192" s="20"/>
      <c r="N192" s="20"/>
      <c r="O192" s="20"/>
      <c r="P192" s="20"/>
      <c r="Q192" s="20"/>
      <c r="R192" s="20"/>
      <c r="S192" s="20"/>
      <c r="T192" s="20"/>
      <c r="U192" s="20"/>
      <c r="V192" s="20"/>
      <c r="W192" s="20"/>
      <c r="X192" s="20"/>
      <c r="Y192" s="20"/>
      <c r="Z192" s="20"/>
    </row>
    <row r="193" ht="12.75" customHeight="1">
      <c r="A193" s="20"/>
      <c r="B193" s="20"/>
      <c r="C193" s="20"/>
      <c r="D193" s="20"/>
      <c r="E193" s="176"/>
      <c r="F193" s="176"/>
      <c r="G193" s="20"/>
      <c r="H193" s="20"/>
      <c r="I193" s="20"/>
      <c r="J193" s="20"/>
      <c r="K193" s="176"/>
      <c r="L193" s="176"/>
      <c r="M193" s="20"/>
      <c r="N193" s="20"/>
      <c r="O193" s="20"/>
      <c r="P193" s="20"/>
      <c r="Q193" s="20"/>
      <c r="R193" s="20"/>
      <c r="S193" s="20"/>
      <c r="T193" s="20"/>
      <c r="U193" s="20"/>
      <c r="V193" s="20"/>
      <c r="W193" s="20"/>
      <c r="X193" s="20"/>
      <c r="Y193" s="20"/>
      <c r="Z193" s="20"/>
    </row>
    <row r="194" ht="12.75" customHeight="1">
      <c r="A194" s="20"/>
      <c r="B194" s="20"/>
      <c r="C194" s="20"/>
      <c r="D194" s="20"/>
      <c r="E194" s="176"/>
      <c r="F194" s="176"/>
      <c r="G194" s="20"/>
      <c r="H194" s="20"/>
      <c r="I194" s="20"/>
      <c r="J194" s="20"/>
      <c r="K194" s="176"/>
      <c r="L194" s="176"/>
      <c r="M194" s="20"/>
      <c r="N194" s="20"/>
      <c r="O194" s="20"/>
      <c r="P194" s="20"/>
      <c r="Q194" s="20"/>
      <c r="R194" s="20"/>
      <c r="S194" s="20"/>
      <c r="T194" s="20"/>
      <c r="U194" s="20"/>
      <c r="V194" s="20"/>
      <c r="W194" s="20"/>
      <c r="X194" s="20"/>
      <c r="Y194" s="20"/>
      <c r="Z194" s="20"/>
    </row>
    <row r="195" ht="12.75" customHeight="1">
      <c r="A195" s="20"/>
      <c r="B195" s="20"/>
      <c r="C195" s="20"/>
      <c r="D195" s="20"/>
      <c r="E195" s="176"/>
      <c r="F195" s="176"/>
      <c r="G195" s="20"/>
      <c r="H195" s="20"/>
      <c r="I195" s="20"/>
      <c r="J195" s="20"/>
      <c r="K195" s="176"/>
      <c r="L195" s="176"/>
      <c r="M195" s="20"/>
      <c r="N195" s="20"/>
      <c r="O195" s="20"/>
      <c r="P195" s="20"/>
      <c r="Q195" s="20"/>
      <c r="R195" s="20"/>
      <c r="S195" s="20"/>
      <c r="T195" s="20"/>
      <c r="U195" s="20"/>
      <c r="V195" s="20"/>
      <c r="W195" s="20"/>
      <c r="X195" s="20"/>
      <c r="Y195" s="20"/>
      <c r="Z195" s="20"/>
    </row>
    <row r="196" ht="12.75" customHeight="1">
      <c r="A196" s="20"/>
      <c r="B196" s="20"/>
      <c r="C196" s="20"/>
      <c r="D196" s="20"/>
      <c r="E196" s="176"/>
      <c r="F196" s="176"/>
      <c r="G196" s="20"/>
      <c r="H196" s="20"/>
      <c r="I196" s="20"/>
      <c r="J196" s="20"/>
      <c r="K196" s="176"/>
      <c r="L196" s="176"/>
      <c r="M196" s="20"/>
      <c r="N196" s="20"/>
      <c r="O196" s="20"/>
      <c r="P196" s="20"/>
      <c r="Q196" s="20"/>
      <c r="R196" s="20"/>
      <c r="S196" s="20"/>
      <c r="T196" s="20"/>
      <c r="U196" s="20"/>
      <c r="V196" s="20"/>
      <c r="W196" s="20"/>
      <c r="X196" s="20"/>
      <c r="Y196" s="20"/>
      <c r="Z196" s="20"/>
    </row>
    <row r="197" ht="12.75" customHeight="1">
      <c r="A197" s="20"/>
      <c r="B197" s="20"/>
      <c r="C197" s="20"/>
      <c r="D197" s="20"/>
      <c r="E197" s="176"/>
      <c r="F197" s="176"/>
      <c r="G197" s="20"/>
      <c r="H197" s="20"/>
      <c r="I197" s="20"/>
      <c r="J197" s="20"/>
      <c r="K197" s="176"/>
      <c r="L197" s="176"/>
      <c r="M197" s="20"/>
      <c r="N197" s="20"/>
      <c r="O197" s="20"/>
      <c r="P197" s="20"/>
      <c r="Q197" s="20"/>
      <c r="R197" s="20"/>
      <c r="S197" s="20"/>
      <c r="T197" s="20"/>
      <c r="U197" s="20"/>
      <c r="V197" s="20"/>
      <c r="W197" s="20"/>
      <c r="X197" s="20"/>
      <c r="Y197" s="20"/>
      <c r="Z197" s="20"/>
    </row>
    <row r="198" ht="12.75" customHeight="1">
      <c r="A198" s="20"/>
      <c r="B198" s="20"/>
      <c r="C198" s="20"/>
      <c r="D198" s="20"/>
      <c r="E198" s="176"/>
      <c r="F198" s="176"/>
      <c r="G198" s="20"/>
      <c r="H198" s="20"/>
      <c r="I198" s="20"/>
      <c r="J198" s="20"/>
      <c r="K198" s="176"/>
      <c r="L198" s="176"/>
      <c r="M198" s="20"/>
      <c r="N198" s="20"/>
      <c r="O198" s="20"/>
      <c r="P198" s="20"/>
      <c r="Q198" s="20"/>
      <c r="R198" s="20"/>
      <c r="S198" s="20"/>
      <c r="T198" s="20"/>
      <c r="U198" s="20"/>
      <c r="V198" s="20"/>
      <c r="W198" s="20"/>
      <c r="X198" s="20"/>
      <c r="Y198" s="20"/>
      <c r="Z198" s="20"/>
    </row>
    <row r="199" ht="12.75" customHeight="1">
      <c r="A199" s="20"/>
      <c r="B199" s="20"/>
      <c r="C199" s="20"/>
      <c r="D199" s="20"/>
      <c r="E199" s="176"/>
      <c r="F199" s="176"/>
      <c r="G199" s="20"/>
      <c r="H199" s="20"/>
      <c r="I199" s="20"/>
      <c r="J199" s="20"/>
      <c r="K199" s="176"/>
      <c r="L199" s="176"/>
      <c r="M199" s="20"/>
      <c r="N199" s="20"/>
      <c r="O199" s="20"/>
      <c r="P199" s="20"/>
      <c r="Q199" s="20"/>
      <c r="R199" s="20"/>
      <c r="S199" s="20"/>
      <c r="T199" s="20"/>
      <c r="U199" s="20"/>
      <c r="V199" s="20"/>
      <c r="W199" s="20"/>
      <c r="X199" s="20"/>
      <c r="Y199" s="20"/>
      <c r="Z199" s="20"/>
    </row>
    <row r="200" ht="12.75" customHeight="1">
      <c r="A200" s="20"/>
      <c r="B200" s="20"/>
      <c r="C200" s="20"/>
      <c r="D200" s="20"/>
      <c r="E200" s="176"/>
      <c r="F200" s="176"/>
      <c r="G200" s="20"/>
      <c r="H200" s="20"/>
      <c r="I200" s="20"/>
      <c r="J200" s="20"/>
      <c r="K200" s="176"/>
      <c r="L200" s="176"/>
      <c r="M200" s="20"/>
      <c r="N200" s="20"/>
      <c r="O200" s="20"/>
      <c r="P200" s="20"/>
      <c r="Q200" s="20"/>
      <c r="R200" s="20"/>
      <c r="S200" s="20"/>
      <c r="T200" s="20"/>
      <c r="U200" s="20"/>
      <c r="V200" s="20"/>
      <c r="W200" s="20"/>
      <c r="X200" s="20"/>
      <c r="Y200" s="20"/>
      <c r="Z200" s="20"/>
    </row>
    <row r="201" ht="12.75" customHeight="1">
      <c r="A201" s="20"/>
      <c r="B201" s="20"/>
      <c r="C201" s="20"/>
      <c r="D201" s="20"/>
      <c r="E201" s="176"/>
      <c r="F201" s="176"/>
      <c r="G201" s="20"/>
      <c r="H201" s="20"/>
      <c r="I201" s="20"/>
      <c r="J201" s="20"/>
      <c r="K201" s="176"/>
      <c r="L201" s="176"/>
      <c r="M201" s="20"/>
      <c r="N201" s="20"/>
      <c r="O201" s="20"/>
      <c r="P201" s="20"/>
      <c r="Q201" s="20"/>
      <c r="R201" s="20"/>
      <c r="S201" s="20"/>
      <c r="T201" s="20"/>
      <c r="U201" s="20"/>
      <c r="V201" s="20"/>
      <c r="W201" s="20"/>
      <c r="X201" s="20"/>
      <c r="Y201" s="20"/>
      <c r="Z201" s="20"/>
    </row>
    <row r="202" ht="12.75" customHeight="1">
      <c r="A202" s="20"/>
      <c r="B202" s="20"/>
      <c r="C202" s="20"/>
      <c r="D202" s="20"/>
      <c r="E202" s="176"/>
      <c r="F202" s="176"/>
      <c r="G202" s="20"/>
      <c r="H202" s="20"/>
      <c r="I202" s="20"/>
      <c r="J202" s="20"/>
      <c r="K202" s="176"/>
      <c r="L202" s="176"/>
      <c r="M202" s="20"/>
      <c r="N202" s="20"/>
      <c r="O202" s="20"/>
      <c r="P202" s="20"/>
      <c r="Q202" s="20"/>
      <c r="R202" s="20"/>
      <c r="S202" s="20"/>
      <c r="T202" s="20"/>
      <c r="U202" s="20"/>
      <c r="V202" s="20"/>
      <c r="W202" s="20"/>
      <c r="X202" s="20"/>
      <c r="Y202" s="20"/>
      <c r="Z202" s="20"/>
    </row>
    <row r="203" ht="12.75" customHeight="1">
      <c r="A203" s="20"/>
      <c r="B203" s="20"/>
      <c r="C203" s="20"/>
      <c r="D203" s="20"/>
      <c r="E203" s="176"/>
      <c r="F203" s="176"/>
      <c r="G203" s="20"/>
      <c r="H203" s="20"/>
      <c r="I203" s="20"/>
      <c r="J203" s="20"/>
      <c r="K203" s="176"/>
      <c r="L203" s="176"/>
      <c r="M203" s="20"/>
      <c r="N203" s="20"/>
      <c r="O203" s="20"/>
      <c r="P203" s="20"/>
      <c r="Q203" s="20"/>
      <c r="R203" s="20"/>
      <c r="S203" s="20"/>
      <c r="T203" s="20"/>
      <c r="U203" s="20"/>
      <c r="V203" s="20"/>
      <c r="W203" s="20"/>
      <c r="X203" s="20"/>
      <c r="Y203" s="20"/>
      <c r="Z203" s="20"/>
    </row>
    <row r="204" ht="12.75" customHeight="1">
      <c r="A204" s="20"/>
      <c r="B204" s="20"/>
      <c r="C204" s="20"/>
      <c r="D204" s="20"/>
      <c r="E204" s="176"/>
      <c r="F204" s="176"/>
      <c r="G204" s="20"/>
      <c r="H204" s="20"/>
      <c r="I204" s="20"/>
      <c r="J204" s="20"/>
      <c r="K204" s="176"/>
      <c r="L204" s="176"/>
      <c r="M204" s="20"/>
      <c r="N204" s="20"/>
      <c r="O204" s="20"/>
      <c r="P204" s="20"/>
      <c r="Q204" s="20"/>
      <c r="R204" s="20"/>
      <c r="S204" s="20"/>
      <c r="T204" s="20"/>
      <c r="U204" s="20"/>
      <c r="V204" s="20"/>
      <c r="W204" s="20"/>
      <c r="X204" s="20"/>
      <c r="Y204" s="20"/>
      <c r="Z204" s="20"/>
    </row>
    <row r="205" ht="12.75" customHeight="1">
      <c r="A205" s="20"/>
      <c r="B205" s="20"/>
      <c r="C205" s="20"/>
      <c r="D205" s="20"/>
      <c r="E205" s="176"/>
      <c r="F205" s="176"/>
      <c r="G205" s="20"/>
      <c r="H205" s="20"/>
      <c r="I205" s="20"/>
      <c r="J205" s="20"/>
      <c r="K205" s="176"/>
      <c r="L205" s="176"/>
      <c r="M205" s="20"/>
      <c r="N205" s="20"/>
      <c r="O205" s="20"/>
      <c r="P205" s="20"/>
      <c r="Q205" s="20"/>
      <c r="R205" s="20"/>
      <c r="S205" s="20"/>
      <c r="T205" s="20"/>
      <c r="U205" s="20"/>
      <c r="V205" s="20"/>
      <c r="W205" s="20"/>
      <c r="X205" s="20"/>
      <c r="Y205" s="20"/>
      <c r="Z205" s="20"/>
    </row>
    <row r="206" ht="12.75" customHeight="1">
      <c r="A206" s="20"/>
      <c r="B206" s="20"/>
      <c r="C206" s="20"/>
      <c r="D206" s="20"/>
      <c r="E206" s="176"/>
      <c r="F206" s="176"/>
      <c r="G206" s="20"/>
      <c r="H206" s="20"/>
      <c r="I206" s="20"/>
      <c r="J206" s="20"/>
      <c r="K206" s="176"/>
      <c r="L206" s="176"/>
      <c r="M206" s="20"/>
      <c r="N206" s="20"/>
      <c r="O206" s="20"/>
      <c r="P206" s="20"/>
      <c r="Q206" s="20"/>
      <c r="R206" s="20"/>
      <c r="S206" s="20"/>
      <c r="T206" s="20"/>
      <c r="U206" s="20"/>
      <c r="V206" s="20"/>
      <c r="W206" s="20"/>
      <c r="X206" s="20"/>
      <c r="Y206" s="20"/>
      <c r="Z206" s="20"/>
    </row>
    <row r="207" ht="12.75" customHeight="1">
      <c r="A207" s="20"/>
      <c r="B207" s="20"/>
      <c r="C207" s="20"/>
      <c r="D207" s="20"/>
      <c r="E207" s="176"/>
      <c r="F207" s="176"/>
      <c r="G207" s="20"/>
      <c r="H207" s="20"/>
      <c r="I207" s="20"/>
      <c r="J207" s="20"/>
      <c r="K207" s="176"/>
      <c r="L207" s="176"/>
      <c r="M207" s="20"/>
      <c r="N207" s="20"/>
      <c r="O207" s="20"/>
      <c r="P207" s="20"/>
      <c r="Q207" s="20"/>
      <c r="R207" s="20"/>
      <c r="S207" s="20"/>
      <c r="T207" s="20"/>
      <c r="U207" s="20"/>
      <c r="V207" s="20"/>
      <c r="W207" s="20"/>
      <c r="X207" s="20"/>
      <c r="Y207" s="20"/>
      <c r="Z207" s="20"/>
    </row>
    <row r="208" ht="12.75" customHeight="1">
      <c r="A208" s="20"/>
      <c r="B208" s="20"/>
      <c r="C208" s="20"/>
      <c r="D208" s="20"/>
      <c r="E208" s="176"/>
      <c r="F208" s="176"/>
      <c r="G208" s="20"/>
      <c r="H208" s="20"/>
      <c r="I208" s="20"/>
      <c r="J208" s="20"/>
      <c r="K208" s="176"/>
      <c r="L208" s="176"/>
      <c r="M208" s="20"/>
      <c r="N208" s="20"/>
      <c r="O208" s="20"/>
      <c r="P208" s="20"/>
      <c r="Q208" s="20"/>
      <c r="R208" s="20"/>
      <c r="S208" s="20"/>
      <c r="T208" s="20"/>
      <c r="U208" s="20"/>
      <c r="V208" s="20"/>
      <c r="W208" s="20"/>
      <c r="X208" s="20"/>
      <c r="Y208" s="20"/>
      <c r="Z208" s="20"/>
    </row>
    <row r="209" ht="12.75" customHeight="1">
      <c r="A209" s="20"/>
      <c r="B209" s="20"/>
      <c r="C209" s="20"/>
      <c r="D209" s="20"/>
      <c r="E209" s="176"/>
      <c r="F209" s="176"/>
      <c r="G209" s="20"/>
      <c r="H209" s="20"/>
      <c r="I209" s="20"/>
      <c r="J209" s="20"/>
      <c r="K209" s="176"/>
      <c r="L209" s="176"/>
      <c r="M209" s="20"/>
      <c r="N209" s="20"/>
      <c r="O209" s="20"/>
      <c r="P209" s="20"/>
      <c r="Q209" s="20"/>
      <c r="R209" s="20"/>
      <c r="S209" s="20"/>
      <c r="T209" s="20"/>
      <c r="U209" s="20"/>
      <c r="V209" s="20"/>
      <c r="W209" s="20"/>
      <c r="X209" s="20"/>
      <c r="Y209" s="20"/>
      <c r="Z209" s="20"/>
    </row>
    <row r="210" ht="12.75" customHeight="1">
      <c r="A210" s="20"/>
      <c r="B210" s="20"/>
      <c r="C210" s="20"/>
      <c r="D210" s="20"/>
      <c r="E210" s="176"/>
      <c r="F210" s="176"/>
      <c r="G210" s="20"/>
      <c r="H210" s="20"/>
      <c r="I210" s="20"/>
      <c r="J210" s="20"/>
      <c r="K210" s="176"/>
      <c r="L210" s="176"/>
      <c r="M210" s="20"/>
      <c r="N210" s="20"/>
      <c r="O210" s="20"/>
      <c r="P210" s="20"/>
      <c r="Q210" s="20"/>
      <c r="R210" s="20"/>
      <c r="S210" s="20"/>
      <c r="T210" s="20"/>
      <c r="U210" s="20"/>
      <c r="V210" s="20"/>
      <c r="W210" s="20"/>
      <c r="X210" s="20"/>
      <c r="Y210" s="20"/>
      <c r="Z210" s="20"/>
    </row>
    <row r="211" ht="12.75" customHeight="1">
      <c r="A211" s="20"/>
      <c r="B211" s="20"/>
      <c r="C211" s="20"/>
      <c r="D211" s="20"/>
      <c r="E211" s="176"/>
      <c r="F211" s="176"/>
      <c r="G211" s="20"/>
      <c r="H211" s="20"/>
      <c r="I211" s="20"/>
      <c r="J211" s="20"/>
      <c r="K211" s="176"/>
      <c r="L211" s="176"/>
      <c r="M211" s="20"/>
      <c r="N211" s="20"/>
      <c r="O211" s="20"/>
      <c r="P211" s="20"/>
      <c r="Q211" s="20"/>
      <c r="R211" s="20"/>
      <c r="S211" s="20"/>
      <c r="T211" s="20"/>
      <c r="U211" s="20"/>
      <c r="V211" s="20"/>
      <c r="W211" s="20"/>
      <c r="X211" s="20"/>
      <c r="Y211" s="20"/>
      <c r="Z211" s="20"/>
    </row>
    <row r="212" ht="12.75" customHeight="1">
      <c r="A212" s="20"/>
      <c r="B212" s="20"/>
      <c r="C212" s="20"/>
      <c r="D212" s="20"/>
      <c r="E212" s="176"/>
      <c r="F212" s="176"/>
      <c r="G212" s="20"/>
      <c r="H212" s="20"/>
      <c r="I212" s="20"/>
      <c r="J212" s="20"/>
      <c r="K212" s="176"/>
      <c r="L212" s="176"/>
      <c r="M212" s="20"/>
      <c r="N212" s="20"/>
      <c r="O212" s="20"/>
      <c r="P212" s="20"/>
      <c r="Q212" s="20"/>
      <c r="R212" s="20"/>
      <c r="S212" s="20"/>
      <c r="T212" s="20"/>
      <c r="U212" s="20"/>
      <c r="V212" s="20"/>
      <c r="W212" s="20"/>
      <c r="X212" s="20"/>
      <c r="Y212" s="20"/>
      <c r="Z212" s="20"/>
    </row>
    <row r="213" ht="12.75" customHeight="1">
      <c r="A213" s="20"/>
      <c r="B213" s="20"/>
      <c r="C213" s="20"/>
      <c r="D213" s="20"/>
      <c r="E213" s="176"/>
      <c r="F213" s="176"/>
      <c r="G213" s="20"/>
      <c r="H213" s="20"/>
      <c r="I213" s="20"/>
      <c r="J213" s="20"/>
      <c r="K213" s="176"/>
      <c r="L213" s="176"/>
      <c r="M213" s="20"/>
      <c r="N213" s="20"/>
      <c r="O213" s="20"/>
      <c r="P213" s="20"/>
      <c r="Q213" s="20"/>
      <c r="R213" s="20"/>
      <c r="S213" s="20"/>
      <c r="T213" s="20"/>
      <c r="U213" s="20"/>
      <c r="V213" s="20"/>
      <c r="W213" s="20"/>
      <c r="X213" s="20"/>
      <c r="Y213" s="20"/>
      <c r="Z213" s="20"/>
    </row>
    <row r="214" ht="12.75" customHeight="1">
      <c r="A214" s="20"/>
      <c r="B214" s="20"/>
      <c r="C214" s="20"/>
      <c r="D214" s="20"/>
      <c r="E214" s="176"/>
      <c r="F214" s="176"/>
      <c r="G214" s="20"/>
      <c r="H214" s="20"/>
      <c r="I214" s="20"/>
      <c r="J214" s="20"/>
      <c r="K214" s="176"/>
      <c r="L214" s="176"/>
      <c r="M214" s="20"/>
      <c r="N214" s="20"/>
      <c r="O214" s="20"/>
      <c r="P214" s="20"/>
      <c r="Q214" s="20"/>
      <c r="R214" s="20"/>
      <c r="S214" s="20"/>
      <c r="T214" s="20"/>
      <c r="U214" s="20"/>
      <c r="V214" s="20"/>
      <c r="W214" s="20"/>
      <c r="X214" s="20"/>
      <c r="Y214" s="20"/>
      <c r="Z214" s="20"/>
    </row>
    <row r="215" ht="12.75" customHeight="1">
      <c r="A215" s="20"/>
      <c r="B215" s="20"/>
      <c r="C215" s="20"/>
      <c r="D215" s="20"/>
      <c r="E215" s="176"/>
      <c r="F215" s="176"/>
      <c r="G215" s="20"/>
      <c r="H215" s="20"/>
      <c r="I215" s="20"/>
      <c r="J215" s="20"/>
      <c r="K215" s="176"/>
      <c r="L215" s="176"/>
      <c r="M215" s="20"/>
      <c r="N215" s="20"/>
      <c r="O215" s="20"/>
      <c r="P215" s="20"/>
      <c r="Q215" s="20"/>
      <c r="R215" s="20"/>
      <c r="S215" s="20"/>
      <c r="T215" s="20"/>
      <c r="U215" s="20"/>
      <c r="V215" s="20"/>
      <c r="W215" s="20"/>
      <c r="X215" s="20"/>
      <c r="Y215" s="20"/>
      <c r="Z215" s="20"/>
    </row>
    <row r="216" ht="12.75" customHeight="1">
      <c r="A216" s="20"/>
      <c r="B216" s="20"/>
      <c r="C216" s="20"/>
      <c r="D216" s="20"/>
      <c r="E216" s="176"/>
      <c r="F216" s="176"/>
      <c r="G216" s="20"/>
      <c r="H216" s="20"/>
      <c r="I216" s="20"/>
      <c r="J216" s="20"/>
      <c r="K216" s="176"/>
      <c r="L216" s="176"/>
      <c r="M216" s="20"/>
      <c r="N216" s="20"/>
      <c r="O216" s="20"/>
      <c r="P216" s="20"/>
      <c r="Q216" s="20"/>
      <c r="R216" s="20"/>
      <c r="S216" s="20"/>
      <c r="T216" s="20"/>
      <c r="U216" s="20"/>
      <c r="V216" s="20"/>
      <c r="W216" s="20"/>
      <c r="X216" s="20"/>
      <c r="Y216" s="20"/>
      <c r="Z216" s="20"/>
    </row>
    <row r="217" ht="12.75" customHeight="1">
      <c r="A217" s="20"/>
      <c r="B217" s="20"/>
      <c r="C217" s="20"/>
      <c r="D217" s="20"/>
      <c r="E217" s="176"/>
      <c r="F217" s="176"/>
      <c r="G217" s="20"/>
      <c r="H217" s="20"/>
      <c r="I217" s="20"/>
      <c r="J217" s="20"/>
      <c r="K217" s="176"/>
      <c r="L217" s="176"/>
      <c r="M217" s="20"/>
      <c r="N217" s="20"/>
      <c r="O217" s="20"/>
      <c r="P217" s="20"/>
      <c r="Q217" s="20"/>
      <c r="R217" s="20"/>
      <c r="S217" s="20"/>
      <c r="T217" s="20"/>
      <c r="U217" s="20"/>
      <c r="V217" s="20"/>
      <c r="W217" s="20"/>
      <c r="X217" s="20"/>
      <c r="Y217" s="20"/>
      <c r="Z217" s="20"/>
    </row>
    <row r="218" ht="12.75" customHeight="1">
      <c r="A218" s="20"/>
      <c r="B218" s="20"/>
      <c r="C218" s="20"/>
      <c r="D218" s="20"/>
      <c r="E218" s="176"/>
      <c r="F218" s="176"/>
      <c r="G218" s="20"/>
      <c r="H218" s="20"/>
      <c r="I218" s="20"/>
      <c r="J218" s="20"/>
      <c r="K218" s="176"/>
      <c r="L218" s="176"/>
      <c r="M218" s="20"/>
      <c r="N218" s="20"/>
      <c r="O218" s="20"/>
      <c r="P218" s="20"/>
      <c r="Q218" s="20"/>
      <c r="R218" s="20"/>
      <c r="S218" s="20"/>
      <c r="T218" s="20"/>
      <c r="U218" s="20"/>
      <c r="V218" s="20"/>
      <c r="W218" s="20"/>
      <c r="X218" s="20"/>
      <c r="Y218" s="20"/>
      <c r="Z218" s="20"/>
    </row>
    <row r="219" ht="12.75" customHeight="1">
      <c r="A219" s="20"/>
      <c r="B219" s="20"/>
      <c r="C219" s="20"/>
      <c r="D219" s="20"/>
      <c r="E219" s="176"/>
      <c r="F219" s="176"/>
      <c r="G219" s="20"/>
      <c r="H219" s="20"/>
      <c r="I219" s="20"/>
      <c r="J219" s="20"/>
      <c r="K219" s="176"/>
      <c r="L219" s="176"/>
      <c r="M219" s="20"/>
      <c r="N219" s="20"/>
      <c r="O219" s="20"/>
      <c r="P219" s="20"/>
      <c r="Q219" s="20"/>
      <c r="R219" s="20"/>
      <c r="S219" s="20"/>
      <c r="T219" s="20"/>
      <c r="U219" s="20"/>
      <c r="V219" s="20"/>
      <c r="W219" s="20"/>
      <c r="X219" s="20"/>
      <c r="Y219" s="20"/>
      <c r="Z219" s="20"/>
    </row>
    <row r="220" ht="12.75" customHeight="1">
      <c r="A220" s="20"/>
      <c r="B220" s="20"/>
      <c r="C220" s="20"/>
      <c r="D220" s="20"/>
      <c r="E220" s="176"/>
      <c r="F220" s="176"/>
      <c r="G220" s="20"/>
      <c r="H220" s="20"/>
      <c r="I220" s="20"/>
      <c r="J220" s="20"/>
      <c r="K220" s="176"/>
      <c r="L220" s="176"/>
      <c r="M220" s="20"/>
      <c r="N220" s="20"/>
      <c r="O220" s="20"/>
      <c r="P220" s="20"/>
      <c r="Q220" s="20"/>
      <c r="R220" s="20"/>
      <c r="S220" s="20"/>
      <c r="T220" s="20"/>
      <c r="U220" s="20"/>
      <c r="V220" s="20"/>
      <c r="W220" s="20"/>
      <c r="X220" s="20"/>
      <c r="Y220" s="20"/>
      <c r="Z220" s="20"/>
    </row>
    <row r="221" ht="12.75" customHeight="1">
      <c r="A221" s="20"/>
      <c r="B221" s="20"/>
      <c r="C221" s="20"/>
      <c r="D221" s="20"/>
      <c r="E221" s="176"/>
      <c r="F221" s="176"/>
      <c r="G221" s="20"/>
      <c r="H221" s="20"/>
      <c r="I221" s="20"/>
      <c r="J221" s="20"/>
      <c r="K221" s="176"/>
      <c r="L221" s="176"/>
      <c r="M221" s="20"/>
      <c r="N221" s="20"/>
      <c r="O221" s="20"/>
      <c r="P221" s="20"/>
      <c r="Q221" s="20"/>
      <c r="R221" s="20"/>
      <c r="S221" s="20"/>
      <c r="T221" s="20"/>
      <c r="U221" s="20"/>
      <c r="V221" s="20"/>
      <c r="W221" s="20"/>
      <c r="X221" s="20"/>
      <c r="Y221" s="20"/>
      <c r="Z221" s="20"/>
    </row>
    <row r="222" ht="12.75" customHeight="1">
      <c r="A222" s="20"/>
      <c r="B222" s="20"/>
      <c r="C222" s="20"/>
      <c r="D222" s="20"/>
      <c r="E222" s="176"/>
      <c r="F222" s="176"/>
      <c r="G222" s="20"/>
      <c r="H222" s="20"/>
      <c r="I222" s="20"/>
      <c r="J222" s="20"/>
      <c r="K222" s="176"/>
      <c r="L222" s="176"/>
      <c r="M222" s="20"/>
      <c r="N222" s="20"/>
      <c r="O222" s="20"/>
      <c r="P222" s="20"/>
      <c r="Q222" s="20"/>
      <c r="R222" s="20"/>
      <c r="S222" s="20"/>
      <c r="T222" s="20"/>
      <c r="U222" s="20"/>
      <c r="V222" s="20"/>
      <c r="W222" s="20"/>
      <c r="X222" s="20"/>
      <c r="Y222" s="20"/>
      <c r="Z222" s="20"/>
    </row>
    <row r="223" ht="12.75" customHeight="1">
      <c r="A223" s="20"/>
      <c r="B223" s="20"/>
      <c r="C223" s="20"/>
      <c r="D223" s="20"/>
      <c r="E223" s="176"/>
      <c r="F223" s="176"/>
      <c r="G223" s="20"/>
      <c r="H223" s="20"/>
      <c r="I223" s="20"/>
      <c r="J223" s="20"/>
      <c r="K223" s="176"/>
      <c r="L223" s="176"/>
      <c r="M223" s="20"/>
      <c r="N223" s="20"/>
      <c r="O223" s="20"/>
      <c r="P223" s="20"/>
      <c r="Q223" s="20"/>
      <c r="R223" s="20"/>
      <c r="S223" s="20"/>
      <c r="T223" s="20"/>
      <c r="U223" s="20"/>
      <c r="V223" s="20"/>
      <c r="W223" s="20"/>
      <c r="X223" s="20"/>
      <c r="Y223" s="20"/>
      <c r="Z223" s="20"/>
    </row>
    <row r="224" ht="12.75" customHeight="1">
      <c r="A224" s="20"/>
      <c r="B224" s="20"/>
      <c r="C224" s="20"/>
      <c r="D224" s="20"/>
      <c r="E224" s="176"/>
      <c r="F224" s="176"/>
      <c r="G224" s="20"/>
      <c r="H224" s="20"/>
      <c r="I224" s="20"/>
      <c r="J224" s="20"/>
      <c r="K224" s="176"/>
      <c r="L224" s="176"/>
      <c r="M224" s="20"/>
      <c r="N224" s="20"/>
      <c r="O224" s="20"/>
      <c r="P224" s="20"/>
      <c r="Q224" s="20"/>
      <c r="R224" s="20"/>
      <c r="S224" s="20"/>
      <c r="T224" s="20"/>
      <c r="U224" s="20"/>
      <c r="V224" s="20"/>
      <c r="W224" s="20"/>
      <c r="X224" s="20"/>
      <c r="Y224" s="20"/>
      <c r="Z224" s="20"/>
    </row>
    <row r="225" ht="12.75" customHeight="1">
      <c r="A225" s="20"/>
      <c r="B225" s="20"/>
      <c r="C225" s="20"/>
      <c r="D225" s="20"/>
      <c r="E225" s="176"/>
      <c r="F225" s="176"/>
      <c r="G225" s="20"/>
      <c r="H225" s="20"/>
      <c r="I225" s="20"/>
      <c r="J225" s="20"/>
      <c r="K225" s="176"/>
      <c r="L225" s="176"/>
      <c r="M225" s="20"/>
      <c r="N225" s="20"/>
      <c r="O225" s="20"/>
      <c r="P225" s="20"/>
      <c r="Q225" s="20"/>
      <c r="R225" s="20"/>
      <c r="S225" s="20"/>
      <c r="T225" s="20"/>
      <c r="U225" s="20"/>
      <c r="V225" s="20"/>
      <c r="W225" s="20"/>
      <c r="X225" s="20"/>
      <c r="Y225" s="20"/>
      <c r="Z225" s="20"/>
    </row>
    <row r="226" ht="12.75" customHeight="1">
      <c r="A226" s="20"/>
      <c r="B226" s="20"/>
      <c r="C226" s="20"/>
      <c r="D226" s="20"/>
      <c r="E226" s="176"/>
      <c r="F226" s="176"/>
      <c r="G226" s="20"/>
      <c r="H226" s="20"/>
      <c r="I226" s="20"/>
      <c r="J226" s="20"/>
      <c r="K226" s="176"/>
      <c r="L226" s="176"/>
      <c r="M226" s="20"/>
      <c r="N226" s="20"/>
      <c r="O226" s="20"/>
      <c r="P226" s="20"/>
      <c r="Q226" s="20"/>
      <c r="R226" s="20"/>
      <c r="S226" s="20"/>
      <c r="T226" s="20"/>
      <c r="U226" s="20"/>
      <c r="V226" s="20"/>
      <c r="W226" s="20"/>
      <c r="X226" s="20"/>
      <c r="Y226" s="20"/>
      <c r="Z226" s="20"/>
    </row>
    <row r="227" ht="12.75" customHeight="1">
      <c r="A227" s="20"/>
      <c r="B227" s="20"/>
      <c r="C227" s="20"/>
      <c r="D227" s="20"/>
      <c r="E227" s="176"/>
      <c r="F227" s="176"/>
      <c r="G227" s="20"/>
      <c r="H227" s="20"/>
      <c r="I227" s="20"/>
      <c r="J227" s="20"/>
      <c r="K227" s="176"/>
      <c r="L227" s="176"/>
      <c r="M227" s="20"/>
      <c r="N227" s="20"/>
      <c r="O227" s="20"/>
      <c r="P227" s="20"/>
      <c r="Q227" s="20"/>
      <c r="R227" s="20"/>
      <c r="S227" s="20"/>
      <c r="T227" s="20"/>
      <c r="U227" s="20"/>
      <c r="V227" s="20"/>
      <c r="W227" s="20"/>
      <c r="X227" s="20"/>
      <c r="Y227" s="20"/>
      <c r="Z227" s="20"/>
    </row>
    <row r="228" ht="12.75" customHeight="1">
      <c r="A228" s="20"/>
      <c r="B228" s="20"/>
      <c r="C228" s="20"/>
      <c r="D228" s="20"/>
      <c r="E228" s="176"/>
      <c r="F228" s="176"/>
      <c r="G228" s="20"/>
      <c r="H228" s="20"/>
      <c r="I228" s="20"/>
      <c r="J228" s="20"/>
      <c r="K228" s="176"/>
      <c r="L228" s="176"/>
      <c r="M228" s="20"/>
      <c r="N228" s="20"/>
      <c r="O228" s="20"/>
      <c r="P228" s="20"/>
      <c r="Q228" s="20"/>
      <c r="R228" s="20"/>
      <c r="S228" s="20"/>
      <c r="T228" s="20"/>
      <c r="U228" s="20"/>
      <c r="V228" s="20"/>
      <c r="W228" s="20"/>
      <c r="X228" s="20"/>
      <c r="Y228" s="20"/>
      <c r="Z228" s="20"/>
    </row>
    <row r="229" ht="12.75" customHeight="1">
      <c r="A229" s="20"/>
      <c r="B229" s="20"/>
      <c r="C229" s="20"/>
      <c r="D229" s="20"/>
      <c r="E229" s="176"/>
      <c r="F229" s="176"/>
      <c r="G229" s="20"/>
      <c r="H229" s="20"/>
      <c r="I229" s="20"/>
      <c r="J229" s="20"/>
      <c r="K229" s="176"/>
      <c r="L229" s="176"/>
      <c r="M229" s="20"/>
      <c r="N229" s="20"/>
      <c r="O229" s="20"/>
      <c r="P229" s="20"/>
      <c r="Q229" s="20"/>
      <c r="R229" s="20"/>
      <c r="S229" s="20"/>
      <c r="T229" s="20"/>
      <c r="U229" s="20"/>
      <c r="V229" s="20"/>
      <c r="W229" s="20"/>
      <c r="X229" s="20"/>
      <c r="Y229" s="20"/>
      <c r="Z229" s="20"/>
    </row>
    <row r="230" ht="12.75" customHeight="1">
      <c r="A230" s="20"/>
      <c r="B230" s="20"/>
      <c r="C230" s="20"/>
      <c r="D230" s="20"/>
      <c r="E230" s="176"/>
      <c r="F230" s="176"/>
      <c r="G230" s="20"/>
      <c r="H230" s="20"/>
      <c r="I230" s="20"/>
      <c r="J230" s="20"/>
      <c r="K230" s="176"/>
      <c r="L230" s="176"/>
      <c r="M230" s="20"/>
      <c r="N230" s="20"/>
      <c r="O230" s="20"/>
      <c r="P230" s="20"/>
      <c r="Q230" s="20"/>
      <c r="R230" s="20"/>
      <c r="S230" s="20"/>
      <c r="T230" s="20"/>
      <c r="U230" s="20"/>
      <c r="V230" s="20"/>
      <c r="W230" s="20"/>
      <c r="X230" s="20"/>
      <c r="Y230" s="20"/>
      <c r="Z230" s="20"/>
    </row>
    <row r="231" ht="12.75" customHeight="1">
      <c r="A231" s="20"/>
      <c r="B231" s="20"/>
      <c r="C231" s="20"/>
      <c r="D231" s="20"/>
      <c r="E231" s="176"/>
      <c r="F231" s="176"/>
      <c r="G231" s="20"/>
      <c r="H231" s="20"/>
      <c r="I231" s="20"/>
      <c r="J231" s="20"/>
      <c r="K231" s="176"/>
      <c r="L231" s="176"/>
      <c r="M231" s="20"/>
      <c r="N231" s="20"/>
      <c r="O231" s="20"/>
      <c r="P231" s="20"/>
      <c r="Q231" s="20"/>
      <c r="R231" s="20"/>
      <c r="S231" s="20"/>
      <c r="T231" s="20"/>
      <c r="U231" s="20"/>
      <c r="V231" s="20"/>
      <c r="W231" s="20"/>
      <c r="X231" s="20"/>
      <c r="Y231" s="20"/>
      <c r="Z231" s="20"/>
    </row>
    <row r="232" ht="12.75" customHeight="1">
      <c r="A232" s="20"/>
      <c r="B232" s="20"/>
      <c r="C232" s="20"/>
      <c r="D232" s="20"/>
      <c r="E232" s="176"/>
      <c r="F232" s="176"/>
      <c r="G232" s="20"/>
      <c r="H232" s="20"/>
      <c r="I232" s="20"/>
      <c r="J232" s="20"/>
      <c r="K232" s="176"/>
      <c r="L232" s="176"/>
      <c r="M232" s="20"/>
      <c r="N232" s="20"/>
      <c r="O232" s="20"/>
      <c r="P232" s="20"/>
      <c r="Q232" s="20"/>
      <c r="R232" s="20"/>
      <c r="S232" s="20"/>
      <c r="T232" s="20"/>
      <c r="U232" s="20"/>
      <c r="V232" s="20"/>
      <c r="W232" s="20"/>
      <c r="X232" s="20"/>
      <c r="Y232" s="20"/>
      <c r="Z232" s="20"/>
    </row>
    <row r="233" ht="12.75" customHeight="1">
      <c r="A233" s="20"/>
      <c r="B233" s="20"/>
      <c r="C233" s="20"/>
      <c r="D233" s="20"/>
      <c r="E233" s="176"/>
      <c r="F233" s="176"/>
      <c r="G233" s="20"/>
      <c r="H233" s="20"/>
      <c r="I233" s="20"/>
      <c r="J233" s="20"/>
      <c r="K233" s="176"/>
      <c r="L233" s="176"/>
      <c r="M233" s="20"/>
      <c r="N233" s="20"/>
      <c r="O233" s="20"/>
      <c r="P233" s="20"/>
      <c r="Q233" s="20"/>
      <c r="R233" s="20"/>
      <c r="S233" s="20"/>
      <c r="T233" s="20"/>
      <c r="U233" s="20"/>
      <c r="V233" s="20"/>
      <c r="W233" s="20"/>
      <c r="X233" s="20"/>
      <c r="Y233" s="20"/>
      <c r="Z233" s="20"/>
    </row>
    <row r="234" ht="12.75" customHeight="1">
      <c r="A234" s="20"/>
      <c r="B234" s="20"/>
      <c r="C234" s="20"/>
      <c r="D234" s="20"/>
      <c r="E234" s="176"/>
      <c r="F234" s="176"/>
      <c r="G234" s="20"/>
      <c r="H234" s="20"/>
      <c r="I234" s="20"/>
      <c r="J234" s="20"/>
      <c r="K234" s="176"/>
      <c r="L234" s="176"/>
      <c r="M234" s="20"/>
      <c r="N234" s="20"/>
      <c r="O234" s="20"/>
      <c r="P234" s="20"/>
      <c r="Q234" s="20"/>
      <c r="R234" s="20"/>
      <c r="S234" s="20"/>
      <c r="T234" s="20"/>
      <c r="U234" s="20"/>
      <c r="V234" s="20"/>
      <c r="W234" s="20"/>
      <c r="X234" s="20"/>
      <c r="Y234" s="20"/>
      <c r="Z234" s="20"/>
    </row>
    <row r="235" ht="12.75" customHeight="1">
      <c r="A235" s="20"/>
      <c r="B235" s="20"/>
      <c r="C235" s="20"/>
      <c r="D235" s="20"/>
      <c r="E235" s="176"/>
      <c r="F235" s="176"/>
      <c r="G235" s="20"/>
      <c r="H235" s="20"/>
      <c r="I235" s="20"/>
      <c r="J235" s="20"/>
      <c r="K235" s="176"/>
      <c r="L235" s="176"/>
      <c r="M235" s="20"/>
      <c r="N235" s="20"/>
      <c r="O235" s="20"/>
      <c r="P235" s="20"/>
      <c r="Q235" s="20"/>
      <c r="R235" s="20"/>
      <c r="S235" s="20"/>
      <c r="T235" s="20"/>
      <c r="U235" s="20"/>
      <c r="V235" s="20"/>
      <c r="W235" s="20"/>
      <c r="X235" s="20"/>
      <c r="Y235" s="20"/>
      <c r="Z235" s="20"/>
    </row>
    <row r="236" ht="12.75" customHeight="1">
      <c r="A236" s="20"/>
      <c r="B236" s="20"/>
      <c r="C236" s="20"/>
      <c r="D236" s="20"/>
      <c r="E236" s="176"/>
      <c r="F236" s="176"/>
      <c r="G236" s="20"/>
      <c r="H236" s="20"/>
      <c r="I236" s="20"/>
      <c r="J236" s="20"/>
      <c r="K236" s="176"/>
      <c r="L236" s="176"/>
      <c r="M236" s="20"/>
      <c r="N236" s="20"/>
      <c r="O236" s="20"/>
      <c r="P236" s="20"/>
      <c r="Q236" s="20"/>
      <c r="R236" s="20"/>
      <c r="S236" s="20"/>
      <c r="T236" s="20"/>
      <c r="U236" s="20"/>
      <c r="V236" s="20"/>
      <c r="W236" s="20"/>
      <c r="X236" s="20"/>
      <c r="Y236" s="20"/>
      <c r="Z236" s="20"/>
    </row>
    <row r="237" ht="12.75" customHeight="1">
      <c r="A237" s="20"/>
      <c r="B237" s="20"/>
      <c r="C237" s="20"/>
      <c r="D237" s="20"/>
      <c r="E237" s="176"/>
      <c r="F237" s="176"/>
      <c r="G237" s="20"/>
      <c r="H237" s="20"/>
      <c r="I237" s="20"/>
      <c r="J237" s="20"/>
      <c r="K237" s="176"/>
      <c r="L237" s="176"/>
      <c r="M237" s="20"/>
      <c r="N237" s="20"/>
      <c r="O237" s="20"/>
      <c r="P237" s="20"/>
      <c r="Q237" s="20"/>
      <c r="R237" s="20"/>
      <c r="S237" s="20"/>
      <c r="T237" s="20"/>
      <c r="U237" s="20"/>
      <c r="V237" s="20"/>
      <c r="W237" s="20"/>
      <c r="X237" s="20"/>
      <c r="Y237" s="20"/>
      <c r="Z237" s="20"/>
    </row>
    <row r="238" ht="12.75" customHeight="1">
      <c r="A238" s="20"/>
      <c r="B238" s="20"/>
      <c r="C238" s="20"/>
      <c r="D238" s="20"/>
      <c r="E238" s="176"/>
      <c r="F238" s="176"/>
      <c r="G238" s="20"/>
      <c r="H238" s="20"/>
      <c r="I238" s="20"/>
      <c r="J238" s="20"/>
      <c r="K238" s="176"/>
      <c r="L238" s="176"/>
      <c r="M238" s="20"/>
      <c r="N238" s="20"/>
      <c r="O238" s="20"/>
      <c r="P238" s="20"/>
      <c r="Q238" s="20"/>
      <c r="R238" s="20"/>
      <c r="S238" s="20"/>
      <c r="T238" s="20"/>
      <c r="U238" s="20"/>
      <c r="V238" s="20"/>
      <c r="W238" s="20"/>
      <c r="X238" s="20"/>
      <c r="Y238" s="20"/>
      <c r="Z238" s="20"/>
    </row>
    <row r="239" ht="12.75" customHeight="1">
      <c r="A239" s="20"/>
      <c r="B239" s="20"/>
      <c r="C239" s="20"/>
      <c r="D239" s="20"/>
      <c r="E239" s="176"/>
      <c r="F239" s="176"/>
      <c r="G239" s="20"/>
      <c r="H239" s="20"/>
      <c r="I239" s="20"/>
      <c r="J239" s="20"/>
      <c r="K239" s="176"/>
      <c r="L239" s="176"/>
      <c r="M239" s="20"/>
      <c r="N239" s="20"/>
      <c r="O239" s="20"/>
      <c r="P239" s="20"/>
      <c r="Q239" s="20"/>
      <c r="R239" s="20"/>
      <c r="S239" s="20"/>
      <c r="T239" s="20"/>
      <c r="U239" s="20"/>
      <c r="V239" s="20"/>
      <c r="W239" s="20"/>
      <c r="X239" s="20"/>
      <c r="Y239" s="20"/>
      <c r="Z239" s="20"/>
    </row>
    <row r="240" ht="12.75" customHeight="1">
      <c r="A240" s="20"/>
      <c r="B240" s="20"/>
      <c r="C240" s="20"/>
      <c r="D240" s="20"/>
      <c r="E240" s="176"/>
      <c r="F240" s="176"/>
      <c r="G240" s="20"/>
      <c r="H240" s="20"/>
      <c r="I240" s="20"/>
      <c r="J240" s="20"/>
      <c r="K240" s="176"/>
      <c r="L240" s="176"/>
      <c r="M240" s="20"/>
      <c r="N240" s="20"/>
      <c r="O240" s="20"/>
      <c r="P240" s="20"/>
      <c r="Q240" s="20"/>
      <c r="R240" s="20"/>
      <c r="S240" s="20"/>
      <c r="T240" s="20"/>
      <c r="U240" s="20"/>
      <c r="V240" s="20"/>
      <c r="W240" s="20"/>
      <c r="X240" s="20"/>
      <c r="Y240" s="20"/>
      <c r="Z240" s="20"/>
    </row>
    <row r="241" ht="12.75" customHeight="1">
      <c r="A241" s="20"/>
      <c r="B241" s="20"/>
      <c r="C241" s="20"/>
      <c r="D241" s="20"/>
      <c r="E241" s="176"/>
      <c r="F241" s="176"/>
      <c r="G241" s="20"/>
      <c r="H241" s="20"/>
      <c r="I241" s="20"/>
      <c r="J241" s="20"/>
      <c r="K241" s="176"/>
      <c r="L241" s="176"/>
      <c r="M241" s="20"/>
      <c r="N241" s="20"/>
      <c r="O241" s="20"/>
      <c r="P241" s="20"/>
      <c r="Q241" s="20"/>
      <c r="R241" s="20"/>
      <c r="S241" s="20"/>
      <c r="T241" s="20"/>
      <c r="U241" s="20"/>
      <c r="V241" s="20"/>
      <c r="W241" s="20"/>
      <c r="X241" s="20"/>
      <c r="Y241" s="20"/>
      <c r="Z241" s="20"/>
    </row>
    <row r="242" ht="12.75" customHeight="1">
      <c r="A242" s="20"/>
      <c r="B242" s="20"/>
      <c r="C242" s="20"/>
      <c r="D242" s="20"/>
      <c r="E242" s="176"/>
      <c r="F242" s="176"/>
      <c r="G242" s="20"/>
      <c r="H242" s="20"/>
      <c r="I242" s="20"/>
      <c r="J242" s="20"/>
      <c r="K242" s="176"/>
      <c r="L242" s="176"/>
      <c r="M242" s="20"/>
      <c r="N242" s="20"/>
      <c r="O242" s="20"/>
      <c r="P242" s="20"/>
      <c r="Q242" s="20"/>
      <c r="R242" s="20"/>
      <c r="S242" s="20"/>
      <c r="T242" s="20"/>
      <c r="U242" s="20"/>
      <c r="V242" s="20"/>
      <c r="W242" s="20"/>
      <c r="X242" s="20"/>
      <c r="Y242" s="20"/>
      <c r="Z242" s="20"/>
    </row>
    <row r="243" ht="12.75" customHeight="1">
      <c r="A243" s="20"/>
      <c r="B243" s="20"/>
      <c r="C243" s="20"/>
      <c r="D243" s="20"/>
      <c r="E243" s="176"/>
      <c r="F243" s="176"/>
      <c r="G243" s="20"/>
      <c r="H243" s="20"/>
      <c r="I243" s="20"/>
      <c r="J243" s="20"/>
      <c r="K243" s="176"/>
      <c r="L243" s="176"/>
      <c r="M243" s="20"/>
      <c r="N243" s="20"/>
      <c r="O243" s="20"/>
      <c r="P243" s="20"/>
      <c r="Q243" s="20"/>
      <c r="R243" s="20"/>
      <c r="S243" s="20"/>
      <c r="T243" s="20"/>
      <c r="U243" s="20"/>
      <c r="V243" s="20"/>
      <c r="W243" s="20"/>
      <c r="X243" s="20"/>
      <c r="Y243" s="20"/>
      <c r="Z243" s="20"/>
    </row>
    <row r="244" ht="12.75" customHeight="1">
      <c r="A244" s="20"/>
      <c r="B244" s="20"/>
      <c r="C244" s="20"/>
      <c r="D244" s="20"/>
      <c r="E244" s="176"/>
      <c r="F244" s="176"/>
      <c r="G244" s="20"/>
      <c r="H244" s="20"/>
      <c r="I244" s="20"/>
      <c r="J244" s="20"/>
      <c r="K244" s="176"/>
      <c r="L244" s="176"/>
      <c r="M244" s="20"/>
      <c r="N244" s="20"/>
      <c r="O244" s="20"/>
      <c r="P244" s="20"/>
      <c r="Q244" s="20"/>
      <c r="R244" s="20"/>
      <c r="S244" s="20"/>
      <c r="T244" s="20"/>
      <c r="U244" s="20"/>
      <c r="V244" s="20"/>
      <c r="W244" s="20"/>
      <c r="X244" s="20"/>
      <c r="Y244" s="20"/>
      <c r="Z244" s="20"/>
    </row>
    <row r="245" ht="12.75" customHeight="1">
      <c r="A245" s="20"/>
      <c r="B245" s="20"/>
      <c r="C245" s="20"/>
      <c r="D245" s="20"/>
      <c r="E245" s="176"/>
      <c r="F245" s="176"/>
      <c r="G245" s="20"/>
      <c r="H245" s="20"/>
      <c r="I245" s="20"/>
      <c r="J245" s="20"/>
      <c r="K245" s="176"/>
      <c r="L245" s="176"/>
      <c r="M245" s="20"/>
      <c r="N245" s="20"/>
      <c r="O245" s="20"/>
      <c r="P245" s="20"/>
      <c r="Q245" s="20"/>
      <c r="R245" s="20"/>
      <c r="S245" s="20"/>
      <c r="T245" s="20"/>
      <c r="U245" s="20"/>
      <c r="V245" s="20"/>
      <c r="W245" s="20"/>
      <c r="X245" s="20"/>
      <c r="Y245" s="20"/>
      <c r="Z245" s="20"/>
    </row>
    <row r="246" ht="12.75" customHeight="1">
      <c r="A246" s="20"/>
      <c r="B246" s="20"/>
      <c r="C246" s="20"/>
      <c r="D246" s="20"/>
      <c r="E246" s="176"/>
      <c r="F246" s="176"/>
      <c r="G246" s="20"/>
      <c r="H246" s="20"/>
      <c r="I246" s="20"/>
      <c r="J246" s="20"/>
      <c r="K246" s="176"/>
      <c r="L246" s="176"/>
      <c r="M246" s="20"/>
      <c r="N246" s="20"/>
      <c r="O246" s="20"/>
      <c r="P246" s="20"/>
      <c r="Q246" s="20"/>
      <c r="R246" s="20"/>
      <c r="S246" s="20"/>
      <c r="T246" s="20"/>
      <c r="U246" s="20"/>
      <c r="V246" s="20"/>
      <c r="W246" s="20"/>
      <c r="X246" s="20"/>
      <c r="Y246" s="20"/>
      <c r="Z246" s="20"/>
    </row>
    <row r="247" ht="12.75" customHeight="1">
      <c r="A247" s="20"/>
      <c r="B247" s="20"/>
      <c r="C247" s="20"/>
      <c r="D247" s="20"/>
      <c r="E247" s="176"/>
      <c r="F247" s="176"/>
      <c r="G247" s="20"/>
      <c r="H247" s="20"/>
      <c r="I247" s="20"/>
      <c r="J247" s="20"/>
      <c r="K247" s="176"/>
      <c r="L247" s="176"/>
      <c r="M247" s="20"/>
      <c r="N247" s="20"/>
      <c r="O247" s="20"/>
      <c r="P247" s="20"/>
      <c r="Q247" s="20"/>
      <c r="R247" s="20"/>
      <c r="S247" s="20"/>
      <c r="T247" s="20"/>
      <c r="U247" s="20"/>
      <c r="V247" s="20"/>
      <c r="W247" s="20"/>
      <c r="X247" s="20"/>
      <c r="Y247" s="20"/>
      <c r="Z247" s="20"/>
    </row>
    <row r="248" ht="12.75" customHeight="1">
      <c r="A248" s="20"/>
      <c r="B248" s="20"/>
      <c r="C248" s="20"/>
      <c r="D248" s="20"/>
      <c r="E248" s="176"/>
      <c r="F248" s="176"/>
      <c r="G248" s="20"/>
      <c r="H248" s="20"/>
      <c r="I248" s="20"/>
      <c r="J248" s="20"/>
      <c r="K248" s="176"/>
      <c r="L248" s="176"/>
      <c r="M248" s="20"/>
      <c r="N248" s="20"/>
      <c r="O248" s="20"/>
      <c r="P248" s="20"/>
      <c r="Q248" s="20"/>
      <c r="R248" s="20"/>
      <c r="S248" s="20"/>
      <c r="T248" s="20"/>
      <c r="U248" s="20"/>
      <c r="V248" s="20"/>
      <c r="W248" s="20"/>
      <c r="X248" s="20"/>
      <c r="Y248" s="20"/>
      <c r="Z248" s="20"/>
    </row>
    <row r="249" ht="12.75" customHeight="1">
      <c r="A249" s="20"/>
      <c r="B249" s="20"/>
      <c r="C249" s="20"/>
      <c r="D249" s="20"/>
      <c r="E249" s="176"/>
      <c r="F249" s="176"/>
      <c r="G249" s="20"/>
      <c r="H249" s="20"/>
      <c r="I249" s="20"/>
      <c r="J249" s="20"/>
      <c r="K249" s="176"/>
      <c r="L249" s="176"/>
      <c r="M249" s="20"/>
      <c r="N249" s="20"/>
      <c r="O249" s="20"/>
      <c r="P249" s="20"/>
      <c r="Q249" s="20"/>
      <c r="R249" s="20"/>
      <c r="S249" s="20"/>
      <c r="T249" s="20"/>
      <c r="U249" s="20"/>
      <c r="V249" s="20"/>
      <c r="W249" s="20"/>
      <c r="X249" s="20"/>
      <c r="Y249" s="20"/>
      <c r="Z249" s="20"/>
    </row>
    <row r="250" ht="12.75" customHeight="1">
      <c r="A250" s="20"/>
      <c r="B250" s="20"/>
      <c r="C250" s="20"/>
      <c r="D250" s="20"/>
      <c r="E250" s="176"/>
      <c r="F250" s="176"/>
      <c r="G250" s="20"/>
      <c r="H250" s="20"/>
      <c r="I250" s="20"/>
      <c r="J250" s="20"/>
      <c r="K250" s="176"/>
      <c r="L250" s="176"/>
      <c r="M250" s="20"/>
      <c r="N250" s="20"/>
      <c r="O250" s="20"/>
      <c r="P250" s="20"/>
      <c r="Q250" s="20"/>
      <c r="R250" s="20"/>
      <c r="S250" s="20"/>
      <c r="T250" s="20"/>
      <c r="U250" s="20"/>
      <c r="V250" s="20"/>
      <c r="W250" s="20"/>
      <c r="X250" s="20"/>
      <c r="Y250" s="20"/>
      <c r="Z250" s="20"/>
    </row>
    <row r="251" ht="12.75" customHeight="1">
      <c r="A251" s="20"/>
      <c r="B251" s="20"/>
      <c r="C251" s="20"/>
      <c r="D251" s="20"/>
      <c r="E251" s="176"/>
      <c r="F251" s="176"/>
      <c r="G251" s="20"/>
      <c r="H251" s="20"/>
      <c r="I251" s="20"/>
      <c r="J251" s="20"/>
      <c r="K251" s="176"/>
      <c r="L251" s="176"/>
      <c r="M251" s="20"/>
      <c r="N251" s="20"/>
      <c r="O251" s="20"/>
      <c r="P251" s="20"/>
      <c r="Q251" s="20"/>
      <c r="R251" s="20"/>
      <c r="S251" s="20"/>
      <c r="T251" s="20"/>
      <c r="U251" s="20"/>
      <c r="V251" s="20"/>
      <c r="W251" s="20"/>
      <c r="X251" s="20"/>
      <c r="Y251" s="20"/>
      <c r="Z251" s="20"/>
    </row>
    <row r="252" ht="12.75" customHeight="1">
      <c r="A252" s="20"/>
      <c r="B252" s="20"/>
      <c r="C252" s="20"/>
      <c r="D252" s="20"/>
      <c r="E252" s="176"/>
      <c r="F252" s="176"/>
      <c r="G252" s="20"/>
      <c r="H252" s="20"/>
      <c r="I252" s="20"/>
      <c r="J252" s="20"/>
      <c r="K252" s="176"/>
      <c r="L252" s="176"/>
      <c r="M252" s="20"/>
      <c r="N252" s="20"/>
      <c r="O252" s="20"/>
      <c r="P252" s="20"/>
      <c r="Q252" s="20"/>
      <c r="R252" s="20"/>
      <c r="S252" s="20"/>
      <c r="T252" s="20"/>
      <c r="U252" s="20"/>
      <c r="V252" s="20"/>
      <c r="W252" s="20"/>
      <c r="X252" s="20"/>
      <c r="Y252" s="20"/>
      <c r="Z252" s="20"/>
    </row>
    <row r="253" ht="12.75" customHeight="1">
      <c r="A253" s="20"/>
      <c r="B253" s="20"/>
      <c r="C253" s="20"/>
      <c r="D253" s="20"/>
      <c r="E253" s="176"/>
      <c r="F253" s="176"/>
      <c r="G253" s="20"/>
      <c r="H253" s="20"/>
      <c r="I253" s="20"/>
      <c r="J253" s="20"/>
      <c r="K253" s="176"/>
      <c r="L253" s="176"/>
      <c r="M253" s="20"/>
      <c r="N253" s="20"/>
      <c r="O253" s="20"/>
      <c r="P253" s="20"/>
      <c r="Q253" s="20"/>
      <c r="R253" s="20"/>
      <c r="S253" s="20"/>
      <c r="T253" s="20"/>
      <c r="U253" s="20"/>
      <c r="V253" s="20"/>
      <c r="W253" s="20"/>
      <c r="X253" s="20"/>
      <c r="Y253" s="20"/>
      <c r="Z253" s="20"/>
    </row>
    <row r="254" ht="12.75" customHeight="1">
      <c r="A254" s="20"/>
      <c r="B254" s="20"/>
      <c r="C254" s="20"/>
      <c r="D254" s="20"/>
      <c r="E254" s="176"/>
      <c r="F254" s="176"/>
      <c r="G254" s="20"/>
      <c r="H254" s="20"/>
      <c r="I254" s="20"/>
      <c r="J254" s="20"/>
      <c r="K254" s="176"/>
      <c r="L254" s="176"/>
      <c r="M254" s="20"/>
      <c r="N254" s="20"/>
      <c r="O254" s="20"/>
      <c r="P254" s="20"/>
      <c r="Q254" s="20"/>
      <c r="R254" s="20"/>
      <c r="S254" s="20"/>
      <c r="T254" s="20"/>
      <c r="U254" s="20"/>
      <c r="V254" s="20"/>
      <c r="W254" s="20"/>
      <c r="X254" s="20"/>
      <c r="Y254" s="20"/>
      <c r="Z254" s="20"/>
    </row>
    <row r="255" ht="12.75" customHeight="1">
      <c r="A255" s="20"/>
      <c r="B255" s="20"/>
      <c r="C255" s="20"/>
      <c r="D255" s="20"/>
      <c r="E255" s="176"/>
      <c r="F255" s="176"/>
      <c r="G255" s="20"/>
      <c r="H255" s="20"/>
      <c r="I255" s="20"/>
      <c r="J255" s="20"/>
      <c r="K255" s="176"/>
      <c r="L255" s="176"/>
      <c r="M255" s="20"/>
      <c r="N255" s="20"/>
      <c r="O255" s="20"/>
      <c r="P255" s="20"/>
      <c r="Q255" s="20"/>
      <c r="R255" s="20"/>
      <c r="S255" s="20"/>
      <c r="T255" s="20"/>
      <c r="U255" s="20"/>
      <c r="V255" s="20"/>
      <c r="W255" s="20"/>
      <c r="X255" s="20"/>
      <c r="Y255" s="20"/>
      <c r="Z255" s="20"/>
    </row>
    <row r="256" ht="12.75" customHeight="1">
      <c r="A256" s="20"/>
      <c r="B256" s="20"/>
      <c r="C256" s="20"/>
      <c r="D256" s="20"/>
      <c r="E256" s="176"/>
      <c r="F256" s="176"/>
      <c r="G256" s="20"/>
      <c r="H256" s="20"/>
      <c r="I256" s="20"/>
      <c r="J256" s="20"/>
      <c r="K256" s="176"/>
      <c r="L256" s="176"/>
      <c r="M256" s="20"/>
      <c r="N256" s="20"/>
      <c r="O256" s="20"/>
      <c r="P256" s="20"/>
      <c r="Q256" s="20"/>
      <c r="R256" s="20"/>
      <c r="S256" s="20"/>
      <c r="T256" s="20"/>
      <c r="U256" s="20"/>
      <c r="V256" s="20"/>
      <c r="W256" s="20"/>
      <c r="X256" s="20"/>
      <c r="Y256" s="20"/>
      <c r="Z256" s="20"/>
    </row>
    <row r="257" ht="12.75" customHeight="1">
      <c r="A257" s="20"/>
      <c r="B257" s="20"/>
      <c r="C257" s="20"/>
      <c r="D257" s="20"/>
      <c r="E257" s="176"/>
      <c r="F257" s="176"/>
      <c r="G257" s="20"/>
      <c r="H257" s="20"/>
      <c r="I257" s="20"/>
      <c r="J257" s="20"/>
      <c r="K257" s="176"/>
      <c r="L257" s="176"/>
      <c r="M257" s="20"/>
      <c r="N257" s="20"/>
      <c r="O257" s="20"/>
      <c r="P257" s="20"/>
      <c r="Q257" s="20"/>
      <c r="R257" s="20"/>
      <c r="S257" s="20"/>
      <c r="T257" s="20"/>
      <c r="U257" s="20"/>
      <c r="V257" s="20"/>
      <c r="W257" s="20"/>
      <c r="X257" s="20"/>
      <c r="Y257" s="20"/>
      <c r="Z257" s="20"/>
    </row>
    <row r="258" ht="12.75" customHeight="1">
      <c r="A258" s="20"/>
      <c r="B258" s="20"/>
      <c r="C258" s="20"/>
      <c r="D258" s="20"/>
      <c r="E258" s="176"/>
      <c r="F258" s="176"/>
      <c r="G258" s="20"/>
      <c r="H258" s="20"/>
      <c r="I258" s="20"/>
      <c r="J258" s="20"/>
      <c r="K258" s="176"/>
      <c r="L258" s="176"/>
      <c r="M258" s="20"/>
      <c r="N258" s="20"/>
      <c r="O258" s="20"/>
      <c r="P258" s="20"/>
      <c r="Q258" s="20"/>
      <c r="R258" s="20"/>
      <c r="S258" s="20"/>
      <c r="T258" s="20"/>
      <c r="U258" s="20"/>
      <c r="V258" s="20"/>
      <c r="W258" s="20"/>
      <c r="X258" s="20"/>
      <c r="Y258" s="20"/>
      <c r="Z258" s="20"/>
    </row>
    <row r="259" ht="12.75" customHeight="1">
      <c r="A259" s="20"/>
      <c r="B259" s="20"/>
      <c r="C259" s="20"/>
      <c r="D259" s="20"/>
      <c r="E259" s="176"/>
      <c r="F259" s="176"/>
      <c r="G259" s="20"/>
      <c r="H259" s="20"/>
      <c r="I259" s="20"/>
      <c r="J259" s="20"/>
      <c r="K259" s="176"/>
      <c r="L259" s="176"/>
      <c r="M259" s="20"/>
      <c r="N259" s="20"/>
      <c r="O259" s="20"/>
      <c r="P259" s="20"/>
      <c r="Q259" s="20"/>
      <c r="R259" s="20"/>
      <c r="S259" s="20"/>
      <c r="T259" s="20"/>
      <c r="U259" s="20"/>
      <c r="V259" s="20"/>
      <c r="W259" s="20"/>
      <c r="X259" s="20"/>
      <c r="Y259" s="20"/>
      <c r="Z259" s="20"/>
    </row>
    <row r="260" ht="12.75" customHeight="1">
      <c r="A260" s="20"/>
      <c r="B260" s="20"/>
      <c r="C260" s="20"/>
      <c r="D260" s="20"/>
      <c r="E260" s="176"/>
      <c r="F260" s="176"/>
      <c r="G260" s="20"/>
      <c r="H260" s="20"/>
      <c r="I260" s="20"/>
      <c r="J260" s="20"/>
      <c r="K260" s="176"/>
      <c r="L260" s="176"/>
      <c r="M260" s="20"/>
      <c r="N260" s="20"/>
      <c r="O260" s="20"/>
      <c r="P260" s="20"/>
      <c r="Q260" s="20"/>
      <c r="R260" s="20"/>
      <c r="S260" s="20"/>
      <c r="T260" s="20"/>
      <c r="U260" s="20"/>
      <c r="V260" s="20"/>
      <c r="W260" s="20"/>
      <c r="X260" s="20"/>
      <c r="Y260" s="20"/>
      <c r="Z260" s="20"/>
    </row>
    <row r="261" ht="12.75" customHeight="1">
      <c r="A261" s="20"/>
      <c r="B261" s="20"/>
      <c r="C261" s="20"/>
      <c r="D261" s="20"/>
      <c r="E261" s="176"/>
      <c r="F261" s="176"/>
      <c r="G261" s="20"/>
      <c r="H261" s="20"/>
      <c r="I261" s="20"/>
      <c r="J261" s="20"/>
      <c r="K261" s="176"/>
      <c r="L261" s="176"/>
      <c r="M261" s="20"/>
      <c r="N261" s="20"/>
      <c r="O261" s="20"/>
      <c r="P261" s="20"/>
      <c r="Q261" s="20"/>
      <c r="R261" s="20"/>
      <c r="S261" s="20"/>
      <c r="T261" s="20"/>
      <c r="U261" s="20"/>
      <c r="V261" s="20"/>
      <c r="W261" s="20"/>
      <c r="X261" s="20"/>
      <c r="Y261" s="20"/>
      <c r="Z261" s="20"/>
    </row>
    <row r="262" ht="12.75" customHeight="1">
      <c r="A262" s="20"/>
      <c r="B262" s="20"/>
      <c r="C262" s="20"/>
      <c r="D262" s="20"/>
      <c r="E262" s="176"/>
      <c r="F262" s="176"/>
      <c r="G262" s="20"/>
      <c r="H262" s="20"/>
      <c r="I262" s="20"/>
      <c r="J262" s="20"/>
      <c r="K262" s="176"/>
      <c r="L262" s="176"/>
      <c r="M262" s="20"/>
      <c r="N262" s="20"/>
      <c r="O262" s="20"/>
      <c r="P262" s="20"/>
      <c r="Q262" s="20"/>
      <c r="R262" s="20"/>
      <c r="S262" s="20"/>
      <c r="T262" s="20"/>
      <c r="U262" s="20"/>
      <c r="V262" s="20"/>
      <c r="W262" s="20"/>
      <c r="X262" s="20"/>
      <c r="Y262" s="20"/>
      <c r="Z262" s="20"/>
    </row>
    <row r="263" ht="12.75" customHeight="1">
      <c r="A263" s="20"/>
      <c r="B263" s="20"/>
      <c r="C263" s="20"/>
      <c r="D263" s="20"/>
      <c r="E263" s="176"/>
      <c r="F263" s="176"/>
      <c r="G263" s="20"/>
      <c r="H263" s="20"/>
      <c r="I263" s="20"/>
      <c r="J263" s="20"/>
      <c r="K263" s="176"/>
      <c r="L263" s="176"/>
      <c r="M263" s="20"/>
      <c r="N263" s="20"/>
      <c r="O263" s="20"/>
      <c r="P263" s="20"/>
      <c r="Q263" s="20"/>
      <c r="R263" s="20"/>
      <c r="S263" s="20"/>
      <c r="T263" s="20"/>
      <c r="U263" s="20"/>
      <c r="V263" s="20"/>
      <c r="W263" s="20"/>
      <c r="X263" s="20"/>
      <c r="Y263" s="20"/>
      <c r="Z263" s="20"/>
    </row>
    <row r="264" ht="12.75" customHeight="1">
      <c r="A264" s="20"/>
      <c r="B264" s="20"/>
      <c r="C264" s="20"/>
      <c r="D264" s="20"/>
      <c r="E264" s="176"/>
      <c r="F264" s="176"/>
      <c r="G264" s="20"/>
      <c r="H264" s="20"/>
      <c r="I264" s="20"/>
      <c r="J264" s="20"/>
      <c r="K264" s="176"/>
      <c r="L264" s="176"/>
      <c r="M264" s="20"/>
      <c r="N264" s="20"/>
      <c r="O264" s="20"/>
      <c r="P264" s="20"/>
      <c r="Q264" s="20"/>
      <c r="R264" s="20"/>
      <c r="S264" s="20"/>
      <c r="T264" s="20"/>
      <c r="U264" s="20"/>
      <c r="V264" s="20"/>
      <c r="W264" s="20"/>
      <c r="X264" s="20"/>
      <c r="Y264" s="20"/>
      <c r="Z264" s="20"/>
    </row>
    <row r="265" ht="12.75" customHeight="1">
      <c r="A265" s="20"/>
      <c r="B265" s="20"/>
      <c r="C265" s="20"/>
      <c r="D265" s="20"/>
      <c r="E265" s="176"/>
      <c r="F265" s="176"/>
      <c r="G265" s="20"/>
      <c r="H265" s="20"/>
      <c r="I265" s="20"/>
      <c r="J265" s="20"/>
      <c r="K265" s="176"/>
      <c r="L265" s="176"/>
      <c r="M265" s="20"/>
      <c r="N265" s="20"/>
      <c r="O265" s="20"/>
      <c r="P265" s="20"/>
      <c r="Q265" s="20"/>
      <c r="R265" s="20"/>
      <c r="S265" s="20"/>
      <c r="T265" s="20"/>
      <c r="U265" s="20"/>
      <c r="V265" s="20"/>
      <c r="W265" s="20"/>
      <c r="X265" s="20"/>
      <c r="Y265" s="20"/>
      <c r="Z265" s="20"/>
    </row>
    <row r="266" ht="12.75" customHeight="1">
      <c r="A266" s="20"/>
      <c r="B266" s="20"/>
      <c r="C266" s="20"/>
      <c r="D266" s="20"/>
      <c r="E266" s="176"/>
      <c r="F266" s="176"/>
      <c r="G266" s="20"/>
      <c r="H266" s="20"/>
      <c r="I266" s="20"/>
      <c r="J266" s="20"/>
      <c r="K266" s="176"/>
      <c r="L266" s="176"/>
      <c r="M266" s="20"/>
      <c r="N266" s="20"/>
      <c r="O266" s="20"/>
      <c r="P266" s="20"/>
      <c r="Q266" s="20"/>
      <c r="R266" s="20"/>
      <c r="S266" s="20"/>
      <c r="T266" s="20"/>
      <c r="U266" s="20"/>
      <c r="V266" s="20"/>
      <c r="W266" s="20"/>
      <c r="X266" s="20"/>
      <c r="Y266" s="20"/>
      <c r="Z266" s="20"/>
    </row>
    <row r="267" ht="12.75" customHeight="1">
      <c r="A267" s="20"/>
      <c r="B267" s="20"/>
      <c r="C267" s="20"/>
      <c r="D267" s="20"/>
      <c r="E267" s="176"/>
      <c r="F267" s="176"/>
      <c r="G267" s="20"/>
      <c r="H267" s="20"/>
      <c r="I267" s="20"/>
      <c r="J267" s="20"/>
      <c r="K267" s="176"/>
      <c r="L267" s="176"/>
      <c r="M267" s="20"/>
      <c r="N267" s="20"/>
      <c r="O267" s="20"/>
      <c r="P267" s="20"/>
      <c r="Q267" s="20"/>
      <c r="R267" s="20"/>
      <c r="S267" s="20"/>
      <c r="T267" s="20"/>
      <c r="U267" s="20"/>
      <c r="V267" s="20"/>
      <c r="W267" s="20"/>
      <c r="X267" s="20"/>
      <c r="Y267" s="20"/>
      <c r="Z267" s="20"/>
    </row>
    <row r="268" ht="12.75" customHeight="1">
      <c r="A268" s="20"/>
      <c r="B268" s="20"/>
      <c r="C268" s="20"/>
      <c r="D268" s="20"/>
      <c r="E268" s="176"/>
      <c r="F268" s="176"/>
      <c r="G268" s="20"/>
      <c r="H268" s="20"/>
      <c r="I268" s="20"/>
      <c r="J268" s="20"/>
      <c r="K268" s="176"/>
      <c r="L268" s="176"/>
      <c r="M268" s="20"/>
      <c r="N268" s="20"/>
      <c r="O268" s="20"/>
      <c r="P268" s="20"/>
      <c r="Q268" s="20"/>
      <c r="R268" s="20"/>
      <c r="S268" s="20"/>
      <c r="T268" s="20"/>
      <c r="U268" s="20"/>
      <c r="V268" s="20"/>
      <c r="W268" s="20"/>
      <c r="X268" s="20"/>
      <c r="Y268" s="20"/>
      <c r="Z268" s="20"/>
    </row>
    <row r="269" ht="12.75" customHeight="1">
      <c r="A269" s="20"/>
      <c r="B269" s="20"/>
      <c r="C269" s="20"/>
      <c r="D269" s="20"/>
      <c r="E269" s="176"/>
      <c r="F269" s="176"/>
      <c r="G269" s="20"/>
      <c r="H269" s="20"/>
      <c r="I269" s="20"/>
      <c r="J269" s="20"/>
      <c r="K269" s="176"/>
      <c r="L269" s="176"/>
      <c r="M269" s="20"/>
      <c r="N269" s="20"/>
      <c r="O269" s="20"/>
      <c r="P269" s="20"/>
      <c r="Q269" s="20"/>
      <c r="R269" s="20"/>
      <c r="S269" s="20"/>
      <c r="T269" s="20"/>
      <c r="U269" s="20"/>
      <c r="V269" s="20"/>
      <c r="W269" s="20"/>
      <c r="X269" s="20"/>
      <c r="Y269" s="20"/>
      <c r="Z269" s="20"/>
    </row>
    <row r="270" ht="12.75" customHeight="1">
      <c r="A270" s="20"/>
      <c r="B270" s="20"/>
      <c r="C270" s="20"/>
      <c r="D270" s="20"/>
      <c r="E270" s="176"/>
      <c r="F270" s="176"/>
      <c r="G270" s="20"/>
      <c r="H270" s="20"/>
      <c r="I270" s="20"/>
      <c r="J270" s="20"/>
      <c r="K270" s="176"/>
      <c r="L270" s="176"/>
      <c r="M270" s="20"/>
      <c r="N270" s="20"/>
      <c r="O270" s="20"/>
      <c r="P270" s="20"/>
      <c r="Q270" s="20"/>
      <c r="R270" s="20"/>
      <c r="S270" s="20"/>
      <c r="T270" s="20"/>
      <c r="U270" s="20"/>
      <c r="V270" s="20"/>
      <c r="W270" s="20"/>
      <c r="X270" s="20"/>
      <c r="Y270" s="20"/>
      <c r="Z270" s="20"/>
    </row>
    <row r="271" ht="12.75" customHeight="1">
      <c r="A271" s="20"/>
      <c r="B271" s="20"/>
      <c r="C271" s="20"/>
      <c r="D271" s="20"/>
      <c r="E271" s="176"/>
      <c r="F271" s="176"/>
      <c r="G271" s="20"/>
      <c r="H271" s="20"/>
      <c r="I271" s="20"/>
      <c r="J271" s="20"/>
      <c r="K271" s="176"/>
      <c r="L271" s="176"/>
      <c r="M271" s="20"/>
      <c r="N271" s="20"/>
      <c r="O271" s="20"/>
      <c r="P271" s="20"/>
      <c r="Q271" s="20"/>
      <c r="R271" s="20"/>
      <c r="S271" s="20"/>
      <c r="T271" s="20"/>
      <c r="U271" s="20"/>
      <c r="V271" s="20"/>
      <c r="W271" s="20"/>
      <c r="X271" s="20"/>
      <c r="Y271" s="20"/>
      <c r="Z271" s="20"/>
    </row>
    <row r="272" ht="12.75" customHeight="1">
      <c r="A272" s="20"/>
      <c r="B272" s="20"/>
      <c r="C272" s="20"/>
      <c r="D272" s="20"/>
      <c r="E272" s="176"/>
      <c r="F272" s="176"/>
      <c r="G272" s="20"/>
      <c r="H272" s="20"/>
      <c r="I272" s="20"/>
      <c r="J272" s="20"/>
      <c r="K272" s="176"/>
      <c r="L272" s="176"/>
      <c r="M272" s="20"/>
      <c r="N272" s="20"/>
      <c r="O272" s="20"/>
      <c r="P272" s="20"/>
      <c r="Q272" s="20"/>
      <c r="R272" s="20"/>
      <c r="S272" s="20"/>
      <c r="T272" s="20"/>
      <c r="U272" s="20"/>
      <c r="V272" s="20"/>
      <c r="W272" s="20"/>
      <c r="X272" s="20"/>
      <c r="Y272" s="20"/>
      <c r="Z272" s="20"/>
    </row>
    <row r="273" ht="12.75" customHeight="1">
      <c r="A273" s="20"/>
      <c r="B273" s="20"/>
      <c r="C273" s="20"/>
      <c r="D273" s="20"/>
      <c r="E273" s="176"/>
      <c r="F273" s="176"/>
      <c r="G273" s="20"/>
      <c r="H273" s="20"/>
      <c r="I273" s="20"/>
      <c r="J273" s="20"/>
      <c r="K273" s="176"/>
      <c r="L273" s="176"/>
      <c r="M273" s="20"/>
      <c r="N273" s="20"/>
      <c r="O273" s="20"/>
      <c r="P273" s="20"/>
      <c r="Q273" s="20"/>
      <c r="R273" s="20"/>
      <c r="S273" s="20"/>
      <c r="T273" s="20"/>
      <c r="U273" s="20"/>
      <c r="V273" s="20"/>
      <c r="W273" s="20"/>
      <c r="X273" s="20"/>
      <c r="Y273" s="20"/>
      <c r="Z273" s="20"/>
    </row>
    <row r="274" ht="12.75" customHeight="1">
      <c r="A274" s="20"/>
      <c r="B274" s="20"/>
      <c r="C274" s="20"/>
      <c r="D274" s="20"/>
      <c r="E274" s="176"/>
      <c r="F274" s="176"/>
      <c r="G274" s="20"/>
      <c r="H274" s="20"/>
      <c r="I274" s="20"/>
      <c r="J274" s="20"/>
      <c r="K274" s="176"/>
      <c r="L274" s="176"/>
      <c r="M274" s="20"/>
      <c r="N274" s="20"/>
      <c r="O274" s="20"/>
      <c r="P274" s="20"/>
      <c r="Q274" s="20"/>
      <c r="R274" s="20"/>
      <c r="S274" s="20"/>
      <c r="T274" s="20"/>
      <c r="U274" s="20"/>
      <c r="V274" s="20"/>
      <c r="W274" s="20"/>
      <c r="X274" s="20"/>
      <c r="Y274" s="20"/>
      <c r="Z274" s="20"/>
    </row>
    <row r="275" ht="12.75" customHeight="1">
      <c r="A275" s="20"/>
      <c r="B275" s="20"/>
      <c r="C275" s="20"/>
      <c r="D275" s="20"/>
      <c r="E275" s="176"/>
      <c r="F275" s="176"/>
      <c r="G275" s="20"/>
      <c r="H275" s="20"/>
      <c r="I275" s="20"/>
      <c r="J275" s="20"/>
      <c r="K275" s="176"/>
      <c r="L275" s="176"/>
      <c r="M275" s="20"/>
      <c r="N275" s="20"/>
      <c r="O275" s="20"/>
      <c r="P275" s="20"/>
      <c r="Q275" s="20"/>
      <c r="R275" s="20"/>
      <c r="S275" s="20"/>
      <c r="T275" s="20"/>
      <c r="U275" s="20"/>
      <c r="V275" s="20"/>
      <c r="W275" s="20"/>
      <c r="X275" s="20"/>
      <c r="Y275" s="20"/>
      <c r="Z275" s="20"/>
    </row>
    <row r="276" ht="12.75" customHeight="1">
      <c r="A276" s="20"/>
      <c r="B276" s="20"/>
      <c r="C276" s="20"/>
      <c r="D276" s="20"/>
      <c r="E276" s="176"/>
      <c r="F276" s="176"/>
      <c r="G276" s="20"/>
      <c r="H276" s="20"/>
      <c r="I276" s="20"/>
      <c r="J276" s="20"/>
      <c r="K276" s="176"/>
      <c r="L276" s="176"/>
      <c r="M276" s="20"/>
      <c r="N276" s="20"/>
      <c r="O276" s="20"/>
      <c r="P276" s="20"/>
      <c r="Q276" s="20"/>
      <c r="R276" s="20"/>
      <c r="S276" s="20"/>
      <c r="T276" s="20"/>
      <c r="U276" s="20"/>
      <c r="V276" s="20"/>
      <c r="W276" s="20"/>
      <c r="X276" s="20"/>
      <c r="Y276" s="20"/>
      <c r="Z276" s="20"/>
    </row>
    <row r="277" ht="12.75" customHeight="1">
      <c r="A277" s="20"/>
      <c r="B277" s="20"/>
      <c r="C277" s="20"/>
      <c r="D277" s="20"/>
      <c r="E277" s="176"/>
      <c r="F277" s="176"/>
      <c r="G277" s="20"/>
      <c r="H277" s="20"/>
      <c r="I277" s="20"/>
      <c r="J277" s="20"/>
      <c r="K277" s="176"/>
      <c r="L277" s="176"/>
      <c r="M277" s="20"/>
      <c r="N277" s="20"/>
      <c r="O277" s="20"/>
      <c r="P277" s="20"/>
      <c r="Q277" s="20"/>
      <c r="R277" s="20"/>
      <c r="S277" s="20"/>
      <c r="T277" s="20"/>
      <c r="U277" s="20"/>
      <c r="V277" s="20"/>
      <c r="W277" s="20"/>
      <c r="X277" s="20"/>
      <c r="Y277" s="20"/>
      <c r="Z277" s="20"/>
    </row>
    <row r="278" ht="12.75" customHeight="1">
      <c r="A278" s="20"/>
      <c r="B278" s="20"/>
      <c r="C278" s="20"/>
      <c r="D278" s="20"/>
      <c r="E278" s="176"/>
      <c r="F278" s="176"/>
      <c r="G278" s="20"/>
      <c r="H278" s="20"/>
      <c r="I278" s="20"/>
      <c r="J278" s="20"/>
      <c r="K278" s="176"/>
      <c r="L278" s="176"/>
      <c r="M278" s="20"/>
      <c r="N278" s="20"/>
      <c r="O278" s="20"/>
      <c r="P278" s="20"/>
      <c r="Q278" s="20"/>
      <c r="R278" s="20"/>
      <c r="S278" s="20"/>
      <c r="T278" s="20"/>
      <c r="U278" s="20"/>
      <c r="V278" s="20"/>
      <c r="W278" s="20"/>
      <c r="X278" s="20"/>
      <c r="Y278" s="20"/>
      <c r="Z278" s="20"/>
    </row>
    <row r="279" ht="12.75" customHeight="1">
      <c r="A279" s="20"/>
      <c r="B279" s="20"/>
      <c r="C279" s="20"/>
      <c r="D279" s="20"/>
      <c r="E279" s="176"/>
      <c r="F279" s="176"/>
      <c r="G279" s="20"/>
      <c r="H279" s="20"/>
      <c r="I279" s="20"/>
      <c r="J279" s="20"/>
      <c r="K279" s="176"/>
      <c r="L279" s="176"/>
      <c r="M279" s="20"/>
      <c r="N279" s="20"/>
      <c r="O279" s="20"/>
      <c r="P279" s="20"/>
      <c r="Q279" s="20"/>
      <c r="R279" s="20"/>
      <c r="S279" s="20"/>
      <c r="T279" s="20"/>
      <c r="U279" s="20"/>
      <c r="V279" s="20"/>
      <c r="W279" s="20"/>
      <c r="X279" s="20"/>
      <c r="Y279" s="20"/>
      <c r="Z279" s="20"/>
    </row>
    <row r="280" ht="12.75" customHeight="1">
      <c r="A280" s="20"/>
      <c r="B280" s="20"/>
      <c r="C280" s="20"/>
      <c r="D280" s="20"/>
      <c r="E280" s="176"/>
      <c r="F280" s="176"/>
      <c r="G280" s="20"/>
      <c r="H280" s="20"/>
      <c r="I280" s="20"/>
      <c r="J280" s="20"/>
      <c r="K280" s="176"/>
      <c r="L280" s="176"/>
      <c r="M280" s="20"/>
      <c r="N280" s="20"/>
      <c r="O280" s="20"/>
      <c r="P280" s="20"/>
      <c r="Q280" s="20"/>
      <c r="R280" s="20"/>
      <c r="S280" s="20"/>
      <c r="T280" s="20"/>
      <c r="U280" s="20"/>
      <c r="V280" s="20"/>
      <c r="W280" s="20"/>
      <c r="X280" s="20"/>
      <c r="Y280" s="20"/>
      <c r="Z280" s="20"/>
    </row>
    <row r="281" ht="12.75" customHeight="1">
      <c r="A281" s="20"/>
      <c r="B281" s="20"/>
      <c r="C281" s="20"/>
      <c r="D281" s="20"/>
      <c r="E281" s="176"/>
      <c r="F281" s="176"/>
      <c r="G281" s="20"/>
      <c r="H281" s="20"/>
      <c r="I281" s="20"/>
      <c r="J281" s="20"/>
      <c r="K281" s="176"/>
      <c r="L281" s="176"/>
      <c r="M281" s="20"/>
      <c r="N281" s="20"/>
      <c r="O281" s="20"/>
      <c r="P281" s="20"/>
      <c r="Q281" s="20"/>
      <c r="R281" s="20"/>
      <c r="S281" s="20"/>
      <c r="T281" s="20"/>
      <c r="U281" s="20"/>
      <c r="V281" s="20"/>
      <c r="W281" s="20"/>
      <c r="X281" s="20"/>
      <c r="Y281" s="20"/>
      <c r="Z281" s="20"/>
    </row>
    <row r="282" ht="12.75" customHeight="1">
      <c r="A282" s="20"/>
      <c r="B282" s="20"/>
      <c r="C282" s="20"/>
      <c r="D282" s="20"/>
      <c r="E282" s="176"/>
      <c r="F282" s="176"/>
      <c r="G282" s="20"/>
      <c r="H282" s="20"/>
      <c r="I282" s="20"/>
      <c r="J282" s="20"/>
      <c r="K282" s="176"/>
      <c r="L282" s="176"/>
      <c r="M282" s="20"/>
      <c r="N282" s="20"/>
      <c r="O282" s="20"/>
      <c r="P282" s="20"/>
      <c r="Q282" s="20"/>
      <c r="R282" s="20"/>
      <c r="S282" s="20"/>
      <c r="T282" s="20"/>
      <c r="U282" s="20"/>
      <c r="V282" s="20"/>
      <c r="W282" s="20"/>
      <c r="X282" s="20"/>
      <c r="Y282" s="20"/>
      <c r="Z282" s="20"/>
    </row>
    <row r="283" ht="12.75" customHeight="1">
      <c r="A283" s="20"/>
      <c r="B283" s="20"/>
      <c r="C283" s="20"/>
      <c r="D283" s="20"/>
      <c r="E283" s="176"/>
      <c r="F283" s="176"/>
      <c r="G283" s="20"/>
      <c r="H283" s="20"/>
      <c r="I283" s="20"/>
      <c r="J283" s="20"/>
      <c r="K283" s="176"/>
      <c r="L283" s="176"/>
      <c r="M283" s="20"/>
      <c r="N283" s="20"/>
      <c r="O283" s="20"/>
      <c r="P283" s="20"/>
      <c r="Q283" s="20"/>
      <c r="R283" s="20"/>
      <c r="S283" s="20"/>
      <c r="T283" s="20"/>
      <c r="U283" s="20"/>
      <c r="V283" s="20"/>
      <c r="W283" s="20"/>
      <c r="X283" s="20"/>
      <c r="Y283" s="20"/>
      <c r="Z283" s="20"/>
    </row>
    <row r="284" ht="12.75" customHeight="1">
      <c r="A284" s="20"/>
      <c r="B284" s="20"/>
      <c r="C284" s="20"/>
      <c r="D284" s="20"/>
      <c r="E284" s="176"/>
      <c r="F284" s="176"/>
      <c r="G284" s="20"/>
      <c r="H284" s="20"/>
      <c r="I284" s="20"/>
      <c r="J284" s="20"/>
      <c r="K284" s="176"/>
      <c r="L284" s="176"/>
      <c r="M284" s="20"/>
      <c r="N284" s="20"/>
      <c r="O284" s="20"/>
      <c r="P284" s="20"/>
      <c r="Q284" s="20"/>
      <c r="R284" s="20"/>
      <c r="S284" s="20"/>
      <c r="T284" s="20"/>
      <c r="U284" s="20"/>
      <c r="V284" s="20"/>
      <c r="W284" s="20"/>
      <c r="X284" s="20"/>
      <c r="Y284" s="20"/>
      <c r="Z284" s="20"/>
    </row>
    <row r="285" ht="12.75" customHeight="1">
      <c r="A285" s="20"/>
      <c r="B285" s="20"/>
      <c r="C285" s="20"/>
      <c r="D285" s="20"/>
      <c r="E285" s="176"/>
      <c r="F285" s="176"/>
      <c r="G285" s="20"/>
      <c r="H285" s="20"/>
      <c r="I285" s="20"/>
      <c r="J285" s="20"/>
      <c r="K285" s="176"/>
      <c r="L285" s="176"/>
      <c r="M285" s="20"/>
      <c r="N285" s="20"/>
      <c r="O285" s="20"/>
      <c r="P285" s="20"/>
      <c r="Q285" s="20"/>
      <c r="R285" s="20"/>
      <c r="S285" s="20"/>
      <c r="T285" s="20"/>
      <c r="U285" s="20"/>
      <c r="V285" s="20"/>
      <c r="W285" s="20"/>
      <c r="X285" s="20"/>
      <c r="Y285" s="20"/>
      <c r="Z285" s="20"/>
    </row>
    <row r="286" ht="12.75" customHeight="1">
      <c r="A286" s="20"/>
      <c r="B286" s="20"/>
      <c r="C286" s="20"/>
      <c r="D286" s="20"/>
      <c r="E286" s="176"/>
      <c r="F286" s="176"/>
      <c r="G286" s="20"/>
      <c r="H286" s="20"/>
      <c r="I286" s="20"/>
      <c r="J286" s="20"/>
      <c r="K286" s="176"/>
      <c r="L286" s="176"/>
      <c r="M286" s="20"/>
      <c r="N286" s="20"/>
      <c r="O286" s="20"/>
      <c r="P286" s="20"/>
      <c r="Q286" s="20"/>
      <c r="R286" s="20"/>
      <c r="S286" s="20"/>
      <c r="T286" s="20"/>
      <c r="U286" s="20"/>
      <c r="V286" s="20"/>
      <c r="W286" s="20"/>
      <c r="X286" s="20"/>
      <c r="Y286" s="20"/>
      <c r="Z286" s="20"/>
    </row>
    <row r="287" ht="12.75" customHeight="1">
      <c r="A287" s="20"/>
      <c r="B287" s="20"/>
      <c r="C287" s="20"/>
      <c r="D287" s="20"/>
      <c r="E287" s="176"/>
      <c r="F287" s="176"/>
      <c r="G287" s="20"/>
      <c r="H287" s="20"/>
      <c r="I287" s="20"/>
      <c r="J287" s="20"/>
      <c r="K287" s="176"/>
      <c r="L287" s="176"/>
      <c r="M287" s="20"/>
      <c r="N287" s="20"/>
      <c r="O287" s="20"/>
      <c r="P287" s="20"/>
      <c r="Q287" s="20"/>
      <c r="R287" s="20"/>
      <c r="S287" s="20"/>
      <c r="T287" s="20"/>
      <c r="U287" s="20"/>
      <c r="V287" s="20"/>
      <c r="W287" s="20"/>
      <c r="X287" s="20"/>
      <c r="Y287" s="20"/>
      <c r="Z287" s="20"/>
    </row>
    <row r="288" ht="12.75" customHeight="1">
      <c r="A288" s="20"/>
      <c r="B288" s="20"/>
      <c r="C288" s="20"/>
      <c r="D288" s="20"/>
      <c r="E288" s="176"/>
      <c r="F288" s="176"/>
      <c r="G288" s="20"/>
      <c r="H288" s="20"/>
      <c r="I288" s="20"/>
      <c r="J288" s="20"/>
      <c r="K288" s="176"/>
      <c r="L288" s="176"/>
      <c r="M288" s="20"/>
      <c r="N288" s="20"/>
      <c r="O288" s="20"/>
      <c r="P288" s="20"/>
      <c r="Q288" s="20"/>
      <c r="R288" s="20"/>
      <c r="S288" s="20"/>
      <c r="T288" s="20"/>
      <c r="U288" s="20"/>
      <c r="V288" s="20"/>
      <c r="W288" s="20"/>
      <c r="X288" s="20"/>
      <c r="Y288" s="20"/>
      <c r="Z288" s="20"/>
    </row>
    <row r="289" ht="12.75" customHeight="1">
      <c r="A289" s="20"/>
      <c r="B289" s="20"/>
      <c r="C289" s="20"/>
      <c r="D289" s="20"/>
      <c r="E289" s="176"/>
      <c r="F289" s="176"/>
      <c r="G289" s="20"/>
      <c r="H289" s="20"/>
      <c r="I289" s="20"/>
      <c r="J289" s="20"/>
      <c r="K289" s="176"/>
      <c r="L289" s="176"/>
      <c r="M289" s="20"/>
      <c r="N289" s="20"/>
      <c r="O289" s="20"/>
      <c r="P289" s="20"/>
      <c r="Q289" s="20"/>
      <c r="R289" s="20"/>
      <c r="S289" s="20"/>
      <c r="T289" s="20"/>
      <c r="U289" s="20"/>
      <c r="V289" s="20"/>
      <c r="W289" s="20"/>
      <c r="X289" s="20"/>
      <c r="Y289" s="20"/>
      <c r="Z289" s="20"/>
    </row>
    <row r="290" ht="12.75" customHeight="1">
      <c r="A290" s="20"/>
      <c r="B290" s="20"/>
      <c r="C290" s="20"/>
      <c r="D290" s="20"/>
      <c r="E290" s="176"/>
      <c r="F290" s="176"/>
      <c r="G290" s="20"/>
      <c r="H290" s="20"/>
      <c r="I290" s="20"/>
      <c r="J290" s="20"/>
      <c r="K290" s="176"/>
      <c r="L290" s="176"/>
      <c r="M290" s="20"/>
      <c r="N290" s="20"/>
      <c r="O290" s="20"/>
      <c r="P290" s="20"/>
      <c r="Q290" s="20"/>
      <c r="R290" s="20"/>
      <c r="S290" s="20"/>
      <c r="T290" s="20"/>
      <c r="U290" s="20"/>
      <c r="V290" s="20"/>
      <c r="W290" s="20"/>
      <c r="X290" s="20"/>
      <c r="Y290" s="20"/>
      <c r="Z290" s="20"/>
    </row>
    <row r="291" ht="12.75" customHeight="1">
      <c r="A291" s="20"/>
      <c r="B291" s="20"/>
      <c r="C291" s="20"/>
      <c r="D291" s="20"/>
      <c r="E291" s="176"/>
      <c r="F291" s="176"/>
      <c r="G291" s="20"/>
      <c r="H291" s="20"/>
      <c r="I291" s="20"/>
      <c r="J291" s="20"/>
      <c r="K291" s="176"/>
      <c r="L291" s="176"/>
      <c r="M291" s="20"/>
      <c r="N291" s="20"/>
      <c r="O291" s="20"/>
      <c r="P291" s="20"/>
      <c r="Q291" s="20"/>
      <c r="R291" s="20"/>
      <c r="S291" s="20"/>
      <c r="T291" s="20"/>
      <c r="U291" s="20"/>
      <c r="V291" s="20"/>
      <c r="W291" s="20"/>
      <c r="X291" s="20"/>
      <c r="Y291" s="20"/>
      <c r="Z291" s="20"/>
    </row>
    <row r="292" ht="15.75" customHeight="1">
      <c r="A292" s="20"/>
      <c r="B292" s="20"/>
      <c r="C292" s="20"/>
      <c r="D292" s="20"/>
      <c r="E292" s="176"/>
      <c r="F292" s="176"/>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176"/>
      <c r="F293" s="176"/>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G60:G65"/>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6.13"/>
    <col customWidth="1" min="2" max="2" width="15.13"/>
    <col customWidth="1" min="3" max="3" width="18.75"/>
    <col customWidth="1" min="4" max="4" width="11.75"/>
    <col customWidth="1" min="5" max="6" width="16.25"/>
    <col customWidth="1" min="7" max="7" width="74.25"/>
    <col customWidth="1" min="8" max="8" width="18.5"/>
    <col customWidth="1" min="9" max="9" width="20.0"/>
    <col customWidth="1" min="10" max="26" width="16.25"/>
  </cols>
  <sheetData>
    <row r="1" ht="33.0" customHeight="1">
      <c r="A1" s="17" t="s">
        <v>284</v>
      </c>
      <c r="B1" s="18" t="s">
        <v>285</v>
      </c>
      <c r="C1" s="18" t="s">
        <v>198</v>
      </c>
      <c r="D1" s="18" t="s">
        <v>286</v>
      </c>
      <c r="E1" s="18" t="s">
        <v>287</v>
      </c>
      <c r="F1" s="18" t="s">
        <v>169</v>
      </c>
      <c r="G1" s="19" t="s">
        <v>288</v>
      </c>
      <c r="H1" s="20"/>
      <c r="I1" s="20"/>
      <c r="J1" s="20"/>
      <c r="K1" s="21" t="s">
        <v>289</v>
      </c>
      <c r="L1" s="22"/>
      <c r="M1" s="20"/>
      <c r="N1" s="23"/>
      <c r="O1" s="20"/>
      <c r="P1" s="20"/>
      <c r="Q1" s="20"/>
      <c r="R1" s="20"/>
      <c r="S1" s="20"/>
      <c r="T1" s="20"/>
      <c r="U1" s="20"/>
      <c r="V1" s="20"/>
      <c r="W1" s="20"/>
      <c r="X1" s="20"/>
      <c r="Y1" s="20"/>
      <c r="Z1" s="20"/>
    </row>
    <row r="2" ht="12.75" customHeight="1">
      <c r="A2" s="24" t="s">
        <v>290</v>
      </c>
      <c r="B2" s="25"/>
      <c r="C2" s="25"/>
      <c r="D2" s="25"/>
      <c r="E2" s="26"/>
      <c r="F2" s="26"/>
      <c r="G2" s="25" t="s">
        <v>291</v>
      </c>
      <c r="H2" s="27"/>
      <c r="I2" s="27"/>
      <c r="J2" s="27"/>
      <c r="K2" s="26"/>
      <c r="L2" s="28"/>
      <c r="M2" s="20"/>
      <c r="N2" s="20"/>
      <c r="O2" s="20"/>
      <c r="P2" s="20"/>
      <c r="Q2" s="20"/>
      <c r="R2" s="20"/>
      <c r="S2" s="20"/>
      <c r="T2" s="20"/>
      <c r="U2" s="20"/>
      <c r="V2" s="20"/>
      <c r="W2" s="20"/>
      <c r="X2" s="20"/>
      <c r="Y2" s="20"/>
      <c r="Z2" s="20"/>
    </row>
    <row r="3" ht="12.75" customHeight="1">
      <c r="A3" s="29" t="s">
        <v>292</v>
      </c>
      <c r="B3" s="30" t="s">
        <v>293</v>
      </c>
      <c r="C3" s="30" t="s">
        <v>294</v>
      </c>
      <c r="D3" s="30" t="s">
        <v>295</v>
      </c>
      <c r="E3" s="29" t="s">
        <v>296</v>
      </c>
      <c r="F3" s="31"/>
      <c r="G3" s="29" t="s">
        <v>297</v>
      </c>
      <c r="H3" s="30" t="s">
        <v>241</v>
      </c>
      <c r="I3" s="30" t="s">
        <v>294</v>
      </c>
      <c r="J3" s="30" t="s">
        <v>298</v>
      </c>
      <c r="K3" s="29" t="s">
        <v>299</v>
      </c>
      <c r="L3" s="31"/>
      <c r="M3" s="20"/>
      <c r="N3" s="20"/>
      <c r="O3" s="20"/>
      <c r="P3" s="20"/>
      <c r="Q3" s="20"/>
      <c r="R3" s="20"/>
      <c r="S3" s="20"/>
      <c r="T3" s="20"/>
      <c r="U3" s="20"/>
      <c r="V3" s="20"/>
      <c r="W3" s="20"/>
      <c r="X3" s="20"/>
      <c r="Y3" s="20"/>
      <c r="Z3" s="20"/>
    </row>
    <row r="4" ht="12.75" customHeight="1">
      <c r="A4" s="34" t="s">
        <v>59</v>
      </c>
      <c r="B4" s="29" t="s">
        <v>55</v>
      </c>
      <c r="C4" s="29" t="s">
        <v>56</v>
      </c>
      <c r="D4" s="29"/>
      <c r="E4" s="29" t="s">
        <v>57</v>
      </c>
      <c r="F4" s="33" t="s">
        <v>58</v>
      </c>
      <c r="G4" s="34" t="s">
        <v>59</v>
      </c>
      <c r="H4" s="30" t="s">
        <v>55</v>
      </c>
      <c r="I4" s="30" t="s">
        <v>56</v>
      </c>
      <c r="J4" s="30"/>
      <c r="K4" s="29" t="s">
        <v>57</v>
      </c>
      <c r="L4" s="33" t="s">
        <v>58</v>
      </c>
      <c r="M4" s="20"/>
      <c r="N4" s="20"/>
      <c r="O4" s="20"/>
      <c r="P4" s="20"/>
      <c r="Q4" s="20"/>
      <c r="R4" s="20"/>
      <c r="S4" s="20"/>
      <c r="T4" s="20"/>
      <c r="U4" s="20"/>
      <c r="V4" s="20"/>
      <c r="W4" s="20"/>
      <c r="X4" s="20"/>
      <c r="Y4" s="20"/>
      <c r="Z4" s="20"/>
    </row>
    <row r="5" ht="12.75" customHeight="1">
      <c r="A5" s="35" t="s">
        <v>60</v>
      </c>
      <c r="B5" s="36">
        <v>5000.0</v>
      </c>
      <c r="C5" s="37" t="s">
        <v>300</v>
      </c>
      <c r="D5" s="38"/>
      <c r="E5" s="39">
        <v>900.0</v>
      </c>
      <c r="F5" s="40">
        <v>900.0</v>
      </c>
      <c r="G5" s="41" t="s">
        <v>60</v>
      </c>
      <c r="H5" s="42">
        <v>5000.0</v>
      </c>
      <c r="I5" s="43" t="s">
        <v>301</v>
      </c>
      <c r="J5" s="41"/>
      <c r="K5" s="44">
        <v>900.0</v>
      </c>
      <c r="L5" s="45">
        <v>900.0</v>
      </c>
      <c r="M5" s="20"/>
      <c r="N5" s="20"/>
      <c r="O5" s="20"/>
      <c r="P5" s="20"/>
      <c r="Q5" s="20"/>
      <c r="R5" s="20"/>
      <c r="S5" s="20"/>
      <c r="T5" s="20"/>
      <c r="U5" s="20"/>
      <c r="V5" s="20"/>
      <c r="W5" s="20"/>
      <c r="X5" s="20"/>
      <c r="Y5" s="20"/>
      <c r="Z5" s="20"/>
    </row>
    <row r="6" ht="12.75" customHeight="1">
      <c r="A6" s="35" t="s">
        <v>63</v>
      </c>
      <c r="B6" s="36">
        <v>1500.0</v>
      </c>
      <c r="C6" s="37" t="s">
        <v>302</v>
      </c>
      <c r="D6" s="38"/>
      <c r="E6" s="39">
        <v>380.0</v>
      </c>
      <c r="F6" s="40">
        <v>380.0</v>
      </c>
      <c r="G6" s="41" t="s">
        <v>63</v>
      </c>
      <c r="H6" s="42">
        <v>3500.0</v>
      </c>
      <c r="I6" s="43" t="s">
        <v>303</v>
      </c>
      <c r="J6" s="41"/>
      <c r="K6" s="44">
        <v>380.0</v>
      </c>
      <c r="L6" s="45">
        <v>380.0</v>
      </c>
      <c r="M6" s="20"/>
      <c r="N6" s="20"/>
      <c r="O6" s="20"/>
      <c r="P6" s="20"/>
      <c r="Q6" s="20"/>
      <c r="R6" s="20"/>
      <c r="S6" s="20"/>
      <c r="T6" s="20"/>
      <c r="U6" s="20"/>
      <c r="V6" s="20"/>
      <c r="W6" s="20"/>
      <c r="X6" s="20"/>
      <c r="Y6" s="20"/>
      <c r="Z6" s="20"/>
    </row>
    <row r="7" ht="12.75" customHeight="1">
      <c r="A7" s="35" t="s">
        <v>64</v>
      </c>
      <c r="B7" s="36">
        <v>6000.0</v>
      </c>
      <c r="C7" s="37" t="s">
        <v>304</v>
      </c>
      <c r="D7" s="38"/>
      <c r="E7" s="39">
        <v>2000.0</v>
      </c>
      <c r="F7" s="40">
        <v>2000.0</v>
      </c>
      <c r="G7" s="41" t="s">
        <v>64</v>
      </c>
      <c r="H7" s="42">
        <v>6500.0</v>
      </c>
      <c r="I7" s="43" t="s">
        <v>305</v>
      </c>
      <c r="J7" s="41"/>
      <c r="K7" s="44">
        <v>2000.0</v>
      </c>
      <c r="L7" s="45">
        <v>2000.0</v>
      </c>
      <c r="M7" s="20"/>
      <c r="N7" s="20"/>
      <c r="O7" s="20"/>
      <c r="P7" s="20"/>
      <c r="Q7" s="20"/>
      <c r="R7" s="20"/>
      <c r="S7" s="20"/>
      <c r="T7" s="20"/>
      <c r="U7" s="20"/>
      <c r="V7" s="20"/>
      <c r="W7" s="20"/>
      <c r="X7" s="20"/>
      <c r="Y7" s="20"/>
      <c r="Z7" s="20"/>
    </row>
    <row r="8" ht="12.75" customHeight="1">
      <c r="A8" s="35" t="s">
        <v>67</v>
      </c>
      <c r="B8" s="36">
        <v>6500.0</v>
      </c>
      <c r="C8" s="37" t="s">
        <v>306</v>
      </c>
      <c r="D8" s="38"/>
      <c r="E8" s="39">
        <v>540.0</v>
      </c>
      <c r="F8" s="40">
        <v>540.0</v>
      </c>
      <c r="G8" s="41" t="s">
        <v>67</v>
      </c>
      <c r="H8" s="42">
        <v>1000.0</v>
      </c>
      <c r="I8" s="43" t="s">
        <v>307</v>
      </c>
      <c r="J8" s="41"/>
      <c r="K8" s="44">
        <v>540.0</v>
      </c>
      <c r="L8" s="45">
        <v>540.0</v>
      </c>
      <c r="M8" s="20"/>
      <c r="N8" s="20"/>
      <c r="O8" s="20"/>
      <c r="P8" s="20"/>
      <c r="Q8" s="20"/>
      <c r="R8" s="20"/>
      <c r="S8" s="20"/>
      <c r="T8" s="20"/>
      <c r="U8" s="20"/>
      <c r="V8" s="20"/>
      <c r="W8" s="20"/>
      <c r="X8" s="20"/>
      <c r="Y8" s="20"/>
      <c r="Z8" s="20"/>
    </row>
    <row r="9" ht="12.75" customHeight="1">
      <c r="A9" s="38" t="s">
        <v>70</v>
      </c>
      <c r="B9" s="36">
        <v>0.0</v>
      </c>
      <c r="C9" s="37" t="s">
        <v>71</v>
      </c>
      <c r="D9" s="38"/>
      <c r="E9" s="48"/>
      <c r="F9" s="49"/>
      <c r="G9" s="41" t="s">
        <v>70</v>
      </c>
      <c r="H9" s="50">
        <v>0.0</v>
      </c>
      <c r="I9" s="51" t="s">
        <v>72</v>
      </c>
      <c r="J9" s="41"/>
      <c r="K9" s="52"/>
      <c r="L9" s="53"/>
      <c r="M9" s="20"/>
      <c r="N9" s="20"/>
      <c r="O9" s="20"/>
      <c r="P9" s="20"/>
      <c r="Q9" s="20"/>
      <c r="R9" s="20"/>
      <c r="S9" s="20"/>
      <c r="T9" s="20"/>
      <c r="U9" s="20"/>
      <c r="V9" s="20"/>
      <c r="W9" s="20"/>
      <c r="X9" s="20"/>
      <c r="Y9" s="20"/>
      <c r="Z9" s="20"/>
    </row>
    <row r="10" ht="12.75" customHeight="1">
      <c r="A10" s="54" t="s">
        <v>73</v>
      </c>
      <c r="B10" s="36"/>
      <c r="C10" s="37"/>
      <c r="D10" s="38"/>
      <c r="E10" s="36">
        <v>0.0</v>
      </c>
      <c r="F10" s="46">
        <v>0.0</v>
      </c>
      <c r="G10" s="55" t="s">
        <v>73</v>
      </c>
      <c r="H10" s="42"/>
      <c r="I10" s="43"/>
      <c r="J10" s="41"/>
      <c r="K10" s="42">
        <v>0.0</v>
      </c>
      <c r="L10" s="47">
        <v>0.0</v>
      </c>
      <c r="M10" s="20"/>
      <c r="N10" s="20"/>
      <c r="O10" s="20"/>
      <c r="P10" s="20"/>
      <c r="Q10" s="20"/>
      <c r="R10" s="20"/>
      <c r="S10" s="20"/>
      <c r="T10" s="20"/>
      <c r="U10" s="20"/>
      <c r="V10" s="20"/>
      <c r="W10" s="20"/>
      <c r="X10" s="20"/>
      <c r="Y10" s="20"/>
      <c r="Z10" s="20"/>
    </row>
    <row r="11" ht="12.75" customHeight="1">
      <c r="A11" s="54" t="s">
        <v>74</v>
      </c>
      <c r="B11" s="36"/>
      <c r="C11" s="37"/>
      <c r="D11" s="38"/>
      <c r="E11" s="36">
        <v>0.0</v>
      </c>
      <c r="F11" s="46">
        <v>0.0</v>
      </c>
      <c r="G11" s="55" t="s">
        <v>74</v>
      </c>
      <c r="H11" s="42"/>
      <c r="I11" s="43"/>
      <c r="J11" s="41"/>
      <c r="K11" s="42">
        <v>0.0</v>
      </c>
      <c r="L11" s="47">
        <v>0.0</v>
      </c>
      <c r="M11" s="20"/>
      <c r="N11" s="20"/>
      <c r="O11" s="20"/>
      <c r="P11" s="20"/>
      <c r="Q11" s="20"/>
      <c r="R11" s="20"/>
      <c r="S11" s="20"/>
      <c r="T11" s="20"/>
      <c r="U11" s="20"/>
      <c r="V11" s="20"/>
      <c r="W11" s="20"/>
      <c r="X11" s="20"/>
      <c r="Y11" s="20"/>
      <c r="Z11" s="20"/>
    </row>
    <row r="12" ht="12.75" customHeight="1">
      <c r="A12" s="54" t="s">
        <v>75</v>
      </c>
      <c r="B12" s="36" t="s">
        <v>76</v>
      </c>
      <c r="C12" s="37"/>
      <c r="D12" s="38"/>
      <c r="E12" s="36"/>
      <c r="F12" s="46"/>
      <c r="G12" s="55" t="s">
        <v>75</v>
      </c>
      <c r="H12" s="42"/>
      <c r="I12" s="43"/>
      <c r="J12" s="41"/>
      <c r="K12" s="42">
        <v>0.0</v>
      </c>
      <c r="L12" s="47">
        <v>0.0</v>
      </c>
      <c r="M12" s="20"/>
      <c r="N12" s="20"/>
      <c r="O12" s="20"/>
      <c r="P12" s="20"/>
      <c r="Q12" s="20"/>
      <c r="R12" s="20"/>
      <c r="S12" s="20"/>
      <c r="T12" s="20"/>
      <c r="U12" s="20"/>
      <c r="V12" s="20"/>
      <c r="W12" s="20"/>
      <c r="X12" s="20"/>
      <c r="Y12" s="20"/>
      <c r="Z12" s="20"/>
    </row>
    <row r="13" ht="12.75" customHeight="1">
      <c r="A13" s="54" t="s">
        <v>77</v>
      </c>
      <c r="B13" s="36"/>
      <c r="C13" s="37"/>
      <c r="D13" s="38"/>
      <c r="E13" s="36"/>
      <c r="F13" s="46"/>
      <c r="G13" s="55" t="s">
        <v>77</v>
      </c>
      <c r="H13" s="42"/>
      <c r="I13" s="43"/>
      <c r="J13" s="41"/>
      <c r="K13" s="42">
        <v>0.0</v>
      </c>
      <c r="L13" s="47">
        <v>0.0</v>
      </c>
      <c r="M13" s="20"/>
      <c r="N13" s="20"/>
      <c r="O13" s="20"/>
      <c r="P13" s="20"/>
      <c r="Q13" s="20"/>
      <c r="R13" s="20"/>
      <c r="S13" s="20"/>
      <c r="T13" s="20"/>
      <c r="U13" s="20"/>
      <c r="V13" s="20"/>
      <c r="W13" s="20"/>
      <c r="X13" s="20"/>
      <c r="Y13" s="20"/>
      <c r="Z13" s="20"/>
    </row>
    <row r="14" ht="12.75" customHeight="1">
      <c r="A14" s="54" t="s">
        <v>78</v>
      </c>
      <c r="B14" s="36"/>
      <c r="C14" s="37"/>
      <c r="D14" s="38"/>
      <c r="E14" s="36"/>
      <c r="F14" s="46"/>
      <c r="G14" s="55" t="s">
        <v>78</v>
      </c>
      <c r="H14" s="42"/>
      <c r="I14" s="43"/>
      <c r="J14" s="41"/>
      <c r="K14" s="42">
        <v>0.0</v>
      </c>
      <c r="L14" s="47">
        <v>0.0</v>
      </c>
      <c r="M14" s="20"/>
      <c r="N14" s="20"/>
      <c r="O14" s="20"/>
      <c r="P14" s="20"/>
      <c r="Q14" s="20"/>
      <c r="R14" s="20"/>
      <c r="S14" s="20"/>
      <c r="T14" s="20"/>
      <c r="U14" s="20"/>
      <c r="V14" s="20"/>
      <c r="W14" s="20"/>
      <c r="X14" s="20"/>
      <c r="Y14" s="20"/>
      <c r="Z14" s="20"/>
    </row>
    <row r="15" ht="12.75" customHeight="1">
      <c r="A15" s="54" t="s">
        <v>79</v>
      </c>
      <c r="B15" s="36"/>
      <c r="C15" s="37"/>
      <c r="D15" s="38"/>
      <c r="E15" s="36">
        <v>0.0</v>
      </c>
      <c r="F15" s="46">
        <v>0.0</v>
      </c>
      <c r="G15" s="55" t="s">
        <v>79</v>
      </c>
      <c r="H15" s="42" t="s">
        <v>76</v>
      </c>
      <c r="I15" s="43"/>
      <c r="J15" s="41"/>
      <c r="K15" s="42">
        <v>0.0</v>
      </c>
      <c r="L15" s="47">
        <v>0.0</v>
      </c>
      <c r="M15" s="20"/>
      <c r="N15" s="20"/>
      <c r="O15" s="20"/>
      <c r="P15" s="20"/>
      <c r="Q15" s="20"/>
      <c r="R15" s="20"/>
      <c r="S15" s="20"/>
      <c r="T15" s="20"/>
      <c r="U15" s="20"/>
      <c r="V15" s="20"/>
      <c r="W15" s="20"/>
      <c r="X15" s="20"/>
      <c r="Y15" s="20"/>
      <c r="Z15" s="20"/>
    </row>
    <row r="16" ht="26.25" customHeight="1">
      <c r="A16" s="56" t="s">
        <v>80</v>
      </c>
      <c r="B16" s="57"/>
      <c r="C16" s="56"/>
      <c r="D16" s="38"/>
      <c r="E16" s="48"/>
      <c r="F16" s="49"/>
      <c r="G16" s="41" t="s">
        <v>80</v>
      </c>
      <c r="H16" s="50"/>
      <c r="I16" s="58"/>
      <c r="J16" s="41"/>
      <c r="K16" s="52"/>
      <c r="L16" s="53"/>
      <c r="M16" s="20"/>
      <c r="N16" s="20"/>
      <c r="O16" s="20"/>
      <c r="P16" s="20"/>
      <c r="Q16" s="20"/>
      <c r="R16" s="20"/>
      <c r="S16" s="20"/>
      <c r="T16" s="20"/>
      <c r="U16" s="20"/>
      <c r="V16" s="20"/>
      <c r="W16" s="20"/>
      <c r="X16" s="20"/>
      <c r="Y16" s="20"/>
      <c r="Z16" s="20"/>
    </row>
    <row r="17" ht="12.75" customHeight="1">
      <c r="A17" s="38" t="s">
        <v>81</v>
      </c>
      <c r="B17" s="36">
        <v>0.0</v>
      </c>
      <c r="C17" s="37"/>
      <c r="D17" s="38"/>
      <c r="E17" s="36">
        <v>0.0</v>
      </c>
      <c r="F17" s="46">
        <v>0.0</v>
      </c>
      <c r="G17" s="41" t="s">
        <v>81</v>
      </c>
      <c r="H17" s="42"/>
      <c r="I17" s="43">
        <v>16000.0</v>
      </c>
      <c r="J17" s="41"/>
      <c r="K17" s="42">
        <v>0.0</v>
      </c>
      <c r="L17" s="47">
        <v>0.0</v>
      </c>
      <c r="M17" s="20"/>
      <c r="N17" s="20"/>
      <c r="O17" s="20"/>
      <c r="P17" s="20"/>
      <c r="Q17" s="20"/>
      <c r="R17" s="20"/>
      <c r="S17" s="20"/>
      <c r="T17" s="20"/>
      <c r="U17" s="20"/>
      <c r="V17" s="20"/>
      <c r="W17" s="20"/>
      <c r="X17" s="20"/>
      <c r="Y17" s="20"/>
      <c r="Z17" s="20"/>
    </row>
    <row r="18" ht="12.75" customHeight="1">
      <c r="A18" s="38" t="s">
        <v>81</v>
      </c>
      <c r="B18" s="36"/>
      <c r="C18" s="37"/>
      <c r="D18" s="38"/>
      <c r="E18" s="36">
        <v>0.0</v>
      </c>
      <c r="F18" s="46">
        <v>0.0</v>
      </c>
      <c r="G18" s="41" t="s">
        <v>81</v>
      </c>
      <c r="H18" s="42"/>
      <c r="I18" s="43"/>
      <c r="J18" s="41"/>
      <c r="K18" s="42">
        <v>0.0</v>
      </c>
      <c r="L18" s="47">
        <v>0.0</v>
      </c>
      <c r="M18" s="20"/>
      <c r="N18" s="20"/>
      <c r="O18" s="20"/>
      <c r="P18" s="20"/>
      <c r="Q18" s="20"/>
      <c r="R18" s="20"/>
      <c r="S18" s="20"/>
      <c r="T18" s="20"/>
      <c r="U18" s="20"/>
      <c r="V18" s="20"/>
      <c r="W18" s="20"/>
      <c r="X18" s="20"/>
      <c r="Y18" s="20"/>
      <c r="Z18" s="20"/>
    </row>
    <row r="19" ht="12.75" customHeight="1">
      <c r="A19" s="59" t="s">
        <v>82</v>
      </c>
      <c r="B19" s="60"/>
      <c r="C19" s="61"/>
      <c r="D19" s="59"/>
      <c r="E19" s="48"/>
      <c r="F19" s="49"/>
      <c r="G19" s="62" t="s">
        <v>82</v>
      </c>
      <c r="H19" s="52"/>
      <c r="I19" s="51"/>
      <c r="J19" s="62"/>
      <c r="K19" s="52"/>
      <c r="L19" s="53"/>
      <c r="M19" s="20"/>
      <c r="N19" s="20"/>
      <c r="O19" s="20"/>
      <c r="P19" s="20"/>
      <c r="Q19" s="20"/>
      <c r="R19" s="20"/>
      <c r="S19" s="20"/>
      <c r="T19" s="20"/>
      <c r="U19" s="20"/>
      <c r="V19" s="20"/>
      <c r="W19" s="20"/>
      <c r="X19" s="20"/>
      <c r="Y19" s="20"/>
      <c r="Z19" s="20"/>
    </row>
    <row r="20" ht="12.75" customHeight="1">
      <c r="A20" s="38" t="s">
        <v>83</v>
      </c>
      <c r="B20" s="57">
        <f>SUM(B5:B18)</f>
        <v>19000</v>
      </c>
      <c r="C20" s="57"/>
      <c r="D20" s="38"/>
      <c r="E20" s="57">
        <f t="shared" ref="E20:F20" si="1">SUM(E5,E6,E7,E8,E10,E11,E15,E17,E18)</f>
        <v>3820</v>
      </c>
      <c r="F20" s="63">
        <f t="shared" si="1"/>
        <v>3820</v>
      </c>
      <c r="G20" s="41" t="s">
        <v>83</v>
      </c>
      <c r="H20" s="50">
        <f>SUM(H5:H18)</f>
        <v>16000</v>
      </c>
      <c r="I20" s="58"/>
      <c r="J20" s="41"/>
      <c r="K20" s="50">
        <f t="shared" ref="K20:L20" si="2">SUM(K5:K19)</f>
        <v>3820</v>
      </c>
      <c r="L20" s="64">
        <f t="shared" si="2"/>
        <v>3820</v>
      </c>
      <c r="M20" s="20"/>
      <c r="N20" s="20"/>
      <c r="O20" s="20"/>
      <c r="P20" s="20"/>
      <c r="Q20" s="20"/>
      <c r="R20" s="20"/>
      <c r="S20" s="20"/>
      <c r="T20" s="20"/>
      <c r="U20" s="20"/>
      <c r="V20" s="20"/>
      <c r="W20" s="20"/>
      <c r="X20" s="20"/>
      <c r="Y20" s="20"/>
      <c r="Z20" s="20"/>
    </row>
    <row r="21" ht="12.75" customHeight="1">
      <c r="A21" s="65" t="s">
        <v>84</v>
      </c>
      <c r="B21" s="27"/>
      <c r="C21" s="66"/>
      <c r="D21" s="27"/>
      <c r="E21" s="67"/>
      <c r="F21" s="68"/>
      <c r="G21" s="27" t="s">
        <v>85</v>
      </c>
      <c r="H21" s="27"/>
      <c r="I21" s="66"/>
      <c r="J21" s="27" t="s">
        <v>86</v>
      </c>
      <c r="K21" s="27" t="s">
        <v>87</v>
      </c>
      <c r="L21" s="69" t="s">
        <v>88</v>
      </c>
      <c r="M21" s="20"/>
      <c r="N21" s="20"/>
      <c r="O21" s="20"/>
      <c r="P21" s="20"/>
      <c r="Q21" s="20"/>
      <c r="R21" s="20"/>
      <c r="S21" s="20"/>
      <c r="T21" s="20"/>
      <c r="U21" s="20"/>
      <c r="V21" s="20"/>
      <c r="W21" s="20"/>
      <c r="X21" s="20"/>
      <c r="Y21" s="20"/>
      <c r="Z21" s="20"/>
    </row>
    <row r="22" ht="12.75" customHeight="1">
      <c r="A22" s="30"/>
      <c r="B22" s="30"/>
      <c r="C22" s="70"/>
      <c r="D22" s="30"/>
      <c r="E22" s="71"/>
      <c r="F22" s="72"/>
      <c r="G22" s="29" t="s">
        <v>89</v>
      </c>
      <c r="H22" s="29"/>
      <c r="I22" s="73"/>
      <c r="J22" s="29"/>
      <c r="K22" s="29" t="s">
        <v>90</v>
      </c>
      <c r="L22" s="33" t="s">
        <v>91</v>
      </c>
      <c r="M22" s="20"/>
      <c r="N22" s="20"/>
      <c r="O22" s="20"/>
      <c r="P22" s="20"/>
      <c r="Q22" s="20"/>
      <c r="R22" s="20"/>
      <c r="S22" s="20"/>
      <c r="T22" s="20"/>
      <c r="U22" s="20"/>
      <c r="V22" s="20"/>
      <c r="W22" s="20"/>
      <c r="X22" s="20"/>
      <c r="Y22" s="20"/>
      <c r="Z22" s="20"/>
    </row>
    <row r="23" ht="12.75" customHeight="1">
      <c r="A23" s="74"/>
      <c r="B23" s="30" t="s">
        <v>55</v>
      </c>
      <c r="C23" s="70" t="s">
        <v>56</v>
      </c>
      <c r="D23" s="30"/>
      <c r="E23" s="29" t="s">
        <v>57</v>
      </c>
      <c r="F23" s="33" t="s">
        <v>58</v>
      </c>
      <c r="G23" s="75" t="s">
        <v>92</v>
      </c>
      <c r="H23" s="29" t="s">
        <v>55</v>
      </c>
      <c r="I23" s="73" t="s">
        <v>56</v>
      </c>
      <c r="J23" s="29"/>
      <c r="K23" s="29" t="s">
        <v>57</v>
      </c>
      <c r="L23" s="33" t="s">
        <v>58</v>
      </c>
      <c r="M23" s="20"/>
      <c r="N23" s="20"/>
      <c r="O23" s="20"/>
      <c r="P23" s="20"/>
      <c r="Q23" s="20"/>
      <c r="R23" s="20"/>
      <c r="S23" s="20"/>
      <c r="T23" s="20"/>
      <c r="U23" s="20"/>
      <c r="V23" s="20"/>
      <c r="W23" s="20"/>
      <c r="X23" s="20"/>
      <c r="Y23" s="20"/>
      <c r="Z23" s="20"/>
    </row>
    <row r="24" ht="12.75" customHeight="1">
      <c r="A24" s="76" t="s">
        <v>93</v>
      </c>
      <c r="B24" s="77">
        <v>1000.0</v>
      </c>
      <c r="C24" s="78" t="s">
        <v>308</v>
      </c>
      <c r="D24" s="76"/>
      <c r="E24" s="79">
        <v>1000.0</v>
      </c>
      <c r="F24" s="80">
        <v>1000.0</v>
      </c>
      <c r="G24" s="81" t="s">
        <v>95</v>
      </c>
      <c r="H24" s="82">
        <v>0.0</v>
      </c>
      <c r="I24" s="83"/>
      <c r="J24" s="84"/>
      <c r="K24" s="82">
        <v>0.0</v>
      </c>
      <c r="L24" s="85">
        <v>0.0</v>
      </c>
      <c r="M24" s="20"/>
      <c r="N24" s="20"/>
      <c r="O24" s="20"/>
      <c r="P24" s="20"/>
      <c r="Q24" s="20"/>
      <c r="R24" s="20"/>
      <c r="S24" s="20"/>
      <c r="T24" s="20"/>
      <c r="U24" s="20"/>
      <c r="V24" s="20"/>
      <c r="W24" s="20"/>
      <c r="X24" s="20"/>
      <c r="Y24" s="20"/>
      <c r="Z24" s="20"/>
    </row>
    <row r="25" ht="12.75" customHeight="1">
      <c r="A25" s="76" t="s">
        <v>96</v>
      </c>
      <c r="B25" s="77">
        <v>4500.0</v>
      </c>
      <c r="C25" s="78" t="s">
        <v>309</v>
      </c>
      <c r="D25" s="76"/>
      <c r="E25" s="79">
        <v>200.0</v>
      </c>
      <c r="F25" s="80">
        <v>200.0</v>
      </c>
      <c r="G25" s="81" t="s">
        <v>98</v>
      </c>
      <c r="H25" s="82">
        <v>0.0</v>
      </c>
      <c r="I25" s="83"/>
      <c r="J25" s="84"/>
      <c r="K25" s="82">
        <v>0.0</v>
      </c>
      <c r="L25" s="85">
        <v>0.0</v>
      </c>
      <c r="M25" s="20"/>
      <c r="N25" s="20"/>
      <c r="O25" s="20"/>
      <c r="P25" s="20"/>
      <c r="Q25" s="20"/>
      <c r="R25" s="20"/>
      <c r="S25" s="20"/>
      <c r="T25" s="20"/>
      <c r="U25" s="20"/>
      <c r="V25" s="20"/>
      <c r="W25" s="20"/>
      <c r="X25" s="20"/>
      <c r="Y25" s="20"/>
      <c r="Z25" s="20"/>
    </row>
    <row r="26" ht="12.75" customHeight="1">
      <c r="A26" s="76" t="s">
        <v>99</v>
      </c>
      <c r="B26" s="77">
        <v>8000.0</v>
      </c>
      <c r="C26" s="78" t="s">
        <v>310</v>
      </c>
      <c r="D26" s="76"/>
      <c r="E26" s="79">
        <v>400.0</v>
      </c>
      <c r="F26" s="80">
        <v>400.0</v>
      </c>
      <c r="G26" s="81" t="s">
        <v>100</v>
      </c>
      <c r="H26" s="82">
        <v>0.0</v>
      </c>
      <c r="I26" s="83"/>
      <c r="J26" s="84"/>
      <c r="K26" s="82">
        <v>0.0</v>
      </c>
      <c r="L26" s="85">
        <v>0.0</v>
      </c>
      <c r="M26" s="20"/>
      <c r="N26" s="20"/>
      <c r="O26" s="20"/>
      <c r="P26" s="20"/>
      <c r="Q26" s="20"/>
      <c r="R26" s="20"/>
      <c r="S26" s="20"/>
      <c r="T26" s="20"/>
      <c r="U26" s="20"/>
      <c r="V26" s="20"/>
      <c r="W26" s="20"/>
      <c r="X26" s="20"/>
      <c r="Y26" s="20"/>
      <c r="Z26" s="20"/>
    </row>
    <row r="27" ht="12.75" customHeight="1">
      <c r="A27" s="76" t="s">
        <v>101</v>
      </c>
      <c r="B27" s="88">
        <v>750.0</v>
      </c>
      <c r="C27" s="78" t="s">
        <v>311</v>
      </c>
      <c r="D27" s="76"/>
      <c r="E27" s="87">
        <v>460.0</v>
      </c>
      <c r="F27" s="80">
        <v>460.0</v>
      </c>
      <c r="G27" s="84" t="s">
        <v>103</v>
      </c>
      <c r="H27" s="82">
        <v>0.0</v>
      </c>
      <c r="I27" s="83"/>
      <c r="J27" s="84"/>
      <c r="K27" s="82">
        <v>0.0</v>
      </c>
      <c r="L27" s="85">
        <v>0.0</v>
      </c>
      <c r="M27" s="20"/>
      <c r="N27" s="20"/>
      <c r="O27" s="20"/>
      <c r="P27" s="20"/>
      <c r="Q27" s="20"/>
      <c r="R27" s="20"/>
      <c r="S27" s="20"/>
      <c r="T27" s="20"/>
      <c r="U27" s="20"/>
      <c r="V27" s="20"/>
      <c r="W27" s="20"/>
      <c r="X27" s="20"/>
      <c r="Y27" s="20"/>
      <c r="Z27" s="20"/>
    </row>
    <row r="28" ht="12.75" customHeight="1">
      <c r="A28" s="76" t="s">
        <v>104</v>
      </c>
      <c r="B28" s="88">
        <v>300.0</v>
      </c>
      <c r="C28" s="78" t="s">
        <v>312</v>
      </c>
      <c r="D28" s="76"/>
      <c r="E28" s="87">
        <v>300.0</v>
      </c>
      <c r="F28" s="80">
        <v>300.0</v>
      </c>
      <c r="G28" s="81" t="s">
        <v>106</v>
      </c>
      <c r="H28" s="89"/>
      <c r="I28" s="90"/>
      <c r="J28" s="84"/>
      <c r="K28" s="91"/>
      <c r="L28" s="92"/>
      <c r="M28" s="20"/>
      <c r="N28" s="20"/>
      <c r="O28" s="20"/>
      <c r="P28" s="20"/>
      <c r="Q28" s="20"/>
      <c r="R28" s="20"/>
      <c r="S28" s="20"/>
      <c r="T28" s="20"/>
      <c r="U28" s="20"/>
      <c r="V28" s="20"/>
      <c r="W28" s="20"/>
      <c r="X28" s="20"/>
      <c r="Y28" s="20"/>
      <c r="Z28" s="20"/>
    </row>
    <row r="29" ht="12.75" customHeight="1">
      <c r="A29" s="76"/>
      <c r="B29" s="76"/>
      <c r="C29" s="93"/>
      <c r="D29" s="76"/>
      <c r="E29" s="76"/>
      <c r="F29" s="94"/>
      <c r="G29" s="95" t="s">
        <v>107</v>
      </c>
      <c r="H29" s="91"/>
      <c r="I29" s="96" t="s">
        <v>71</v>
      </c>
      <c r="J29" s="84"/>
      <c r="K29" s="91"/>
      <c r="L29" s="92"/>
      <c r="M29" s="20"/>
      <c r="N29" s="20"/>
      <c r="O29" s="20"/>
      <c r="P29" s="20"/>
      <c r="Q29" s="20"/>
      <c r="R29" s="20"/>
      <c r="S29" s="20"/>
      <c r="T29" s="20"/>
      <c r="U29" s="20"/>
      <c r="V29" s="20"/>
      <c r="W29" s="20"/>
      <c r="X29" s="20"/>
      <c r="Y29" s="20"/>
      <c r="Z29" s="20"/>
    </row>
    <row r="30" ht="12.75" customHeight="1">
      <c r="A30" s="76" t="s">
        <v>108</v>
      </c>
      <c r="B30" s="77">
        <v>150.0</v>
      </c>
      <c r="C30" s="78" t="s">
        <v>313</v>
      </c>
      <c r="D30" s="76"/>
      <c r="E30" s="79">
        <v>150.0</v>
      </c>
      <c r="F30" s="80">
        <v>150.0</v>
      </c>
      <c r="G30" s="97" t="s">
        <v>110</v>
      </c>
      <c r="H30" s="82">
        <v>0.0</v>
      </c>
      <c r="I30" s="83"/>
      <c r="J30" s="84"/>
      <c r="K30" s="82">
        <v>0.0</v>
      </c>
      <c r="L30" s="85">
        <v>0.0</v>
      </c>
      <c r="M30" s="20"/>
      <c r="N30" s="20"/>
      <c r="O30" s="20"/>
      <c r="P30" s="20"/>
      <c r="Q30" s="20"/>
      <c r="R30" s="20"/>
      <c r="S30" s="20"/>
      <c r="T30" s="20"/>
      <c r="U30" s="20"/>
      <c r="V30" s="20"/>
      <c r="W30" s="20"/>
      <c r="X30" s="20"/>
      <c r="Y30" s="20"/>
      <c r="Z30" s="20"/>
    </row>
    <row r="31" ht="27.0" customHeight="1">
      <c r="A31" s="76" t="s">
        <v>111</v>
      </c>
      <c r="B31" s="77">
        <v>0.0</v>
      </c>
      <c r="C31" s="78"/>
      <c r="D31" s="76"/>
      <c r="E31" s="77">
        <v>0.0</v>
      </c>
      <c r="F31" s="86">
        <v>0.0</v>
      </c>
      <c r="G31" s="90" t="s">
        <v>112</v>
      </c>
      <c r="H31" s="89"/>
      <c r="I31" s="90"/>
      <c r="J31" s="84"/>
      <c r="K31" s="91"/>
      <c r="L31" s="92"/>
      <c r="M31" s="20"/>
      <c r="N31" s="20"/>
      <c r="O31" s="20"/>
      <c r="P31" s="20"/>
      <c r="Q31" s="20"/>
      <c r="R31" s="20"/>
      <c r="S31" s="20"/>
      <c r="T31" s="20"/>
      <c r="U31" s="20"/>
      <c r="V31" s="20"/>
      <c r="W31" s="20"/>
      <c r="X31" s="20"/>
      <c r="Y31" s="20"/>
      <c r="Z31" s="20"/>
    </row>
    <row r="32" ht="12.75" customHeight="1">
      <c r="A32" s="76" t="s">
        <v>113</v>
      </c>
      <c r="B32" s="77">
        <v>0.0</v>
      </c>
      <c r="C32" s="78"/>
      <c r="D32" s="76"/>
      <c r="E32" s="77">
        <v>0.0</v>
      </c>
      <c r="F32" s="86">
        <v>0.0</v>
      </c>
      <c r="G32" s="84" t="s">
        <v>81</v>
      </c>
      <c r="H32" s="82">
        <v>0.0</v>
      </c>
      <c r="I32" s="83"/>
      <c r="J32" s="84"/>
      <c r="K32" s="82">
        <v>0.0</v>
      </c>
      <c r="L32" s="85">
        <v>0.0</v>
      </c>
      <c r="M32" s="20"/>
      <c r="N32" s="20"/>
      <c r="O32" s="20"/>
      <c r="P32" s="20"/>
      <c r="Q32" s="20"/>
      <c r="R32" s="20"/>
      <c r="S32" s="20"/>
      <c r="T32" s="20"/>
      <c r="U32" s="20"/>
      <c r="V32" s="20"/>
      <c r="W32" s="20"/>
      <c r="X32" s="20"/>
      <c r="Y32" s="20"/>
      <c r="Z32" s="20"/>
    </row>
    <row r="33" ht="12.75" customHeight="1">
      <c r="A33" s="76" t="s">
        <v>114</v>
      </c>
      <c r="B33" s="77">
        <v>600.0</v>
      </c>
      <c r="C33" s="78"/>
      <c r="D33" s="76"/>
      <c r="E33" s="77">
        <v>0.0</v>
      </c>
      <c r="F33" s="86">
        <v>0.0</v>
      </c>
      <c r="G33" s="98" t="s">
        <v>115</v>
      </c>
      <c r="H33" s="91"/>
      <c r="I33" s="96"/>
      <c r="J33" s="98"/>
      <c r="K33" s="91"/>
      <c r="L33" s="92"/>
      <c r="M33" s="20"/>
      <c r="N33" s="20"/>
      <c r="O33" s="20"/>
      <c r="P33" s="20"/>
      <c r="Q33" s="20"/>
      <c r="R33" s="20"/>
      <c r="S33" s="20"/>
      <c r="T33" s="20"/>
      <c r="U33" s="20"/>
      <c r="V33" s="20"/>
      <c r="W33" s="20"/>
      <c r="X33" s="20"/>
      <c r="Y33" s="20"/>
      <c r="Z33" s="20"/>
    </row>
    <row r="34" ht="12.75" customHeight="1">
      <c r="A34" s="99" t="s">
        <v>116</v>
      </c>
      <c r="B34" s="100"/>
      <c r="C34" s="101"/>
      <c r="D34" s="99"/>
      <c r="E34" s="100"/>
      <c r="F34" s="102"/>
      <c r="G34" s="84" t="s">
        <v>83</v>
      </c>
      <c r="H34" s="89">
        <f>SUM(H24:H32)</f>
        <v>0</v>
      </c>
      <c r="I34" s="90"/>
      <c r="J34" s="84"/>
      <c r="K34" s="89">
        <f t="shared" ref="K34:L34" si="3">SUM(K24,K25,K26,K27,K30,K32)</f>
        <v>0</v>
      </c>
      <c r="L34" s="103">
        <f t="shared" si="3"/>
        <v>0</v>
      </c>
      <c r="M34" s="20"/>
      <c r="N34" s="20"/>
      <c r="O34" s="20"/>
      <c r="P34" s="20"/>
      <c r="Q34" s="20"/>
      <c r="R34" s="20"/>
      <c r="S34" s="20"/>
      <c r="T34" s="20"/>
      <c r="U34" s="20"/>
      <c r="V34" s="20"/>
      <c r="W34" s="20"/>
      <c r="X34" s="20"/>
      <c r="Y34" s="20"/>
      <c r="Z34" s="20"/>
    </row>
    <row r="35" ht="12.75" customHeight="1">
      <c r="A35" s="76" t="s">
        <v>81</v>
      </c>
      <c r="B35" s="77">
        <v>22800.0</v>
      </c>
      <c r="C35" s="78" t="s">
        <v>314</v>
      </c>
      <c r="D35" s="76"/>
      <c r="E35" s="77">
        <v>0.0</v>
      </c>
      <c r="F35" s="86">
        <v>0.0</v>
      </c>
      <c r="G35" s="27" t="s">
        <v>117</v>
      </c>
      <c r="H35" s="27"/>
      <c r="I35" s="66"/>
      <c r="J35" s="27"/>
      <c r="K35" s="67"/>
      <c r="L35" s="68"/>
      <c r="M35" s="20"/>
      <c r="N35" s="20"/>
      <c r="O35" s="20"/>
      <c r="P35" s="20"/>
      <c r="Q35" s="20"/>
      <c r="R35" s="20"/>
      <c r="S35" s="20"/>
      <c r="T35" s="20"/>
      <c r="U35" s="20"/>
      <c r="V35" s="20"/>
      <c r="W35" s="20"/>
      <c r="X35" s="20"/>
      <c r="Y35" s="20"/>
      <c r="Z35" s="20"/>
    </row>
    <row r="36" ht="12.75" customHeight="1">
      <c r="A36" s="99" t="s">
        <v>118</v>
      </c>
      <c r="B36" s="99"/>
      <c r="C36" s="104"/>
      <c r="D36" s="99"/>
      <c r="E36" s="100"/>
      <c r="F36" s="102"/>
      <c r="G36" s="30" t="s">
        <v>119</v>
      </c>
      <c r="H36" s="30"/>
      <c r="I36" s="70"/>
      <c r="J36" s="30" t="s">
        <v>86</v>
      </c>
      <c r="K36" s="29"/>
      <c r="L36" s="72"/>
      <c r="M36" s="20"/>
      <c r="N36" s="20"/>
      <c r="O36" s="20"/>
      <c r="P36" s="20"/>
      <c r="Q36" s="20"/>
      <c r="R36" s="20"/>
      <c r="S36" s="20"/>
      <c r="T36" s="20"/>
      <c r="U36" s="20"/>
      <c r="V36" s="20"/>
      <c r="W36" s="20"/>
      <c r="X36" s="20"/>
      <c r="Y36" s="20"/>
      <c r="Z36" s="20"/>
    </row>
    <row r="37" ht="12.75" customHeight="1">
      <c r="A37" s="76" t="s">
        <v>83</v>
      </c>
      <c r="B37" s="105">
        <f>SUM(B24:B35)</f>
        <v>38100</v>
      </c>
      <c r="C37" s="106"/>
      <c r="D37" s="76"/>
      <c r="E37" s="105">
        <f t="shared" ref="E37:F37" si="4">SUM(E24:E36)</f>
        <v>2510</v>
      </c>
      <c r="F37" s="107">
        <f t="shared" si="4"/>
        <v>2510</v>
      </c>
      <c r="G37" s="30" t="s">
        <v>89</v>
      </c>
      <c r="H37" s="30"/>
      <c r="I37" s="70"/>
      <c r="J37" s="30"/>
      <c r="K37" s="29" t="s">
        <v>90</v>
      </c>
      <c r="L37" s="33" t="s">
        <v>91</v>
      </c>
      <c r="M37" s="20"/>
      <c r="N37" s="20"/>
      <c r="O37" s="20"/>
      <c r="P37" s="20"/>
      <c r="Q37" s="20"/>
      <c r="R37" s="20"/>
      <c r="S37" s="20"/>
      <c r="T37" s="20"/>
      <c r="U37" s="20"/>
      <c r="V37" s="20"/>
      <c r="W37" s="20"/>
      <c r="X37" s="20"/>
      <c r="Y37" s="20"/>
      <c r="Z37" s="20"/>
    </row>
    <row r="38" ht="12.75" customHeight="1">
      <c r="A38" s="65" t="s">
        <v>120</v>
      </c>
      <c r="B38" s="27"/>
      <c r="C38" s="66"/>
      <c r="D38" s="27"/>
      <c r="E38" s="27"/>
      <c r="F38" s="69"/>
      <c r="G38" s="74" t="s">
        <v>121</v>
      </c>
      <c r="H38" s="30" t="s">
        <v>55</v>
      </c>
      <c r="I38" s="70" t="s">
        <v>122</v>
      </c>
      <c r="J38" s="30"/>
      <c r="K38" s="29" t="s">
        <v>57</v>
      </c>
      <c r="L38" s="33" t="s">
        <v>58</v>
      </c>
      <c r="M38" s="20"/>
      <c r="N38" s="20"/>
      <c r="O38" s="20"/>
      <c r="P38" s="20"/>
      <c r="Q38" s="20"/>
      <c r="R38" s="20"/>
      <c r="S38" s="20"/>
      <c r="T38" s="20"/>
      <c r="U38" s="20"/>
      <c r="V38" s="20"/>
      <c r="W38" s="20"/>
      <c r="X38" s="20"/>
      <c r="Y38" s="20"/>
      <c r="Z38" s="20"/>
    </row>
    <row r="39" ht="12.75" customHeight="1">
      <c r="A39" s="30" t="s">
        <v>123</v>
      </c>
      <c r="B39" s="30"/>
      <c r="C39" s="70"/>
      <c r="D39" s="30"/>
      <c r="E39" s="30" t="s">
        <v>124</v>
      </c>
      <c r="F39" s="108" t="s">
        <v>125</v>
      </c>
      <c r="G39" s="109" t="s">
        <v>126</v>
      </c>
      <c r="H39" s="110">
        <v>0.0</v>
      </c>
      <c r="I39" s="111"/>
      <c r="J39" s="112"/>
      <c r="K39" s="110">
        <v>0.0</v>
      </c>
      <c r="L39" s="113">
        <v>0.0</v>
      </c>
      <c r="M39" s="20"/>
      <c r="N39" s="20"/>
      <c r="O39" s="20"/>
      <c r="P39" s="20"/>
      <c r="Q39" s="20"/>
      <c r="R39" s="20"/>
      <c r="S39" s="20"/>
      <c r="T39" s="20"/>
      <c r="U39" s="20"/>
      <c r="V39" s="20"/>
      <c r="W39" s="20"/>
      <c r="X39" s="20"/>
      <c r="Y39" s="20"/>
      <c r="Z39" s="20"/>
    </row>
    <row r="40" ht="12.75" customHeight="1">
      <c r="A40" s="30" t="s">
        <v>127</v>
      </c>
      <c r="B40" s="30"/>
      <c r="C40" s="70"/>
      <c r="D40" s="30"/>
      <c r="E40" s="30"/>
      <c r="F40" s="108"/>
      <c r="G40" s="114" t="s">
        <v>128</v>
      </c>
      <c r="H40" s="110">
        <v>0.0</v>
      </c>
      <c r="I40" s="111"/>
      <c r="J40" s="112"/>
      <c r="K40" s="110">
        <v>0.0</v>
      </c>
      <c r="L40" s="113">
        <v>0.0</v>
      </c>
      <c r="M40" s="20"/>
      <c r="N40" s="20"/>
      <c r="O40" s="20"/>
      <c r="P40" s="20"/>
      <c r="Q40" s="20"/>
      <c r="R40" s="20"/>
      <c r="S40" s="20"/>
      <c r="T40" s="20"/>
      <c r="U40" s="20"/>
      <c r="V40" s="20"/>
      <c r="W40" s="20"/>
      <c r="X40" s="20"/>
      <c r="Y40" s="20"/>
      <c r="Z40" s="20"/>
    </row>
    <row r="41" ht="12.75" customHeight="1">
      <c r="A41" s="115" t="s">
        <v>129</v>
      </c>
      <c r="B41" s="30" t="s">
        <v>55</v>
      </c>
      <c r="C41" s="70" t="s">
        <v>122</v>
      </c>
      <c r="D41" s="74"/>
      <c r="E41" s="29" t="s">
        <v>57</v>
      </c>
      <c r="F41" s="33" t="s">
        <v>58</v>
      </c>
      <c r="G41" s="114" t="s">
        <v>130</v>
      </c>
      <c r="H41" s="110">
        <v>0.0</v>
      </c>
      <c r="I41" s="111"/>
      <c r="J41" s="112"/>
      <c r="K41" s="110">
        <v>0.0</v>
      </c>
      <c r="L41" s="113">
        <v>0.0</v>
      </c>
      <c r="M41" s="20"/>
      <c r="N41" s="20"/>
      <c r="O41" s="20"/>
      <c r="P41" s="20"/>
      <c r="Q41" s="20"/>
      <c r="R41" s="20"/>
      <c r="S41" s="20"/>
      <c r="T41" s="20"/>
      <c r="U41" s="20"/>
      <c r="V41" s="20"/>
      <c r="W41" s="20"/>
      <c r="X41" s="20"/>
      <c r="Y41" s="20"/>
      <c r="Z41" s="20"/>
    </row>
    <row r="42" ht="13.5" customHeight="1">
      <c r="A42" s="116" t="s">
        <v>131</v>
      </c>
      <c r="B42" s="117">
        <v>0.0</v>
      </c>
      <c r="C42" s="118"/>
      <c r="D42" s="119"/>
      <c r="E42" s="120"/>
      <c r="F42" s="120"/>
      <c r="G42" s="121" t="s">
        <v>132</v>
      </c>
      <c r="H42" s="110">
        <v>0.0</v>
      </c>
      <c r="I42" s="111"/>
      <c r="J42" s="112"/>
      <c r="K42" s="110">
        <v>0.0</v>
      </c>
      <c r="L42" s="113">
        <v>0.0</v>
      </c>
      <c r="M42" s="20"/>
      <c r="N42" s="20"/>
      <c r="O42" s="20"/>
      <c r="P42" s="20"/>
      <c r="Q42" s="20"/>
      <c r="R42" s="20"/>
      <c r="S42" s="20"/>
      <c r="T42" s="20"/>
      <c r="U42" s="20"/>
      <c r="V42" s="20"/>
      <c r="W42" s="20"/>
      <c r="X42" s="20"/>
      <c r="Y42" s="20"/>
      <c r="Z42" s="20"/>
    </row>
    <row r="43" ht="12.75" customHeight="1">
      <c r="A43" s="116" t="s">
        <v>133</v>
      </c>
      <c r="B43" s="117">
        <v>0.0</v>
      </c>
      <c r="C43" s="118" t="s">
        <v>134</v>
      </c>
      <c r="D43" s="119"/>
      <c r="E43" s="120"/>
      <c r="F43" s="120"/>
      <c r="G43" s="121" t="s">
        <v>135</v>
      </c>
      <c r="H43" s="110">
        <v>0.0</v>
      </c>
      <c r="I43" s="111"/>
      <c r="J43" s="112"/>
      <c r="K43" s="110">
        <v>0.0</v>
      </c>
      <c r="L43" s="113">
        <v>0.0</v>
      </c>
      <c r="M43" s="20"/>
      <c r="N43" s="20"/>
      <c r="O43" s="20"/>
      <c r="P43" s="20"/>
      <c r="Q43" s="20"/>
      <c r="R43" s="20"/>
      <c r="S43" s="20"/>
      <c r="T43" s="20"/>
      <c r="U43" s="20"/>
      <c r="V43" s="20"/>
      <c r="W43" s="20"/>
      <c r="X43" s="20"/>
      <c r="Y43" s="20"/>
      <c r="Z43" s="20"/>
    </row>
    <row r="44" ht="13.5" customHeight="1">
      <c r="A44" s="116" t="s">
        <v>136</v>
      </c>
      <c r="B44" s="117">
        <v>0.0</v>
      </c>
      <c r="C44" s="122" t="s">
        <v>137</v>
      </c>
      <c r="D44" s="119"/>
      <c r="E44" s="120"/>
      <c r="F44" s="120"/>
      <c r="G44" s="123" t="s">
        <v>138</v>
      </c>
      <c r="H44" s="110">
        <v>0.0</v>
      </c>
      <c r="I44" s="111"/>
      <c r="J44" s="112"/>
      <c r="K44" s="110">
        <v>0.0</v>
      </c>
      <c r="L44" s="113">
        <v>0.0</v>
      </c>
      <c r="M44" s="20"/>
      <c r="N44" s="20"/>
      <c r="O44" s="20"/>
      <c r="P44" s="20"/>
      <c r="Q44" s="20"/>
      <c r="R44" s="20"/>
      <c r="S44" s="20"/>
      <c r="T44" s="20"/>
      <c r="U44" s="20"/>
      <c r="V44" s="20"/>
      <c r="W44" s="20"/>
      <c r="X44" s="20"/>
      <c r="Y44" s="20"/>
      <c r="Z44" s="20"/>
    </row>
    <row r="45" ht="15.75" customHeight="1">
      <c r="A45" s="116" t="s">
        <v>139</v>
      </c>
      <c r="B45" s="124">
        <v>0.0</v>
      </c>
      <c r="C45" s="122"/>
      <c r="D45" s="119"/>
      <c r="E45" s="124">
        <v>0.0</v>
      </c>
      <c r="F45" s="125">
        <v>0.0</v>
      </c>
      <c r="G45" s="114" t="s">
        <v>83</v>
      </c>
      <c r="H45" s="126">
        <f>SUM(H39:H44)</f>
        <v>0</v>
      </c>
      <c r="I45" s="114"/>
      <c r="J45" s="112"/>
      <c r="K45" s="126">
        <f t="shared" ref="K45:L45" si="5">SUM(K39,K40,K41,K42,K43,K44)</f>
        <v>0</v>
      </c>
      <c r="L45" s="127">
        <f t="shared" si="5"/>
        <v>0</v>
      </c>
      <c r="M45" s="20"/>
      <c r="N45" s="20"/>
      <c r="O45" s="20"/>
      <c r="P45" s="20"/>
      <c r="Q45" s="20"/>
      <c r="R45" s="20"/>
      <c r="S45" s="20"/>
      <c r="T45" s="20"/>
      <c r="U45" s="20"/>
      <c r="V45" s="20"/>
      <c r="W45" s="20"/>
      <c r="X45" s="20"/>
      <c r="Y45" s="20"/>
      <c r="Z45" s="20"/>
    </row>
    <row r="46" ht="15.0" customHeight="1">
      <c r="A46" s="116" t="s">
        <v>140</v>
      </c>
      <c r="B46" s="124">
        <v>0.0</v>
      </c>
      <c r="C46" s="122"/>
      <c r="D46" s="119"/>
      <c r="E46" s="124">
        <v>0.0</v>
      </c>
      <c r="F46" s="125">
        <v>0.0</v>
      </c>
      <c r="G46" s="27" t="s">
        <v>141</v>
      </c>
      <c r="H46" s="27"/>
      <c r="I46" s="66"/>
      <c r="J46" s="27"/>
      <c r="K46" s="67"/>
      <c r="L46" s="68"/>
      <c r="M46" s="20"/>
      <c r="N46" s="20"/>
      <c r="O46" s="20"/>
      <c r="P46" s="20"/>
      <c r="Q46" s="20"/>
      <c r="R46" s="20"/>
      <c r="S46" s="20"/>
      <c r="T46" s="20"/>
      <c r="U46" s="20"/>
      <c r="V46" s="20"/>
      <c r="W46" s="20"/>
      <c r="X46" s="20"/>
      <c r="Y46" s="20"/>
      <c r="Z46" s="20"/>
    </row>
    <row r="47" ht="13.5" customHeight="1">
      <c r="A47" s="116" t="s">
        <v>142</v>
      </c>
      <c r="B47" s="120"/>
      <c r="C47" s="116"/>
      <c r="D47" s="119"/>
      <c r="E47" s="120"/>
      <c r="F47" s="116"/>
      <c r="G47" s="128" t="s">
        <v>143</v>
      </c>
      <c r="H47" s="30"/>
      <c r="I47" s="70"/>
      <c r="J47" s="30"/>
      <c r="K47" s="71"/>
      <c r="L47" s="72"/>
      <c r="M47" s="20"/>
      <c r="N47" s="20"/>
      <c r="O47" s="20"/>
      <c r="P47" s="20"/>
      <c r="Q47" s="20"/>
      <c r="R47" s="20"/>
      <c r="S47" s="20"/>
      <c r="T47" s="20"/>
      <c r="U47" s="20"/>
      <c r="V47" s="20"/>
      <c r="W47" s="20"/>
      <c r="X47" s="20"/>
      <c r="Y47" s="20"/>
      <c r="Z47" s="20"/>
    </row>
    <row r="48" ht="13.5" customHeight="1">
      <c r="A48" s="116" t="s">
        <v>144</v>
      </c>
      <c r="B48" s="120"/>
      <c r="C48" s="116"/>
      <c r="D48" s="119"/>
      <c r="E48" s="120"/>
      <c r="F48" s="116"/>
      <c r="G48" s="129" t="s">
        <v>145</v>
      </c>
      <c r="H48" s="74"/>
      <c r="I48" s="130"/>
      <c r="J48" s="74"/>
      <c r="K48" s="71"/>
      <c r="L48" s="72"/>
      <c r="M48" s="20"/>
      <c r="N48" s="20"/>
      <c r="O48" s="20"/>
      <c r="P48" s="20"/>
      <c r="Q48" s="20"/>
      <c r="R48" s="20"/>
      <c r="S48" s="20"/>
      <c r="T48" s="20"/>
      <c r="U48" s="20"/>
      <c r="V48" s="20"/>
      <c r="W48" s="20"/>
      <c r="X48" s="20"/>
      <c r="Y48" s="20"/>
      <c r="Z48" s="20"/>
    </row>
    <row r="49" ht="12.0" customHeight="1">
      <c r="A49" s="116" t="s">
        <v>146</v>
      </c>
      <c r="B49" s="120"/>
      <c r="C49" s="116"/>
      <c r="D49" s="119"/>
      <c r="E49" s="131"/>
      <c r="F49" s="132"/>
      <c r="G49" s="30" t="s">
        <v>89</v>
      </c>
      <c r="H49" s="30"/>
      <c r="I49" s="70" t="s">
        <v>147</v>
      </c>
      <c r="J49" s="30" t="s">
        <v>86</v>
      </c>
      <c r="K49" s="29" t="s">
        <v>90</v>
      </c>
      <c r="L49" s="33" t="s">
        <v>91</v>
      </c>
      <c r="M49" s="20"/>
      <c r="N49" s="20"/>
      <c r="O49" s="20"/>
      <c r="P49" s="20"/>
      <c r="Q49" s="20"/>
      <c r="R49" s="20"/>
      <c r="S49" s="20"/>
      <c r="T49" s="20"/>
      <c r="U49" s="20"/>
      <c r="V49" s="20"/>
      <c r="W49" s="20"/>
      <c r="X49" s="20"/>
      <c r="Y49" s="20"/>
      <c r="Z49" s="20"/>
    </row>
    <row r="50" ht="12.75" customHeight="1">
      <c r="A50" s="119" t="s">
        <v>83</v>
      </c>
      <c r="B50" s="120">
        <f>SUM(B42:B46)</f>
        <v>0</v>
      </c>
      <c r="C50" s="116"/>
      <c r="D50" s="119"/>
      <c r="E50" s="120">
        <f t="shared" ref="E50:F50" si="6">SUM(E45,E46)</f>
        <v>0</v>
      </c>
      <c r="F50" s="133">
        <f t="shared" si="6"/>
        <v>0</v>
      </c>
      <c r="G50" s="134" t="s">
        <v>148</v>
      </c>
      <c r="H50" s="30" t="s">
        <v>55</v>
      </c>
      <c r="I50" s="70" t="s">
        <v>122</v>
      </c>
      <c r="J50" s="74"/>
      <c r="K50" s="29" t="s">
        <v>57</v>
      </c>
      <c r="L50" s="33" t="s">
        <v>58</v>
      </c>
      <c r="M50" s="20"/>
      <c r="N50" s="20"/>
      <c r="O50" s="20"/>
      <c r="P50" s="20"/>
      <c r="Q50" s="20"/>
      <c r="R50" s="20"/>
      <c r="S50" s="20"/>
      <c r="T50" s="20"/>
      <c r="U50" s="20"/>
      <c r="V50" s="20"/>
      <c r="W50" s="20"/>
      <c r="X50" s="20"/>
      <c r="Y50" s="20"/>
      <c r="Z50" s="20"/>
    </row>
    <row r="51" ht="12.75" customHeight="1">
      <c r="A51" s="65" t="s">
        <v>149</v>
      </c>
      <c r="B51" s="27"/>
      <c r="C51" s="66"/>
      <c r="D51" s="27"/>
      <c r="E51" s="67"/>
      <c r="F51" s="68"/>
      <c r="G51" s="135" t="s">
        <v>150</v>
      </c>
      <c r="H51" s="136">
        <v>0.0</v>
      </c>
      <c r="I51" s="137"/>
      <c r="J51" s="138"/>
      <c r="K51" s="136">
        <v>0.0</v>
      </c>
      <c r="L51" s="139">
        <v>0.0</v>
      </c>
      <c r="M51" s="20"/>
      <c r="N51" s="20"/>
      <c r="O51" s="20"/>
      <c r="P51" s="20"/>
      <c r="Q51" s="20"/>
      <c r="R51" s="20"/>
      <c r="S51" s="20"/>
      <c r="T51" s="20"/>
      <c r="U51" s="20"/>
      <c r="V51" s="20"/>
      <c r="W51" s="20"/>
      <c r="X51" s="20"/>
      <c r="Y51" s="20"/>
      <c r="Z51" s="20"/>
    </row>
    <row r="52" ht="12.75" customHeight="1">
      <c r="A52" s="30" t="s">
        <v>143</v>
      </c>
      <c r="B52" s="30"/>
      <c r="C52" s="70"/>
      <c r="D52" s="30"/>
      <c r="E52" s="71"/>
      <c r="F52" s="72"/>
      <c r="G52" s="135" t="s">
        <v>151</v>
      </c>
      <c r="H52" s="136">
        <v>0.0</v>
      </c>
      <c r="I52" s="137"/>
      <c r="J52" s="138"/>
      <c r="K52" s="136">
        <v>0.0</v>
      </c>
      <c r="L52" s="139">
        <v>0.0</v>
      </c>
      <c r="M52" s="20"/>
      <c r="N52" s="20"/>
      <c r="O52" s="20"/>
      <c r="P52" s="20"/>
      <c r="Q52" s="20"/>
      <c r="R52" s="20"/>
      <c r="S52" s="20"/>
      <c r="T52" s="20"/>
      <c r="U52" s="20"/>
      <c r="V52" s="20"/>
      <c r="W52" s="20"/>
      <c r="X52" s="20"/>
      <c r="Y52" s="20"/>
      <c r="Z52" s="20"/>
    </row>
    <row r="53" ht="12.75" customHeight="1">
      <c r="A53" s="134" t="s">
        <v>145</v>
      </c>
      <c r="B53" s="74"/>
      <c r="C53" s="130"/>
      <c r="D53" s="74"/>
      <c r="E53" s="71"/>
      <c r="F53" s="72"/>
      <c r="G53" s="135" t="s">
        <v>152</v>
      </c>
      <c r="H53" s="136">
        <v>0.0</v>
      </c>
      <c r="I53" s="137"/>
      <c r="J53" s="138"/>
      <c r="K53" s="136">
        <v>0.0</v>
      </c>
      <c r="L53" s="139">
        <v>0.0</v>
      </c>
      <c r="M53" s="20"/>
      <c r="N53" s="20"/>
      <c r="O53" s="20"/>
      <c r="P53" s="20"/>
      <c r="Q53" s="20"/>
      <c r="R53" s="20"/>
      <c r="S53" s="20"/>
      <c r="T53" s="20"/>
      <c r="U53" s="20"/>
      <c r="V53" s="20"/>
      <c r="W53" s="20"/>
      <c r="X53" s="20"/>
      <c r="Y53" s="20"/>
      <c r="Z53" s="20"/>
    </row>
    <row r="54" ht="12.75" customHeight="1">
      <c r="A54" s="30" t="s">
        <v>127</v>
      </c>
      <c r="B54" s="74"/>
      <c r="C54" s="70" t="s">
        <v>147</v>
      </c>
      <c r="D54" s="30" t="s">
        <v>86</v>
      </c>
      <c r="E54" s="29" t="s">
        <v>90</v>
      </c>
      <c r="F54" s="33" t="s">
        <v>91</v>
      </c>
      <c r="G54" s="135" t="s">
        <v>153</v>
      </c>
      <c r="H54" s="136">
        <v>0.0</v>
      </c>
      <c r="I54" s="137"/>
      <c r="J54" s="138"/>
      <c r="K54" s="136">
        <v>0.0</v>
      </c>
      <c r="L54" s="139">
        <v>0.0</v>
      </c>
      <c r="M54" s="20"/>
      <c r="N54" s="20"/>
      <c r="O54" s="20"/>
      <c r="P54" s="20"/>
      <c r="Q54" s="20"/>
      <c r="R54" s="20"/>
      <c r="S54" s="20"/>
      <c r="T54" s="20"/>
      <c r="U54" s="20"/>
      <c r="V54" s="20"/>
      <c r="W54" s="20"/>
      <c r="X54" s="20"/>
      <c r="Y54" s="20"/>
      <c r="Z54" s="20"/>
    </row>
    <row r="55" ht="25.5" customHeight="1">
      <c r="A55" s="134" t="s">
        <v>148</v>
      </c>
      <c r="B55" s="140" t="s">
        <v>55</v>
      </c>
      <c r="C55" s="70" t="s">
        <v>122</v>
      </c>
      <c r="D55" s="74"/>
      <c r="E55" s="29" t="s">
        <v>57</v>
      </c>
      <c r="F55" s="33" t="s">
        <v>58</v>
      </c>
      <c r="G55" s="135" t="s">
        <v>154</v>
      </c>
      <c r="H55" s="136">
        <v>0.0</v>
      </c>
      <c r="I55" s="137"/>
      <c r="J55" s="138"/>
      <c r="K55" s="136">
        <v>0.0</v>
      </c>
      <c r="L55" s="139">
        <v>0.0</v>
      </c>
      <c r="M55" s="20"/>
      <c r="N55" s="20"/>
      <c r="O55" s="20"/>
      <c r="P55" s="20"/>
      <c r="Q55" s="20"/>
      <c r="R55" s="20"/>
      <c r="S55" s="20"/>
      <c r="T55" s="20"/>
      <c r="U55" s="20"/>
      <c r="V55" s="20"/>
      <c r="W55" s="20"/>
      <c r="X55" s="20"/>
      <c r="Y55" s="20"/>
      <c r="Z55" s="20"/>
    </row>
    <row r="56" ht="12.75" customHeight="1">
      <c r="A56" s="141" t="s">
        <v>150</v>
      </c>
      <c r="B56" s="142">
        <v>0.0</v>
      </c>
      <c r="C56" s="143"/>
      <c r="D56" s="144"/>
      <c r="E56" s="142">
        <v>0.0</v>
      </c>
      <c r="F56" s="145">
        <v>0.0</v>
      </c>
      <c r="G56" s="146" t="s">
        <v>81</v>
      </c>
      <c r="H56" s="136">
        <v>0.0</v>
      </c>
      <c r="I56" s="137"/>
      <c r="J56" s="138"/>
      <c r="K56" s="136">
        <v>0.0</v>
      </c>
      <c r="L56" s="139">
        <v>0.0</v>
      </c>
      <c r="M56" s="20"/>
      <c r="N56" s="20"/>
      <c r="O56" s="20"/>
      <c r="P56" s="20"/>
      <c r="Q56" s="20"/>
      <c r="R56" s="20"/>
      <c r="S56" s="20"/>
      <c r="T56" s="20"/>
      <c r="U56" s="20"/>
      <c r="V56" s="20"/>
      <c r="W56" s="20"/>
      <c r="X56" s="20"/>
      <c r="Y56" s="20"/>
      <c r="Z56" s="20"/>
    </row>
    <row r="57" ht="25.5" customHeight="1">
      <c r="A57" s="141" t="s">
        <v>151</v>
      </c>
      <c r="B57" s="142">
        <v>0.0</v>
      </c>
      <c r="C57" s="143"/>
      <c r="D57" s="144"/>
      <c r="E57" s="142">
        <v>0.0</v>
      </c>
      <c r="F57" s="145">
        <v>0.0</v>
      </c>
      <c r="G57" s="147" t="s">
        <v>118</v>
      </c>
      <c r="H57" s="148"/>
      <c r="I57" s="147"/>
      <c r="J57" s="148"/>
      <c r="K57" s="149"/>
      <c r="L57" s="150"/>
      <c r="M57" s="20"/>
      <c r="N57" s="20"/>
      <c r="O57" s="20"/>
      <c r="P57" s="20"/>
      <c r="Q57" s="20"/>
      <c r="R57" s="20"/>
      <c r="S57" s="20"/>
      <c r="T57" s="20"/>
      <c r="U57" s="20"/>
      <c r="V57" s="20"/>
      <c r="W57" s="20"/>
      <c r="X57" s="20"/>
      <c r="Y57" s="20"/>
      <c r="Z57" s="20"/>
    </row>
    <row r="58" ht="12.75" customHeight="1">
      <c r="A58" s="141" t="s">
        <v>152</v>
      </c>
      <c r="B58" s="142">
        <v>0.0</v>
      </c>
      <c r="C58" s="143"/>
      <c r="D58" s="144"/>
      <c r="E58" s="142">
        <v>0.0</v>
      </c>
      <c r="F58" s="145">
        <v>0.0</v>
      </c>
      <c r="G58" s="151" t="s">
        <v>83</v>
      </c>
      <c r="H58" s="152">
        <f>SUM(H51:H56)</f>
        <v>0</v>
      </c>
      <c r="I58" s="153"/>
      <c r="J58" s="154"/>
      <c r="K58" s="152">
        <f t="shared" ref="K58:L58" si="7">SUM(K51,K52,K53,K54,K55,K56)</f>
        <v>0</v>
      </c>
      <c r="L58" s="155">
        <f t="shared" si="7"/>
        <v>0</v>
      </c>
      <c r="M58" s="20"/>
      <c r="N58" s="20"/>
      <c r="O58" s="20"/>
      <c r="P58" s="20"/>
      <c r="Q58" s="20"/>
      <c r="R58" s="20"/>
      <c r="S58" s="20"/>
      <c r="T58" s="20"/>
      <c r="U58" s="20"/>
      <c r="V58" s="20"/>
      <c r="W58" s="20"/>
      <c r="X58" s="20"/>
      <c r="Y58" s="20"/>
      <c r="Z58" s="20"/>
    </row>
    <row r="59" ht="12.75" customHeight="1">
      <c r="A59" s="141" t="s">
        <v>155</v>
      </c>
      <c r="B59" s="142">
        <v>0.0</v>
      </c>
      <c r="C59" s="143"/>
      <c r="D59" s="144"/>
      <c r="E59" s="142">
        <v>0.0</v>
      </c>
      <c r="F59" s="145">
        <v>0.0</v>
      </c>
      <c r="G59" s="156" t="s">
        <v>156</v>
      </c>
      <c r="H59" s="20"/>
      <c r="I59" s="20"/>
      <c r="J59" s="20"/>
      <c r="K59" s="20"/>
      <c r="L59" s="20"/>
      <c r="M59" s="20"/>
      <c r="N59" s="20"/>
      <c r="O59" s="20"/>
      <c r="P59" s="20"/>
      <c r="Q59" s="20"/>
      <c r="R59" s="20"/>
      <c r="S59" s="20"/>
      <c r="T59" s="20"/>
      <c r="U59" s="20"/>
      <c r="V59" s="20"/>
      <c r="W59" s="20"/>
      <c r="X59" s="20"/>
      <c r="Y59" s="20"/>
      <c r="Z59" s="20"/>
    </row>
    <row r="60" ht="12.75" customHeight="1">
      <c r="A60" s="141" t="s">
        <v>154</v>
      </c>
      <c r="B60" s="142">
        <v>0.0</v>
      </c>
      <c r="C60" s="143"/>
      <c r="D60" s="144"/>
      <c r="E60" s="142">
        <v>0.0</v>
      </c>
      <c r="F60" s="145">
        <v>0.0</v>
      </c>
      <c r="G60" s="157" t="s">
        <v>315</v>
      </c>
      <c r="H60" s="20"/>
      <c r="I60" s="20"/>
      <c r="J60" s="20"/>
      <c r="K60" s="20"/>
      <c r="L60" s="20"/>
      <c r="M60" s="20"/>
      <c r="N60" s="20"/>
      <c r="O60" s="20"/>
      <c r="P60" s="20"/>
      <c r="Q60" s="20"/>
      <c r="R60" s="20"/>
      <c r="S60" s="20"/>
      <c r="T60" s="20"/>
      <c r="U60" s="20"/>
      <c r="V60" s="20"/>
      <c r="W60" s="20"/>
      <c r="X60" s="20"/>
      <c r="Y60" s="20"/>
      <c r="Z60" s="20"/>
    </row>
    <row r="61" ht="12.75" customHeight="1">
      <c r="A61" s="158" t="s">
        <v>81</v>
      </c>
      <c r="B61" s="142">
        <v>0.0</v>
      </c>
      <c r="C61" s="143"/>
      <c r="D61" s="144"/>
      <c r="E61" s="142">
        <v>0.0</v>
      </c>
      <c r="F61" s="145">
        <v>0.0</v>
      </c>
      <c r="G61" s="159"/>
      <c r="H61" s="20"/>
      <c r="I61" s="20"/>
      <c r="J61" s="20"/>
      <c r="K61" s="20"/>
      <c r="L61" s="20"/>
      <c r="M61" s="20"/>
      <c r="N61" s="20"/>
      <c r="O61" s="20"/>
      <c r="P61" s="20"/>
      <c r="Q61" s="20"/>
      <c r="R61" s="20"/>
      <c r="S61" s="20"/>
      <c r="T61" s="20"/>
      <c r="U61" s="20"/>
      <c r="V61" s="20"/>
      <c r="W61" s="20"/>
      <c r="X61" s="20"/>
      <c r="Y61" s="20"/>
      <c r="Z61" s="20"/>
    </row>
    <row r="62" ht="12.75" customHeight="1">
      <c r="A62" s="160" t="s">
        <v>118</v>
      </c>
      <c r="B62" s="161"/>
      <c r="C62" s="162"/>
      <c r="D62" s="163"/>
      <c r="E62" s="161"/>
      <c r="F62" s="164"/>
      <c r="G62" s="159"/>
      <c r="H62" s="20"/>
      <c r="I62" s="20"/>
      <c r="J62" s="20"/>
      <c r="K62" s="20"/>
      <c r="L62" s="20"/>
      <c r="M62" s="20"/>
      <c r="N62" s="20"/>
      <c r="O62" s="20"/>
      <c r="P62" s="20"/>
      <c r="Q62" s="20"/>
      <c r="R62" s="20"/>
      <c r="S62" s="20"/>
      <c r="T62" s="20"/>
      <c r="U62" s="20"/>
      <c r="V62" s="20"/>
      <c r="W62" s="20"/>
      <c r="X62" s="20"/>
      <c r="Y62" s="20"/>
      <c r="Z62" s="20"/>
    </row>
    <row r="63" ht="12.75" customHeight="1">
      <c r="A63" s="158" t="s">
        <v>83</v>
      </c>
      <c r="B63" s="165">
        <f>SUM(H56:H62)</f>
        <v>0</v>
      </c>
      <c r="C63" s="166"/>
      <c r="D63" s="144"/>
      <c r="E63" s="165">
        <f t="shared" ref="E63:F63" si="8">SUM(E56,E57,E58,E59,E60,E61)</f>
        <v>0</v>
      </c>
      <c r="F63" s="167">
        <f t="shared" si="8"/>
        <v>0</v>
      </c>
      <c r="G63" s="159"/>
      <c r="H63" s="20"/>
      <c r="I63" s="20"/>
      <c r="J63" s="20"/>
      <c r="K63" s="20"/>
      <c r="L63" s="20"/>
      <c r="M63" s="20"/>
      <c r="N63" s="20"/>
      <c r="O63" s="20"/>
      <c r="P63" s="20"/>
      <c r="Q63" s="20"/>
      <c r="R63" s="20"/>
      <c r="S63" s="20"/>
      <c r="T63" s="20"/>
      <c r="U63" s="20"/>
      <c r="V63" s="20"/>
      <c r="W63" s="20"/>
      <c r="X63" s="20"/>
      <c r="Y63" s="20"/>
      <c r="Z63" s="20"/>
    </row>
    <row r="64" ht="12.75" customHeight="1">
      <c r="A64" s="65" t="s">
        <v>158</v>
      </c>
      <c r="B64" s="27"/>
      <c r="C64" s="27"/>
      <c r="D64" s="69"/>
      <c r="E64" s="168">
        <f t="shared" ref="E64:F64" si="9">SUM(E20,K20,K34,E50,K45,E63,K58)</f>
        <v>7640</v>
      </c>
      <c r="F64" s="169">
        <f t="shared" si="9"/>
        <v>7640</v>
      </c>
      <c r="G64" s="159"/>
      <c r="H64" s="20"/>
      <c r="I64" s="20"/>
      <c r="J64" s="20"/>
      <c r="K64" s="20"/>
      <c r="L64" s="20"/>
      <c r="M64" s="20"/>
      <c r="N64" s="20"/>
      <c r="O64" s="20"/>
      <c r="P64" s="20"/>
      <c r="Q64" s="20"/>
      <c r="R64" s="20"/>
      <c r="S64" s="20"/>
      <c r="T64" s="20"/>
      <c r="U64" s="20"/>
      <c r="V64" s="20"/>
      <c r="W64" s="20"/>
      <c r="X64" s="20"/>
      <c r="Y64" s="20"/>
      <c r="Z64" s="20"/>
    </row>
    <row r="65" ht="12.75" customHeight="1">
      <c r="A65" s="25" t="s">
        <v>159</v>
      </c>
      <c r="B65" s="25"/>
      <c r="C65" s="25"/>
      <c r="D65" s="170"/>
      <c r="E65" s="168">
        <f t="shared" ref="E65:F65" si="10">E37</f>
        <v>2510</v>
      </c>
      <c r="F65" s="169">
        <f t="shared" si="10"/>
        <v>2510</v>
      </c>
      <c r="G65" s="171"/>
      <c r="H65" s="20"/>
      <c r="I65" s="20"/>
      <c r="J65" s="20"/>
      <c r="K65" s="20"/>
      <c r="L65" s="20"/>
      <c r="M65" s="20"/>
      <c r="N65" s="20"/>
      <c r="O65" s="20"/>
      <c r="P65" s="20"/>
      <c r="Q65" s="20"/>
      <c r="R65" s="20"/>
      <c r="S65" s="20"/>
      <c r="T65" s="20"/>
      <c r="U65" s="20"/>
      <c r="V65" s="20"/>
      <c r="W65" s="20"/>
      <c r="X65" s="20"/>
      <c r="Y65" s="20"/>
      <c r="Z65" s="20"/>
    </row>
    <row r="66" ht="12.75" customHeight="1">
      <c r="A66" s="24" t="s">
        <v>160</v>
      </c>
      <c r="B66" s="25"/>
      <c r="C66" s="25"/>
      <c r="D66" s="25"/>
      <c r="E66" s="169">
        <f t="shared" ref="E66:F66" si="11">SUM(E64:E65)</f>
        <v>10150</v>
      </c>
      <c r="F66" s="169">
        <f t="shared" si="11"/>
        <v>10150</v>
      </c>
      <c r="G66" s="20"/>
      <c r="H66" s="20"/>
      <c r="I66" s="20"/>
      <c r="J66" s="20"/>
      <c r="K66" s="20"/>
      <c r="L66" s="20"/>
      <c r="M66" s="20"/>
      <c r="N66" s="20"/>
      <c r="O66" s="20"/>
      <c r="P66" s="20"/>
      <c r="Q66" s="20"/>
      <c r="R66" s="20"/>
      <c r="S66" s="20"/>
      <c r="T66" s="20"/>
      <c r="U66" s="20"/>
      <c r="V66" s="20"/>
      <c r="W66" s="20"/>
      <c r="X66" s="20"/>
      <c r="Y66" s="20"/>
      <c r="Z66" s="20"/>
    </row>
    <row r="67" ht="12.75" customHeight="1">
      <c r="A67" s="25" t="s">
        <v>161</v>
      </c>
      <c r="B67" s="25"/>
      <c r="C67" s="25"/>
      <c r="D67" s="25"/>
      <c r="E67" s="172" t="s">
        <v>162</v>
      </c>
      <c r="F67" s="173" t="s">
        <v>163</v>
      </c>
      <c r="G67" s="174" t="s">
        <v>164</v>
      </c>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175"/>
      <c r="B69" s="175"/>
      <c r="C69" s="175"/>
      <c r="D69" s="175"/>
      <c r="E69" s="176"/>
      <c r="F69" s="176"/>
      <c r="G69" s="20"/>
      <c r="H69" s="20"/>
      <c r="I69" s="20"/>
      <c r="J69" s="20"/>
      <c r="K69" s="20"/>
      <c r="L69" s="20"/>
      <c r="M69" s="20"/>
      <c r="N69" s="20"/>
      <c r="O69" s="20"/>
      <c r="P69" s="20"/>
      <c r="Q69" s="20"/>
      <c r="R69" s="20"/>
      <c r="S69" s="20"/>
      <c r="T69" s="20"/>
      <c r="U69" s="20"/>
      <c r="V69" s="20"/>
      <c r="W69" s="20"/>
      <c r="X69" s="20"/>
      <c r="Y69" s="20"/>
      <c r="Z69" s="20"/>
    </row>
    <row r="70" ht="12.75" customHeight="1">
      <c r="A70" s="175"/>
      <c r="B70" s="175"/>
      <c r="C70" s="175"/>
      <c r="D70" s="175"/>
      <c r="E70" s="176"/>
      <c r="F70" s="176"/>
      <c r="G70" s="175"/>
      <c r="H70" s="20"/>
      <c r="I70" s="20"/>
      <c r="J70" s="20"/>
      <c r="K70" s="20"/>
      <c r="L70" s="20"/>
      <c r="M70" s="20"/>
      <c r="N70" s="20"/>
      <c r="O70" s="20"/>
      <c r="P70" s="20"/>
      <c r="Q70" s="20"/>
      <c r="R70" s="20"/>
      <c r="S70" s="20"/>
      <c r="T70" s="20"/>
      <c r="U70" s="20"/>
      <c r="V70" s="20"/>
      <c r="W70" s="20"/>
      <c r="X70" s="20"/>
      <c r="Y70" s="20"/>
      <c r="Z70" s="20"/>
    </row>
    <row r="71" ht="12.75" customHeight="1">
      <c r="A71" s="175"/>
      <c r="B71" s="175"/>
      <c r="C71" s="175"/>
      <c r="D71" s="175"/>
      <c r="E71" s="176"/>
      <c r="F71" s="176"/>
      <c r="G71" s="177"/>
      <c r="H71" s="20"/>
      <c r="I71" s="20"/>
      <c r="J71" s="20"/>
      <c r="K71" s="176"/>
      <c r="L71" s="176"/>
      <c r="M71" s="20"/>
      <c r="N71" s="20"/>
      <c r="O71" s="20"/>
      <c r="P71" s="20"/>
      <c r="Q71" s="20"/>
      <c r="R71" s="20"/>
      <c r="S71" s="20"/>
      <c r="T71" s="20"/>
      <c r="U71" s="20"/>
      <c r="V71" s="20"/>
      <c r="W71" s="20"/>
      <c r="X71" s="20"/>
      <c r="Y71" s="20"/>
      <c r="Z71" s="20"/>
    </row>
    <row r="72" ht="12.75" customHeight="1">
      <c r="A72" s="175"/>
      <c r="B72" s="175"/>
      <c r="C72" s="175"/>
      <c r="D72" s="175"/>
      <c r="E72" s="176"/>
      <c r="F72" s="176"/>
      <c r="G72" s="175"/>
      <c r="H72" s="175"/>
      <c r="I72" s="175"/>
      <c r="J72" s="175"/>
      <c r="K72" s="176"/>
      <c r="L72" s="176"/>
      <c r="M72" s="20"/>
      <c r="N72" s="20"/>
      <c r="O72" s="20"/>
      <c r="P72" s="20"/>
      <c r="Q72" s="20"/>
      <c r="R72" s="20"/>
      <c r="S72" s="20"/>
      <c r="T72" s="20"/>
      <c r="U72" s="20"/>
      <c r="V72" s="20"/>
      <c r="W72" s="20"/>
      <c r="X72" s="20"/>
      <c r="Y72" s="20"/>
      <c r="Z72" s="20"/>
    </row>
    <row r="73" ht="12.75" customHeight="1">
      <c r="A73" s="175"/>
      <c r="B73" s="175"/>
      <c r="C73" s="175"/>
      <c r="D73" s="175"/>
      <c r="E73" s="176"/>
      <c r="F73" s="176"/>
      <c r="G73" s="175"/>
      <c r="H73" s="177"/>
      <c r="I73" s="177"/>
      <c r="J73" s="177"/>
      <c r="K73" s="178"/>
      <c r="L73" s="176"/>
      <c r="M73" s="20"/>
      <c r="N73" s="20"/>
      <c r="O73" s="20"/>
      <c r="P73" s="20"/>
      <c r="Q73" s="20"/>
      <c r="R73" s="20"/>
      <c r="S73" s="20"/>
      <c r="T73" s="20"/>
      <c r="U73" s="20"/>
      <c r="V73" s="20"/>
      <c r="W73" s="20"/>
      <c r="X73" s="20"/>
      <c r="Y73" s="20"/>
      <c r="Z73" s="20"/>
    </row>
    <row r="74" ht="12.75" customHeight="1">
      <c r="A74" s="175"/>
      <c r="B74" s="175"/>
      <c r="C74" s="175"/>
      <c r="D74" s="175"/>
      <c r="E74" s="176"/>
      <c r="F74" s="176"/>
      <c r="G74" s="175"/>
      <c r="H74" s="175"/>
      <c r="I74" s="175"/>
      <c r="J74" s="175"/>
      <c r="K74" s="176"/>
      <c r="L74" s="176"/>
      <c r="M74" s="20"/>
      <c r="N74" s="20"/>
      <c r="O74" s="20"/>
      <c r="P74" s="20"/>
      <c r="Q74" s="20"/>
      <c r="R74" s="20"/>
      <c r="S74" s="20"/>
      <c r="T74" s="20"/>
      <c r="U74" s="20"/>
      <c r="V74" s="20"/>
      <c r="W74" s="20"/>
      <c r="X74" s="20"/>
      <c r="Y74" s="20"/>
      <c r="Z74" s="20"/>
    </row>
    <row r="75" ht="12.75" customHeight="1">
      <c r="A75" s="175"/>
      <c r="B75" s="175"/>
      <c r="C75" s="175"/>
      <c r="D75" s="175"/>
      <c r="E75" s="176"/>
      <c r="F75" s="176"/>
      <c r="G75" s="175"/>
      <c r="H75" s="175"/>
      <c r="I75" s="175"/>
      <c r="J75" s="175"/>
      <c r="K75" s="176"/>
      <c r="L75" s="176"/>
      <c r="M75" s="20"/>
      <c r="N75" s="20"/>
      <c r="O75" s="20"/>
      <c r="P75" s="20"/>
      <c r="Q75" s="20"/>
      <c r="R75" s="20"/>
      <c r="S75" s="20"/>
      <c r="T75" s="20"/>
      <c r="U75" s="20"/>
      <c r="V75" s="20"/>
      <c r="W75" s="20"/>
      <c r="X75" s="20"/>
      <c r="Y75" s="20"/>
      <c r="Z75" s="20"/>
    </row>
    <row r="76" ht="12.75" customHeight="1">
      <c r="A76" s="175"/>
      <c r="B76" s="175"/>
      <c r="C76" s="175"/>
      <c r="D76" s="175"/>
      <c r="E76" s="176"/>
      <c r="F76" s="176"/>
      <c r="G76" s="175"/>
      <c r="H76" s="175"/>
      <c r="I76" s="175"/>
      <c r="J76" s="175"/>
      <c r="K76" s="176"/>
      <c r="L76" s="176"/>
      <c r="M76" s="20"/>
      <c r="N76" s="20"/>
      <c r="O76" s="20"/>
      <c r="P76" s="20"/>
      <c r="Q76" s="20"/>
      <c r="R76" s="20"/>
      <c r="S76" s="20"/>
      <c r="T76" s="20"/>
      <c r="U76" s="20"/>
      <c r="V76" s="20"/>
      <c r="W76" s="20"/>
      <c r="X76" s="20"/>
      <c r="Y76" s="20"/>
      <c r="Z76" s="20"/>
    </row>
    <row r="77" ht="12.75" customHeight="1">
      <c r="A77" s="175"/>
      <c r="B77" s="175"/>
      <c r="C77" s="175"/>
      <c r="D77" s="175"/>
      <c r="E77" s="176"/>
      <c r="F77" s="176"/>
      <c r="G77" s="175"/>
      <c r="H77" s="175"/>
      <c r="I77" s="175"/>
      <c r="J77" s="175"/>
      <c r="K77" s="176"/>
      <c r="L77" s="176"/>
      <c r="M77" s="20"/>
      <c r="N77" s="20"/>
      <c r="O77" s="20"/>
      <c r="P77" s="20"/>
      <c r="Q77" s="20"/>
      <c r="R77" s="20"/>
      <c r="S77" s="20"/>
      <c r="T77" s="20"/>
      <c r="U77" s="20"/>
      <c r="V77" s="20"/>
      <c r="W77" s="20"/>
      <c r="X77" s="20"/>
      <c r="Y77" s="20"/>
      <c r="Z77" s="20"/>
    </row>
    <row r="78" ht="12.75" customHeight="1">
      <c r="A78" s="175"/>
      <c r="B78" s="175"/>
      <c r="C78" s="175"/>
      <c r="D78" s="175"/>
      <c r="E78" s="176"/>
      <c r="F78" s="176"/>
      <c r="G78" s="175"/>
      <c r="H78" s="175"/>
      <c r="I78" s="175"/>
      <c r="J78" s="175"/>
      <c r="K78" s="176"/>
      <c r="L78" s="176"/>
      <c r="M78" s="20"/>
      <c r="N78" s="20"/>
      <c r="O78" s="20"/>
      <c r="P78" s="20"/>
      <c r="Q78" s="20"/>
      <c r="R78" s="20"/>
      <c r="S78" s="20"/>
      <c r="T78" s="20"/>
      <c r="U78" s="20"/>
      <c r="V78" s="20"/>
      <c r="W78" s="20"/>
      <c r="X78" s="20"/>
      <c r="Y78" s="20"/>
      <c r="Z78" s="20"/>
    </row>
    <row r="79" ht="12.75" customHeight="1">
      <c r="A79" s="175"/>
      <c r="B79" s="175"/>
      <c r="C79" s="175"/>
      <c r="D79" s="175"/>
      <c r="E79" s="176"/>
      <c r="F79" s="176"/>
      <c r="G79" s="175"/>
      <c r="H79" s="175"/>
      <c r="I79" s="175"/>
      <c r="J79" s="175"/>
      <c r="K79" s="176"/>
      <c r="L79" s="176"/>
      <c r="M79" s="20"/>
      <c r="N79" s="20"/>
      <c r="O79" s="20"/>
      <c r="P79" s="20"/>
      <c r="Q79" s="20"/>
      <c r="R79" s="20"/>
      <c r="S79" s="20"/>
      <c r="T79" s="20"/>
      <c r="U79" s="20"/>
      <c r="V79" s="20"/>
      <c r="W79" s="20"/>
      <c r="X79" s="20"/>
      <c r="Y79" s="20"/>
      <c r="Z79" s="20"/>
    </row>
    <row r="80" ht="12.75" customHeight="1">
      <c r="A80" s="175"/>
      <c r="B80" s="175"/>
      <c r="C80" s="175"/>
      <c r="D80" s="175"/>
      <c r="E80" s="176"/>
      <c r="F80" s="176"/>
      <c r="G80" s="175"/>
      <c r="H80" s="175"/>
      <c r="I80" s="175"/>
      <c r="J80" s="175"/>
      <c r="K80" s="176"/>
      <c r="L80" s="176"/>
      <c r="M80" s="20"/>
      <c r="N80" s="20"/>
      <c r="O80" s="20"/>
      <c r="P80" s="20"/>
      <c r="Q80" s="20"/>
      <c r="R80" s="20"/>
      <c r="S80" s="20"/>
      <c r="T80" s="20"/>
      <c r="U80" s="20"/>
      <c r="V80" s="20"/>
      <c r="W80" s="20"/>
      <c r="X80" s="20"/>
      <c r="Y80" s="20"/>
      <c r="Z80" s="20"/>
    </row>
    <row r="81" ht="12.75" customHeight="1">
      <c r="A81" s="20"/>
      <c r="B81" s="20"/>
      <c r="C81" s="20"/>
      <c r="D81" s="20"/>
      <c r="E81" s="176"/>
      <c r="F81" s="176"/>
      <c r="G81" s="175"/>
      <c r="H81" s="175"/>
      <c r="I81" s="175"/>
      <c r="J81" s="175"/>
      <c r="K81" s="176"/>
      <c r="L81" s="176"/>
      <c r="M81" s="20"/>
      <c r="N81" s="20"/>
      <c r="O81" s="20"/>
      <c r="P81" s="20"/>
      <c r="Q81" s="20"/>
      <c r="R81" s="20"/>
      <c r="S81" s="20"/>
      <c r="T81" s="20"/>
      <c r="U81" s="20"/>
      <c r="V81" s="20"/>
      <c r="W81" s="20"/>
      <c r="X81" s="20"/>
      <c r="Y81" s="20"/>
      <c r="Z81" s="20"/>
    </row>
    <row r="82" ht="12.75" customHeight="1">
      <c r="A82" s="175"/>
      <c r="B82" s="175"/>
      <c r="C82" s="175"/>
      <c r="D82" s="175"/>
      <c r="E82" s="176"/>
      <c r="F82" s="176"/>
      <c r="G82" s="175"/>
      <c r="H82" s="175"/>
      <c r="I82" s="175"/>
      <c r="J82" s="175"/>
      <c r="K82" s="176"/>
      <c r="L82" s="176"/>
      <c r="M82" s="20"/>
      <c r="N82" s="20"/>
      <c r="O82" s="20"/>
      <c r="P82" s="20"/>
      <c r="Q82" s="20"/>
      <c r="R82" s="20"/>
      <c r="S82" s="20"/>
      <c r="T82" s="20"/>
      <c r="U82" s="20"/>
      <c r="V82" s="20"/>
      <c r="W82" s="20"/>
      <c r="X82" s="20"/>
      <c r="Y82" s="20"/>
      <c r="Z82" s="20"/>
    </row>
    <row r="83" ht="12.75" customHeight="1">
      <c r="A83" s="20"/>
      <c r="B83" s="20"/>
      <c r="C83" s="20"/>
      <c r="D83" s="20"/>
      <c r="E83" s="176"/>
      <c r="F83" s="176"/>
      <c r="G83" s="175"/>
      <c r="H83" s="175"/>
      <c r="I83" s="175"/>
      <c r="J83" s="175"/>
      <c r="K83" s="176"/>
      <c r="L83" s="176"/>
      <c r="M83" s="20"/>
      <c r="N83" s="20"/>
      <c r="O83" s="20"/>
      <c r="P83" s="20"/>
      <c r="Q83" s="20"/>
      <c r="R83" s="20"/>
      <c r="S83" s="20"/>
      <c r="T83" s="20"/>
      <c r="U83" s="20"/>
      <c r="V83" s="20"/>
      <c r="W83" s="20"/>
      <c r="X83" s="20"/>
      <c r="Y83" s="20"/>
      <c r="Z83" s="20"/>
    </row>
    <row r="84" ht="12.75" customHeight="1">
      <c r="A84" s="20"/>
      <c r="B84" s="20"/>
      <c r="C84" s="20"/>
      <c r="D84" s="20"/>
      <c r="E84" s="176"/>
      <c r="F84" s="176"/>
      <c r="G84" s="20"/>
      <c r="H84" s="175"/>
      <c r="I84" s="175"/>
      <c r="J84" s="175"/>
      <c r="K84" s="176"/>
      <c r="L84" s="176"/>
      <c r="M84" s="20"/>
      <c r="N84" s="20"/>
      <c r="O84" s="20"/>
      <c r="P84" s="20"/>
      <c r="Q84" s="20"/>
      <c r="R84" s="20"/>
      <c r="S84" s="20"/>
      <c r="T84" s="20"/>
      <c r="U84" s="20"/>
      <c r="V84" s="20"/>
      <c r="W84" s="20"/>
      <c r="X84" s="20"/>
      <c r="Y84" s="20"/>
      <c r="Z84" s="20"/>
    </row>
    <row r="85" ht="12.75" customHeight="1">
      <c r="A85" s="20"/>
      <c r="B85" s="20"/>
      <c r="C85" s="20"/>
      <c r="D85" s="20"/>
      <c r="E85" s="176"/>
      <c r="F85" s="176"/>
      <c r="G85" s="20"/>
      <c r="H85" s="175"/>
      <c r="I85" s="175"/>
      <c r="J85" s="175"/>
      <c r="K85" s="176"/>
      <c r="L85" s="176"/>
      <c r="M85" s="20"/>
      <c r="N85" s="20"/>
      <c r="O85" s="20"/>
      <c r="P85" s="20"/>
      <c r="Q85" s="20"/>
      <c r="R85" s="20"/>
      <c r="S85" s="20"/>
      <c r="T85" s="20"/>
      <c r="U85" s="20"/>
      <c r="V85" s="20"/>
      <c r="W85" s="20"/>
      <c r="X85" s="20"/>
      <c r="Y85" s="20"/>
      <c r="Z85" s="20"/>
    </row>
    <row r="86" ht="12.75" customHeight="1">
      <c r="A86" s="20"/>
      <c r="B86" s="20"/>
      <c r="C86" s="20"/>
      <c r="D86" s="20"/>
      <c r="E86" s="176"/>
      <c r="F86" s="176"/>
      <c r="G86" s="20"/>
      <c r="H86" s="20"/>
      <c r="I86" s="20"/>
      <c r="J86" s="20"/>
      <c r="K86" s="176"/>
      <c r="L86" s="176"/>
      <c r="M86" s="20"/>
      <c r="N86" s="20"/>
      <c r="O86" s="20"/>
      <c r="P86" s="20"/>
      <c r="Q86" s="20"/>
      <c r="R86" s="20"/>
      <c r="S86" s="20"/>
      <c r="T86" s="20"/>
      <c r="U86" s="20"/>
      <c r="V86" s="20"/>
      <c r="W86" s="20"/>
      <c r="X86" s="20"/>
      <c r="Y86" s="20"/>
      <c r="Z86" s="20"/>
    </row>
    <row r="87" ht="12.75" customHeight="1">
      <c r="A87" s="20"/>
      <c r="B87" s="20"/>
      <c r="C87" s="20"/>
      <c r="D87" s="20"/>
      <c r="E87" s="176"/>
      <c r="F87" s="176"/>
      <c r="G87" s="20"/>
      <c r="H87" s="20"/>
      <c r="I87" s="20"/>
      <c r="J87" s="20"/>
      <c r="K87" s="176"/>
      <c r="L87" s="176"/>
      <c r="M87" s="20"/>
      <c r="N87" s="20"/>
      <c r="O87" s="20"/>
      <c r="P87" s="20"/>
      <c r="Q87" s="20"/>
      <c r="R87" s="20"/>
      <c r="S87" s="20"/>
      <c r="T87" s="20"/>
      <c r="U87" s="20"/>
      <c r="V87" s="20"/>
      <c r="W87" s="20"/>
      <c r="X87" s="20"/>
      <c r="Y87" s="20"/>
      <c r="Z87" s="20"/>
    </row>
    <row r="88" ht="12.75" customHeight="1">
      <c r="A88" s="20"/>
      <c r="B88" s="20"/>
      <c r="C88" s="20"/>
      <c r="D88" s="20"/>
      <c r="E88" s="176"/>
      <c r="F88" s="176"/>
      <c r="G88" s="20"/>
      <c r="H88" s="20"/>
      <c r="I88" s="20"/>
      <c r="J88" s="20"/>
      <c r="K88" s="176"/>
      <c r="L88" s="176"/>
      <c r="M88" s="20"/>
      <c r="N88" s="20"/>
      <c r="O88" s="20"/>
      <c r="P88" s="20"/>
      <c r="Q88" s="20"/>
      <c r="R88" s="20"/>
      <c r="S88" s="20"/>
      <c r="T88" s="20"/>
      <c r="U88" s="20"/>
      <c r="V88" s="20"/>
      <c r="W88" s="20"/>
      <c r="X88" s="20"/>
      <c r="Y88" s="20"/>
      <c r="Z88" s="20"/>
    </row>
    <row r="89" ht="12.75" customHeight="1">
      <c r="A89" s="20"/>
      <c r="B89" s="20"/>
      <c r="C89" s="20"/>
      <c r="D89" s="20"/>
      <c r="E89" s="176"/>
      <c r="F89" s="176"/>
      <c r="G89" s="20"/>
      <c r="H89" s="20"/>
      <c r="I89" s="20"/>
      <c r="J89" s="20"/>
      <c r="K89" s="176"/>
      <c r="L89" s="176"/>
      <c r="M89" s="20"/>
      <c r="N89" s="20"/>
      <c r="O89" s="20"/>
      <c r="P89" s="20"/>
      <c r="Q89" s="20"/>
      <c r="R89" s="20"/>
      <c r="S89" s="20"/>
      <c r="T89" s="20"/>
      <c r="U89" s="20"/>
      <c r="V89" s="20"/>
      <c r="W89" s="20"/>
      <c r="X89" s="20"/>
      <c r="Y89" s="20"/>
      <c r="Z89" s="20"/>
    </row>
    <row r="90" ht="12.75" customHeight="1">
      <c r="A90" s="20"/>
      <c r="B90" s="20"/>
      <c r="C90" s="20"/>
      <c r="D90" s="20"/>
      <c r="E90" s="176"/>
      <c r="F90" s="176"/>
      <c r="G90" s="20"/>
      <c r="H90" s="20"/>
      <c r="I90" s="20"/>
      <c r="J90" s="20"/>
      <c r="K90" s="176"/>
      <c r="L90" s="176"/>
      <c r="M90" s="20"/>
      <c r="N90" s="20"/>
      <c r="O90" s="20"/>
      <c r="P90" s="20"/>
      <c r="Q90" s="20"/>
      <c r="R90" s="20"/>
      <c r="S90" s="20"/>
      <c r="T90" s="20"/>
      <c r="U90" s="20"/>
      <c r="V90" s="20"/>
      <c r="W90" s="20"/>
      <c r="X90" s="20"/>
      <c r="Y90" s="20"/>
      <c r="Z90" s="20"/>
    </row>
    <row r="91" ht="12.75" customHeight="1">
      <c r="A91" s="20"/>
      <c r="B91" s="20"/>
      <c r="C91" s="20"/>
      <c r="D91" s="20"/>
      <c r="E91" s="176"/>
      <c r="F91" s="176"/>
      <c r="G91" s="20"/>
      <c r="H91" s="20"/>
      <c r="I91" s="20"/>
      <c r="J91" s="20"/>
      <c r="K91" s="176"/>
      <c r="L91" s="176"/>
      <c r="M91" s="20"/>
      <c r="N91" s="20"/>
      <c r="O91" s="20"/>
      <c r="P91" s="20"/>
      <c r="Q91" s="20"/>
      <c r="R91" s="20"/>
      <c r="S91" s="20"/>
      <c r="T91" s="20"/>
      <c r="U91" s="20"/>
      <c r="V91" s="20"/>
      <c r="W91" s="20"/>
      <c r="X91" s="20"/>
      <c r="Y91" s="20"/>
      <c r="Z91" s="20"/>
    </row>
    <row r="92" ht="12.75" customHeight="1">
      <c r="A92" s="20"/>
      <c r="B92" s="20"/>
      <c r="C92" s="20"/>
      <c r="D92" s="20"/>
      <c r="E92" s="176"/>
      <c r="F92" s="176"/>
      <c r="G92" s="20"/>
      <c r="H92" s="20"/>
      <c r="I92" s="20"/>
      <c r="J92" s="20"/>
      <c r="K92" s="176"/>
      <c r="L92" s="176"/>
      <c r="M92" s="20"/>
      <c r="N92" s="20"/>
      <c r="O92" s="20"/>
      <c r="P92" s="20"/>
      <c r="Q92" s="20"/>
      <c r="R92" s="20"/>
      <c r="S92" s="20"/>
      <c r="T92" s="20"/>
      <c r="U92" s="20"/>
      <c r="V92" s="20"/>
      <c r="W92" s="20"/>
      <c r="X92" s="20"/>
      <c r="Y92" s="20"/>
      <c r="Z92" s="20"/>
    </row>
    <row r="93" ht="12.75" customHeight="1">
      <c r="A93" s="20" t="s">
        <v>165</v>
      </c>
      <c r="B93" s="20"/>
      <c r="C93" s="20"/>
      <c r="D93" s="20"/>
      <c r="E93" s="176"/>
      <c r="F93" s="176"/>
      <c r="G93" s="20"/>
      <c r="H93" s="20"/>
      <c r="I93" s="20"/>
      <c r="J93" s="20"/>
      <c r="K93" s="176"/>
      <c r="L93" s="176"/>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176"/>
      <c r="L94" s="176"/>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176"/>
      <c r="L95" s="176"/>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176"/>
      <c r="L96" s="176"/>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176"/>
      <c r="L97" s="176"/>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176"/>
      <c r="L98" s="176"/>
      <c r="M98" s="20"/>
      <c r="N98" s="20"/>
      <c r="O98" s="20"/>
      <c r="P98" s="20"/>
      <c r="Q98" s="20"/>
      <c r="R98" s="20"/>
      <c r="S98" s="20"/>
      <c r="T98" s="20"/>
      <c r="U98" s="20"/>
      <c r="V98" s="20"/>
      <c r="W98" s="20"/>
      <c r="X98" s="20"/>
      <c r="Y98" s="20"/>
      <c r="Z98" s="20"/>
    </row>
    <row r="99" ht="12.75" customHeight="1">
      <c r="A99" s="20"/>
      <c r="B99" s="20"/>
      <c r="C99" s="20"/>
      <c r="D99" s="20"/>
      <c r="E99" s="176"/>
      <c r="F99" s="176"/>
      <c r="G99" s="20"/>
      <c r="H99" s="20"/>
      <c r="I99" s="20"/>
      <c r="J99" s="20"/>
      <c r="K99" s="176"/>
      <c r="L99" s="176"/>
      <c r="M99" s="20"/>
      <c r="N99" s="20"/>
      <c r="O99" s="20"/>
      <c r="P99" s="20"/>
      <c r="Q99" s="20"/>
      <c r="R99" s="20"/>
      <c r="S99" s="20"/>
      <c r="T99" s="20"/>
      <c r="U99" s="20"/>
      <c r="V99" s="20"/>
      <c r="W99" s="20"/>
      <c r="X99" s="20"/>
      <c r="Y99" s="20"/>
      <c r="Z99" s="20"/>
    </row>
    <row r="100" ht="12.75" customHeight="1">
      <c r="A100" s="20"/>
      <c r="B100" s="20"/>
      <c r="C100" s="20"/>
      <c r="D100" s="20"/>
      <c r="E100" s="176"/>
      <c r="F100" s="176"/>
      <c r="G100" s="20"/>
      <c r="H100" s="20"/>
      <c r="I100" s="20"/>
      <c r="J100" s="20"/>
      <c r="K100" s="176"/>
      <c r="L100" s="176"/>
      <c r="M100" s="20"/>
      <c r="N100" s="20"/>
      <c r="O100" s="20"/>
      <c r="P100" s="20"/>
      <c r="Q100" s="20"/>
      <c r="R100" s="20"/>
      <c r="S100" s="20"/>
      <c r="T100" s="20"/>
      <c r="U100" s="20"/>
      <c r="V100" s="20"/>
      <c r="W100" s="20"/>
      <c r="X100" s="20"/>
      <c r="Y100" s="20"/>
      <c r="Z100" s="20"/>
    </row>
    <row r="101" ht="12.75" customHeight="1">
      <c r="A101" s="20"/>
      <c r="B101" s="20"/>
      <c r="C101" s="20"/>
      <c r="D101" s="20"/>
      <c r="E101" s="176"/>
      <c r="F101" s="176"/>
      <c r="G101" s="20"/>
      <c r="H101" s="20"/>
      <c r="I101" s="20"/>
      <c r="J101" s="20"/>
      <c r="K101" s="176"/>
      <c r="L101" s="176"/>
      <c r="M101" s="20"/>
      <c r="N101" s="20"/>
      <c r="O101" s="20"/>
      <c r="P101" s="20"/>
      <c r="Q101" s="20"/>
      <c r="R101" s="20"/>
      <c r="S101" s="20"/>
      <c r="T101" s="20"/>
      <c r="U101" s="20"/>
      <c r="V101" s="20"/>
      <c r="W101" s="20"/>
      <c r="X101" s="20"/>
      <c r="Y101" s="20"/>
      <c r="Z101" s="20"/>
    </row>
    <row r="102" ht="12.75" customHeight="1">
      <c r="A102" s="20"/>
      <c r="B102" s="20"/>
      <c r="C102" s="20"/>
      <c r="D102" s="20"/>
      <c r="E102" s="176"/>
      <c r="F102" s="176"/>
      <c r="G102" s="20"/>
      <c r="H102" s="20"/>
      <c r="I102" s="20"/>
      <c r="J102" s="20"/>
      <c r="K102" s="176"/>
      <c r="L102" s="176"/>
      <c r="M102" s="20"/>
      <c r="N102" s="20"/>
      <c r="O102" s="20"/>
      <c r="P102" s="20"/>
      <c r="Q102" s="20"/>
      <c r="R102" s="20"/>
      <c r="S102" s="20"/>
      <c r="T102" s="20"/>
      <c r="U102" s="20"/>
      <c r="V102" s="20"/>
      <c r="W102" s="20"/>
      <c r="X102" s="20"/>
      <c r="Y102" s="20"/>
      <c r="Z102" s="20"/>
    </row>
    <row r="103" ht="12.75" customHeight="1">
      <c r="A103" s="20"/>
      <c r="B103" s="20"/>
      <c r="C103" s="20"/>
      <c r="D103" s="20"/>
      <c r="E103" s="176"/>
      <c r="F103" s="176"/>
      <c r="G103" s="20"/>
      <c r="H103" s="20"/>
      <c r="I103" s="20"/>
      <c r="J103" s="20"/>
      <c r="K103" s="176"/>
      <c r="L103" s="176"/>
      <c r="M103" s="20"/>
      <c r="N103" s="20"/>
      <c r="O103" s="20"/>
      <c r="P103" s="20"/>
      <c r="Q103" s="20"/>
      <c r="R103" s="20"/>
      <c r="S103" s="20"/>
      <c r="T103" s="20"/>
      <c r="U103" s="20"/>
      <c r="V103" s="20"/>
      <c r="W103" s="20"/>
      <c r="X103" s="20"/>
      <c r="Y103" s="20"/>
      <c r="Z103" s="20"/>
    </row>
    <row r="104" ht="12.75" customHeight="1">
      <c r="A104" s="20"/>
      <c r="B104" s="20"/>
      <c r="C104" s="20"/>
      <c r="D104" s="20"/>
      <c r="E104" s="176"/>
      <c r="F104" s="176"/>
      <c r="G104" s="20"/>
      <c r="H104" s="20"/>
      <c r="I104" s="20"/>
      <c r="J104" s="20"/>
      <c r="K104" s="176"/>
      <c r="L104" s="176"/>
      <c r="M104" s="20"/>
      <c r="N104" s="20"/>
      <c r="O104" s="20"/>
      <c r="P104" s="20"/>
      <c r="Q104" s="20"/>
      <c r="R104" s="20"/>
      <c r="S104" s="20"/>
      <c r="T104" s="20"/>
      <c r="U104" s="20"/>
      <c r="V104" s="20"/>
      <c r="W104" s="20"/>
      <c r="X104" s="20"/>
      <c r="Y104" s="20"/>
      <c r="Z104" s="20"/>
    </row>
    <row r="105" ht="12.75" customHeight="1">
      <c r="A105" s="20"/>
      <c r="B105" s="20"/>
      <c r="C105" s="20"/>
      <c r="D105" s="20"/>
      <c r="E105" s="176"/>
      <c r="F105" s="176"/>
      <c r="G105" s="20"/>
      <c r="H105" s="20"/>
      <c r="I105" s="20"/>
      <c r="J105" s="20"/>
      <c r="K105" s="176"/>
      <c r="L105" s="176"/>
      <c r="M105" s="20"/>
      <c r="N105" s="20"/>
      <c r="O105" s="20"/>
      <c r="P105" s="20"/>
      <c r="Q105" s="20"/>
      <c r="R105" s="20"/>
      <c r="S105" s="20"/>
      <c r="T105" s="20"/>
      <c r="U105" s="20"/>
      <c r="V105" s="20"/>
      <c r="W105" s="20"/>
      <c r="X105" s="20"/>
      <c r="Y105" s="20"/>
      <c r="Z105" s="20"/>
    </row>
    <row r="106" ht="12.75" customHeight="1">
      <c r="A106" s="20"/>
      <c r="B106" s="20"/>
      <c r="C106" s="20"/>
      <c r="D106" s="20"/>
      <c r="E106" s="176"/>
      <c r="F106" s="176"/>
      <c r="G106" s="20"/>
      <c r="H106" s="20"/>
      <c r="I106" s="20"/>
      <c r="J106" s="20"/>
      <c r="K106" s="176"/>
      <c r="L106" s="176"/>
      <c r="M106" s="20"/>
      <c r="N106" s="20"/>
      <c r="O106" s="20"/>
      <c r="P106" s="20"/>
      <c r="Q106" s="20"/>
      <c r="R106" s="20"/>
      <c r="S106" s="20"/>
      <c r="T106" s="20"/>
      <c r="U106" s="20"/>
      <c r="V106" s="20"/>
      <c r="W106" s="20"/>
      <c r="X106" s="20"/>
      <c r="Y106" s="20"/>
      <c r="Z106" s="20"/>
    </row>
    <row r="107" ht="12.75" customHeight="1">
      <c r="A107" s="20"/>
      <c r="B107" s="20"/>
      <c r="C107" s="20"/>
      <c r="D107" s="20"/>
      <c r="E107" s="176"/>
      <c r="F107" s="176"/>
      <c r="G107" s="20"/>
      <c r="H107" s="20"/>
      <c r="I107" s="20"/>
      <c r="J107" s="20"/>
      <c r="K107" s="176"/>
      <c r="L107" s="176"/>
      <c r="M107" s="20"/>
      <c r="N107" s="20"/>
      <c r="O107" s="20"/>
      <c r="P107" s="20"/>
      <c r="Q107" s="20"/>
      <c r="R107" s="20"/>
      <c r="S107" s="20"/>
      <c r="T107" s="20"/>
      <c r="U107" s="20"/>
      <c r="V107" s="20"/>
      <c r="W107" s="20"/>
      <c r="X107" s="20"/>
      <c r="Y107" s="20"/>
      <c r="Z107" s="20"/>
    </row>
    <row r="108" ht="12.75" customHeight="1">
      <c r="A108" s="20"/>
      <c r="B108" s="20"/>
      <c r="C108" s="20"/>
      <c r="D108" s="20"/>
      <c r="E108" s="176"/>
      <c r="F108" s="176"/>
      <c r="G108" s="20"/>
      <c r="H108" s="20"/>
      <c r="I108" s="20"/>
      <c r="J108" s="20"/>
      <c r="K108" s="176"/>
      <c r="L108" s="176"/>
      <c r="M108" s="20"/>
      <c r="N108" s="20"/>
      <c r="O108" s="20"/>
      <c r="P108" s="20"/>
      <c r="Q108" s="20"/>
      <c r="R108" s="20"/>
      <c r="S108" s="20"/>
      <c r="T108" s="20"/>
      <c r="U108" s="20"/>
      <c r="V108" s="20"/>
      <c r="W108" s="20"/>
      <c r="X108" s="20"/>
      <c r="Y108" s="20"/>
      <c r="Z108" s="20"/>
    </row>
    <row r="109" ht="12.75" customHeight="1">
      <c r="A109" s="20"/>
      <c r="B109" s="20"/>
      <c r="C109" s="20"/>
      <c r="D109" s="20"/>
      <c r="E109" s="176"/>
      <c r="F109" s="176"/>
      <c r="G109" s="20"/>
      <c r="H109" s="20"/>
      <c r="I109" s="20"/>
      <c r="J109" s="20"/>
      <c r="K109" s="176"/>
      <c r="L109" s="176"/>
      <c r="M109" s="20"/>
      <c r="N109" s="20"/>
      <c r="O109" s="20"/>
      <c r="P109" s="20"/>
      <c r="Q109" s="20"/>
      <c r="R109" s="20"/>
      <c r="S109" s="20"/>
      <c r="T109" s="20"/>
      <c r="U109" s="20"/>
      <c r="V109" s="20"/>
      <c r="W109" s="20"/>
      <c r="X109" s="20"/>
      <c r="Y109" s="20"/>
      <c r="Z109" s="20"/>
    </row>
    <row r="110" ht="12.75" customHeight="1">
      <c r="A110" s="20"/>
      <c r="B110" s="20"/>
      <c r="C110" s="20"/>
      <c r="D110" s="20"/>
      <c r="E110" s="176"/>
      <c r="F110" s="176"/>
      <c r="G110" s="20"/>
      <c r="H110" s="20"/>
      <c r="I110" s="20"/>
      <c r="J110" s="20"/>
      <c r="K110" s="176"/>
      <c r="L110" s="176"/>
      <c r="M110" s="20"/>
      <c r="N110" s="20"/>
      <c r="O110" s="20"/>
      <c r="P110" s="20"/>
      <c r="Q110" s="20"/>
      <c r="R110" s="20"/>
      <c r="S110" s="20"/>
      <c r="T110" s="20"/>
      <c r="U110" s="20"/>
      <c r="V110" s="20"/>
      <c r="W110" s="20"/>
      <c r="X110" s="20"/>
      <c r="Y110" s="20"/>
      <c r="Z110" s="20"/>
    </row>
    <row r="111" ht="12.75" customHeight="1">
      <c r="A111" s="20"/>
      <c r="B111" s="20"/>
      <c r="C111" s="20"/>
      <c r="D111" s="20"/>
      <c r="E111" s="176"/>
      <c r="F111" s="176"/>
      <c r="G111" s="20"/>
      <c r="H111" s="20"/>
      <c r="I111" s="20"/>
      <c r="J111" s="20"/>
      <c r="K111" s="176"/>
      <c r="L111" s="176"/>
      <c r="M111" s="20"/>
      <c r="N111" s="20"/>
      <c r="O111" s="20"/>
      <c r="P111" s="20"/>
      <c r="Q111" s="20"/>
      <c r="R111" s="20"/>
      <c r="S111" s="20"/>
      <c r="T111" s="20"/>
      <c r="U111" s="20"/>
      <c r="V111" s="20"/>
      <c r="W111" s="20"/>
      <c r="X111" s="20"/>
      <c r="Y111" s="20"/>
      <c r="Z111" s="20"/>
    </row>
    <row r="112" ht="12.75" customHeight="1">
      <c r="A112" s="20"/>
      <c r="B112" s="20"/>
      <c r="C112" s="20"/>
      <c r="D112" s="20"/>
      <c r="E112" s="176"/>
      <c r="F112" s="176"/>
      <c r="G112" s="20"/>
      <c r="H112" s="20"/>
      <c r="I112" s="20"/>
      <c r="J112" s="20"/>
      <c r="K112" s="176"/>
      <c r="L112" s="176"/>
      <c r="M112" s="20"/>
      <c r="N112" s="20"/>
      <c r="O112" s="20"/>
      <c r="P112" s="20"/>
      <c r="Q112" s="20"/>
      <c r="R112" s="20"/>
      <c r="S112" s="20"/>
      <c r="T112" s="20"/>
      <c r="U112" s="20"/>
      <c r="V112" s="20"/>
      <c r="W112" s="20"/>
      <c r="X112" s="20"/>
      <c r="Y112" s="20"/>
      <c r="Z112" s="20"/>
    </row>
    <row r="113" ht="12.75" customHeight="1">
      <c r="A113" s="20"/>
      <c r="B113" s="20"/>
      <c r="C113" s="20"/>
      <c r="D113" s="20"/>
      <c r="E113" s="176"/>
      <c r="F113" s="176"/>
      <c r="G113" s="20"/>
      <c r="H113" s="20"/>
      <c r="I113" s="20"/>
      <c r="J113" s="20"/>
      <c r="K113" s="176"/>
      <c r="L113" s="176"/>
      <c r="M113" s="20"/>
      <c r="N113" s="20"/>
      <c r="O113" s="20"/>
      <c r="P113" s="20"/>
      <c r="Q113" s="20"/>
      <c r="R113" s="20"/>
      <c r="S113" s="20"/>
      <c r="T113" s="20"/>
      <c r="U113" s="20"/>
      <c r="V113" s="20"/>
      <c r="W113" s="20"/>
      <c r="X113" s="20"/>
      <c r="Y113" s="20"/>
      <c r="Z113" s="20"/>
    </row>
    <row r="114" ht="12.75" customHeight="1">
      <c r="A114" s="20"/>
      <c r="B114" s="20"/>
      <c r="C114" s="20"/>
      <c r="D114" s="20"/>
      <c r="E114" s="176"/>
      <c r="F114" s="176"/>
      <c r="G114" s="20"/>
      <c r="H114" s="20"/>
      <c r="I114" s="20"/>
      <c r="J114" s="20"/>
      <c r="K114" s="176"/>
      <c r="L114" s="176"/>
      <c r="M114" s="20"/>
      <c r="N114" s="20"/>
      <c r="O114" s="20"/>
      <c r="P114" s="20"/>
      <c r="Q114" s="20"/>
      <c r="R114" s="20"/>
      <c r="S114" s="20"/>
      <c r="T114" s="20"/>
      <c r="U114" s="20"/>
      <c r="V114" s="20"/>
      <c r="W114" s="20"/>
      <c r="X114" s="20"/>
      <c r="Y114" s="20"/>
      <c r="Z114" s="20"/>
    </row>
    <row r="115" ht="12.75" customHeight="1">
      <c r="A115" s="20"/>
      <c r="B115" s="20"/>
      <c r="C115" s="20"/>
      <c r="D115" s="20"/>
      <c r="E115" s="176"/>
      <c r="F115" s="176"/>
      <c r="G115" s="20"/>
      <c r="H115" s="20"/>
      <c r="I115" s="20"/>
      <c r="J115" s="20"/>
      <c r="K115" s="176"/>
      <c r="L115" s="176"/>
      <c r="M115" s="20"/>
      <c r="N115" s="20"/>
      <c r="O115" s="20"/>
      <c r="P115" s="20"/>
      <c r="Q115" s="20"/>
      <c r="R115" s="20"/>
      <c r="S115" s="20"/>
      <c r="T115" s="20"/>
      <c r="U115" s="20"/>
      <c r="V115" s="20"/>
      <c r="W115" s="20"/>
      <c r="X115" s="20"/>
      <c r="Y115" s="20"/>
      <c r="Z115" s="20"/>
    </row>
    <row r="116" ht="12.75" customHeight="1">
      <c r="A116" s="20"/>
      <c r="B116" s="20"/>
      <c r="C116" s="20"/>
      <c r="D116" s="20"/>
      <c r="E116" s="176"/>
      <c r="F116" s="176"/>
      <c r="G116" s="20"/>
      <c r="H116" s="20"/>
      <c r="I116" s="20"/>
      <c r="J116" s="20"/>
      <c r="K116" s="176"/>
      <c r="L116" s="176"/>
      <c r="M116" s="20"/>
      <c r="N116" s="20"/>
      <c r="O116" s="20"/>
      <c r="P116" s="20"/>
      <c r="Q116" s="20"/>
      <c r="R116" s="20"/>
      <c r="S116" s="20"/>
      <c r="T116" s="20"/>
      <c r="U116" s="20"/>
      <c r="V116" s="20"/>
      <c r="W116" s="20"/>
      <c r="X116" s="20"/>
      <c r="Y116" s="20"/>
      <c r="Z116" s="20"/>
    </row>
    <row r="117" ht="12.75" customHeight="1">
      <c r="A117" s="20"/>
      <c r="B117" s="20"/>
      <c r="C117" s="20"/>
      <c r="D117" s="20"/>
      <c r="E117" s="176"/>
      <c r="F117" s="176"/>
      <c r="G117" s="20"/>
      <c r="H117" s="20"/>
      <c r="I117" s="20"/>
      <c r="J117" s="20"/>
      <c r="K117" s="176"/>
      <c r="L117" s="176"/>
      <c r="M117" s="20"/>
      <c r="N117" s="20"/>
      <c r="O117" s="20"/>
      <c r="P117" s="20"/>
      <c r="Q117" s="20"/>
      <c r="R117" s="20"/>
      <c r="S117" s="20"/>
      <c r="T117" s="20"/>
      <c r="U117" s="20"/>
      <c r="V117" s="20"/>
      <c r="W117" s="20"/>
      <c r="X117" s="20"/>
      <c r="Y117" s="20"/>
      <c r="Z117" s="20"/>
    </row>
    <row r="118" ht="12.75" customHeight="1">
      <c r="A118" s="20"/>
      <c r="B118" s="20"/>
      <c r="C118" s="20"/>
      <c r="D118" s="20"/>
      <c r="E118" s="176"/>
      <c r="F118" s="176"/>
      <c r="G118" s="20"/>
      <c r="H118" s="20"/>
      <c r="I118" s="20"/>
      <c r="J118" s="20"/>
      <c r="K118" s="176"/>
      <c r="L118" s="176"/>
      <c r="M118" s="20"/>
      <c r="N118" s="20"/>
      <c r="O118" s="20"/>
      <c r="P118" s="20"/>
      <c r="Q118" s="20"/>
      <c r="R118" s="20"/>
      <c r="S118" s="20"/>
      <c r="T118" s="20"/>
      <c r="U118" s="20"/>
      <c r="V118" s="20"/>
      <c r="W118" s="20"/>
      <c r="X118" s="20"/>
      <c r="Y118" s="20"/>
      <c r="Z118" s="20"/>
    </row>
    <row r="119" ht="12.75" customHeight="1">
      <c r="A119" s="20"/>
      <c r="B119" s="20"/>
      <c r="C119" s="20"/>
      <c r="D119" s="20"/>
      <c r="E119" s="176"/>
      <c r="F119" s="176"/>
      <c r="G119" s="20"/>
      <c r="H119" s="20"/>
      <c r="I119" s="20"/>
      <c r="J119" s="20"/>
      <c r="K119" s="176"/>
      <c r="L119" s="176"/>
      <c r="M119" s="20"/>
      <c r="N119" s="20"/>
      <c r="O119" s="20"/>
      <c r="P119" s="20"/>
      <c r="Q119" s="20"/>
      <c r="R119" s="20"/>
      <c r="S119" s="20"/>
      <c r="T119" s="20"/>
      <c r="U119" s="20"/>
      <c r="V119" s="20"/>
      <c r="W119" s="20"/>
      <c r="X119" s="20"/>
      <c r="Y119" s="20"/>
      <c r="Z119" s="20"/>
    </row>
    <row r="120" ht="12.75" customHeight="1">
      <c r="A120" s="20"/>
      <c r="B120" s="20"/>
      <c r="C120" s="20"/>
      <c r="D120" s="20"/>
      <c r="E120" s="176"/>
      <c r="F120" s="176"/>
      <c r="G120" s="20"/>
      <c r="H120" s="20"/>
      <c r="I120" s="20"/>
      <c r="J120" s="20"/>
      <c r="K120" s="176"/>
      <c r="L120" s="176"/>
      <c r="M120" s="20"/>
      <c r="N120" s="20"/>
      <c r="O120" s="20"/>
      <c r="P120" s="20"/>
      <c r="Q120" s="20"/>
      <c r="R120" s="20"/>
      <c r="S120" s="20"/>
      <c r="T120" s="20"/>
      <c r="U120" s="20"/>
      <c r="V120" s="20"/>
      <c r="W120" s="20"/>
      <c r="X120" s="20"/>
      <c r="Y120" s="20"/>
      <c r="Z120" s="20"/>
    </row>
    <row r="121" ht="12.75" customHeight="1">
      <c r="A121" s="20"/>
      <c r="B121" s="20"/>
      <c r="C121" s="20"/>
      <c r="D121" s="20"/>
      <c r="E121" s="176"/>
      <c r="F121" s="176"/>
      <c r="G121" s="20"/>
      <c r="H121" s="20"/>
      <c r="I121" s="20"/>
      <c r="J121" s="20"/>
      <c r="K121" s="176"/>
      <c r="L121" s="176"/>
      <c r="M121" s="20"/>
      <c r="N121" s="20"/>
      <c r="O121" s="20"/>
      <c r="P121" s="20"/>
      <c r="Q121" s="20"/>
      <c r="R121" s="20"/>
      <c r="S121" s="20"/>
      <c r="T121" s="20"/>
      <c r="U121" s="20"/>
      <c r="V121" s="20"/>
      <c r="W121" s="20"/>
      <c r="X121" s="20"/>
      <c r="Y121" s="20"/>
      <c r="Z121" s="20"/>
    </row>
    <row r="122" ht="12.75" customHeight="1">
      <c r="A122" s="20"/>
      <c r="B122" s="20"/>
      <c r="C122" s="20"/>
      <c r="D122" s="20"/>
      <c r="E122" s="176"/>
      <c r="F122" s="176"/>
      <c r="G122" s="20"/>
      <c r="H122" s="20"/>
      <c r="I122" s="20"/>
      <c r="J122" s="20"/>
      <c r="K122" s="176"/>
      <c r="L122" s="176"/>
      <c r="M122" s="20"/>
      <c r="N122" s="20"/>
      <c r="O122" s="20"/>
      <c r="P122" s="20"/>
      <c r="Q122" s="20"/>
      <c r="R122" s="20"/>
      <c r="S122" s="20"/>
      <c r="T122" s="20"/>
      <c r="U122" s="20"/>
      <c r="V122" s="20"/>
      <c r="W122" s="20"/>
      <c r="X122" s="20"/>
      <c r="Y122" s="20"/>
      <c r="Z122" s="20"/>
    </row>
    <row r="123" ht="12.75" customHeight="1">
      <c r="A123" s="20"/>
      <c r="B123" s="20"/>
      <c r="C123" s="20"/>
      <c r="D123" s="20"/>
      <c r="E123" s="176"/>
      <c r="F123" s="176"/>
      <c r="G123" s="20"/>
      <c r="H123" s="20"/>
      <c r="I123" s="20"/>
      <c r="J123" s="20"/>
      <c r="K123" s="176"/>
      <c r="L123" s="176"/>
      <c r="M123" s="20"/>
      <c r="N123" s="20"/>
      <c r="O123" s="20"/>
      <c r="P123" s="20"/>
      <c r="Q123" s="20"/>
      <c r="R123" s="20"/>
      <c r="S123" s="20"/>
      <c r="T123" s="20"/>
      <c r="U123" s="20"/>
      <c r="V123" s="20"/>
      <c r="W123" s="20"/>
      <c r="X123" s="20"/>
      <c r="Y123" s="20"/>
      <c r="Z123" s="20"/>
    </row>
    <row r="124" ht="12.75" customHeight="1">
      <c r="A124" s="20"/>
      <c r="B124" s="20"/>
      <c r="C124" s="20"/>
      <c r="D124" s="20"/>
      <c r="E124" s="176"/>
      <c r="F124" s="176"/>
      <c r="G124" s="20"/>
      <c r="H124" s="20"/>
      <c r="I124" s="20"/>
      <c r="J124" s="20"/>
      <c r="K124" s="176"/>
      <c r="L124" s="176"/>
      <c r="M124" s="20"/>
      <c r="N124" s="20"/>
      <c r="O124" s="20"/>
      <c r="P124" s="20"/>
      <c r="Q124" s="20"/>
      <c r="R124" s="20"/>
      <c r="S124" s="20"/>
      <c r="T124" s="20"/>
      <c r="U124" s="20"/>
      <c r="V124" s="20"/>
      <c r="W124" s="20"/>
      <c r="X124" s="20"/>
      <c r="Y124" s="20"/>
      <c r="Z124" s="20"/>
    </row>
    <row r="125" ht="12.75" customHeight="1">
      <c r="A125" s="20"/>
      <c r="B125" s="20"/>
      <c r="C125" s="20"/>
      <c r="D125" s="20"/>
      <c r="E125" s="176"/>
      <c r="F125" s="176"/>
      <c r="G125" s="20"/>
      <c r="H125" s="20"/>
      <c r="I125" s="20"/>
      <c r="J125" s="20"/>
      <c r="K125" s="176"/>
      <c r="L125" s="176"/>
      <c r="M125" s="20"/>
      <c r="N125" s="20"/>
      <c r="O125" s="20"/>
      <c r="P125" s="20"/>
      <c r="Q125" s="20"/>
      <c r="R125" s="20"/>
      <c r="S125" s="20"/>
      <c r="T125" s="20"/>
      <c r="U125" s="20"/>
      <c r="V125" s="20"/>
      <c r="W125" s="20"/>
      <c r="X125" s="20"/>
      <c r="Y125" s="20"/>
      <c r="Z125" s="20"/>
    </row>
    <row r="126" ht="12.75" customHeight="1">
      <c r="A126" s="20"/>
      <c r="B126" s="20"/>
      <c r="C126" s="20"/>
      <c r="D126" s="20"/>
      <c r="E126" s="176"/>
      <c r="F126" s="176"/>
      <c r="G126" s="20"/>
      <c r="H126" s="20"/>
      <c r="I126" s="20"/>
      <c r="J126" s="20"/>
      <c r="K126" s="176"/>
      <c r="L126" s="176"/>
      <c r="M126" s="20"/>
      <c r="N126" s="20"/>
      <c r="O126" s="20"/>
      <c r="P126" s="20"/>
      <c r="Q126" s="20"/>
      <c r="R126" s="20"/>
      <c r="S126" s="20"/>
      <c r="T126" s="20"/>
      <c r="U126" s="20"/>
      <c r="V126" s="20"/>
      <c r="W126" s="20"/>
      <c r="X126" s="20"/>
      <c r="Y126" s="20"/>
      <c r="Z126" s="20"/>
    </row>
    <row r="127" ht="12.75" customHeight="1">
      <c r="A127" s="20"/>
      <c r="B127" s="20"/>
      <c r="C127" s="20"/>
      <c r="D127" s="20"/>
      <c r="E127" s="176"/>
      <c r="F127" s="176"/>
      <c r="G127" s="20"/>
      <c r="H127" s="20"/>
      <c r="I127" s="20"/>
      <c r="J127" s="20"/>
      <c r="K127" s="176"/>
      <c r="L127" s="176"/>
      <c r="M127" s="20"/>
      <c r="N127" s="20"/>
      <c r="O127" s="20"/>
      <c r="P127" s="20"/>
      <c r="Q127" s="20"/>
      <c r="R127" s="20"/>
      <c r="S127" s="20"/>
      <c r="T127" s="20"/>
      <c r="U127" s="20"/>
      <c r="V127" s="20"/>
      <c r="W127" s="20"/>
      <c r="X127" s="20"/>
      <c r="Y127" s="20"/>
      <c r="Z127" s="20"/>
    </row>
    <row r="128" ht="12.75" customHeight="1">
      <c r="A128" s="20"/>
      <c r="B128" s="20"/>
      <c r="C128" s="20"/>
      <c r="D128" s="20"/>
      <c r="E128" s="176"/>
      <c r="F128" s="176"/>
      <c r="G128" s="20"/>
      <c r="H128" s="20"/>
      <c r="I128" s="20"/>
      <c r="J128" s="20"/>
      <c r="K128" s="176"/>
      <c r="L128" s="176"/>
      <c r="M128" s="20"/>
      <c r="N128" s="20"/>
      <c r="O128" s="20"/>
      <c r="P128" s="20"/>
      <c r="Q128" s="20"/>
      <c r="R128" s="20"/>
      <c r="S128" s="20"/>
      <c r="T128" s="20"/>
      <c r="U128" s="20"/>
      <c r="V128" s="20"/>
      <c r="W128" s="20"/>
      <c r="X128" s="20"/>
      <c r="Y128" s="20"/>
      <c r="Z128" s="20"/>
    </row>
    <row r="129" ht="12.75" customHeight="1">
      <c r="A129" s="20"/>
      <c r="B129" s="20"/>
      <c r="C129" s="20"/>
      <c r="D129" s="20"/>
      <c r="E129" s="176"/>
      <c r="F129" s="176"/>
      <c r="G129" s="20"/>
      <c r="H129" s="20"/>
      <c r="I129" s="20"/>
      <c r="J129" s="20"/>
      <c r="K129" s="176"/>
      <c r="L129" s="176"/>
      <c r="M129" s="20"/>
      <c r="N129" s="20"/>
      <c r="O129" s="20"/>
      <c r="P129" s="20"/>
      <c r="Q129" s="20"/>
      <c r="R129" s="20"/>
      <c r="S129" s="20"/>
      <c r="T129" s="20"/>
      <c r="U129" s="20"/>
      <c r="V129" s="20"/>
      <c r="W129" s="20"/>
      <c r="X129" s="20"/>
      <c r="Y129" s="20"/>
      <c r="Z129" s="20"/>
    </row>
    <row r="130" ht="12.75" customHeight="1">
      <c r="A130" s="20"/>
      <c r="B130" s="20"/>
      <c r="C130" s="20"/>
      <c r="D130" s="20"/>
      <c r="E130" s="176"/>
      <c r="F130" s="176"/>
      <c r="G130" s="20"/>
      <c r="H130" s="20"/>
      <c r="I130" s="20"/>
      <c r="J130" s="20"/>
      <c r="K130" s="176"/>
      <c r="L130" s="176"/>
      <c r="M130" s="20"/>
      <c r="N130" s="20"/>
      <c r="O130" s="20"/>
      <c r="P130" s="20"/>
      <c r="Q130" s="20"/>
      <c r="R130" s="20"/>
      <c r="S130" s="20"/>
      <c r="T130" s="20"/>
      <c r="U130" s="20"/>
      <c r="V130" s="20"/>
      <c r="W130" s="20"/>
      <c r="X130" s="20"/>
      <c r="Y130" s="20"/>
      <c r="Z130" s="20"/>
    </row>
    <row r="131" ht="12.75" customHeight="1">
      <c r="A131" s="20"/>
      <c r="B131" s="20"/>
      <c r="C131" s="20"/>
      <c r="D131" s="20"/>
      <c r="E131" s="176"/>
      <c r="F131" s="176"/>
      <c r="G131" s="20"/>
      <c r="H131" s="20"/>
      <c r="I131" s="20"/>
      <c r="J131" s="20"/>
      <c r="K131" s="176"/>
      <c r="L131" s="176"/>
      <c r="M131" s="20"/>
      <c r="N131" s="20"/>
      <c r="O131" s="20"/>
      <c r="P131" s="20"/>
      <c r="Q131" s="20"/>
      <c r="R131" s="20"/>
      <c r="S131" s="20"/>
      <c r="T131" s="20"/>
      <c r="U131" s="20"/>
      <c r="V131" s="20"/>
      <c r="W131" s="20"/>
      <c r="X131" s="20"/>
      <c r="Y131" s="20"/>
      <c r="Z131" s="20"/>
    </row>
    <row r="132" ht="12.75" customHeight="1">
      <c r="A132" s="20"/>
      <c r="B132" s="20"/>
      <c r="C132" s="20"/>
      <c r="D132" s="20"/>
      <c r="E132" s="176"/>
      <c r="F132" s="176"/>
      <c r="G132" s="20"/>
      <c r="H132" s="20"/>
      <c r="I132" s="20"/>
      <c r="J132" s="20"/>
      <c r="K132" s="176"/>
      <c r="L132" s="176"/>
      <c r="M132" s="20"/>
      <c r="N132" s="20"/>
      <c r="O132" s="20"/>
      <c r="P132" s="20"/>
      <c r="Q132" s="20"/>
      <c r="R132" s="20"/>
      <c r="S132" s="20"/>
      <c r="T132" s="20"/>
      <c r="U132" s="20"/>
      <c r="V132" s="20"/>
      <c r="W132" s="20"/>
      <c r="X132" s="20"/>
      <c r="Y132" s="20"/>
      <c r="Z132" s="20"/>
    </row>
    <row r="133" ht="12.75" customHeight="1">
      <c r="A133" s="20"/>
      <c r="B133" s="20"/>
      <c r="C133" s="20"/>
      <c r="D133" s="20"/>
      <c r="E133" s="176"/>
      <c r="F133" s="176"/>
      <c r="G133" s="20"/>
      <c r="H133" s="20"/>
      <c r="I133" s="20"/>
      <c r="J133" s="20"/>
      <c r="K133" s="176"/>
      <c r="L133" s="176"/>
      <c r="M133" s="20"/>
      <c r="N133" s="20"/>
      <c r="O133" s="20"/>
      <c r="P133" s="20"/>
      <c r="Q133" s="20"/>
      <c r="R133" s="20"/>
      <c r="S133" s="20"/>
      <c r="T133" s="20"/>
      <c r="U133" s="20"/>
      <c r="V133" s="20"/>
      <c r="W133" s="20"/>
      <c r="X133" s="20"/>
      <c r="Y133" s="20"/>
      <c r="Z133" s="20"/>
    </row>
    <row r="134" ht="12.75" customHeight="1">
      <c r="A134" s="20"/>
      <c r="B134" s="20"/>
      <c r="C134" s="20"/>
      <c r="D134" s="20"/>
      <c r="E134" s="176"/>
      <c r="F134" s="176"/>
      <c r="G134" s="20"/>
      <c r="H134" s="20"/>
      <c r="I134" s="20"/>
      <c r="J134" s="20"/>
      <c r="K134" s="176"/>
      <c r="L134" s="176"/>
      <c r="M134" s="20"/>
      <c r="N134" s="20"/>
      <c r="O134" s="20"/>
      <c r="P134" s="20"/>
      <c r="Q134" s="20"/>
      <c r="R134" s="20"/>
      <c r="S134" s="20"/>
      <c r="T134" s="20"/>
      <c r="U134" s="20"/>
      <c r="V134" s="20"/>
      <c r="W134" s="20"/>
      <c r="X134" s="20"/>
      <c r="Y134" s="20"/>
      <c r="Z134" s="20"/>
    </row>
    <row r="135" ht="12.75" customHeight="1">
      <c r="A135" s="20"/>
      <c r="B135" s="20"/>
      <c r="C135" s="20"/>
      <c r="D135" s="20"/>
      <c r="E135" s="176"/>
      <c r="F135" s="176"/>
      <c r="G135" s="20"/>
      <c r="H135" s="20"/>
      <c r="I135" s="20"/>
      <c r="J135" s="20"/>
      <c r="K135" s="176"/>
      <c r="L135" s="176"/>
      <c r="M135" s="20"/>
      <c r="N135" s="20"/>
      <c r="O135" s="20"/>
      <c r="P135" s="20"/>
      <c r="Q135" s="20"/>
      <c r="R135" s="20"/>
      <c r="S135" s="20"/>
      <c r="T135" s="20"/>
      <c r="U135" s="20"/>
      <c r="V135" s="20"/>
      <c r="W135" s="20"/>
      <c r="X135" s="20"/>
      <c r="Y135" s="20"/>
      <c r="Z135" s="20"/>
    </row>
    <row r="136" ht="12.75" customHeight="1">
      <c r="A136" s="20"/>
      <c r="B136" s="20"/>
      <c r="C136" s="20"/>
      <c r="D136" s="20"/>
      <c r="E136" s="176"/>
      <c r="F136" s="176"/>
      <c r="G136" s="20"/>
      <c r="H136" s="20"/>
      <c r="I136" s="20"/>
      <c r="J136" s="20"/>
      <c r="K136" s="176"/>
      <c r="L136" s="176"/>
      <c r="M136" s="20"/>
      <c r="N136" s="20"/>
      <c r="O136" s="20"/>
      <c r="P136" s="20"/>
      <c r="Q136" s="20"/>
      <c r="R136" s="20"/>
      <c r="S136" s="20"/>
      <c r="T136" s="20"/>
      <c r="U136" s="20"/>
      <c r="V136" s="20"/>
      <c r="W136" s="20"/>
      <c r="X136" s="20"/>
      <c r="Y136" s="20"/>
      <c r="Z136" s="20"/>
    </row>
    <row r="137" ht="12.75" customHeight="1">
      <c r="A137" s="20"/>
      <c r="B137" s="20"/>
      <c r="C137" s="20"/>
      <c r="D137" s="20"/>
      <c r="E137" s="176"/>
      <c r="F137" s="176"/>
      <c r="G137" s="20"/>
      <c r="H137" s="20"/>
      <c r="I137" s="20"/>
      <c r="J137" s="20"/>
      <c r="K137" s="176"/>
      <c r="L137" s="176"/>
      <c r="M137" s="20"/>
      <c r="N137" s="20"/>
      <c r="O137" s="20"/>
      <c r="P137" s="20"/>
      <c r="Q137" s="20"/>
      <c r="R137" s="20"/>
      <c r="S137" s="20"/>
      <c r="T137" s="20"/>
      <c r="U137" s="20"/>
      <c r="V137" s="20"/>
      <c r="W137" s="20"/>
      <c r="X137" s="20"/>
      <c r="Y137" s="20"/>
      <c r="Z137" s="20"/>
    </row>
    <row r="138" ht="12.75" customHeight="1">
      <c r="A138" s="20"/>
      <c r="B138" s="20"/>
      <c r="C138" s="20"/>
      <c r="D138" s="20"/>
      <c r="E138" s="176"/>
      <c r="F138" s="176"/>
      <c r="G138" s="20"/>
      <c r="H138" s="20"/>
      <c r="I138" s="20"/>
      <c r="J138" s="20"/>
      <c r="K138" s="176"/>
      <c r="L138" s="176"/>
      <c r="M138" s="20"/>
      <c r="N138" s="20"/>
      <c r="O138" s="20"/>
      <c r="P138" s="20"/>
      <c r="Q138" s="20"/>
      <c r="R138" s="20"/>
      <c r="S138" s="20"/>
      <c r="T138" s="20"/>
      <c r="U138" s="20"/>
      <c r="V138" s="20"/>
      <c r="W138" s="20"/>
      <c r="X138" s="20"/>
      <c r="Y138" s="20"/>
      <c r="Z138" s="20"/>
    </row>
    <row r="139" ht="12.75" customHeight="1">
      <c r="A139" s="20"/>
      <c r="B139" s="20"/>
      <c r="C139" s="20"/>
      <c r="D139" s="20"/>
      <c r="E139" s="176"/>
      <c r="F139" s="176"/>
      <c r="G139" s="20"/>
      <c r="H139" s="20"/>
      <c r="I139" s="20"/>
      <c r="J139" s="20"/>
      <c r="K139" s="176"/>
      <c r="L139" s="176"/>
      <c r="M139" s="20"/>
      <c r="N139" s="20"/>
      <c r="O139" s="20"/>
      <c r="P139" s="20"/>
      <c r="Q139" s="20"/>
      <c r="R139" s="20"/>
      <c r="S139" s="20"/>
      <c r="T139" s="20"/>
      <c r="U139" s="20"/>
      <c r="V139" s="20"/>
      <c r="W139" s="20"/>
      <c r="X139" s="20"/>
      <c r="Y139" s="20"/>
      <c r="Z139" s="20"/>
    </row>
    <row r="140" ht="12.75" customHeight="1">
      <c r="A140" s="20"/>
      <c r="B140" s="20"/>
      <c r="C140" s="20"/>
      <c r="D140" s="20"/>
      <c r="E140" s="176"/>
      <c r="F140" s="176"/>
      <c r="G140" s="20"/>
      <c r="H140" s="20"/>
      <c r="I140" s="20"/>
      <c r="J140" s="20"/>
      <c r="K140" s="176"/>
      <c r="L140" s="176"/>
      <c r="M140" s="20"/>
      <c r="N140" s="20"/>
      <c r="O140" s="20"/>
      <c r="P140" s="20"/>
      <c r="Q140" s="20"/>
      <c r="R140" s="20"/>
      <c r="S140" s="20"/>
      <c r="T140" s="20"/>
      <c r="U140" s="20"/>
      <c r="V140" s="20"/>
      <c r="W140" s="20"/>
      <c r="X140" s="20"/>
      <c r="Y140" s="20"/>
      <c r="Z140" s="20"/>
    </row>
    <row r="141" ht="12.75" customHeight="1">
      <c r="A141" s="20"/>
      <c r="B141" s="20"/>
      <c r="C141" s="20"/>
      <c r="D141" s="20"/>
      <c r="E141" s="176"/>
      <c r="F141" s="176"/>
      <c r="G141" s="20"/>
      <c r="H141" s="20"/>
      <c r="I141" s="20"/>
      <c r="J141" s="20"/>
      <c r="K141" s="176"/>
      <c r="L141" s="176"/>
      <c r="M141" s="20"/>
      <c r="N141" s="20"/>
      <c r="O141" s="20"/>
      <c r="P141" s="20"/>
      <c r="Q141" s="20"/>
      <c r="R141" s="20"/>
      <c r="S141" s="20"/>
      <c r="T141" s="20"/>
      <c r="U141" s="20"/>
      <c r="V141" s="20"/>
      <c r="W141" s="20"/>
      <c r="X141" s="20"/>
      <c r="Y141" s="20"/>
      <c r="Z141" s="20"/>
    </row>
    <row r="142" ht="12.75" customHeight="1">
      <c r="A142" s="20"/>
      <c r="B142" s="20"/>
      <c r="C142" s="20"/>
      <c r="D142" s="20"/>
      <c r="E142" s="176"/>
      <c r="F142" s="176"/>
      <c r="G142" s="20"/>
      <c r="H142" s="20"/>
      <c r="I142" s="20"/>
      <c r="J142" s="20"/>
      <c r="K142" s="176"/>
      <c r="L142" s="176"/>
      <c r="M142" s="20"/>
      <c r="N142" s="20"/>
      <c r="O142" s="20"/>
      <c r="P142" s="20"/>
      <c r="Q142" s="20"/>
      <c r="R142" s="20"/>
      <c r="S142" s="20"/>
      <c r="T142" s="20"/>
      <c r="U142" s="20"/>
      <c r="V142" s="20"/>
      <c r="W142" s="20"/>
      <c r="X142" s="20"/>
      <c r="Y142" s="20"/>
      <c r="Z142" s="20"/>
    </row>
    <row r="143" ht="12.75" customHeight="1">
      <c r="A143" s="20"/>
      <c r="B143" s="20"/>
      <c r="C143" s="20"/>
      <c r="D143" s="20"/>
      <c r="E143" s="176"/>
      <c r="F143" s="176"/>
      <c r="G143" s="20"/>
      <c r="H143" s="20"/>
      <c r="I143" s="20"/>
      <c r="J143" s="20"/>
      <c r="K143" s="176"/>
      <c r="L143" s="176"/>
      <c r="M143" s="20"/>
      <c r="N143" s="20"/>
      <c r="O143" s="20"/>
      <c r="P143" s="20"/>
      <c r="Q143" s="20"/>
      <c r="R143" s="20"/>
      <c r="S143" s="20"/>
      <c r="T143" s="20"/>
      <c r="U143" s="20"/>
      <c r="V143" s="20"/>
      <c r="W143" s="20"/>
      <c r="X143" s="20"/>
      <c r="Y143" s="20"/>
      <c r="Z143" s="20"/>
    </row>
    <row r="144" ht="12.75" customHeight="1">
      <c r="A144" s="20"/>
      <c r="B144" s="20"/>
      <c r="C144" s="20"/>
      <c r="D144" s="20"/>
      <c r="E144" s="176"/>
      <c r="F144" s="176"/>
      <c r="G144" s="20"/>
      <c r="H144" s="20"/>
      <c r="I144" s="20"/>
      <c r="J144" s="20"/>
      <c r="K144" s="176"/>
      <c r="L144" s="176"/>
      <c r="M144" s="20"/>
      <c r="N144" s="20"/>
      <c r="O144" s="20"/>
      <c r="P144" s="20"/>
      <c r="Q144" s="20"/>
      <c r="R144" s="20"/>
      <c r="S144" s="20"/>
      <c r="T144" s="20"/>
      <c r="U144" s="20"/>
      <c r="V144" s="20"/>
      <c r="W144" s="20"/>
      <c r="X144" s="20"/>
      <c r="Y144" s="20"/>
      <c r="Z144" s="20"/>
    </row>
    <row r="145" ht="12.75" customHeight="1">
      <c r="A145" s="20"/>
      <c r="B145" s="20"/>
      <c r="C145" s="20"/>
      <c r="D145" s="20"/>
      <c r="E145" s="176"/>
      <c r="F145" s="176"/>
      <c r="G145" s="20"/>
      <c r="H145" s="20"/>
      <c r="I145" s="20"/>
      <c r="J145" s="20"/>
      <c r="K145" s="176"/>
      <c r="L145" s="176"/>
      <c r="M145" s="20"/>
      <c r="N145" s="20"/>
      <c r="O145" s="20"/>
      <c r="P145" s="20"/>
      <c r="Q145" s="20"/>
      <c r="R145" s="20"/>
      <c r="S145" s="20"/>
      <c r="T145" s="20"/>
      <c r="U145" s="20"/>
      <c r="V145" s="20"/>
      <c r="W145" s="20"/>
      <c r="X145" s="20"/>
      <c r="Y145" s="20"/>
      <c r="Z145" s="20"/>
    </row>
    <row r="146" ht="12.75" customHeight="1">
      <c r="A146" s="20"/>
      <c r="B146" s="20"/>
      <c r="C146" s="20"/>
      <c r="D146" s="20"/>
      <c r="E146" s="176"/>
      <c r="F146" s="176"/>
      <c r="G146" s="20"/>
      <c r="H146" s="20"/>
      <c r="I146" s="20"/>
      <c r="J146" s="20"/>
      <c r="K146" s="176"/>
      <c r="L146" s="176"/>
      <c r="M146" s="20"/>
      <c r="N146" s="20"/>
      <c r="O146" s="20"/>
      <c r="P146" s="20"/>
      <c r="Q146" s="20"/>
      <c r="R146" s="20"/>
      <c r="S146" s="20"/>
      <c r="T146" s="20"/>
      <c r="U146" s="20"/>
      <c r="V146" s="20"/>
      <c r="W146" s="20"/>
      <c r="X146" s="20"/>
      <c r="Y146" s="20"/>
      <c r="Z146" s="20"/>
    </row>
    <row r="147" ht="12.75" customHeight="1">
      <c r="A147" s="20"/>
      <c r="B147" s="20"/>
      <c r="C147" s="20"/>
      <c r="D147" s="20"/>
      <c r="E147" s="176"/>
      <c r="F147" s="176"/>
      <c r="G147" s="20"/>
      <c r="H147" s="20"/>
      <c r="I147" s="20"/>
      <c r="J147" s="20"/>
      <c r="K147" s="176"/>
      <c r="L147" s="176"/>
      <c r="M147" s="20"/>
      <c r="N147" s="20"/>
      <c r="O147" s="20"/>
      <c r="P147" s="20"/>
      <c r="Q147" s="20"/>
      <c r="R147" s="20"/>
      <c r="S147" s="20"/>
      <c r="T147" s="20"/>
      <c r="U147" s="20"/>
      <c r="V147" s="20"/>
      <c r="W147" s="20"/>
      <c r="X147" s="20"/>
      <c r="Y147" s="20"/>
      <c r="Z147" s="20"/>
    </row>
    <row r="148" ht="12.75" customHeight="1">
      <c r="A148" s="20"/>
      <c r="B148" s="20"/>
      <c r="C148" s="20"/>
      <c r="D148" s="20"/>
      <c r="E148" s="176"/>
      <c r="F148" s="176"/>
      <c r="G148" s="20"/>
      <c r="H148" s="20"/>
      <c r="I148" s="20"/>
      <c r="J148" s="20"/>
      <c r="K148" s="176"/>
      <c r="L148" s="176"/>
      <c r="M148" s="20"/>
      <c r="N148" s="20"/>
      <c r="O148" s="20"/>
      <c r="P148" s="20"/>
      <c r="Q148" s="20"/>
      <c r="R148" s="20"/>
      <c r="S148" s="20"/>
      <c r="T148" s="20"/>
      <c r="U148" s="20"/>
      <c r="V148" s="20"/>
      <c r="W148" s="20"/>
      <c r="X148" s="20"/>
      <c r="Y148" s="20"/>
      <c r="Z148" s="20"/>
    </row>
    <row r="149" ht="12.75" customHeight="1">
      <c r="A149" s="20"/>
      <c r="B149" s="20"/>
      <c r="C149" s="20"/>
      <c r="D149" s="20"/>
      <c r="E149" s="176"/>
      <c r="F149" s="176"/>
      <c r="G149" s="20"/>
      <c r="H149" s="20"/>
      <c r="I149" s="20"/>
      <c r="J149" s="20"/>
      <c r="K149" s="176"/>
      <c r="L149" s="176"/>
      <c r="M149" s="20"/>
      <c r="N149" s="20"/>
      <c r="O149" s="20"/>
      <c r="P149" s="20"/>
      <c r="Q149" s="20"/>
      <c r="R149" s="20"/>
      <c r="S149" s="20"/>
      <c r="T149" s="20"/>
      <c r="U149" s="20"/>
      <c r="V149" s="20"/>
      <c r="W149" s="20"/>
      <c r="X149" s="20"/>
      <c r="Y149" s="20"/>
      <c r="Z149" s="20"/>
    </row>
    <row r="150" ht="12.75" customHeight="1">
      <c r="A150" s="20"/>
      <c r="B150" s="20"/>
      <c r="C150" s="20"/>
      <c r="D150" s="20"/>
      <c r="E150" s="176"/>
      <c r="F150" s="176"/>
      <c r="G150" s="20"/>
      <c r="H150" s="20"/>
      <c r="I150" s="20"/>
      <c r="J150" s="20"/>
      <c r="K150" s="176"/>
      <c r="L150" s="176"/>
      <c r="M150" s="20"/>
      <c r="N150" s="20"/>
      <c r="O150" s="20"/>
      <c r="P150" s="20"/>
      <c r="Q150" s="20"/>
      <c r="R150" s="20"/>
      <c r="S150" s="20"/>
      <c r="T150" s="20"/>
      <c r="U150" s="20"/>
      <c r="V150" s="20"/>
      <c r="W150" s="20"/>
      <c r="X150" s="20"/>
      <c r="Y150" s="20"/>
      <c r="Z150" s="20"/>
    </row>
    <row r="151" ht="12.75" customHeight="1">
      <c r="A151" s="20"/>
      <c r="B151" s="20"/>
      <c r="C151" s="20"/>
      <c r="D151" s="20"/>
      <c r="E151" s="176"/>
      <c r="F151" s="176"/>
      <c r="G151" s="20"/>
      <c r="H151" s="20"/>
      <c r="I151" s="20"/>
      <c r="J151" s="20"/>
      <c r="K151" s="176"/>
      <c r="L151" s="176"/>
      <c r="M151" s="20"/>
      <c r="N151" s="20"/>
      <c r="O151" s="20"/>
      <c r="P151" s="20"/>
      <c r="Q151" s="20"/>
      <c r="R151" s="20"/>
      <c r="S151" s="20"/>
      <c r="T151" s="20"/>
      <c r="U151" s="20"/>
      <c r="V151" s="20"/>
      <c r="W151" s="20"/>
      <c r="X151" s="20"/>
      <c r="Y151" s="20"/>
      <c r="Z151" s="20"/>
    </row>
    <row r="152" ht="12.75" customHeight="1">
      <c r="A152" s="20"/>
      <c r="B152" s="20"/>
      <c r="C152" s="20"/>
      <c r="D152" s="20"/>
      <c r="E152" s="176"/>
      <c r="F152" s="176"/>
      <c r="G152" s="20"/>
      <c r="H152" s="20"/>
      <c r="I152" s="20"/>
      <c r="J152" s="20"/>
      <c r="K152" s="176"/>
      <c r="L152" s="176"/>
      <c r="M152" s="20"/>
      <c r="N152" s="20"/>
      <c r="O152" s="20"/>
      <c r="P152" s="20"/>
      <c r="Q152" s="20"/>
      <c r="R152" s="20"/>
      <c r="S152" s="20"/>
      <c r="T152" s="20"/>
      <c r="U152" s="20"/>
      <c r="V152" s="20"/>
      <c r="W152" s="20"/>
      <c r="X152" s="20"/>
      <c r="Y152" s="20"/>
      <c r="Z152" s="20"/>
    </row>
    <row r="153" ht="12.75" customHeight="1">
      <c r="A153" s="20"/>
      <c r="B153" s="20"/>
      <c r="C153" s="20"/>
      <c r="D153" s="20"/>
      <c r="E153" s="176"/>
      <c r="F153" s="176"/>
      <c r="G153" s="20"/>
      <c r="H153" s="20"/>
      <c r="I153" s="20"/>
      <c r="J153" s="20"/>
      <c r="K153" s="176"/>
      <c r="L153" s="176"/>
      <c r="M153" s="20"/>
      <c r="N153" s="20"/>
      <c r="O153" s="20"/>
      <c r="P153" s="20"/>
      <c r="Q153" s="20"/>
      <c r="R153" s="20"/>
      <c r="S153" s="20"/>
      <c r="T153" s="20"/>
      <c r="U153" s="20"/>
      <c r="V153" s="20"/>
      <c r="W153" s="20"/>
      <c r="X153" s="20"/>
      <c r="Y153" s="20"/>
      <c r="Z153" s="20"/>
    </row>
    <row r="154" ht="12.75" customHeight="1">
      <c r="A154" s="20"/>
      <c r="B154" s="20"/>
      <c r="C154" s="20"/>
      <c r="D154" s="20"/>
      <c r="E154" s="176"/>
      <c r="F154" s="176"/>
      <c r="G154" s="20"/>
      <c r="H154" s="20"/>
      <c r="I154" s="20"/>
      <c r="J154" s="20"/>
      <c r="K154" s="176"/>
      <c r="L154" s="176"/>
      <c r="M154" s="20"/>
      <c r="N154" s="20"/>
      <c r="O154" s="20"/>
      <c r="P154" s="20"/>
      <c r="Q154" s="20"/>
      <c r="R154" s="20"/>
      <c r="S154" s="20"/>
      <c r="T154" s="20"/>
      <c r="U154" s="20"/>
      <c r="V154" s="20"/>
      <c r="W154" s="20"/>
      <c r="X154" s="20"/>
      <c r="Y154" s="20"/>
      <c r="Z154" s="20"/>
    </row>
    <row r="155" ht="12.75" customHeight="1">
      <c r="A155" s="20"/>
      <c r="B155" s="20"/>
      <c r="C155" s="20"/>
      <c r="D155" s="20"/>
      <c r="E155" s="176"/>
      <c r="F155" s="176"/>
      <c r="G155" s="20"/>
      <c r="H155" s="20"/>
      <c r="I155" s="20"/>
      <c r="J155" s="20"/>
      <c r="K155" s="176"/>
      <c r="L155" s="176"/>
      <c r="M155" s="20"/>
      <c r="N155" s="20"/>
      <c r="O155" s="20"/>
      <c r="P155" s="20"/>
      <c r="Q155" s="20"/>
      <c r="R155" s="20"/>
      <c r="S155" s="20"/>
      <c r="T155" s="20"/>
      <c r="U155" s="20"/>
      <c r="V155" s="20"/>
      <c r="W155" s="20"/>
      <c r="X155" s="20"/>
      <c r="Y155" s="20"/>
      <c r="Z155" s="20"/>
    </row>
    <row r="156" ht="12.75" customHeight="1">
      <c r="A156" s="20"/>
      <c r="B156" s="20"/>
      <c r="C156" s="20"/>
      <c r="D156" s="20"/>
      <c r="E156" s="176"/>
      <c r="F156" s="176"/>
      <c r="G156" s="20"/>
      <c r="H156" s="20"/>
      <c r="I156" s="20"/>
      <c r="J156" s="20"/>
      <c r="K156" s="176"/>
      <c r="L156" s="176"/>
      <c r="M156" s="20"/>
      <c r="N156" s="20"/>
      <c r="O156" s="20"/>
      <c r="P156" s="20"/>
      <c r="Q156" s="20"/>
      <c r="R156" s="20"/>
      <c r="S156" s="20"/>
      <c r="T156" s="20"/>
      <c r="U156" s="20"/>
      <c r="V156" s="20"/>
      <c r="W156" s="20"/>
      <c r="X156" s="20"/>
      <c r="Y156" s="20"/>
      <c r="Z156" s="20"/>
    </row>
    <row r="157" ht="12.75" customHeight="1">
      <c r="A157" s="20"/>
      <c r="B157" s="20"/>
      <c r="C157" s="20"/>
      <c r="D157" s="20"/>
      <c r="E157" s="176"/>
      <c r="F157" s="176"/>
      <c r="G157" s="20"/>
      <c r="H157" s="20"/>
      <c r="I157" s="20"/>
      <c r="J157" s="20"/>
      <c r="K157" s="176"/>
      <c r="L157" s="176"/>
      <c r="M157" s="20"/>
      <c r="N157" s="20"/>
      <c r="O157" s="20"/>
      <c r="P157" s="20"/>
      <c r="Q157" s="20"/>
      <c r="R157" s="20"/>
      <c r="S157" s="20"/>
      <c r="T157" s="20"/>
      <c r="U157" s="20"/>
      <c r="V157" s="20"/>
      <c r="W157" s="20"/>
      <c r="X157" s="20"/>
      <c r="Y157" s="20"/>
      <c r="Z157" s="20"/>
    </row>
    <row r="158" ht="12.75" customHeight="1">
      <c r="A158" s="20"/>
      <c r="B158" s="20"/>
      <c r="C158" s="20"/>
      <c r="D158" s="20"/>
      <c r="E158" s="176"/>
      <c r="F158" s="176"/>
      <c r="G158" s="20"/>
      <c r="H158" s="20"/>
      <c r="I158" s="20"/>
      <c r="J158" s="20"/>
      <c r="K158" s="176"/>
      <c r="L158" s="176"/>
      <c r="M158" s="20"/>
      <c r="N158" s="20"/>
      <c r="O158" s="20"/>
      <c r="P158" s="20"/>
      <c r="Q158" s="20"/>
      <c r="R158" s="20"/>
      <c r="S158" s="20"/>
      <c r="T158" s="20"/>
      <c r="U158" s="20"/>
      <c r="V158" s="20"/>
      <c r="W158" s="20"/>
      <c r="X158" s="20"/>
      <c r="Y158" s="20"/>
      <c r="Z158" s="20"/>
    </row>
    <row r="159" ht="12.75" customHeight="1">
      <c r="A159" s="20"/>
      <c r="B159" s="20"/>
      <c r="C159" s="20"/>
      <c r="D159" s="20"/>
      <c r="E159" s="176"/>
      <c r="F159" s="176"/>
      <c r="G159" s="20"/>
      <c r="H159" s="20"/>
      <c r="I159" s="20"/>
      <c r="J159" s="20"/>
      <c r="K159" s="176"/>
      <c r="L159" s="176"/>
      <c r="M159" s="20"/>
      <c r="N159" s="20"/>
      <c r="O159" s="20"/>
      <c r="P159" s="20"/>
      <c r="Q159" s="20"/>
      <c r="R159" s="20"/>
      <c r="S159" s="20"/>
      <c r="T159" s="20"/>
      <c r="U159" s="20"/>
      <c r="V159" s="20"/>
      <c r="W159" s="20"/>
      <c r="X159" s="20"/>
      <c r="Y159" s="20"/>
      <c r="Z159" s="20"/>
    </row>
    <row r="160" ht="12.75" customHeight="1">
      <c r="A160" s="20"/>
      <c r="B160" s="20"/>
      <c r="C160" s="20"/>
      <c r="D160" s="20"/>
      <c r="E160" s="176"/>
      <c r="F160" s="176"/>
      <c r="G160" s="20"/>
      <c r="H160" s="20"/>
      <c r="I160" s="20"/>
      <c r="J160" s="20"/>
      <c r="K160" s="176"/>
      <c r="L160" s="176"/>
      <c r="M160" s="20"/>
      <c r="N160" s="20"/>
      <c r="O160" s="20"/>
      <c r="P160" s="20"/>
      <c r="Q160" s="20"/>
      <c r="R160" s="20"/>
      <c r="S160" s="20"/>
      <c r="T160" s="20"/>
      <c r="U160" s="20"/>
      <c r="V160" s="20"/>
      <c r="W160" s="20"/>
      <c r="X160" s="20"/>
      <c r="Y160" s="20"/>
      <c r="Z160" s="20"/>
    </row>
    <row r="161" ht="12.75" customHeight="1">
      <c r="A161" s="20"/>
      <c r="B161" s="20"/>
      <c r="C161" s="20"/>
      <c r="D161" s="20"/>
      <c r="E161" s="176"/>
      <c r="F161" s="176"/>
      <c r="G161" s="20"/>
      <c r="H161" s="20"/>
      <c r="I161" s="20"/>
      <c r="J161" s="20"/>
      <c r="K161" s="176"/>
      <c r="L161" s="176"/>
      <c r="M161" s="20"/>
      <c r="N161" s="20"/>
      <c r="O161" s="20"/>
      <c r="P161" s="20"/>
      <c r="Q161" s="20"/>
      <c r="R161" s="20"/>
      <c r="S161" s="20"/>
      <c r="T161" s="20"/>
      <c r="U161" s="20"/>
      <c r="V161" s="20"/>
      <c r="W161" s="20"/>
      <c r="X161" s="20"/>
      <c r="Y161" s="20"/>
      <c r="Z161" s="20"/>
    </row>
    <row r="162" ht="12.75" customHeight="1">
      <c r="A162" s="20"/>
      <c r="B162" s="20"/>
      <c r="C162" s="20"/>
      <c r="D162" s="20"/>
      <c r="E162" s="176"/>
      <c r="F162" s="176"/>
      <c r="G162" s="20"/>
      <c r="H162" s="20"/>
      <c r="I162" s="20"/>
      <c r="J162" s="20"/>
      <c r="K162" s="176"/>
      <c r="L162" s="176"/>
      <c r="M162" s="20"/>
      <c r="N162" s="20"/>
      <c r="O162" s="20"/>
      <c r="P162" s="20"/>
      <c r="Q162" s="20"/>
      <c r="R162" s="20"/>
      <c r="S162" s="20"/>
      <c r="T162" s="20"/>
      <c r="U162" s="20"/>
      <c r="V162" s="20"/>
      <c r="W162" s="20"/>
      <c r="X162" s="20"/>
      <c r="Y162" s="20"/>
      <c r="Z162" s="20"/>
    </row>
    <row r="163" ht="12.75" customHeight="1">
      <c r="A163" s="20"/>
      <c r="B163" s="20"/>
      <c r="C163" s="20"/>
      <c r="D163" s="20"/>
      <c r="E163" s="176"/>
      <c r="F163" s="176"/>
      <c r="G163" s="20"/>
      <c r="H163" s="20"/>
      <c r="I163" s="20"/>
      <c r="J163" s="20"/>
      <c r="K163" s="176"/>
      <c r="L163" s="176"/>
      <c r="M163" s="20"/>
      <c r="N163" s="20"/>
      <c r="O163" s="20"/>
      <c r="P163" s="20"/>
      <c r="Q163" s="20"/>
      <c r="R163" s="20"/>
      <c r="S163" s="20"/>
      <c r="T163" s="20"/>
      <c r="U163" s="20"/>
      <c r="V163" s="20"/>
      <c r="W163" s="20"/>
      <c r="X163" s="20"/>
      <c r="Y163" s="20"/>
      <c r="Z163" s="20"/>
    </row>
    <row r="164" ht="12.75" customHeight="1">
      <c r="A164" s="20"/>
      <c r="B164" s="20"/>
      <c r="C164" s="20"/>
      <c r="D164" s="20"/>
      <c r="E164" s="176"/>
      <c r="F164" s="176"/>
      <c r="G164" s="20"/>
      <c r="H164" s="20"/>
      <c r="I164" s="20"/>
      <c r="J164" s="20"/>
      <c r="K164" s="176"/>
      <c r="L164" s="176"/>
      <c r="M164" s="20"/>
      <c r="N164" s="20"/>
      <c r="O164" s="20"/>
      <c r="P164" s="20"/>
      <c r="Q164" s="20"/>
      <c r="R164" s="20"/>
      <c r="S164" s="20"/>
      <c r="T164" s="20"/>
      <c r="U164" s="20"/>
      <c r="V164" s="20"/>
      <c r="W164" s="20"/>
      <c r="X164" s="20"/>
      <c r="Y164" s="20"/>
      <c r="Z164" s="20"/>
    </row>
    <row r="165" ht="12.75" customHeight="1">
      <c r="A165" s="20"/>
      <c r="B165" s="20"/>
      <c r="C165" s="20"/>
      <c r="D165" s="20"/>
      <c r="E165" s="176"/>
      <c r="F165" s="176"/>
      <c r="G165" s="20"/>
      <c r="H165" s="20"/>
      <c r="I165" s="20"/>
      <c r="J165" s="20"/>
      <c r="K165" s="176"/>
      <c r="L165" s="176"/>
      <c r="M165" s="20"/>
      <c r="N165" s="20"/>
      <c r="O165" s="20"/>
      <c r="P165" s="20"/>
      <c r="Q165" s="20"/>
      <c r="R165" s="20"/>
      <c r="S165" s="20"/>
      <c r="T165" s="20"/>
      <c r="U165" s="20"/>
      <c r="V165" s="20"/>
      <c r="W165" s="20"/>
      <c r="X165" s="20"/>
      <c r="Y165" s="20"/>
      <c r="Z165" s="20"/>
    </row>
    <row r="166" ht="12.75" customHeight="1">
      <c r="A166" s="20"/>
      <c r="B166" s="20"/>
      <c r="C166" s="20"/>
      <c r="D166" s="20"/>
      <c r="E166" s="176"/>
      <c r="F166" s="176"/>
      <c r="G166" s="20"/>
      <c r="H166" s="20"/>
      <c r="I166" s="20"/>
      <c r="J166" s="20"/>
      <c r="K166" s="176"/>
      <c r="L166" s="176"/>
      <c r="M166" s="20"/>
      <c r="N166" s="20"/>
      <c r="O166" s="20"/>
      <c r="P166" s="20"/>
      <c r="Q166" s="20"/>
      <c r="R166" s="20"/>
      <c r="S166" s="20"/>
      <c r="T166" s="20"/>
      <c r="U166" s="20"/>
      <c r="V166" s="20"/>
      <c r="W166" s="20"/>
      <c r="X166" s="20"/>
      <c r="Y166" s="20"/>
      <c r="Z166" s="20"/>
    </row>
    <row r="167" ht="12.75" customHeight="1">
      <c r="A167" s="20"/>
      <c r="B167" s="20"/>
      <c r="C167" s="20"/>
      <c r="D167" s="20"/>
      <c r="E167" s="176"/>
      <c r="F167" s="176"/>
      <c r="G167" s="20"/>
      <c r="H167" s="20"/>
      <c r="I167" s="20"/>
      <c r="J167" s="20"/>
      <c r="K167" s="176"/>
      <c r="L167" s="176"/>
      <c r="M167" s="20"/>
      <c r="N167" s="20"/>
      <c r="O167" s="20"/>
      <c r="P167" s="20"/>
      <c r="Q167" s="20"/>
      <c r="R167" s="20"/>
      <c r="S167" s="20"/>
      <c r="T167" s="20"/>
      <c r="U167" s="20"/>
      <c r="V167" s="20"/>
      <c r="W167" s="20"/>
      <c r="X167" s="20"/>
      <c r="Y167" s="20"/>
      <c r="Z167" s="20"/>
    </row>
    <row r="168" ht="12.75" customHeight="1">
      <c r="A168" s="20"/>
      <c r="B168" s="20"/>
      <c r="C168" s="20"/>
      <c r="D168" s="20"/>
      <c r="E168" s="176"/>
      <c r="F168" s="176"/>
      <c r="G168" s="20"/>
      <c r="H168" s="20"/>
      <c r="I168" s="20"/>
      <c r="J168" s="20"/>
      <c r="K168" s="176"/>
      <c r="L168" s="176"/>
      <c r="M168" s="20"/>
      <c r="N168" s="20"/>
      <c r="O168" s="20"/>
      <c r="P168" s="20"/>
      <c r="Q168" s="20"/>
      <c r="R168" s="20"/>
      <c r="S168" s="20"/>
      <c r="T168" s="20"/>
      <c r="U168" s="20"/>
      <c r="V168" s="20"/>
      <c r="W168" s="20"/>
      <c r="X168" s="20"/>
      <c r="Y168" s="20"/>
      <c r="Z168" s="20"/>
    </row>
    <row r="169" ht="12.75" customHeight="1">
      <c r="A169" s="20"/>
      <c r="B169" s="20"/>
      <c r="C169" s="20"/>
      <c r="D169" s="20"/>
      <c r="E169" s="176"/>
      <c r="F169" s="176"/>
      <c r="G169" s="20"/>
      <c r="H169" s="20"/>
      <c r="I169" s="20"/>
      <c r="J169" s="20"/>
      <c r="K169" s="176"/>
      <c r="L169" s="176"/>
      <c r="M169" s="20"/>
      <c r="N169" s="20"/>
      <c r="O169" s="20"/>
      <c r="P169" s="20"/>
      <c r="Q169" s="20"/>
      <c r="R169" s="20"/>
      <c r="S169" s="20"/>
      <c r="T169" s="20"/>
      <c r="U169" s="20"/>
      <c r="V169" s="20"/>
      <c r="W169" s="20"/>
      <c r="X169" s="20"/>
      <c r="Y169" s="20"/>
      <c r="Z169" s="20"/>
    </row>
    <row r="170" ht="12.75" customHeight="1">
      <c r="A170" s="20"/>
      <c r="B170" s="20"/>
      <c r="C170" s="20"/>
      <c r="D170" s="20"/>
      <c r="E170" s="176"/>
      <c r="F170" s="176"/>
      <c r="G170" s="20"/>
      <c r="H170" s="20"/>
      <c r="I170" s="20"/>
      <c r="J170" s="20"/>
      <c r="K170" s="176"/>
      <c r="L170" s="176"/>
      <c r="M170" s="20"/>
      <c r="N170" s="20"/>
      <c r="O170" s="20"/>
      <c r="P170" s="20"/>
      <c r="Q170" s="20"/>
      <c r="R170" s="20"/>
      <c r="S170" s="20"/>
      <c r="T170" s="20"/>
      <c r="U170" s="20"/>
      <c r="V170" s="20"/>
      <c r="W170" s="20"/>
      <c r="X170" s="20"/>
      <c r="Y170" s="20"/>
      <c r="Z170" s="20"/>
    </row>
    <row r="171" ht="12.75" customHeight="1">
      <c r="A171" s="20"/>
      <c r="B171" s="20"/>
      <c r="C171" s="20"/>
      <c r="D171" s="20"/>
      <c r="E171" s="176"/>
      <c r="F171" s="176"/>
      <c r="G171" s="20"/>
      <c r="H171" s="20"/>
      <c r="I171" s="20"/>
      <c r="J171" s="20"/>
      <c r="K171" s="176"/>
      <c r="L171" s="176"/>
      <c r="M171" s="20"/>
      <c r="N171" s="20"/>
      <c r="O171" s="20"/>
      <c r="P171" s="20"/>
      <c r="Q171" s="20"/>
      <c r="R171" s="20"/>
      <c r="S171" s="20"/>
      <c r="T171" s="20"/>
      <c r="U171" s="20"/>
      <c r="V171" s="20"/>
      <c r="W171" s="20"/>
      <c r="X171" s="20"/>
      <c r="Y171" s="20"/>
      <c r="Z171" s="20"/>
    </row>
    <row r="172" ht="12.75" customHeight="1">
      <c r="A172" s="20"/>
      <c r="B172" s="20"/>
      <c r="C172" s="20"/>
      <c r="D172" s="20"/>
      <c r="E172" s="176"/>
      <c r="F172" s="176"/>
      <c r="G172" s="20"/>
      <c r="H172" s="20"/>
      <c r="I172" s="20"/>
      <c r="J172" s="20"/>
      <c r="K172" s="176"/>
      <c r="L172" s="176"/>
      <c r="M172" s="20"/>
      <c r="N172" s="20"/>
      <c r="O172" s="20"/>
      <c r="P172" s="20"/>
      <c r="Q172" s="20"/>
      <c r="R172" s="20"/>
      <c r="S172" s="20"/>
      <c r="T172" s="20"/>
      <c r="U172" s="20"/>
      <c r="V172" s="20"/>
      <c r="W172" s="20"/>
      <c r="X172" s="20"/>
      <c r="Y172" s="20"/>
      <c r="Z172" s="20"/>
    </row>
    <row r="173" ht="12.75" customHeight="1">
      <c r="A173" s="20"/>
      <c r="B173" s="20"/>
      <c r="C173" s="20"/>
      <c r="D173" s="20"/>
      <c r="E173" s="176"/>
      <c r="F173" s="176"/>
      <c r="G173" s="20"/>
      <c r="H173" s="20"/>
      <c r="I173" s="20"/>
      <c r="J173" s="20"/>
      <c r="K173" s="176"/>
      <c r="L173" s="176"/>
      <c r="M173" s="20"/>
      <c r="N173" s="20"/>
      <c r="O173" s="20"/>
      <c r="P173" s="20"/>
      <c r="Q173" s="20"/>
      <c r="R173" s="20"/>
      <c r="S173" s="20"/>
      <c r="T173" s="20"/>
      <c r="U173" s="20"/>
      <c r="V173" s="20"/>
      <c r="W173" s="20"/>
      <c r="X173" s="20"/>
      <c r="Y173" s="20"/>
      <c r="Z173" s="20"/>
    </row>
    <row r="174" ht="12.75" customHeight="1">
      <c r="A174" s="20"/>
      <c r="B174" s="20"/>
      <c r="C174" s="20"/>
      <c r="D174" s="20"/>
      <c r="E174" s="176"/>
      <c r="F174" s="176"/>
      <c r="G174" s="20"/>
      <c r="H174" s="20"/>
      <c r="I174" s="20"/>
      <c r="J174" s="20"/>
      <c r="K174" s="176"/>
      <c r="L174" s="176"/>
      <c r="M174" s="20"/>
      <c r="N174" s="20"/>
      <c r="O174" s="20"/>
      <c r="P174" s="20"/>
      <c r="Q174" s="20"/>
      <c r="R174" s="20"/>
      <c r="S174" s="20"/>
      <c r="T174" s="20"/>
      <c r="U174" s="20"/>
      <c r="V174" s="20"/>
      <c r="W174" s="20"/>
      <c r="X174" s="20"/>
      <c r="Y174" s="20"/>
      <c r="Z174" s="20"/>
    </row>
    <row r="175" ht="12.75" customHeight="1">
      <c r="A175" s="20"/>
      <c r="B175" s="20"/>
      <c r="C175" s="20"/>
      <c r="D175" s="20"/>
      <c r="E175" s="176"/>
      <c r="F175" s="176"/>
      <c r="G175" s="20"/>
      <c r="H175" s="20"/>
      <c r="I175" s="20"/>
      <c r="J175" s="20"/>
      <c r="K175" s="176"/>
      <c r="L175" s="176"/>
      <c r="M175" s="20"/>
      <c r="N175" s="20"/>
      <c r="O175" s="20"/>
      <c r="P175" s="20"/>
      <c r="Q175" s="20"/>
      <c r="R175" s="20"/>
      <c r="S175" s="20"/>
      <c r="T175" s="20"/>
      <c r="U175" s="20"/>
      <c r="V175" s="20"/>
      <c r="W175" s="20"/>
      <c r="X175" s="20"/>
      <c r="Y175" s="20"/>
      <c r="Z175" s="20"/>
    </row>
    <row r="176" ht="12.75" customHeight="1">
      <c r="A176" s="20"/>
      <c r="B176" s="20"/>
      <c r="C176" s="20"/>
      <c r="D176" s="20"/>
      <c r="E176" s="176"/>
      <c r="F176" s="176"/>
      <c r="G176" s="20"/>
      <c r="H176" s="20"/>
      <c r="I176" s="20"/>
      <c r="J176" s="20"/>
      <c r="K176" s="176"/>
      <c r="L176" s="176"/>
      <c r="M176" s="20"/>
      <c r="N176" s="20"/>
      <c r="O176" s="20"/>
      <c r="P176" s="20"/>
      <c r="Q176" s="20"/>
      <c r="R176" s="20"/>
      <c r="S176" s="20"/>
      <c r="T176" s="20"/>
      <c r="U176" s="20"/>
      <c r="V176" s="20"/>
      <c r="W176" s="20"/>
      <c r="X176" s="20"/>
      <c r="Y176" s="20"/>
      <c r="Z176" s="20"/>
    </row>
    <row r="177" ht="12.75" customHeight="1">
      <c r="A177" s="20"/>
      <c r="B177" s="20"/>
      <c r="C177" s="20"/>
      <c r="D177" s="20"/>
      <c r="E177" s="176"/>
      <c r="F177" s="176"/>
      <c r="G177" s="20"/>
      <c r="H177" s="20"/>
      <c r="I177" s="20"/>
      <c r="J177" s="20"/>
      <c r="K177" s="176"/>
      <c r="L177" s="176"/>
      <c r="M177" s="20"/>
      <c r="N177" s="20"/>
      <c r="O177" s="20"/>
      <c r="P177" s="20"/>
      <c r="Q177" s="20"/>
      <c r="R177" s="20"/>
      <c r="S177" s="20"/>
      <c r="T177" s="20"/>
      <c r="U177" s="20"/>
      <c r="V177" s="20"/>
      <c r="W177" s="20"/>
      <c r="X177" s="20"/>
      <c r="Y177" s="20"/>
      <c r="Z177" s="20"/>
    </row>
    <row r="178" ht="12.75" customHeight="1">
      <c r="A178" s="20"/>
      <c r="B178" s="20"/>
      <c r="C178" s="20"/>
      <c r="D178" s="20"/>
      <c r="E178" s="176"/>
      <c r="F178" s="176"/>
      <c r="G178" s="20"/>
      <c r="H178" s="20"/>
      <c r="I178" s="20"/>
      <c r="J178" s="20"/>
      <c r="K178" s="176"/>
      <c r="L178" s="176"/>
      <c r="M178" s="20"/>
      <c r="N178" s="20"/>
      <c r="O178" s="20"/>
      <c r="P178" s="20"/>
      <c r="Q178" s="20"/>
      <c r="R178" s="20"/>
      <c r="S178" s="20"/>
      <c r="T178" s="20"/>
      <c r="U178" s="20"/>
      <c r="V178" s="20"/>
      <c r="W178" s="20"/>
      <c r="X178" s="20"/>
      <c r="Y178" s="20"/>
      <c r="Z178" s="20"/>
    </row>
    <row r="179" ht="12.75" customHeight="1">
      <c r="A179" s="20"/>
      <c r="B179" s="20"/>
      <c r="C179" s="20"/>
      <c r="D179" s="20"/>
      <c r="E179" s="176"/>
      <c r="F179" s="176"/>
      <c r="G179" s="20"/>
      <c r="H179" s="20"/>
      <c r="I179" s="20"/>
      <c r="J179" s="20"/>
      <c r="K179" s="176"/>
      <c r="L179" s="176"/>
      <c r="M179" s="20"/>
      <c r="N179" s="20"/>
      <c r="O179" s="20"/>
      <c r="P179" s="20"/>
      <c r="Q179" s="20"/>
      <c r="R179" s="20"/>
      <c r="S179" s="20"/>
      <c r="T179" s="20"/>
      <c r="U179" s="20"/>
      <c r="V179" s="20"/>
      <c r="W179" s="20"/>
      <c r="X179" s="20"/>
      <c r="Y179" s="20"/>
      <c r="Z179" s="20"/>
    </row>
    <row r="180" ht="12.75" customHeight="1">
      <c r="A180" s="20"/>
      <c r="B180" s="20"/>
      <c r="C180" s="20"/>
      <c r="D180" s="20"/>
      <c r="E180" s="176"/>
      <c r="F180" s="176"/>
      <c r="G180" s="20"/>
      <c r="H180" s="20"/>
      <c r="I180" s="20"/>
      <c r="J180" s="20"/>
      <c r="K180" s="176"/>
      <c r="L180" s="176"/>
      <c r="M180" s="20"/>
      <c r="N180" s="20"/>
      <c r="O180" s="20"/>
      <c r="P180" s="20"/>
      <c r="Q180" s="20"/>
      <c r="R180" s="20"/>
      <c r="S180" s="20"/>
      <c r="T180" s="20"/>
      <c r="U180" s="20"/>
      <c r="V180" s="20"/>
      <c r="W180" s="20"/>
      <c r="X180" s="20"/>
      <c r="Y180" s="20"/>
      <c r="Z180" s="20"/>
    </row>
    <row r="181" ht="12.75" customHeight="1">
      <c r="A181" s="20"/>
      <c r="B181" s="20"/>
      <c r="C181" s="20"/>
      <c r="D181" s="20"/>
      <c r="E181" s="176"/>
      <c r="F181" s="176"/>
      <c r="G181" s="20"/>
      <c r="H181" s="20"/>
      <c r="I181" s="20"/>
      <c r="J181" s="20"/>
      <c r="K181" s="176"/>
      <c r="L181" s="176"/>
      <c r="M181" s="20"/>
      <c r="N181" s="20"/>
      <c r="O181" s="20"/>
      <c r="P181" s="20"/>
      <c r="Q181" s="20"/>
      <c r="R181" s="20"/>
      <c r="S181" s="20"/>
      <c r="T181" s="20"/>
      <c r="U181" s="20"/>
      <c r="V181" s="20"/>
      <c r="W181" s="20"/>
      <c r="X181" s="20"/>
      <c r="Y181" s="20"/>
      <c r="Z181" s="20"/>
    </row>
    <row r="182" ht="12.75" customHeight="1">
      <c r="A182" s="20"/>
      <c r="B182" s="20"/>
      <c r="C182" s="20"/>
      <c r="D182" s="20"/>
      <c r="E182" s="176"/>
      <c r="F182" s="176"/>
      <c r="G182" s="20"/>
      <c r="H182" s="20"/>
      <c r="I182" s="20"/>
      <c r="J182" s="20"/>
      <c r="K182" s="176"/>
      <c r="L182" s="176"/>
      <c r="M182" s="20"/>
      <c r="N182" s="20"/>
      <c r="O182" s="20"/>
      <c r="P182" s="20"/>
      <c r="Q182" s="20"/>
      <c r="R182" s="20"/>
      <c r="S182" s="20"/>
      <c r="T182" s="20"/>
      <c r="U182" s="20"/>
      <c r="V182" s="20"/>
      <c r="W182" s="20"/>
      <c r="X182" s="20"/>
      <c r="Y182" s="20"/>
      <c r="Z182" s="20"/>
    </row>
    <row r="183" ht="12.75" customHeight="1">
      <c r="A183" s="20"/>
      <c r="B183" s="20"/>
      <c r="C183" s="20"/>
      <c r="D183" s="20"/>
      <c r="E183" s="176"/>
      <c r="F183" s="176"/>
      <c r="G183" s="20"/>
      <c r="H183" s="20"/>
      <c r="I183" s="20"/>
      <c r="J183" s="20"/>
      <c r="K183" s="176"/>
      <c r="L183" s="176"/>
      <c r="M183" s="20"/>
      <c r="N183" s="20"/>
      <c r="O183" s="20"/>
      <c r="P183" s="20"/>
      <c r="Q183" s="20"/>
      <c r="R183" s="20"/>
      <c r="S183" s="20"/>
      <c r="T183" s="20"/>
      <c r="U183" s="20"/>
      <c r="V183" s="20"/>
      <c r="W183" s="20"/>
      <c r="X183" s="20"/>
      <c r="Y183" s="20"/>
      <c r="Z183" s="20"/>
    </row>
    <row r="184" ht="12.75" customHeight="1">
      <c r="A184" s="20"/>
      <c r="B184" s="20"/>
      <c r="C184" s="20"/>
      <c r="D184" s="20"/>
      <c r="E184" s="176"/>
      <c r="F184" s="176"/>
      <c r="G184" s="20"/>
      <c r="H184" s="20"/>
      <c r="I184" s="20"/>
      <c r="J184" s="20"/>
      <c r="K184" s="176"/>
      <c r="L184" s="176"/>
      <c r="M184" s="20"/>
      <c r="N184" s="20"/>
      <c r="O184" s="20"/>
      <c r="P184" s="20"/>
      <c r="Q184" s="20"/>
      <c r="R184" s="20"/>
      <c r="S184" s="20"/>
      <c r="T184" s="20"/>
      <c r="U184" s="20"/>
      <c r="V184" s="20"/>
      <c r="W184" s="20"/>
      <c r="X184" s="20"/>
      <c r="Y184" s="20"/>
      <c r="Z184" s="20"/>
    </row>
    <row r="185" ht="12.75" customHeight="1">
      <c r="A185" s="20"/>
      <c r="B185" s="20"/>
      <c r="C185" s="20"/>
      <c r="D185" s="20"/>
      <c r="E185" s="176"/>
      <c r="F185" s="176"/>
      <c r="G185" s="20"/>
      <c r="H185" s="20"/>
      <c r="I185" s="20"/>
      <c r="J185" s="20"/>
      <c r="K185" s="176"/>
      <c r="L185" s="176"/>
      <c r="M185" s="20"/>
      <c r="N185" s="20"/>
      <c r="O185" s="20"/>
      <c r="P185" s="20"/>
      <c r="Q185" s="20"/>
      <c r="R185" s="20"/>
      <c r="S185" s="20"/>
      <c r="T185" s="20"/>
      <c r="U185" s="20"/>
      <c r="V185" s="20"/>
      <c r="W185" s="20"/>
      <c r="X185" s="20"/>
      <c r="Y185" s="20"/>
      <c r="Z185" s="20"/>
    </row>
    <row r="186" ht="12.75" customHeight="1">
      <c r="A186" s="20"/>
      <c r="B186" s="20"/>
      <c r="C186" s="20"/>
      <c r="D186" s="20"/>
      <c r="E186" s="176"/>
      <c r="F186" s="176"/>
      <c r="G186" s="20"/>
      <c r="H186" s="20"/>
      <c r="I186" s="20"/>
      <c r="J186" s="20"/>
      <c r="K186" s="176"/>
      <c r="L186" s="176"/>
      <c r="M186" s="20"/>
      <c r="N186" s="20"/>
      <c r="O186" s="20"/>
      <c r="P186" s="20"/>
      <c r="Q186" s="20"/>
      <c r="R186" s="20"/>
      <c r="S186" s="20"/>
      <c r="T186" s="20"/>
      <c r="U186" s="20"/>
      <c r="V186" s="20"/>
      <c r="W186" s="20"/>
      <c r="X186" s="20"/>
      <c r="Y186" s="20"/>
      <c r="Z186" s="20"/>
    </row>
    <row r="187" ht="12.75" customHeight="1">
      <c r="A187" s="20"/>
      <c r="B187" s="20"/>
      <c r="C187" s="20"/>
      <c r="D187" s="20"/>
      <c r="E187" s="176"/>
      <c r="F187" s="176"/>
      <c r="G187" s="20"/>
      <c r="H187" s="20"/>
      <c r="I187" s="20"/>
      <c r="J187" s="20"/>
      <c r="K187" s="176"/>
      <c r="L187" s="176"/>
      <c r="M187" s="20"/>
      <c r="N187" s="20"/>
      <c r="O187" s="20"/>
      <c r="P187" s="20"/>
      <c r="Q187" s="20"/>
      <c r="R187" s="20"/>
      <c r="S187" s="20"/>
      <c r="T187" s="20"/>
      <c r="U187" s="20"/>
      <c r="V187" s="20"/>
      <c r="W187" s="20"/>
      <c r="X187" s="20"/>
      <c r="Y187" s="20"/>
      <c r="Z187" s="20"/>
    </row>
    <row r="188" ht="12.75" customHeight="1">
      <c r="A188" s="20"/>
      <c r="B188" s="20"/>
      <c r="C188" s="20"/>
      <c r="D188" s="20"/>
      <c r="E188" s="176"/>
      <c r="F188" s="176"/>
      <c r="G188" s="20"/>
      <c r="H188" s="20"/>
      <c r="I188" s="20"/>
      <c r="J188" s="20"/>
      <c r="K188" s="176"/>
      <c r="L188" s="176"/>
      <c r="M188" s="20"/>
      <c r="N188" s="20"/>
      <c r="O188" s="20"/>
      <c r="P188" s="20"/>
      <c r="Q188" s="20"/>
      <c r="R188" s="20"/>
      <c r="S188" s="20"/>
      <c r="T188" s="20"/>
      <c r="U188" s="20"/>
      <c r="V188" s="20"/>
      <c r="W188" s="20"/>
      <c r="X188" s="20"/>
      <c r="Y188" s="20"/>
      <c r="Z188" s="20"/>
    </row>
    <row r="189" ht="12.75" customHeight="1">
      <c r="A189" s="20"/>
      <c r="B189" s="20"/>
      <c r="C189" s="20"/>
      <c r="D189" s="20"/>
      <c r="E189" s="176"/>
      <c r="F189" s="176"/>
      <c r="G189" s="20"/>
      <c r="H189" s="20"/>
      <c r="I189" s="20"/>
      <c r="J189" s="20"/>
      <c r="K189" s="176"/>
      <c r="L189" s="176"/>
      <c r="M189" s="20"/>
      <c r="N189" s="20"/>
      <c r="O189" s="20"/>
      <c r="P189" s="20"/>
      <c r="Q189" s="20"/>
      <c r="R189" s="20"/>
      <c r="S189" s="20"/>
      <c r="T189" s="20"/>
      <c r="U189" s="20"/>
      <c r="V189" s="20"/>
      <c r="W189" s="20"/>
      <c r="X189" s="20"/>
      <c r="Y189" s="20"/>
      <c r="Z189" s="20"/>
    </row>
    <row r="190" ht="12.75" customHeight="1">
      <c r="A190" s="20"/>
      <c r="B190" s="20"/>
      <c r="C190" s="20"/>
      <c r="D190" s="20"/>
      <c r="E190" s="176"/>
      <c r="F190" s="176"/>
      <c r="G190" s="20"/>
      <c r="H190" s="20"/>
      <c r="I190" s="20"/>
      <c r="J190" s="20"/>
      <c r="K190" s="176"/>
      <c r="L190" s="176"/>
      <c r="M190" s="20"/>
      <c r="N190" s="20"/>
      <c r="O190" s="20"/>
      <c r="P190" s="20"/>
      <c r="Q190" s="20"/>
      <c r="R190" s="20"/>
      <c r="S190" s="20"/>
      <c r="T190" s="20"/>
      <c r="U190" s="20"/>
      <c r="V190" s="20"/>
      <c r="W190" s="20"/>
      <c r="X190" s="20"/>
      <c r="Y190" s="20"/>
      <c r="Z190" s="20"/>
    </row>
    <row r="191" ht="12.75" customHeight="1">
      <c r="A191" s="20"/>
      <c r="B191" s="20"/>
      <c r="C191" s="20"/>
      <c r="D191" s="20"/>
      <c r="E191" s="176"/>
      <c r="F191" s="176"/>
      <c r="G191" s="20"/>
      <c r="H191" s="20"/>
      <c r="I191" s="20"/>
      <c r="J191" s="20"/>
      <c r="K191" s="176"/>
      <c r="L191" s="176"/>
      <c r="M191" s="20"/>
      <c r="N191" s="20"/>
      <c r="O191" s="20"/>
      <c r="P191" s="20"/>
      <c r="Q191" s="20"/>
      <c r="R191" s="20"/>
      <c r="S191" s="20"/>
      <c r="T191" s="20"/>
      <c r="U191" s="20"/>
      <c r="V191" s="20"/>
      <c r="W191" s="20"/>
      <c r="X191" s="20"/>
      <c r="Y191" s="20"/>
      <c r="Z191" s="20"/>
    </row>
    <row r="192" ht="12.75" customHeight="1">
      <c r="A192" s="20"/>
      <c r="B192" s="20"/>
      <c r="C192" s="20"/>
      <c r="D192" s="20"/>
      <c r="E192" s="176"/>
      <c r="F192" s="176"/>
      <c r="G192" s="20"/>
      <c r="H192" s="20"/>
      <c r="I192" s="20"/>
      <c r="J192" s="20"/>
      <c r="K192" s="176"/>
      <c r="L192" s="176"/>
      <c r="M192" s="20"/>
      <c r="N192" s="20"/>
      <c r="O192" s="20"/>
      <c r="P192" s="20"/>
      <c r="Q192" s="20"/>
      <c r="R192" s="20"/>
      <c r="S192" s="20"/>
      <c r="T192" s="20"/>
      <c r="U192" s="20"/>
      <c r="V192" s="20"/>
      <c r="W192" s="20"/>
      <c r="X192" s="20"/>
      <c r="Y192" s="20"/>
      <c r="Z192" s="20"/>
    </row>
    <row r="193" ht="12.75" customHeight="1">
      <c r="A193" s="20"/>
      <c r="B193" s="20"/>
      <c r="C193" s="20"/>
      <c r="D193" s="20"/>
      <c r="E193" s="176"/>
      <c r="F193" s="176"/>
      <c r="G193" s="20"/>
      <c r="H193" s="20"/>
      <c r="I193" s="20"/>
      <c r="J193" s="20"/>
      <c r="K193" s="176"/>
      <c r="L193" s="176"/>
      <c r="M193" s="20"/>
      <c r="N193" s="20"/>
      <c r="O193" s="20"/>
      <c r="P193" s="20"/>
      <c r="Q193" s="20"/>
      <c r="R193" s="20"/>
      <c r="S193" s="20"/>
      <c r="T193" s="20"/>
      <c r="U193" s="20"/>
      <c r="V193" s="20"/>
      <c r="W193" s="20"/>
      <c r="X193" s="20"/>
      <c r="Y193" s="20"/>
      <c r="Z193" s="20"/>
    </row>
    <row r="194" ht="12.75" customHeight="1">
      <c r="A194" s="20"/>
      <c r="B194" s="20"/>
      <c r="C194" s="20"/>
      <c r="D194" s="20"/>
      <c r="E194" s="176"/>
      <c r="F194" s="176"/>
      <c r="G194" s="20"/>
      <c r="H194" s="20"/>
      <c r="I194" s="20"/>
      <c r="J194" s="20"/>
      <c r="K194" s="176"/>
      <c r="L194" s="176"/>
      <c r="M194" s="20"/>
      <c r="N194" s="20"/>
      <c r="O194" s="20"/>
      <c r="P194" s="20"/>
      <c r="Q194" s="20"/>
      <c r="R194" s="20"/>
      <c r="S194" s="20"/>
      <c r="T194" s="20"/>
      <c r="U194" s="20"/>
      <c r="V194" s="20"/>
      <c r="W194" s="20"/>
      <c r="X194" s="20"/>
      <c r="Y194" s="20"/>
      <c r="Z194" s="20"/>
    </row>
    <row r="195" ht="12.75" customHeight="1">
      <c r="A195" s="20"/>
      <c r="B195" s="20"/>
      <c r="C195" s="20"/>
      <c r="D195" s="20"/>
      <c r="E195" s="176"/>
      <c r="F195" s="176"/>
      <c r="G195" s="20"/>
      <c r="H195" s="20"/>
      <c r="I195" s="20"/>
      <c r="J195" s="20"/>
      <c r="K195" s="176"/>
      <c r="L195" s="176"/>
      <c r="M195" s="20"/>
      <c r="N195" s="20"/>
      <c r="O195" s="20"/>
      <c r="P195" s="20"/>
      <c r="Q195" s="20"/>
      <c r="R195" s="20"/>
      <c r="S195" s="20"/>
      <c r="T195" s="20"/>
      <c r="U195" s="20"/>
      <c r="V195" s="20"/>
      <c r="W195" s="20"/>
      <c r="X195" s="20"/>
      <c r="Y195" s="20"/>
      <c r="Z195" s="20"/>
    </row>
    <row r="196" ht="12.75" customHeight="1">
      <c r="A196" s="20"/>
      <c r="B196" s="20"/>
      <c r="C196" s="20"/>
      <c r="D196" s="20"/>
      <c r="E196" s="176"/>
      <c r="F196" s="176"/>
      <c r="G196" s="20"/>
      <c r="H196" s="20"/>
      <c r="I196" s="20"/>
      <c r="J196" s="20"/>
      <c r="K196" s="176"/>
      <c r="L196" s="176"/>
      <c r="M196" s="20"/>
      <c r="N196" s="20"/>
      <c r="O196" s="20"/>
      <c r="P196" s="20"/>
      <c r="Q196" s="20"/>
      <c r="R196" s="20"/>
      <c r="S196" s="20"/>
      <c r="T196" s="20"/>
      <c r="U196" s="20"/>
      <c r="V196" s="20"/>
      <c r="W196" s="20"/>
      <c r="X196" s="20"/>
      <c r="Y196" s="20"/>
      <c r="Z196" s="20"/>
    </row>
    <row r="197" ht="12.75" customHeight="1">
      <c r="A197" s="20"/>
      <c r="B197" s="20"/>
      <c r="C197" s="20"/>
      <c r="D197" s="20"/>
      <c r="E197" s="176"/>
      <c r="F197" s="176"/>
      <c r="G197" s="20"/>
      <c r="H197" s="20"/>
      <c r="I197" s="20"/>
      <c r="J197" s="20"/>
      <c r="K197" s="176"/>
      <c r="L197" s="176"/>
      <c r="M197" s="20"/>
      <c r="N197" s="20"/>
      <c r="O197" s="20"/>
      <c r="P197" s="20"/>
      <c r="Q197" s="20"/>
      <c r="R197" s="20"/>
      <c r="S197" s="20"/>
      <c r="T197" s="20"/>
      <c r="U197" s="20"/>
      <c r="V197" s="20"/>
      <c r="W197" s="20"/>
      <c r="X197" s="20"/>
      <c r="Y197" s="20"/>
      <c r="Z197" s="20"/>
    </row>
    <row r="198" ht="12.75" customHeight="1">
      <c r="A198" s="20"/>
      <c r="B198" s="20"/>
      <c r="C198" s="20"/>
      <c r="D198" s="20"/>
      <c r="E198" s="176"/>
      <c r="F198" s="176"/>
      <c r="G198" s="20"/>
      <c r="H198" s="20"/>
      <c r="I198" s="20"/>
      <c r="J198" s="20"/>
      <c r="K198" s="176"/>
      <c r="L198" s="176"/>
      <c r="M198" s="20"/>
      <c r="N198" s="20"/>
      <c r="O198" s="20"/>
      <c r="P198" s="20"/>
      <c r="Q198" s="20"/>
      <c r="R198" s="20"/>
      <c r="S198" s="20"/>
      <c r="T198" s="20"/>
      <c r="U198" s="20"/>
      <c r="V198" s="20"/>
      <c r="W198" s="20"/>
      <c r="X198" s="20"/>
      <c r="Y198" s="20"/>
      <c r="Z198" s="20"/>
    </row>
    <row r="199" ht="12.75" customHeight="1">
      <c r="A199" s="20"/>
      <c r="B199" s="20"/>
      <c r="C199" s="20"/>
      <c r="D199" s="20"/>
      <c r="E199" s="176"/>
      <c r="F199" s="176"/>
      <c r="G199" s="20"/>
      <c r="H199" s="20"/>
      <c r="I199" s="20"/>
      <c r="J199" s="20"/>
      <c r="K199" s="176"/>
      <c r="L199" s="176"/>
      <c r="M199" s="20"/>
      <c r="N199" s="20"/>
      <c r="O199" s="20"/>
      <c r="P199" s="20"/>
      <c r="Q199" s="20"/>
      <c r="R199" s="20"/>
      <c r="S199" s="20"/>
      <c r="T199" s="20"/>
      <c r="U199" s="20"/>
      <c r="V199" s="20"/>
      <c r="W199" s="20"/>
      <c r="X199" s="20"/>
      <c r="Y199" s="20"/>
      <c r="Z199" s="20"/>
    </row>
    <row r="200" ht="12.75" customHeight="1">
      <c r="A200" s="20"/>
      <c r="B200" s="20"/>
      <c r="C200" s="20"/>
      <c r="D200" s="20"/>
      <c r="E200" s="176"/>
      <c r="F200" s="176"/>
      <c r="G200" s="20"/>
      <c r="H200" s="20"/>
      <c r="I200" s="20"/>
      <c r="J200" s="20"/>
      <c r="K200" s="176"/>
      <c r="L200" s="176"/>
      <c r="M200" s="20"/>
      <c r="N200" s="20"/>
      <c r="O200" s="20"/>
      <c r="P200" s="20"/>
      <c r="Q200" s="20"/>
      <c r="R200" s="20"/>
      <c r="S200" s="20"/>
      <c r="T200" s="20"/>
      <c r="U200" s="20"/>
      <c r="V200" s="20"/>
      <c r="W200" s="20"/>
      <c r="X200" s="20"/>
      <c r="Y200" s="20"/>
      <c r="Z200" s="20"/>
    </row>
    <row r="201" ht="12.75" customHeight="1">
      <c r="A201" s="20"/>
      <c r="B201" s="20"/>
      <c r="C201" s="20"/>
      <c r="D201" s="20"/>
      <c r="E201" s="176"/>
      <c r="F201" s="176"/>
      <c r="G201" s="20"/>
      <c r="H201" s="20"/>
      <c r="I201" s="20"/>
      <c r="J201" s="20"/>
      <c r="K201" s="176"/>
      <c r="L201" s="176"/>
      <c r="M201" s="20"/>
      <c r="N201" s="20"/>
      <c r="O201" s="20"/>
      <c r="P201" s="20"/>
      <c r="Q201" s="20"/>
      <c r="R201" s="20"/>
      <c r="S201" s="20"/>
      <c r="T201" s="20"/>
      <c r="U201" s="20"/>
      <c r="V201" s="20"/>
      <c r="W201" s="20"/>
      <c r="X201" s="20"/>
      <c r="Y201" s="20"/>
      <c r="Z201" s="20"/>
    </row>
    <row r="202" ht="12.75" customHeight="1">
      <c r="A202" s="20"/>
      <c r="B202" s="20"/>
      <c r="C202" s="20"/>
      <c r="D202" s="20"/>
      <c r="E202" s="176"/>
      <c r="F202" s="176"/>
      <c r="G202" s="20"/>
      <c r="H202" s="20"/>
      <c r="I202" s="20"/>
      <c r="J202" s="20"/>
      <c r="K202" s="176"/>
      <c r="L202" s="176"/>
      <c r="M202" s="20"/>
      <c r="N202" s="20"/>
      <c r="O202" s="20"/>
      <c r="P202" s="20"/>
      <c r="Q202" s="20"/>
      <c r="R202" s="20"/>
      <c r="S202" s="20"/>
      <c r="T202" s="20"/>
      <c r="U202" s="20"/>
      <c r="V202" s="20"/>
      <c r="W202" s="20"/>
      <c r="X202" s="20"/>
      <c r="Y202" s="20"/>
      <c r="Z202" s="20"/>
    </row>
    <row r="203" ht="12.75" customHeight="1">
      <c r="A203" s="20"/>
      <c r="B203" s="20"/>
      <c r="C203" s="20"/>
      <c r="D203" s="20"/>
      <c r="E203" s="176"/>
      <c r="F203" s="176"/>
      <c r="G203" s="20"/>
      <c r="H203" s="20"/>
      <c r="I203" s="20"/>
      <c r="J203" s="20"/>
      <c r="K203" s="176"/>
      <c r="L203" s="176"/>
      <c r="M203" s="20"/>
      <c r="N203" s="20"/>
      <c r="O203" s="20"/>
      <c r="P203" s="20"/>
      <c r="Q203" s="20"/>
      <c r="R203" s="20"/>
      <c r="S203" s="20"/>
      <c r="T203" s="20"/>
      <c r="U203" s="20"/>
      <c r="V203" s="20"/>
      <c r="W203" s="20"/>
      <c r="X203" s="20"/>
      <c r="Y203" s="20"/>
      <c r="Z203" s="20"/>
    </row>
    <row r="204" ht="12.75" customHeight="1">
      <c r="A204" s="20"/>
      <c r="B204" s="20"/>
      <c r="C204" s="20"/>
      <c r="D204" s="20"/>
      <c r="E204" s="176"/>
      <c r="F204" s="176"/>
      <c r="G204" s="20"/>
      <c r="H204" s="20"/>
      <c r="I204" s="20"/>
      <c r="J204" s="20"/>
      <c r="K204" s="176"/>
      <c r="L204" s="176"/>
      <c r="M204" s="20"/>
      <c r="N204" s="20"/>
      <c r="O204" s="20"/>
      <c r="P204" s="20"/>
      <c r="Q204" s="20"/>
      <c r="R204" s="20"/>
      <c r="S204" s="20"/>
      <c r="T204" s="20"/>
      <c r="U204" s="20"/>
      <c r="V204" s="20"/>
      <c r="W204" s="20"/>
      <c r="X204" s="20"/>
      <c r="Y204" s="20"/>
      <c r="Z204" s="20"/>
    </row>
    <row r="205" ht="12.75" customHeight="1">
      <c r="A205" s="20"/>
      <c r="B205" s="20"/>
      <c r="C205" s="20"/>
      <c r="D205" s="20"/>
      <c r="E205" s="176"/>
      <c r="F205" s="176"/>
      <c r="G205" s="20"/>
      <c r="H205" s="20"/>
      <c r="I205" s="20"/>
      <c r="J205" s="20"/>
      <c r="K205" s="176"/>
      <c r="L205" s="176"/>
      <c r="M205" s="20"/>
      <c r="N205" s="20"/>
      <c r="O205" s="20"/>
      <c r="P205" s="20"/>
      <c r="Q205" s="20"/>
      <c r="R205" s="20"/>
      <c r="S205" s="20"/>
      <c r="T205" s="20"/>
      <c r="U205" s="20"/>
      <c r="V205" s="20"/>
      <c r="W205" s="20"/>
      <c r="X205" s="20"/>
      <c r="Y205" s="20"/>
      <c r="Z205" s="20"/>
    </row>
    <row r="206" ht="12.75" customHeight="1">
      <c r="A206" s="20"/>
      <c r="B206" s="20"/>
      <c r="C206" s="20"/>
      <c r="D206" s="20"/>
      <c r="E206" s="176"/>
      <c r="F206" s="176"/>
      <c r="G206" s="20"/>
      <c r="H206" s="20"/>
      <c r="I206" s="20"/>
      <c r="J206" s="20"/>
      <c r="K206" s="176"/>
      <c r="L206" s="176"/>
      <c r="M206" s="20"/>
      <c r="N206" s="20"/>
      <c r="O206" s="20"/>
      <c r="P206" s="20"/>
      <c r="Q206" s="20"/>
      <c r="R206" s="20"/>
      <c r="S206" s="20"/>
      <c r="T206" s="20"/>
      <c r="U206" s="20"/>
      <c r="V206" s="20"/>
      <c r="W206" s="20"/>
      <c r="X206" s="20"/>
      <c r="Y206" s="20"/>
      <c r="Z206" s="20"/>
    </row>
    <row r="207" ht="12.75" customHeight="1">
      <c r="A207" s="20"/>
      <c r="B207" s="20"/>
      <c r="C207" s="20"/>
      <c r="D207" s="20"/>
      <c r="E207" s="176"/>
      <c r="F207" s="176"/>
      <c r="G207" s="20"/>
      <c r="H207" s="20"/>
      <c r="I207" s="20"/>
      <c r="J207" s="20"/>
      <c r="K207" s="176"/>
      <c r="L207" s="176"/>
      <c r="M207" s="20"/>
      <c r="N207" s="20"/>
      <c r="O207" s="20"/>
      <c r="P207" s="20"/>
      <c r="Q207" s="20"/>
      <c r="R207" s="20"/>
      <c r="S207" s="20"/>
      <c r="T207" s="20"/>
      <c r="U207" s="20"/>
      <c r="V207" s="20"/>
      <c r="W207" s="20"/>
      <c r="X207" s="20"/>
      <c r="Y207" s="20"/>
      <c r="Z207" s="20"/>
    </row>
    <row r="208" ht="12.75" customHeight="1">
      <c r="A208" s="20"/>
      <c r="B208" s="20"/>
      <c r="C208" s="20"/>
      <c r="D208" s="20"/>
      <c r="E208" s="176"/>
      <c r="F208" s="176"/>
      <c r="G208" s="20"/>
      <c r="H208" s="20"/>
      <c r="I208" s="20"/>
      <c r="J208" s="20"/>
      <c r="K208" s="176"/>
      <c r="L208" s="176"/>
      <c r="M208" s="20"/>
      <c r="N208" s="20"/>
      <c r="O208" s="20"/>
      <c r="P208" s="20"/>
      <c r="Q208" s="20"/>
      <c r="R208" s="20"/>
      <c r="S208" s="20"/>
      <c r="T208" s="20"/>
      <c r="U208" s="20"/>
      <c r="V208" s="20"/>
      <c r="W208" s="20"/>
      <c r="X208" s="20"/>
      <c r="Y208" s="20"/>
      <c r="Z208" s="20"/>
    </row>
    <row r="209" ht="12.75" customHeight="1">
      <c r="A209" s="20"/>
      <c r="B209" s="20"/>
      <c r="C209" s="20"/>
      <c r="D209" s="20"/>
      <c r="E209" s="176"/>
      <c r="F209" s="176"/>
      <c r="G209" s="20"/>
      <c r="H209" s="20"/>
      <c r="I209" s="20"/>
      <c r="J209" s="20"/>
      <c r="K209" s="176"/>
      <c r="L209" s="176"/>
      <c r="M209" s="20"/>
      <c r="N209" s="20"/>
      <c r="O209" s="20"/>
      <c r="P209" s="20"/>
      <c r="Q209" s="20"/>
      <c r="R209" s="20"/>
      <c r="S209" s="20"/>
      <c r="T209" s="20"/>
      <c r="U209" s="20"/>
      <c r="V209" s="20"/>
      <c r="W209" s="20"/>
      <c r="X209" s="20"/>
      <c r="Y209" s="20"/>
      <c r="Z209" s="20"/>
    </row>
    <row r="210" ht="12.75" customHeight="1">
      <c r="A210" s="20"/>
      <c r="B210" s="20"/>
      <c r="C210" s="20"/>
      <c r="D210" s="20"/>
      <c r="E210" s="176"/>
      <c r="F210" s="176"/>
      <c r="G210" s="20"/>
      <c r="H210" s="20"/>
      <c r="I210" s="20"/>
      <c r="J210" s="20"/>
      <c r="K210" s="176"/>
      <c r="L210" s="176"/>
      <c r="M210" s="20"/>
      <c r="N210" s="20"/>
      <c r="O210" s="20"/>
      <c r="P210" s="20"/>
      <c r="Q210" s="20"/>
      <c r="R210" s="20"/>
      <c r="S210" s="20"/>
      <c r="T210" s="20"/>
      <c r="U210" s="20"/>
      <c r="V210" s="20"/>
      <c r="W210" s="20"/>
      <c r="X210" s="20"/>
      <c r="Y210" s="20"/>
      <c r="Z210" s="20"/>
    </row>
    <row r="211" ht="12.75" customHeight="1">
      <c r="A211" s="20"/>
      <c r="B211" s="20"/>
      <c r="C211" s="20"/>
      <c r="D211" s="20"/>
      <c r="E211" s="176"/>
      <c r="F211" s="176"/>
      <c r="G211" s="20"/>
      <c r="H211" s="20"/>
      <c r="I211" s="20"/>
      <c r="J211" s="20"/>
      <c r="K211" s="176"/>
      <c r="L211" s="176"/>
      <c r="M211" s="20"/>
      <c r="N211" s="20"/>
      <c r="O211" s="20"/>
      <c r="P211" s="20"/>
      <c r="Q211" s="20"/>
      <c r="R211" s="20"/>
      <c r="S211" s="20"/>
      <c r="T211" s="20"/>
      <c r="U211" s="20"/>
      <c r="V211" s="20"/>
      <c r="W211" s="20"/>
      <c r="X211" s="20"/>
      <c r="Y211" s="20"/>
      <c r="Z211" s="20"/>
    </row>
    <row r="212" ht="12.75" customHeight="1">
      <c r="A212" s="20"/>
      <c r="B212" s="20"/>
      <c r="C212" s="20"/>
      <c r="D212" s="20"/>
      <c r="E212" s="176"/>
      <c r="F212" s="176"/>
      <c r="G212" s="20"/>
      <c r="H212" s="20"/>
      <c r="I212" s="20"/>
      <c r="J212" s="20"/>
      <c r="K212" s="176"/>
      <c r="L212" s="176"/>
      <c r="M212" s="20"/>
      <c r="N212" s="20"/>
      <c r="O212" s="20"/>
      <c r="P212" s="20"/>
      <c r="Q212" s="20"/>
      <c r="R212" s="20"/>
      <c r="S212" s="20"/>
      <c r="T212" s="20"/>
      <c r="U212" s="20"/>
      <c r="V212" s="20"/>
      <c r="W212" s="20"/>
      <c r="X212" s="20"/>
      <c r="Y212" s="20"/>
      <c r="Z212" s="20"/>
    </row>
    <row r="213" ht="12.75" customHeight="1">
      <c r="A213" s="20"/>
      <c r="B213" s="20"/>
      <c r="C213" s="20"/>
      <c r="D213" s="20"/>
      <c r="E213" s="176"/>
      <c r="F213" s="176"/>
      <c r="G213" s="20"/>
      <c r="H213" s="20"/>
      <c r="I213" s="20"/>
      <c r="J213" s="20"/>
      <c r="K213" s="176"/>
      <c r="L213" s="176"/>
      <c r="M213" s="20"/>
      <c r="N213" s="20"/>
      <c r="O213" s="20"/>
      <c r="P213" s="20"/>
      <c r="Q213" s="20"/>
      <c r="R213" s="20"/>
      <c r="S213" s="20"/>
      <c r="T213" s="20"/>
      <c r="U213" s="20"/>
      <c r="V213" s="20"/>
      <c r="W213" s="20"/>
      <c r="X213" s="20"/>
      <c r="Y213" s="20"/>
      <c r="Z213" s="20"/>
    </row>
    <row r="214" ht="12.75" customHeight="1">
      <c r="A214" s="20"/>
      <c r="B214" s="20"/>
      <c r="C214" s="20"/>
      <c r="D214" s="20"/>
      <c r="E214" s="176"/>
      <c r="F214" s="176"/>
      <c r="G214" s="20"/>
      <c r="H214" s="20"/>
      <c r="I214" s="20"/>
      <c r="J214" s="20"/>
      <c r="K214" s="176"/>
      <c r="L214" s="176"/>
      <c r="M214" s="20"/>
      <c r="N214" s="20"/>
      <c r="O214" s="20"/>
      <c r="P214" s="20"/>
      <c r="Q214" s="20"/>
      <c r="R214" s="20"/>
      <c r="S214" s="20"/>
      <c r="T214" s="20"/>
      <c r="U214" s="20"/>
      <c r="V214" s="20"/>
      <c r="W214" s="20"/>
      <c r="X214" s="20"/>
      <c r="Y214" s="20"/>
      <c r="Z214" s="20"/>
    </row>
    <row r="215" ht="12.75" customHeight="1">
      <c r="A215" s="20"/>
      <c r="B215" s="20"/>
      <c r="C215" s="20"/>
      <c r="D215" s="20"/>
      <c r="E215" s="176"/>
      <c r="F215" s="176"/>
      <c r="G215" s="20"/>
      <c r="H215" s="20"/>
      <c r="I215" s="20"/>
      <c r="J215" s="20"/>
      <c r="K215" s="176"/>
      <c r="L215" s="176"/>
      <c r="M215" s="20"/>
      <c r="N215" s="20"/>
      <c r="O215" s="20"/>
      <c r="P215" s="20"/>
      <c r="Q215" s="20"/>
      <c r="R215" s="20"/>
      <c r="S215" s="20"/>
      <c r="T215" s="20"/>
      <c r="U215" s="20"/>
      <c r="V215" s="20"/>
      <c r="W215" s="20"/>
      <c r="X215" s="20"/>
      <c r="Y215" s="20"/>
      <c r="Z215" s="20"/>
    </row>
    <row r="216" ht="12.75" customHeight="1">
      <c r="A216" s="20"/>
      <c r="B216" s="20"/>
      <c r="C216" s="20"/>
      <c r="D216" s="20"/>
      <c r="E216" s="176"/>
      <c r="F216" s="176"/>
      <c r="G216" s="20"/>
      <c r="H216" s="20"/>
      <c r="I216" s="20"/>
      <c r="J216" s="20"/>
      <c r="K216" s="176"/>
      <c r="L216" s="176"/>
      <c r="M216" s="20"/>
      <c r="N216" s="20"/>
      <c r="O216" s="20"/>
      <c r="P216" s="20"/>
      <c r="Q216" s="20"/>
      <c r="R216" s="20"/>
      <c r="S216" s="20"/>
      <c r="T216" s="20"/>
      <c r="U216" s="20"/>
      <c r="V216" s="20"/>
      <c r="W216" s="20"/>
      <c r="X216" s="20"/>
      <c r="Y216" s="20"/>
      <c r="Z216" s="20"/>
    </row>
    <row r="217" ht="12.75" customHeight="1">
      <c r="A217" s="20"/>
      <c r="B217" s="20"/>
      <c r="C217" s="20"/>
      <c r="D217" s="20"/>
      <c r="E217" s="176"/>
      <c r="F217" s="176"/>
      <c r="G217" s="20"/>
      <c r="H217" s="20"/>
      <c r="I217" s="20"/>
      <c r="J217" s="20"/>
      <c r="K217" s="176"/>
      <c r="L217" s="176"/>
      <c r="M217" s="20"/>
      <c r="N217" s="20"/>
      <c r="O217" s="20"/>
      <c r="P217" s="20"/>
      <c r="Q217" s="20"/>
      <c r="R217" s="20"/>
      <c r="S217" s="20"/>
      <c r="T217" s="20"/>
      <c r="U217" s="20"/>
      <c r="V217" s="20"/>
      <c r="W217" s="20"/>
      <c r="X217" s="20"/>
      <c r="Y217" s="20"/>
      <c r="Z217" s="20"/>
    </row>
    <row r="218" ht="12.75" customHeight="1">
      <c r="A218" s="20"/>
      <c r="B218" s="20"/>
      <c r="C218" s="20"/>
      <c r="D218" s="20"/>
      <c r="E218" s="176"/>
      <c r="F218" s="176"/>
      <c r="G218" s="20"/>
      <c r="H218" s="20"/>
      <c r="I218" s="20"/>
      <c r="J218" s="20"/>
      <c r="K218" s="176"/>
      <c r="L218" s="176"/>
      <c r="M218" s="20"/>
      <c r="N218" s="20"/>
      <c r="O218" s="20"/>
      <c r="P218" s="20"/>
      <c r="Q218" s="20"/>
      <c r="R218" s="20"/>
      <c r="S218" s="20"/>
      <c r="T218" s="20"/>
      <c r="U218" s="20"/>
      <c r="V218" s="20"/>
      <c r="W218" s="20"/>
      <c r="X218" s="20"/>
      <c r="Y218" s="20"/>
      <c r="Z218" s="20"/>
    </row>
    <row r="219" ht="12.75" customHeight="1">
      <c r="A219" s="20"/>
      <c r="B219" s="20"/>
      <c r="C219" s="20"/>
      <c r="D219" s="20"/>
      <c r="E219" s="176"/>
      <c r="F219" s="176"/>
      <c r="G219" s="20"/>
      <c r="H219" s="20"/>
      <c r="I219" s="20"/>
      <c r="J219" s="20"/>
      <c r="K219" s="176"/>
      <c r="L219" s="176"/>
      <c r="M219" s="20"/>
      <c r="N219" s="20"/>
      <c r="O219" s="20"/>
      <c r="P219" s="20"/>
      <c r="Q219" s="20"/>
      <c r="R219" s="20"/>
      <c r="S219" s="20"/>
      <c r="T219" s="20"/>
      <c r="U219" s="20"/>
      <c r="V219" s="20"/>
      <c r="W219" s="20"/>
      <c r="X219" s="20"/>
      <c r="Y219" s="20"/>
      <c r="Z219" s="20"/>
    </row>
    <row r="220" ht="12.75" customHeight="1">
      <c r="A220" s="20"/>
      <c r="B220" s="20"/>
      <c r="C220" s="20"/>
      <c r="D220" s="20"/>
      <c r="E220" s="176"/>
      <c r="F220" s="176"/>
      <c r="G220" s="20"/>
      <c r="H220" s="20"/>
      <c r="I220" s="20"/>
      <c r="J220" s="20"/>
      <c r="K220" s="176"/>
      <c r="L220" s="176"/>
      <c r="M220" s="20"/>
      <c r="N220" s="20"/>
      <c r="O220" s="20"/>
      <c r="P220" s="20"/>
      <c r="Q220" s="20"/>
      <c r="R220" s="20"/>
      <c r="S220" s="20"/>
      <c r="T220" s="20"/>
      <c r="U220" s="20"/>
      <c r="V220" s="20"/>
      <c r="W220" s="20"/>
      <c r="X220" s="20"/>
      <c r="Y220" s="20"/>
      <c r="Z220" s="20"/>
    </row>
    <row r="221" ht="12.75" customHeight="1">
      <c r="A221" s="20"/>
      <c r="B221" s="20"/>
      <c r="C221" s="20"/>
      <c r="D221" s="20"/>
      <c r="E221" s="176"/>
      <c r="F221" s="176"/>
      <c r="G221" s="20"/>
      <c r="H221" s="20"/>
      <c r="I221" s="20"/>
      <c r="J221" s="20"/>
      <c r="K221" s="176"/>
      <c r="L221" s="176"/>
      <c r="M221" s="20"/>
      <c r="N221" s="20"/>
      <c r="O221" s="20"/>
      <c r="P221" s="20"/>
      <c r="Q221" s="20"/>
      <c r="R221" s="20"/>
      <c r="S221" s="20"/>
      <c r="T221" s="20"/>
      <c r="U221" s="20"/>
      <c r="V221" s="20"/>
      <c r="W221" s="20"/>
      <c r="X221" s="20"/>
      <c r="Y221" s="20"/>
      <c r="Z221" s="20"/>
    </row>
    <row r="222" ht="12.75" customHeight="1">
      <c r="A222" s="20"/>
      <c r="B222" s="20"/>
      <c r="C222" s="20"/>
      <c r="D222" s="20"/>
      <c r="E222" s="176"/>
      <c r="F222" s="176"/>
      <c r="G222" s="20"/>
      <c r="H222" s="20"/>
      <c r="I222" s="20"/>
      <c r="J222" s="20"/>
      <c r="K222" s="176"/>
      <c r="L222" s="176"/>
      <c r="M222" s="20"/>
      <c r="N222" s="20"/>
      <c r="O222" s="20"/>
      <c r="P222" s="20"/>
      <c r="Q222" s="20"/>
      <c r="R222" s="20"/>
      <c r="S222" s="20"/>
      <c r="T222" s="20"/>
      <c r="U222" s="20"/>
      <c r="V222" s="20"/>
      <c r="W222" s="20"/>
      <c r="X222" s="20"/>
      <c r="Y222" s="20"/>
      <c r="Z222" s="20"/>
    </row>
    <row r="223" ht="12.75" customHeight="1">
      <c r="A223" s="20"/>
      <c r="B223" s="20"/>
      <c r="C223" s="20"/>
      <c r="D223" s="20"/>
      <c r="E223" s="176"/>
      <c r="F223" s="176"/>
      <c r="G223" s="20"/>
      <c r="H223" s="20"/>
      <c r="I223" s="20"/>
      <c r="J223" s="20"/>
      <c r="K223" s="176"/>
      <c r="L223" s="176"/>
      <c r="M223" s="20"/>
      <c r="N223" s="20"/>
      <c r="O223" s="20"/>
      <c r="P223" s="20"/>
      <c r="Q223" s="20"/>
      <c r="R223" s="20"/>
      <c r="S223" s="20"/>
      <c r="T223" s="20"/>
      <c r="U223" s="20"/>
      <c r="V223" s="20"/>
      <c r="W223" s="20"/>
      <c r="X223" s="20"/>
      <c r="Y223" s="20"/>
      <c r="Z223" s="20"/>
    </row>
    <row r="224" ht="12.75" customHeight="1">
      <c r="A224" s="20"/>
      <c r="B224" s="20"/>
      <c r="C224" s="20"/>
      <c r="D224" s="20"/>
      <c r="E224" s="176"/>
      <c r="F224" s="176"/>
      <c r="G224" s="20"/>
      <c r="H224" s="20"/>
      <c r="I224" s="20"/>
      <c r="J224" s="20"/>
      <c r="K224" s="176"/>
      <c r="L224" s="176"/>
      <c r="M224" s="20"/>
      <c r="N224" s="20"/>
      <c r="O224" s="20"/>
      <c r="P224" s="20"/>
      <c r="Q224" s="20"/>
      <c r="R224" s="20"/>
      <c r="S224" s="20"/>
      <c r="T224" s="20"/>
      <c r="U224" s="20"/>
      <c r="V224" s="20"/>
      <c r="W224" s="20"/>
      <c r="X224" s="20"/>
      <c r="Y224" s="20"/>
      <c r="Z224" s="20"/>
    </row>
    <row r="225" ht="12.75" customHeight="1">
      <c r="A225" s="20"/>
      <c r="B225" s="20"/>
      <c r="C225" s="20"/>
      <c r="D225" s="20"/>
      <c r="E225" s="176"/>
      <c r="F225" s="176"/>
      <c r="G225" s="20"/>
      <c r="H225" s="20"/>
      <c r="I225" s="20"/>
      <c r="J225" s="20"/>
      <c r="K225" s="176"/>
      <c r="L225" s="176"/>
      <c r="M225" s="20"/>
      <c r="N225" s="20"/>
      <c r="O225" s="20"/>
      <c r="P225" s="20"/>
      <c r="Q225" s="20"/>
      <c r="R225" s="20"/>
      <c r="S225" s="20"/>
      <c r="T225" s="20"/>
      <c r="U225" s="20"/>
      <c r="V225" s="20"/>
      <c r="W225" s="20"/>
      <c r="X225" s="20"/>
      <c r="Y225" s="20"/>
      <c r="Z225" s="20"/>
    </row>
    <row r="226" ht="12.75" customHeight="1">
      <c r="A226" s="20"/>
      <c r="B226" s="20"/>
      <c r="C226" s="20"/>
      <c r="D226" s="20"/>
      <c r="E226" s="176"/>
      <c r="F226" s="176"/>
      <c r="G226" s="20"/>
      <c r="H226" s="20"/>
      <c r="I226" s="20"/>
      <c r="J226" s="20"/>
      <c r="K226" s="176"/>
      <c r="L226" s="176"/>
      <c r="M226" s="20"/>
      <c r="N226" s="20"/>
      <c r="O226" s="20"/>
      <c r="P226" s="20"/>
      <c r="Q226" s="20"/>
      <c r="R226" s="20"/>
      <c r="S226" s="20"/>
      <c r="T226" s="20"/>
      <c r="U226" s="20"/>
      <c r="V226" s="20"/>
      <c r="W226" s="20"/>
      <c r="X226" s="20"/>
      <c r="Y226" s="20"/>
      <c r="Z226" s="20"/>
    </row>
    <row r="227" ht="12.75" customHeight="1">
      <c r="A227" s="20"/>
      <c r="B227" s="20"/>
      <c r="C227" s="20"/>
      <c r="D227" s="20"/>
      <c r="E227" s="176"/>
      <c r="F227" s="176"/>
      <c r="G227" s="20"/>
      <c r="H227" s="20"/>
      <c r="I227" s="20"/>
      <c r="J227" s="20"/>
      <c r="K227" s="176"/>
      <c r="L227" s="176"/>
      <c r="M227" s="20"/>
      <c r="N227" s="20"/>
      <c r="O227" s="20"/>
      <c r="P227" s="20"/>
      <c r="Q227" s="20"/>
      <c r="R227" s="20"/>
      <c r="S227" s="20"/>
      <c r="T227" s="20"/>
      <c r="U227" s="20"/>
      <c r="V227" s="20"/>
      <c r="W227" s="20"/>
      <c r="X227" s="20"/>
      <c r="Y227" s="20"/>
      <c r="Z227" s="20"/>
    </row>
    <row r="228" ht="12.75" customHeight="1">
      <c r="A228" s="20"/>
      <c r="B228" s="20"/>
      <c r="C228" s="20"/>
      <c r="D228" s="20"/>
      <c r="E228" s="176"/>
      <c r="F228" s="176"/>
      <c r="G228" s="20"/>
      <c r="H228" s="20"/>
      <c r="I228" s="20"/>
      <c r="J228" s="20"/>
      <c r="K228" s="176"/>
      <c r="L228" s="176"/>
      <c r="M228" s="20"/>
      <c r="N228" s="20"/>
      <c r="O228" s="20"/>
      <c r="P228" s="20"/>
      <c r="Q228" s="20"/>
      <c r="R228" s="20"/>
      <c r="S228" s="20"/>
      <c r="T228" s="20"/>
      <c r="U228" s="20"/>
      <c r="V228" s="20"/>
      <c r="W228" s="20"/>
      <c r="X228" s="20"/>
      <c r="Y228" s="20"/>
      <c r="Z228" s="20"/>
    </row>
    <row r="229" ht="12.75" customHeight="1">
      <c r="A229" s="20"/>
      <c r="B229" s="20"/>
      <c r="C229" s="20"/>
      <c r="D229" s="20"/>
      <c r="E229" s="176"/>
      <c r="F229" s="176"/>
      <c r="G229" s="20"/>
      <c r="H229" s="20"/>
      <c r="I229" s="20"/>
      <c r="J229" s="20"/>
      <c r="K229" s="176"/>
      <c r="L229" s="176"/>
      <c r="M229" s="20"/>
      <c r="N229" s="20"/>
      <c r="O229" s="20"/>
      <c r="P229" s="20"/>
      <c r="Q229" s="20"/>
      <c r="R229" s="20"/>
      <c r="S229" s="20"/>
      <c r="T229" s="20"/>
      <c r="U229" s="20"/>
      <c r="V229" s="20"/>
      <c r="W229" s="20"/>
      <c r="X229" s="20"/>
      <c r="Y229" s="20"/>
      <c r="Z229" s="20"/>
    </row>
    <row r="230" ht="12.75" customHeight="1">
      <c r="A230" s="20"/>
      <c r="B230" s="20"/>
      <c r="C230" s="20"/>
      <c r="D230" s="20"/>
      <c r="E230" s="176"/>
      <c r="F230" s="176"/>
      <c r="G230" s="20"/>
      <c r="H230" s="20"/>
      <c r="I230" s="20"/>
      <c r="J230" s="20"/>
      <c r="K230" s="176"/>
      <c r="L230" s="176"/>
      <c r="M230" s="20"/>
      <c r="N230" s="20"/>
      <c r="O230" s="20"/>
      <c r="P230" s="20"/>
      <c r="Q230" s="20"/>
      <c r="R230" s="20"/>
      <c r="S230" s="20"/>
      <c r="T230" s="20"/>
      <c r="U230" s="20"/>
      <c r="V230" s="20"/>
      <c r="W230" s="20"/>
      <c r="X230" s="20"/>
      <c r="Y230" s="20"/>
      <c r="Z230" s="20"/>
    </row>
    <row r="231" ht="12.75" customHeight="1">
      <c r="A231" s="20"/>
      <c r="B231" s="20"/>
      <c r="C231" s="20"/>
      <c r="D231" s="20"/>
      <c r="E231" s="176"/>
      <c r="F231" s="176"/>
      <c r="G231" s="20"/>
      <c r="H231" s="20"/>
      <c r="I231" s="20"/>
      <c r="J231" s="20"/>
      <c r="K231" s="176"/>
      <c r="L231" s="176"/>
      <c r="M231" s="20"/>
      <c r="N231" s="20"/>
      <c r="O231" s="20"/>
      <c r="P231" s="20"/>
      <c r="Q231" s="20"/>
      <c r="R231" s="20"/>
      <c r="S231" s="20"/>
      <c r="T231" s="20"/>
      <c r="U231" s="20"/>
      <c r="V231" s="20"/>
      <c r="W231" s="20"/>
      <c r="X231" s="20"/>
      <c r="Y231" s="20"/>
      <c r="Z231" s="20"/>
    </row>
    <row r="232" ht="12.75" customHeight="1">
      <c r="A232" s="20"/>
      <c r="B232" s="20"/>
      <c r="C232" s="20"/>
      <c r="D232" s="20"/>
      <c r="E232" s="176"/>
      <c r="F232" s="176"/>
      <c r="G232" s="20"/>
      <c r="H232" s="20"/>
      <c r="I232" s="20"/>
      <c r="J232" s="20"/>
      <c r="K232" s="176"/>
      <c r="L232" s="176"/>
      <c r="M232" s="20"/>
      <c r="N232" s="20"/>
      <c r="O232" s="20"/>
      <c r="P232" s="20"/>
      <c r="Q232" s="20"/>
      <c r="R232" s="20"/>
      <c r="S232" s="20"/>
      <c r="T232" s="20"/>
      <c r="U232" s="20"/>
      <c r="V232" s="20"/>
      <c r="W232" s="20"/>
      <c r="X232" s="20"/>
      <c r="Y232" s="20"/>
      <c r="Z232" s="20"/>
    </row>
    <row r="233" ht="12.75" customHeight="1">
      <c r="A233" s="20"/>
      <c r="B233" s="20"/>
      <c r="C233" s="20"/>
      <c r="D233" s="20"/>
      <c r="E233" s="176"/>
      <c r="F233" s="176"/>
      <c r="G233" s="20"/>
      <c r="H233" s="20"/>
      <c r="I233" s="20"/>
      <c r="J233" s="20"/>
      <c r="K233" s="176"/>
      <c r="L233" s="176"/>
      <c r="M233" s="20"/>
      <c r="N233" s="20"/>
      <c r="O233" s="20"/>
      <c r="P233" s="20"/>
      <c r="Q233" s="20"/>
      <c r="R233" s="20"/>
      <c r="S233" s="20"/>
      <c r="T233" s="20"/>
      <c r="U233" s="20"/>
      <c r="V233" s="20"/>
      <c r="W233" s="20"/>
      <c r="X233" s="20"/>
      <c r="Y233" s="20"/>
      <c r="Z233" s="20"/>
    </row>
    <row r="234" ht="12.75" customHeight="1">
      <c r="A234" s="20"/>
      <c r="B234" s="20"/>
      <c r="C234" s="20"/>
      <c r="D234" s="20"/>
      <c r="E234" s="176"/>
      <c r="F234" s="176"/>
      <c r="G234" s="20"/>
      <c r="H234" s="20"/>
      <c r="I234" s="20"/>
      <c r="J234" s="20"/>
      <c r="K234" s="176"/>
      <c r="L234" s="176"/>
      <c r="M234" s="20"/>
      <c r="N234" s="20"/>
      <c r="O234" s="20"/>
      <c r="P234" s="20"/>
      <c r="Q234" s="20"/>
      <c r="R234" s="20"/>
      <c r="S234" s="20"/>
      <c r="T234" s="20"/>
      <c r="U234" s="20"/>
      <c r="V234" s="20"/>
      <c r="W234" s="20"/>
      <c r="X234" s="20"/>
      <c r="Y234" s="20"/>
      <c r="Z234" s="20"/>
    </row>
    <row r="235" ht="12.75" customHeight="1">
      <c r="A235" s="20"/>
      <c r="B235" s="20"/>
      <c r="C235" s="20"/>
      <c r="D235" s="20"/>
      <c r="E235" s="176"/>
      <c r="F235" s="176"/>
      <c r="G235" s="20"/>
      <c r="H235" s="20"/>
      <c r="I235" s="20"/>
      <c r="J235" s="20"/>
      <c r="K235" s="176"/>
      <c r="L235" s="176"/>
      <c r="M235" s="20"/>
      <c r="N235" s="20"/>
      <c r="O235" s="20"/>
      <c r="P235" s="20"/>
      <c r="Q235" s="20"/>
      <c r="R235" s="20"/>
      <c r="S235" s="20"/>
      <c r="T235" s="20"/>
      <c r="U235" s="20"/>
      <c r="V235" s="20"/>
      <c r="W235" s="20"/>
      <c r="X235" s="20"/>
      <c r="Y235" s="20"/>
      <c r="Z235" s="20"/>
    </row>
    <row r="236" ht="12.75" customHeight="1">
      <c r="A236" s="20"/>
      <c r="B236" s="20"/>
      <c r="C236" s="20"/>
      <c r="D236" s="20"/>
      <c r="E236" s="176"/>
      <c r="F236" s="176"/>
      <c r="G236" s="20"/>
      <c r="H236" s="20"/>
      <c r="I236" s="20"/>
      <c r="J236" s="20"/>
      <c r="K236" s="176"/>
      <c r="L236" s="176"/>
      <c r="M236" s="20"/>
      <c r="N236" s="20"/>
      <c r="O236" s="20"/>
      <c r="P236" s="20"/>
      <c r="Q236" s="20"/>
      <c r="R236" s="20"/>
      <c r="S236" s="20"/>
      <c r="T236" s="20"/>
      <c r="U236" s="20"/>
      <c r="V236" s="20"/>
      <c r="W236" s="20"/>
      <c r="X236" s="20"/>
      <c r="Y236" s="20"/>
      <c r="Z236" s="20"/>
    </row>
    <row r="237" ht="12.75" customHeight="1">
      <c r="A237" s="20"/>
      <c r="B237" s="20"/>
      <c r="C237" s="20"/>
      <c r="D237" s="20"/>
      <c r="E237" s="176"/>
      <c r="F237" s="176"/>
      <c r="G237" s="20"/>
      <c r="H237" s="20"/>
      <c r="I237" s="20"/>
      <c r="J237" s="20"/>
      <c r="K237" s="176"/>
      <c r="L237" s="176"/>
      <c r="M237" s="20"/>
      <c r="N237" s="20"/>
      <c r="O237" s="20"/>
      <c r="P237" s="20"/>
      <c r="Q237" s="20"/>
      <c r="R237" s="20"/>
      <c r="S237" s="20"/>
      <c r="T237" s="20"/>
      <c r="U237" s="20"/>
      <c r="V237" s="20"/>
      <c r="W237" s="20"/>
      <c r="X237" s="20"/>
      <c r="Y237" s="20"/>
      <c r="Z237" s="20"/>
    </row>
    <row r="238" ht="12.75" customHeight="1">
      <c r="A238" s="20"/>
      <c r="B238" s="20"/>
      <c r="C238" s="20"/>
      <c r="D238" s="20"/>
      <c r="E238" s="176"/>
      <c r="F238" s="176"/>
      <c r="G238" s="20"/>
      <c r="H238" s="20"/>
      <c r="I238" s="20"/>
      <c r="J238" s="20"/>
      <c r="K238" s="176"/>
      <c r="L238" s="176"/>
      <c r="M238" s="20"/>
      <c r="N238" s="20"/>
      <c r="O238" s="20"/>
      <c r="P238" s="20"/>
      <c r="Q238" s="20"/>
      <c r="R238" s="20"/>
      <c r="S238" s="20"/>
      <c r="T238" s="20"/>
      <c r="U238" s="20"/>
      <c r="V238" s="20"/>
      <c r="W238" s="20"/>
      <c r="X238" s="20"/>
      <c r="Y238" s="20"/>
      <c r="Z238" s="20"/>
    </row>
    <row r="239" ht="12.75" customHeight="1">
      <c r="A239" s="20"/>
      <c r="B239" s="20"/>
      <c r="C239" s="20"/>
      <c r="D239" s="20"/>
      <c r="E239" s="176"/>
      <c r="F239" s="176"/>
      <c r="G239" s="20"/>
      <c r="H239" s="20"/>
      <c r="I239" s="20"/>
      <c r="J239" s="20"/>
      <c r="K239" s="176"/>
      <c r="L239" s="176"/>
      <c r="M239" s="20"/>
      <c r="N239" s="20"/>
      <c r="O239" s="20"/>
      <c r="P239" s="20"/>
      <c r="Q239" s="20"/>
      <c r="R239" s="20"/>
      <c r="S239" s="20"/>
      <c r="T239" s="20"/>
      <c r="U239" s="20"/>
      <c r="V239" s="20"/>
      <c r="W239" s="20"/>
      <c r="X239" s="20"/>
      <c r="Y239" s="20"/>
      <c r="Z239" s="20"/>
    </row>
    <row r="240" ht="12.75" customHeight="1">
      <c r="A240" s="20"/>
      <c r="B240" s="20"/>
      <c r="C240" s="20"/>
      <c r="D240" s="20"/>
      <c r="E240" s="176"/>
      <c r="F240" s="176"/>
      <c r="G240" s="20"/>
      <c r="H240" s="20"/>
      <c r="I240" s="20"/>
      <c r="J240" s="20"/>
      <c r="K240" s="176"/>
      <c r="L240" s="176"/>
      <c r="M240" s="20"/>
      <c r="N240" s="20"/>
      <c r="O240" s="20"/>
      <c r="P240" s="20"/>
      <c r="Q240" s="20"/>
      <c r="R240" s="20"/>
      <c r="S240" s="20"/>
      <c r="T240" s="20"/>
      <c r="U240" s="20"/>
      <c r="V240" s="20"/>
      <c r="W240" s="20"/>
      <c r="X240" s="20"/>
      <c r="Y240" s="20"/>
      <c r="Z240" s="20"/>
    </row>
    <row r="241" ht="12.75" customHeight="1">
      <c r="A241" s="20"/>
      <c r="B241" s="20"/>
      <c r="C241" s="20"/>
      <c r="D241" s="20"/>
      <c r="E241" s="176"/>
      <c r="F241" s="176"/>
      <c r="G241" s="20"/>
      <c r="H241" s="20"/>
      <c r="I241" s="20"/>
      <c r="J241" s="20"/>
      <c r="K241" s="176"/>
      <c r="L241" s="176"/>
      <c r="M241" s="20"/>
      <c r="N241" s="20"/>
      <c r="O241" s="20"/>
      <c r="P241" s="20"/>
      <c r="Q241" s="20"/>
      <c r="R241" s="20"/>
      <c r="S241" s="20"/>
      <c r="T241" s="20"/>
      <c r="U241" s="20"/>
      <c r="V241" s="20"/>
      <c r="W241" s="20"/>
      <c r="X241" s="20"/>
      <c r="Y241" s="20"/>
      <c r="Z241" s="20"/>
    </row>
    <row r="242" ht="12.75" customHeight="1">
      <c r="A242" s="20"/>
      <c r="B242" s="20"/>
      <c r="C242" s="20"/>
      <c r="D242" s="20"/>
      <c r="E242" s="176"/>
      <c r="F242" s="176"/>
      <c r="G242" s="20"/>
      <c r="H242" s="20"/>
      <c r="I242" s="20"/>
      <c r="J242" s="20"/>
      <c r="K242" s="176"/>
      <c r="L242" s="176"/>
      <c r="M242" s="20"/>
      <c r="N242" s="20"/>
      <c r="O242" s="20"/>
      <c r="P242" s="20"/>
      <c r="Q242" s="20"/>
      <c r="R242" s="20"/>
      <c r="S242" s="20"/>
      <c r="T242" s="20"/>
      <c r="U242" s="20"/>
      <c r="V242" s="20"/>
      <c r="W242" s="20"/>
      <c r="X242" s="20"/>
      <c r="Y242" s="20"/>
      <c r="Z242" s="20"/>
    </row>
    <row r="243" ht="12.75" customHeight="1">
      <c r="A243" s="20"/>
      <c r="B243" s="20"/>
      <c r="C243" s="20"/>
      <c r="D243" s="20"/>
      <c r="E243" s="176"/>
      <c r="F243" s="176"/>
      <c r="G243" s="20"/>
      <c r="H243" s="20"/>
      <c r="I243" s="20"/>
      <c r="J243" s="20"/>
      <c r="K243" s="176"/>
      <c r="L243" s="176"/>
      <c r="M243" s="20"/>
      <c r="N243" s="20"/>
      <c r="O243" s="20"/>
      <c r="P243" s="20"/>
      <c r="Q243" s="20"/>
      <c r="R243" s="20"/>
      <c r="S243" s="20"/>
      <c r="T243" s="20"/>
      <c r="U243" s="20"/>
      <c r="V243" s="20"/>
      <c r="W243" s="20"/>
      <c r="X243" s="20"/>
      <c r="Y243" s="20"/>
      <c r="Z243" s="20"/>
    </row>
    <row r="244" ht="12.75" customHeight="1">
      <c r="A244" s="20"/>
      <c r="B244" s="20"/>
      <c r="C244" s="20"/>
      <c r="D244" s="20"/>
      <c r="E244" s="176"/>
      <c r="F244" s="176"/>
      <c r="G244" s="20"/>
      <c r="H244" s="20"/>
      <c r="I244" s="20"/>
      <c r="J244" s="20"/>
      <c r="K244" s="176"/>
      <c r="L244" s="176"/>
      <c r="M244" s="20"/>
      <c r="N244" s="20"/>
      <c r="O244" s="20"/>
      <c r="P244" s="20"/>
      <c r="Q244" s="20"/>
      <c r="R244" s="20"/>
      <c r="S244" s="20"/>
      <c r="T244" s="20"/>
      <c r="U244" s="20"/>
      <c r="V244" s="20"/>
      <c r="W244" s="20"/>
      <c r="X244" s="20"/>
      <c r="Y244" s="20"/>
      <c r="Z244" s="20"/>
    </row>
    <row r="245" ht="12.75" customHeight="1">
      <c r="A245" s="20"/>
      <c r="B245" s="20"/>
      <c r="C245" s="20"/>
      <c r="D245" s="20"/>
      <c r="E245" s="176"/>
      <c r="F245" s="176"/>
      <c r="G245" s="20"/>
      <c r="H245" s="20"/>
      <c r="I245" s="20"/>
      <c r="J245" s="20"/>
      <c r="K245" s="176"/>
      <c r="L245" s="176"/>
      <c r="M245" s="20"/>
      <c r="N245" s="20"/>
      <c r="O245" s="20"/>
      <c r="P245" s="20"/>
      <c r="Q245" s="20"/>
      <c r="R245" s="20"/>
      <c r="S245" s="20"/>
      <c r="T245" s="20"/>
      <c r="U245" s="20"/>
      <c r="V245" s="20"/>
      <c r="W245" s="20"/>
      <c r="X245" s="20"/>
      <c r="Y245" s="20"/>
      <c r="Z245" s="20"/>
    </row>
    <row r="246" ht="12.75" customHeight="1">
      <c r="A246" s="20"/>
      <c r="B246" s="20"/>
      <c r="C246" s="20"/>
      <c r="D246" s="20"/>
      <c r="E246" s="176"/>
      <c r="F246" s="176"/>
      <c r="G246" s="20"/>
      <c r="H246" s="20"/>
      <c r="I246" s="20"/>
      <c r="J246" s="20"/>
      <c r="K246" s="176"/>
      <c r="L246" s="176"/>
      <c r="M246" s="20"/>
      <c r="N246" s="20"/>
      <c r="O246" s="20"/>
      <c r="P246" s="20"/>
      <c r="Q246" s="20"/>
      <c r="R246" s="20"/>
      <c r="S246" s="20"/>
      <c r="T246" s="20"/>
      <c r="U246" s="20"/>
      <c r="V246" s="20"/>
      <c r="W246" s="20"/>
      <c r="X246" s="20"/>
      <c r="Y246" s="20"/>
      <c r="Z246" s="20"/>
    </row>
    <row r="247" ht="12.75" customHeight="1">
      <c r="A247" s="20"/>
      <c r="B247" s="20"/>
      <c r="C247" s="20"/>
      <c r="D247" s="20"/>
      <c r="E247" s="176"/>
      <c r="F247" s="176"/>
      <c r="G247" s="20"/>
      <c r="H247" s="20"/>
      <c r="I247" s="20"/>
      <c r="J247" s="20"/>
      <c r="K247" s="176"/>
      <c r="L247" s="176"/>
      <c r="M247" s="20"/>
      <c r="N247" s="20"/>
      <c r="O247" s="20"/>
      <c r="P247" s="20"/>
      <c r="Q247" s="20"/>
      <c r="R247" s="20"/>
      <c r="S247" s="20"/>
      <c r="T247" s="20"/>
      <c r="U247" s="20"/>
      <c r="V247" s="20"/>
      <c r="W247" s="20"/>
      <c r="X247" s="20"/>
      <c r="Y247" s="20"/>
      <c r="Z247" s="20"/>
    </row>
    <row r="248" ht="12.75" customHeight="1">
      <c r="A248" s="20"/>
      <c r="B248" s="20"/>
      <c r="C248" s="20"/>
      <c r="D248" s="20"/>
      <c r="E248" s="176"/>
      <c r="F248" s="176"/>
      <c r="G248" s="20"/>
      <c r="H248" s="20"/>
      <c r="I248" s="20"/>
      <c r="J248" s="20"/>
      <c r="K248" s="176"/>
      <c r="L248" s="176"/>
      <c r="M248" s="20"/>
      <c r="N248" s="20"/>
      <c r="O248" s="20"/>
      <c r="P248" s="20"/>
      <c r="Q248" s="20"/>
      <c r="R248" s="20"/>
      <c r="S248" s="20"/>
      <c r="T248" s="20"/>
      <c r="U248" s="20"/>
      <c r="V248" s="20"/>
      <c r="W248" s="20"/>
      <c r="X248" s="20"/>
      <c r="Y248" s="20"/>
      <c r="Z248" s="20"/>
    </row>
    <row r="249" ht="12.75" customHeight="1">
      <c r="A249" s="20"/>
      <c r="B249" s="20"/>
      <c r="C249" s="20"/>
      <c r="D249" s="20"/>
      <c r="E249" s="176"/>
      <c r="F249" s="176"/>
      <c r="G249" s="20"/>
      <c r="H249" s="20"/>
      <c r="I249" s="20"/>
      <c r="J249" s="20"/>
      <c r="K249" s="176"/>
      <c r="L249" s="176"/>
      <c r="M249" s="20"/>
      <c r="N249" s="20"/>
      <c r="O249" s="20"/>
      <c r="P249" s="20"/>
      <c r="Q249" s="20"/>
      <c r="R249" s="20"/>
      <c r="S249" s="20"/>
      <c r="T249" s="20"/>
      <c r="U249" s="20"/>
      <c r="V249" s="20"/>
      <c r="W249" s="20"/>
      <c r="X249" s="20"/>
      <c r="Y249" s="20"/>
      <c r="Z249" s="20"/>
    </row>
    <row r="250" ht="12.75" customHeight="1">
      <c r="A250" s="20"/>
      <c r="B250" s="20"/>
      <c r="C250" s="20"/>
      <c r="D250" s="20"/>
      <c r="E250" s="176"/>
      <c r="F250" s="176"/>
      <c r="G250" s="20"/>
      <c r="H250" s="20"/>
      <c r="I250" s="20"/>
      <c r="J250" s="20"/>
      <c r="K250" s="176"/>
      <c r="L250" s="176"/>
      <c r="M250" s="20"/>
      <c r="N250" s="20"/>
      <c r="O250" s="20"/>
      <c r="P250" s="20"/>
      <c r="Q250" s="20"/>
      <c r="R250" s="20"/>
      <c r="S250" s="20"/>
      <c r="T250" s="20"/>
      <c r="U250" s="20"/>
      <c r="V250" s="20"/>
      <c r="W250" s="20"/>
      <c r="X250" s="20"/>
      <c r="Y250" s="20"/>
      <c r="Z250" s="20"/>
    </row>
    <row r="251" ht="12.75" customHeight="1">
      <c r="A251" s="20"/>
      <c r="B251" s="20"/>
      <c r="C251" s="20"/>
      <c r="D251" s="20"/>
      <c r="E251" s="176"/>
      <c r="F251" s="176"/>
      <c r="G251" s="20"/>
      <c r="H251" s="20"/>
      <c r="I251" s="20"/>
      <c r="J251" s="20"/>
      <c r="K251" s="176"/>
      <c r="L251" s="176"/>
      <c r="M251" s="20"/>
      <c r="N251" s="20"/>
      <c r="O251" s="20"/>
      <c r="P251" s="20"/>
      <c r="Q251" s="20"/>
      <c r="R251" s="20"/>
      <c r="S251" s="20"/>
      <c r="T251" s="20"/>
      <c r="U251" s="20"/>
      <c r="V251" s="20"/>
      <c r="W251" s="20"/>
      <c r="X251" s="20"/>
      <c r="Y251" s="20"/>
      <c r="Z251" s="20"/>
    </row>
    <row r="252" ht="12.75" customHeight="1">
      <c r="A252" s="20"/>
      <c r="B252" s="20"/>
      <c r="C252" s="20"/>
      <c r="D252" s="20"/>
      <c r="E252" s="176"/>
      <c r="F252" s="176"/>
      <c r="G252" s="20"/>
      <c r="H252" s="20"/>
      <c r="I252" s="20"/>
      <c r="J252" s="20"/>
      <c r="K252" s="176"/>
      <c r="L252" s="176"/>
      <c r="M252" s="20"/>
      <c r="N252" s="20"/>
      <c r="O252" s="20"/>
      <c r="P252" s="20"/>
      <c r="Q252" s="20"/>
      <c r="R252" s="20"/>
      <c r="S252" s="20"/>
      <c r="T252" s="20"/>
      <c r="U252" s="20"/>
      <c r="V252" s="20"/>
      <c r="W252" s="20"/>
      <c r="X252" s="20"/>
      <c r="Y252" s="20"/>
      <c r="Z252" s="20"/>
    </row>
    <row r="253" ht="12.75" customHeight="1">
      <c r="A253" s="20"/>
      <c r="B253" s="20"/>
      <c r="C253" s="20"/>
      <c r="D253" s="20"/>
      <c r="E253" s="176"/>
      <c r="F253" s="176"/>
      <c r="G253" s="20"/>
      <c r="H253" s="20"/>
      <c r="I253" s="20"/>
      <c r="J253" s="20"/>
      <c r="K253" s="176"/>
      <c r="L253" s="176"/>
      <c r="M253" s="20"/>
      <c r="N253" s="20"/>
      <c r="O253" s="20"/>
      <c r="P253" s="20"/>
      <c r="Q253" s="20"/>
      <c r="R253" s="20"/>
      <c r="S253" s="20"/>
      <c r="T253" s="20"/>
      <c r="U253" s="20"/>
      <c r="V253" s="20"/>
      <c r="W253" s="20"/>
      <c r="X253" s="20"/>
      <c r="Y253" s="20"/>
      <c r="Z253" s="20"/>
    </row>
    <row r="254" ht="12.75" customHeight="1">
      <c r="A254" s="20"/>
      <c r="B254" s="20"/>
      <c r="C254" s="20"/>
      <c r="D254" s="20"/>
      <c r="E254" s="176"/>
      <c r="F254" s="176"/>
      <c r="G254" s="20"/>
      <c r="H254" s="20"/>
      <c r="I254" s="20"/>
      <c r="J254" s="20"/>
      <c r="K254" s="176"/>
      <c r="L254" s="176"/>
      <c r="M254" s="20"/>
      <c r="N254" s="20"/>
      <c r="O254" s="20"/>
      <c r="P254" s="20"/>
      <c r="Q254" s="20"/>
      <c r="R254" s="20"/>
      <c r="S254" s="20"/>
      <c r="T254" s="20"/>
      <c r="U254" s="20"/>
      <c r="V254" s="20"/>
      <c r="W254" s="20"/>
      <c r="X254" s="20"/>
      <c r="Y254" s="20"/>
      <c r="Z254" s="20"/>
    </row>
    <row r="255" ht="12.75" customHeight="1">
      <c r="A255" s="20"/>
      <c r="B255" s="20"/>
      <c r="C255" s="20"/>
      <c r="D255" s="20"/>
      <c r="E255" s="176"/>
      <c r="F255" s="176"/>
      <c r="G255" s="20"/>
      <c r="H255" s="20"/>
      <c r="I255" s="20"/>
      <c r="J255" s="20"/>
      <c r="K255" s="176"/>
      <c r="L255" s="176"/>
      <c r="M255" s="20"/>
      <c r="N255" s="20"/>
      <c r="O255" s="20"/>
      <c r="P255" s="20"/>
      <c r="Q255" s="20"/>
      <c r="R255" s="20"/>
      <c r="S255" s="20"/>
      <c r="T255" s="20"/>
      <c r="U255" s="20"/>
      <c r="V255" s="20"/>
      <c r="W255" s="20"/>
      <c r="X255" s="20"/>
      <c r="Y255" s="20"/>
      <c r="Z255" s="20"/>
    </row>
    <row r="256" ht="12.75" customHeight="1">
      <c r="A256" s="20"/>
      <c r="B256" s="20"/>
      <c r="C256" s="20"/>
      <c r="D256" s="20"/>
      <c r="E256" s="176"/>
      <c r="F256" s="176"/>
      <c r="G256" s="20"/>
      <c r="H256" s="20"/>
      <c r="I256" s="20"/>
      <c r="J256" s="20"/>
      <c r="K256" s="176"/>
      <c r="L256" s="176"/>
      <c r="M256" s="20"/>
      <c r="N256" s="20"/>
      <c r="O256" s="20"/>
      <c r="P256" s="20"/>
      <c r="Q256" s="20"/>
      <c r="R256" s="20"/>
      <c r="S256" s="20"/>
      <c r="T256" s="20"/>
      <c r="U256" s="20"/>
      <c r="V256" s="20"/>
      <c r="W256" s="20"/>
      <c r="X256" s="20"/>
      <c r="Y256" s="20"/>
      <c r="Z256" s="20"/>
    </row>
    <row r="257" ht="12.75" customHeight="1">
      <c r="A257" s="20"/>
      <c r="B257" s="20"/>
      <c r="C257" s="20"/>
      <c r="D257" s="20"/>
      <c r="E257" s="176"/>
      <c r="F257" s="176"/>
      <c r="G257" s="20"/>
      <c r="H257" s="20"/>
      <c r="I257" s="20"/>
      <c r="J257" s="20"/>
      <c r="K257" s="176"/>
      <c r="L257" s="176"/>
      <c r="M257" s="20"/>
      <c r="N257" s="20"/>
      <c r="O257" s="20"/>
      <c r="P257" s="20"/>
      <c r="Q257" s="20"/>
      <c r="R257" s="20"/>
      <c r="S257" s="20"/>
      <c r="T257" s="20"/>
      <c r="U257" s="20"/>
      <c r="V257" s="20"/>
      <c r="W257" s="20"/>
      <c r="X257" s="20"/>
      <c r="Y257" s="20"/>
      <c r="Z257" s="20"/>
    </row>
    <row r="258" ht="12.75" customHeight="1">
      <c r="A258" s="20"/>
      <c r="B258" s="20"/>
      <c r="C258" s="20"/>
      <c r="D258" s="20"/>
      <c r="E258" s="176"/>
      <c r="F258" s="176"/>
      <c r="G258" s="20"/>
      <c r="H258" s="20"/>
      <c r="I258" s="20"/>
      <c r="J258" s="20"/>
      <c r="K258" s="176"/>
      <c r="L258" s="176"/>
      <c r="M258" s="20"/>
      <c r="N258" s="20"/>
      <c r="O258" s="20"/>
      <c r="P258" s="20"/>
      <c r="Q258" s="20"/>
      <c r="R258" s="20"/>
      <c r="S258" s="20"/>
      <c r="T258" s="20"/>
      <c r="U258" s="20"/>
      <c r="V258" s="20"/>
      <c r="W258" s="20"/>
      <c r="X258" s="20"/>
      <c r="Y258" s="20"/>
      <c r="Z258" s="20"/>
    </row>
    <row r="259" ht="12.75" customHeight="1">
      <c r="A259" s="20"/>
      <c r="B259" s="20"/>
      <c r="C259" s="20"/>
      <c r="D259" s="20"/>
      <c r="E259" s="176"/>
      <c r="F259" s="176"/>
      <c r="G259" s="20"/>
      <c r="H259" s="20"/>
      <c r="I259" s="20"/>
      <c r="J259" s="20"/>
      <c r="K259" s="176"/>
      <c r="L259" s="176"/>
      <c r="M259" s="20"/>
      <c r="N259" s="20"/>
      <c r="O259" s="20"/>
      <c r="P259" s="20"/>
      <c r="Q259" s="20"/>
      <c r="R259" s="20"/>
      <c r="S259" s="20"/>
      <c r="T259" s="20"/>
      <c r="U259" s="20"/>
      <c r="V259" s="20"/>
      <c r="W259" s="20"/>
      <c r="X259" s="20"/>
      <c r="Y259" s="20"/>
      <c r="Z259" s="20"/>
    </row>
    <row r="260" ht="12.75" customHeight="1">
      <c r="A260" s="20"/>
      <c r="B260" s="20"/>
      <c r="C260" s="20"/>
      <c r="D260" s="20"/>
      <c r="E260" s="176"/>
      <c r="F260" s="176"/>
      <c r="G260" s="20"/>
      <c r="H260" s="20"/>
      <c r="I260" s="20"/>
      <c r="J260" s="20"/>
      <c r="K260" s="176"/>
      <c r="L260" s="176"/>
      <c r="M260" s="20"/>
      <c r="N260" s="20"/>
      <c r="O260" s="20"/>
      <c r="P260" s="20"/>
      <c r="Q260" s="20"/>
      <c r="R260" s="20"/>
      <c r="S260" s="20"/>
      <c r="T260" s="20"/>
      <c r="U260" s="20"/>
      <c r="V260" s="20"/>
      <c r="W260" s="20"/>
      <c r="X260" s="20"/>
      <c r="Y260" s="20"/>
      <c r="Z260" s="20"/>
    </row>
    <row r="261" ht="12.75" customHeight="1">
      <c r="A261" s="20"/>
      <c r="B261" s="20"/>
      <c r="C261" s="20"/>
      <c r="D261" s="20"/>
      <c r="E261" s="176"/>
      <c r="F261" s="176"/>
      <c r="G261" s="20"/>
      <c r="H261" s="20"/>
      <c r="I261" s="20"/>
      <c r="J261" s="20"/>
      <c r="K261" s="176"/>
      <c r="L261" s="176"/>
      <c r="M261" s="20"/>
      <c r="N261" s="20"/>
      <c r="O261" s="20"/>
      <c r="P261" s="20"/>
      <c r="Q261" s="20"/>
      <c r="R261" s="20"/>
      <c r="S261" s="20"/>
      <c r="T261" s="20"/>
      <c r="U261" s="20"/>
      <c r="V261" s="20"/>
      <c r="W261" s="20"/>
      <c r="X261" s="20"/>
      <c r="Y261" s="20"/>
      <c r="Z261" s="20"/>
    </row>
    <row r="262" ht="12.75" customHeight="1">
      <c r="A262" s="20"/>
      <c r="B262" s="20"/>
      <c r="C262" s="20"/>
      <c r="D262" s="20"/>
      <c r="E262" s="176"/>
      <c r="F262" s="176"/>
      <c r="G262" s="20"/>
      <c r="H262" s="20"/>
      <c r="I262" s="20"/>
      <c r="J262" s="20"/>
      <c r="K262" s="176"/>
      <c r="L262" s="176"/>
      <c r="M262" s="20"/>
      <c r="N262" s="20"/>
      <c r="O262" s="20"/>
      <c r="P262" s="20"/>
      <c r="Q262" s="20"/>
      <c r="R262" s="20"/>
      <c r="S262" s="20"/>
      <c r="T262" s="20"/>
      <c r="U262" s="20"/>
      <c r="V262" s="20"/>
      <c r="W262" s="20"/>
      <c r="X262" s="20"/>
      <c r="Y262" s="20"/>
      <c r="Z262" s="20"/>
    </row>
    <row r="263" ht="12.75" customHeight="1">
      <c r="A263" s="20"/>
      <c r="B263" s="20"/>
      <c r="C263" s="20"/>
      <c r="D263" s="20"/>
      <c r="E263" s="176"/>
      <c r="F263" s="176"/>
      <c r="G263" s="20"/>
      <c r="H263" s="20"/>
      <c r="I263" s="20"/>
      <c r="J263" s="20"/>
      <c r="K263" s="176"/>
      <c r="L263" s="176"/>
      <c r="M263" s="20"/>
      <c r="N263" s="20"/>
      <c r="O263" s="20"/>
      <c r="P263" s="20"/>
      <c r="Q263" s="20"/>
      <c r="R263" s="20"/>
      <c r="S263" s="20"/>
      <c r="T263" s="20"/>
      <c r="U263" s="20"/>
      <c r="V263" s="20"/>
      <c r="W263" s="20"/>
      <c r="X263" s="20"/>
      <c r="Y263" s="20"/>
      <c r="Z263" s="20"/>
    </row>
    <row r="264" ht="12.75" customHeight="1">
      <c r="A264" s="20"/>
      <c r="B264" s="20"/>
      <c r="C264" s="20"/>
      <c r="D264" s="20"/>
      <c r="E264" s="176"/>
      <c r="F264" s="176"/>
      <c r="G264" s="20"/>
      <c r="H264" s="20"/>
      <c r="I264" s="20"/>
      <c r="J264" s="20"/>
      <c r="K264" s="176"/>
      <c r="L264" s="176"/>
      <c r="M264" s="20"/>
      <c r="N264" s="20"/>
      <c r="O264" s="20"/>
      <c r="P264" s="20"/>
      <c r="Q264" s="20"/>
      <c r="R264" s="20"/>
      <c r="S264" s="20"/>
      <c r="T264" s="20"/>
      <c r="U264" s="20"/>
      <c r="V264" s="20"/>
      <c r="W264" s="20"/>
      <c r="X264" s="20"/>
      <c r="Y264" s="20"/>
      <c r="Z264" s="20"/>
    </row>
    <row r="265" ht="12.75" customHeight="1">
      <c r="A265" s="20"/>
      <c r="B265" s="20"/>
      <c r="C265" s="20"/>
      <c r="D265" s="20"/>
      <c r="E265" s="176"/>
      <c r="F265" s="176"/>
      <c r="G265" s="20"/>
      <c r="H265" s="20"/>
      <c r="I265" s="20"/>
      <c r="J265" s="20"/>
      <c r="K265" s="176"/>
      <c r="L265" s="176"/>
      <c r="M265" s="20"/>
      <c r="N265" s="20"/>
      <c r="O265" s="20"/>
      <c r="P265" s="20"/>
      <c r="Q265" s="20"/>
      <c r="R265" s="20"/>
      <c r="S265" s="20"/>
      <c r="T265" s="20"/>
      <c r="U265" s="20"/>
      <c r="V265" s="20"/>
      <c r="W265" s="20"/>
      <c r="X265" s="20"/>
      <c r="Y265" s="20"/>
      <c r="Z265" s="20"/>
    </row>
    <row r="266" ht="12.75" customHeight="1">
      <c r="A266" s="20"/>
      <c r="B266" s="20"/>
      <c r="C266" s="20"/>
      <c r="D266" s="20"/>
      <c r="E266" s="176"/>
      <c r="F266" s="176"/>
      <c r="G266" s="20"/>
      <c r="H266" s="20"/>
      <c r="I266" s="20"/>
      <c r="J266" s="20"/>
      <c r="K266" s="176"/>
      <c r="L266" s="176"/>
      <c r="M266" s="20"/>
      <c r="N266" s="20"/>
      <c r="O266" s="20"/>
      <c r="P266" s="20"/>
      <c r="Q266" s="20"/>
      <c r="R266" s="20"/>
      <c r="S266" s="20"/>
      <c r="T266" s="20"/>
      <c r="U266" s="20"/>
      <c r="V266" s="20"/>
      <c r="W266" s="20"/>
      <c r="X266" s="20"/>
      <c r="Y266" s="20"/>
      <c r="Z266" s="20"/>
    </row>
    <row r="267" ht="12.75" customHeight="1">
      <c r="A267" s="20"/>
      <c r="B267" s="20"/>
      <c r="C267" s="20"/>
      <c r="D267" s="20"/>
      <c r="E267" s="176"/>
      <c r="F267" s="176"/>
      <c r="G267" s="20"/>
      <c r="H267" s="20"/>
      <c r="I267" s="20"/>
      <c r="J267" s="20"/>
      <c r="K267" s="176"/>
      <c r="L267" s="176"/>
      <c r="M267" s="20"/>
      <c r="N267" s="20"/>
      <c r="O267" s="20"/>
      <c r="P267" s="20"/>
      <c r="Q267" s="20"/>
      <c r="R267" s="20"/>
      <c r="S267" s="20"/>
      <c r="T267" s="20"/>
      <c r="U267" s="20"/>
      <c r="V267" s="20"/>
      <c r="W267" s="20"/>
      <c r="X267" s="20"/>
      <c r="Y267" s="20"/>
      <c r="Z267" s="20"/>
    </row>
    <row r="268" ht="12.75" customHeight="1">
      <c r="A268" s="20"/>
      <c r="B268" s="20"/>
      <c r="C268" s="20"/>
      <c r="D268" s="20"/>
      <c r="E268" s="176"/>
      <c r="F268" s="176"/>
      <c r="G268" s="20"/>
      <c r="H268" s="20"/>
      <c r="I268" s="20"/>
      <c r="J268" s="20"/>
      <c r="K268" s="176"/>
      <c r="L268" s="176"/>
      <c r="M268" s="20"/>
      <c r="N268" s="20"/>
      <c r="O268" s="20"/>
      <c r="P268" s="20"/>
      <c r="Q268" s="20"/>
      <c r="R268" s="20"/>
      <c r="S268" s="20"/>
      <c r="T268" s="20"/>
      <c r="U268" s="20"/>
      <c r="V268" s="20"/>
      <c r="W268" s="20"/>
      <c r="X268" s="20"/>
      <c r="Y268" s="20"/>
      <c r="Z268" s="20"/>
    </row>
    <row r="269" ht="12.75" customHeight="1">
      <c r="A269" s="20"/>
      <c r="B269" s="20"/>
      <c r="C269" s="20"/>
      <c r="D269" s="20"/>
      <c r="E269" s="176"/>
      <c r="F269" s="176"/>
      <c r="G269" s="20"/>
      <c r="H269" s="20"/>
      <c r="I269" s="20"/>
      <c r="J269" s="20"/>
      <c r="K269" s="176"/>
      <c r="L269" s="176"/>
      <c r="M269" s="20"/>
      <c r="N269" s="20"/>
      <c r="O269" s="20"/>
      <c r="P269" s="20"/>
      <c r="Q269" s="20"/>
      <c r="R269" s="20"/>
      <c r="S269" s="20"/>
      <c r="T269" s="20"/>
      <c r="U269" s="20"/>
      <c r="V269" s="20"/>
      <c r="W269" s="20"/>
      <c r="X269" s="20"/>
      <c r="Y269" s="20"/>
      <c r="Z269" s="20"/>
    </row>
    <row r="270" ht="12.75" customHeight="1">
      <c r="A270" s="20"/>
      <c r="B270" s="20"/>
      <c r="C270" s="20"/>
      <c r="D270" s="20"/>
      <c r="E270" s="176"/>
      <c r="F270" s="176"/>
      <c r="G270" s="20"/>
      <c r="H270" s="20"/>
      <c r="I270" s="20"/>
      <c r="J270" s="20"/>
      <c r="K270" s="176"/>
      <c r="L270" s="176"/>
      <c r="M270" s="20"/>
      <c r="N270" s="20"/>
      <c r="O270" s="20"/>
      <c r="P270" s="20"/>
      <c r="Q270" s="20"/>
      <c r="R270" s="20"/>
      <c r="S270" s="20"/>
      <c r="T270" s="20"/>
      <c r="U270" s="20"/>
      <c r="V270" s="20"/>
      <c r="W270" s="20"/>
      <c r="X270" s="20"/>
      <c r="Y270" s="20"/>
      <c r="Z270" s="20"/>
    </row>
    <row r="271" ht="12.75" customHeight="1">
      <c r="A271" s="20"/>
      <c r="B271" s="20"/>
      <c r="C271" s="20"/>
      <c r="D271" s="20"/>
      <c r="E271" s="176"/>
      <c r="F271" s="176"/>
      <c r="G271" s="20"/>
      <c r="H271" s="20"/>
      <c r="I271" s="20"/>
      <c r="J271" s="20"/>
      <c r="K271" s="176"/>
      <c r="L271" s="176"/>
      <c r="M271" s="20"/>
      <c r="N271" s="20"/>
      <c r="O271" s="20"/>
      <c r="P271" s="20"/>
      <c r="Q271" s="20"/>
      <c r="R271" s="20"/>
      <c r="S271" s="20"/>
      <c r="T271" s="20"/>
      <c r="U271" s="20"/>
      <c r="V271" s="20"/>
      <c r="W271" s="20"/>
      <c r="X271" s="20"/>
      <c r="Y271" s="20"/>
      <c r="Z271" s="20"/>
    </row>
    <row r="272" ht="12.75" customHeight="1">
      <c r="A272" s="20"/>
      <c r="B272" s="20"/>
      <c r="C272" s="20"/>
      <c r="D272" s="20"/>
      <c r="E272" s="176"/>
      <c r="F272" s="176"/>
      <c r="G272" s="20"/>
      <c r="H272" s="20"/>
      <c r="I272" s="20"/>
      <c r="J272" s="20"/>
      <c r="K272" s="176"/>
      <c r="L272" s="176"/>
      <c r="M272" s="20"/>
      <c r="N272" s="20"/>
      <c r="O272" s="20"/>
      <c r="P272" s="20"/>
      <c r="Q272" s="20"/>
      <c r="R272" s="20"/>
      <c r="S272" s="20"/>
      <c r="T272" s="20"/>
      <c r="U272" s="20"/>
      <c r="V272" s="20"/>
      <c r="W272" s="20"/>
      <c r="X272" s="20"/>
      <c r="Y272" s="20"/>
      <c r="Z272" s="20"/>
    </row>
    <row r="273" ht="12.75" customHeight="1">
      <c r="A273" s="20"/>
      <c r="B273" s="20"/>
      <c r="C273" s="20"/>
      <c r="D273" s="20"/>
      <c r="E273" s="176"/>
      <c r="F273" s="176"/>
      <c r="G273" s="20"/>
      <c r="H273" s="20"/>
      <c r="I273" s="20"/>
      <c r="J273" s="20"/>
      <c r="K273" s="176"/>
      <c r="L273" s="176"/>
      <c r="M273" s="20"/>
      <c r="N273" s="20"/>
      <c r="O273" s="20"/>
      <c r="P273" s="20"/>
      <c r="Q273" s="20"/>
      <c r="R273" s="20"/>
      <c r="S273" s="20"/>
      <c r="T273" s="20"/>
      <c r="U273" s="20"/>
      <c r="V273" s="20"/>
      <c r="W273" s="20"/>
      <c r="X273" s="20"/>
      <c r="Y273" s="20"/>
      <c r="Z273" s="20"/>
    </row>
    <row r="274" ht="12.75" customHeight="1">
      <c r="A274" s="20"/>
      <c r="B274" s="20"/>
      <c r="C274" s="20"/>
      <c r="D274" s="20"/>
      <c r="E274" s="176"/>
      <c r="F274" s="176"/>
      <c r="G274" s="20"/>
      <c r="H274" s="20"/>
      <c r="I274" s="20"/>
      <c r="J274" s="20"/>
      <c r="K274" s="176"/>
      <c r="L274" s="176"/>
      <c r="M274" s="20"/>
      <c r="N274" s="20"/>
      <c r="O274" s="20"/>
      <c r="P274" s="20"/>
      <c r="Q274" s="20"/>
      <c r="R274" s="20"/>
      <c r="S274" s="20"/>
      <c r="T274" s="20"/>
      <c r="U274" s="20"/>
      <c r="V274" s="20"/>
      <c r="W274" s="20"/>
      <c r="X274" s="20"/>
      <c r="Y274" s="20"/>
      <c r="Z274" s="20"/>
    </row>
    <row r="275" ht="12.75" customHeight="1">
      <c r="A275" s="20"/>
      <c r="B275" s="20"/>
      <c r="C275" s="20"/>
      <c r="D275" s="20"/>
      <c r="E275" s="176"/>
      <c r="F275" s="176"/>
      <c r="G275" s="20"/>
      <c r="H275" s="20"/>
      <c r="I275" s="20"/>
      <c r="J275" s="20"/>
      <c r="K275" s="176"/>
      <c r="L275" s="176"/>
      <c r="M275" s="20"/>
      <c r="N275" s="20"/>
      <c r="O275" s="20"/>
      <c r="P275" s="20"/>
      <c r="Q275" s="20"/>
      <c r="R275" s="20"/>
      <c r="S275" s="20"/>
      <c r="T275" s="20"/>
      <c r="U275" s="20"/>
      <c r="V275" s="20"/>
      <c r="W275" s="20"/>
      <c r="X275" s="20"/>
      <c r="Y275" s="20"/>
      <c r="Z275" s="20"/>
    </row>
    <row r="276" ht="12.75" customHeight="1">
      <c r="A276" s="20"/>
      <c r="B276" s="20"/>
      <c r="C276" s="20"/>
      <c r="D276" s="20"/>
      <c r="E276" s="176"/>
      <c r="F276" s="176"/>
      <c r="G276" s="20"/>
      <c r="H276" s="20"/>
      <c r="I276" s="20"/>
      <c r="J276" s="20"/>
      <c r="K276" s="176"/>
      <c r="L276" s="176"/>
      <c r="M276" s="20"/>
      <c r="N276" s="20"/>
      <c r="O276" s="20"/>
      <c r="P276" s="20"/>
      <c r="Q276" s="20"/>
      <c r="R276" s="20"/>
      <c r="S276" s="20"/>
      <c r="T276" s="20"/>
      <c r="U276" s="20"/>
      <c r="V276" s="20"/>
      <c r="W276" s="20"/>
      <c r="X276" s="20"/>
      <c r="Y276" s="20"/>
      <c r="Z276" s="20"/>
    </row>
    <row r="277" ht="12.75" customHeight="1">
      <c r="A277" s="20"/>
      <c r="B277" s="20"/>
      <c r="C277" s="20"/>
      <c r="D277" s="20"/>
      <c r="E277" s="176"/>
      <c r="F277" s="176"/>
      <c r="G277" s="20"/>
      <c r="H277" s="20"/>
      <c r="I277" s="20"/>
      <c r="J277" s="20"/>
      <c r="K277" s="176"/>
      <c r="L277" s="176"/>
      <c r="M277" s="20"/>
      <c r="N277" s="20"/>
      <c r="O277" s="20"/>
      <c r="P277" s="20"/>
      <c r="Q277" s="20"/>
      <c r="R277" s="20"/>
      <c r="S277" s="20"/>
      <c r="T277" s="20"/>
      <c r="U277" s="20"/>
      <c r="V277" s="20"/>
      <c r="W277" s="20"/>
      <c r="X277" s="20"/>
      <c r="Y277" s="20"/>
      <c r="Z277" s="20"/>
    </row>
    <row r="278" ht="12.75" customHeight="1">
      <c r="A278" s="20"/>
      <c r="B278" s="20"/>
      <c r="C278" s="20"/>
      <c r="D278" s="20"/>
      <c r="E278" s="176"/>
      <c r="F278" s="176"/>
      <c r="G278" s="20"/>
      <c r="H278" s="20"/>
      <c r="I278" s="20"/>
      <c r="J278" s="20"/>
      <c r="K278" s="176"/>
      <c r="L278" s="176"/>
      <c r="M278" s="20"/>
      <c r="N278" s="20"/>
      <c r="O278" s="20"/>
      <c r="P278" s="20"/>
      <c r="Q278" s="20"/>
      <c r="R278" s="20"/>
      <c r="S278" s="20"/>
      <c r="T278" s="20"/>
      <c r="U278" s="20"/>
      <c r="V278" s="20"/>
      <c r="W278" s="20"/>
      <c r="X278" s="20"/>
      <c r="Y278" s="20"/>
      <c r="Z278" s="20"/>
    </row>
    <row r="279" ht="12.75" customHeight="1">
      <c r="A279" s="20"/>
      <c r="B279" s="20"/>
      <c r="C279" s="20"/>
      <c r="D279" s="20"/>
      <c r="E279" s="176"/>
      <c r="F279" s="176"/>
      <c r="G279" s="20"/>
      <c r="H279" s="20"/>
      <c r="I279" s="20"/>
      <c r="J279" s="20"/>
      <c r="K279" s="176"/>
      <c r="L279" s="176"/>
      <c r="M279" s="20"/>
      <c r="N279" s="20"/>
      <c r="O279" s="20"/>
      <c r="P279" s="20"/>
      <c r="Q279" s="20"/>
      <c r="R279" s="20"/>
      <c r="S279" s="20"/>
      <c r="T279" s="20"/>
      <c r="U279" s="20"/>
      <c r="V279" s="20"/>
      <c r="W279" s="20"/>
      <c r="X279" s="20"/>
      <c r="Y279" s="20"/>
      <c r="Z279" s="20"/>
    </row>
    <row r="280" ht="12.75" customHeight="1">
      <c r="A280" s="20"/>
      <c r="B280" s="20"/>
      <c r="C280" s="20"/>
      <c r="D280" s="20"/>
      <c r="E280" s="176"/>
      <c r="F280" s="176"/>
      <c r="G280" s="20"/>
      <c r="H280" s="20"/>
      <c r="I280" s="20"/>
      <c r="J280" s="20"/>
      <c r="K280" s="176"/>
      <c r="L280" s="176"/>
      <c r="M280" s="20"/>
      <c r="N280" s="20"/>
      <c r="O280" s="20"/>
      <c r="P280" s="20"/>
      <c r="Q280" s="20"/>
      <c r="R280" s="20"/>
      <c r="S280" s="20"/>
      <c r="T280" s="20"/>
      <c r="U280" s="20"/>
      <c r="V280" s="20"/>
      <c r="W280" s="20"/>
      <c r="X280" s="20"/>
      <c r="Y280" s="20"/>
      <c r="Z280" s="20"/>
    </row>
    <row r="281" ht="12.75" customHeight="1">
      <c r="A281" s="20"/>
      <c r="B281" s="20"/>
      <c r="C281" s="20"/>
      <c r="D281" s="20"/>
      <c r="E281" s="176"/>
      <c r="F281" s="176"/>
      <c r="G281" s="20"/>
      <c r="H281" s="20"/>
      <c r="I281" s="20"/>
      <c r="J281" s="20"/>
      <c r="K281" s="176"/>
      <c r="L281" s="176"/>
      <c r="M281" s="20"/>
      <c r="N281" s="20"/>
      <c r="O281" s="20"/>
      <c r="P281" s="20"/>
      <c r="Q281" s="20"/>
      <c r="R281" s="20"/>
      <c r="S281" s="20"/>
      <c r="T281" s="20"/>
      <c r="U281" s="20"/>
      <c r="V281" s="20"/>
      <c r="W281" s="20"/>
      <c r="X281" s="20"/>
      <c r="Y281" s="20"/>
      <c r="Z281" s="20"/>
    </row>
    <row r="282" ht="12.75" customHeight="1">
      <c r="A282" s="20"/>
      <c r="B282" s="20"/>
      <c r="C282" s="20"/>
      <c r="D282" s="20"/>
      <c r="E282" s="176"/>
      <c r="F282" s="176"/>
      <c r="G282" s="20"/>
      <c r="H282" s="20"/>
      <c r="I282" s="20"/>
      <c r="J282" s="20"/>
      <c r="K282" s="176"/>
      <c r="L282" s="176"/>
      <c r="M282" s="20"/>
      <c r="N282" s="20"/>
      <c r="O282" s="20"/>
      <c r="P282" s="20"/>
      <c r="Q282" s="20"/>
      <c r="R282" s="20"/>
      <c r="S282" s="20"/>
      <c r="T282" s="20"/>
      <c r="U282" s="20"/>
      <c r="V282" s="20"/>
      <c r="W282" s="20"/>
      <c r="X282" s="20"/>
      <c r="Y282" s="20"/>
      <c r="Z282" s="20"/>
    </row>
    <row r="283" ht="12.75" customHeight="1">
      <c r="A283" s="20"/>
      <c r="B283" s="20"/>
      <c r="C283" s="20"/>
      <c r="D283" s="20"/>
      <c r="E283" s="176"/>
      <c r="F283" s="176"/>
      <c r="G283" s="20"/>
      <c r="H283" s="20"/>
      <c r="I283" s="20"/>
      <c r="J283" s="20"/>
      <c r="K283" s="176"/>
      <c r="L283" s="176"/>
      <c r="M283" s="20"/>
      <c r="N283" s="20"/>
      <c r="O283" s="20"/>
      <c r="P283" s="20"/>
      <c r="Q283" s="20"/>
      <c r="R283" s="20"/>
      <c r="S283" s="20"/>
      <c r="T283" s="20"/>
      <c r="U283" s="20"/>
      <c r="V283" s="20"/>
      <c r="W283" s="20"/>
      <c r="X283" s="20"/>
      <c r="Y283" s="20"/>
      <c r="Z283" s="20"/>
    </row>
    <row r="284" ht="12.75" customHeight="1">
      <c r="A284" s="20"/>
      <c r="B284" s="20"/>
      <c r="C284" s="20"/>
      <c r="D284" s="20"/>
      <c r="E284" s="176"/>
      <c r="F284" s="176"/>
      <c r="G284" s="20"/>
      <c r="H284" s="20"/>
      <c r="I284" s="20"/>
      <c r="J284" s="20"/>
      <c r="K284" s="176"/>
      <c r="L284" s="176"/>
      <c r="M284" s="20"/>
      <c r="N284" s="20"/>
      <c r="O284" s="20"/>
      <c r="P284" s="20"/>
      <c r="Q284" s="20"/>
      <c r="R284" s="20"/>
      <c r="S284" s="20"/>
      <c r="T284" s="20"/>
      <c r="U284" s="20"/>
      <c r="V284" s="20"/>
      <c r="W284" s="20"/>
      <c r="X284" s="20"/>
      <c r="Y284" s="20"/>
      <c r="Z284" s="20"/>
    </row>
    <row r="285" ht="12.75" customHeight="1">
      <c r="A285" s="20"/>
      <c r="B285" s="20"/>
      <c r="C285" s="20"/>
      <c r="D285" s="20"/>
      <c r="E285" s="176"/>
      <c r="F285" s="176"/>
      <c r="G285" s="20"/>
      <c r="H285" s="20"/>
      <c r="I285" s="20"/>
      <c r="J285" s="20"/>
      <c r="K285" s="176"/>
      <c r="L285" s="176"/>
      <c r="M285" s="20"/>
      <c r="N285" s="20"/>
      <c r="O285" s="20"/>
      <c r="P285" s="20"/>
      <c r="Q285" s="20"/>
      <c r="R285" s="20"/>
      <c r="S285" s="20"/>
      <c r="T285" s="20"/>
      <c r="U285" s="20"/>
      <c r="V285" s="20"/>
      <c r="W285" s="20"/>
      <c r="X285" s="20"/>
      <c r="Y285" s="20"/>
      <c r="Z285" s="20"/>
    </row>
    <row r="286" ht="12.75" customHeight="1">
      <c r="A286" s="20"/>
      <c r="B286" s="20"/>
      <c r="C286" s="20"/>
      <c r="D286" s="20"/>
      <c r="E286" s="176"/>
      <c r="F286" s="176"/>
      <c r="G286" s="20"/>
      <c r="H286" s="20"/>
      <c r="I286" s="20"/>
      <c r="J286" s="20"/>
      <c r="K286" s="176"/>
      <c r="L286" s="176"/>
      <c r="M286" s="20"/>
      <c r="N286" s="20"/>
      <c r="O286" s="20"/>
      <c r="P286" s="20"/>
      <c r="Q286" s="20"/>
      <c r="R286" s="20"/>
      <c r="S286" s="20"/>
      <c r="T286" s="20"/>
      <c r="U286" s="20"/>
      <c r="V286" s="20"/>
      <c r="W286" s="20"/>
      <c r="X286" s="20"/>
      <c r="Y286" s="20"/>
      <c r="Z286" s="20"/>
    </row>
    <row r="287" ht="12.75" customHeight="1">
      <c r="A287" s="20"/>
      <c r="B287" s="20"/>
      <c r="C287" s="20"/>
      <c r="D287" s="20"/>
      <c r="E287" s="176"/>
      <c r="F287" s="176"/>
      <c r="G287" s="20"/>
      <c r="H287" s="20"/>
      <c r="I287" s="20"/>
      <c r="J287" s="20"/>
      <c r="K287" s="176"/>
      <c r="L287" s="176"/>
      <c r="M287" s="20"/>
      <c r="N287" s="20"/>
      <c r="O287" s="20"/>
      <c r="P287" s="20"/>
      <c r="Q287" s="20"/>
      <c r="R287" s="20"/>
      <c r="S287" s="20"/>
      <c r="T287" s="20"/>
      <c r="U287" s="20"/>
      <c r="V287" s="20"/>
      <c r="W287" s="20"/>
      <c r="X287" s="20"/>
      <c r="Y287" s="20"/>
      <c r="Z287" s="20"/>
    </row>
    <row r="288" ht="12.75" customHeight="1">
      <c r="A288" s="20"/>
      <c r="B288" s="20"/>
      <c r="C288" s="20"/>
      <c r="D288" s="20"/>
      <c r="E288" s="176"/>
      <c r="F288" s="176"/>
      <c r="G288" s="20"/>
      <c r="H288" s="20"/>
      <c r="I288" s="20"/>
      <c r="J288" s="20"/>
      <c r="K288" s="176"/>
      <c r="L288" s="176"/>
      <c r="M288" s="20"/>
      <c r="N288" s="20"/>
      <c r="O288" s="20"/>
      <c r="P288" s="20"/>
      <c r="Q288" s="20"/>
      <c r="R288" s="20"/>
      <c r="S288" s="20"/>
      <c r="T288" s="20"/>
      <c r="U288" s="20"/>
      <c r="V288" s="20"/>
      <c r="W288" s="20"/>
      <c r="X288" s="20"/>
      <c r="Y288" s="20"/>
      <c r="Z288" s="20"/>
    </row>
    <row r="289" ht="12.75" customHeight="1">
      <c r="A289" s="20"/>
      <c r="B289" s="20"/>
      <c r="C289" s="20"/>
      <c r="D289" s="20"/>
      <c r="E289" s="176"/>
      <c r="F289" s="176"/>
      <c r="G289" s="20"/>
      <c r="H289" s="20"/>
      <c r="I289" s="20"/>
      <c r="J289" s="20"/>
      <c r="K289" s="176"/>
      <c r="L289" s="176"/>
      <c r="M289" s="20"/>
      <c r="N289" s="20"/>
      <c r="O289" s="20"/>
      <c r="P289" s="20"/>
      <c r="Q289" s="20"/>
      <c r="R289" s="20"/>
      <c r="S289" s="20"/>
      <c r="T289" s="20"/>
      <c r="U289" s="20"/>
      <c r="V289" s="20"/>
      <c r="W289" s="20"/>
      <c r="X289" s="20"/>
      <c r="Y289" s="20"/>
      <c r="Z289" s="20"/>
    </row>
    <row r="290" ht="12.75" customHeight="1">
      <c r="A290" s="20"/>
      <c r="B290" s="20"/>
      <c r="C290" s="20"/>
      <c r="D290" s="20"/>
      <c r="E290" s="176"/>
      <c r="F290" s="176"/>
      <c r="G290" s="20"/>
      <c r="H290" s="20"/>
      <c r="I290" s="20"/>
      <c r="J290" s="20"/>
      <c r="K290" s="176"/>
      <c r="L290" s="176"/>
      <c r="M290" s="20"/>
      <c r="N290" s="20"/>
      <c r="O290" s="20"/>
      <c r="P290" s="20"/>
      <c r="Q290" s="20"/>
      <c r="R290" s="20"/>
      <c r="S290" s="20"/>
      <c r="T290" s="20"/>
      <c r="U290" s="20"/>
      <c r="V290" s="20"/>
      <c r="W290" s="20"/>
      <c r="X290" s="20"/>
      <c r="Y290" s="20"/>
      <c r="Z290" s="20"/>
    </row>
    <row r="291" ht="12.75" customHeight="1">
      <c r="A291" s="20"/>
      <c r="B291" s="20"/>
      <c r="C291" s="20"/>
      <c r="D291" s="20"/>
      <c r="E291" s="176"/>
      <c r="F291" s="176"/>
      <c r="G291" s="20"/>
      <c r="H291" s="20"/>
      <c r="I291" s="20"/>
      <c r="J291" s="20"/>
      <c r="K291" s="176"/>
      <c r="L291" s="176"/>
      <c r="M291" s="20"/>
      <c r="N291" s="20"/>
      <c r="O291" s="20"/>
      <c r="P291" s="20"/>
      <c r="Q291" s="20"/>
      <c r="R291" s="20"/>
      <c r="S291" s="20"/>
      <c r="T291" s="20"/>
      <c r="U291" s="20"/>
      <c r="V291" s="20"/>
      <c r="W291" s="20"/>
      <c r="X291" s="20"/>
      <c r="Y291" s="20"/>
      <c r="Z291" s="20"/>
    </row>
    <row r="292" ht="15.75" customHeight="1">
      <c r="A292" s="20"/>
      <c r="B292" s="20"/>
      <c r="C292" s="20"/>
      <c r="D292" s="20"/>
      <c r="E292" s="176"/>
      <c r="F292" s="176"/>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176"/>
      <c r="F293" s="176"/>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G60:G65"/>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6.13"/>
    <col customWidth="1" min="2" max="2" width="15.13"/>
    <col customWidth="1" min="3" max="3" width="18.75"/>
    <col customWidth="1" min="4" max="4" width="11.75"/>
    <col customWidth="1" min="5" max="6" width="16.25"/>
    <col customWidth="1" min="7" max="7" width="74.25"/>
    <col customWidth="1" min="8" max="8" width="18.5"/>
    <col customWidth="1" min="9" max="9" width="20.0"/>
    <col customWidth="1" min="10" max="26" width="16.25"/>
  </cols>
  <sheetData>
    <row r="1" ht="33.0" customHeight="1">
      <c r="A1" s="17" t="s">
        <v>316</v>
      </c>
      <c r="B1" s="18" t="s">
        <v>317</v>
      </c>
      <c r="C1" s="18" t="s">
        <v>198</v>
      </c>
      <c r="D1" s="18" t="s">
        <v>318</v>
      </c>
      <c r="E1" s="18" t="s">
        <v>319</v>
      </c>
      <c r="F1" s="18" t="s">
        <v>169</v>
      </c>
      <c r="G1" s="19" t="s">
        <v>320</v>
      </c>
      <c r="H1" s="20"/>
      <c r="I1" s="20"/>
      <c r="J1" s="20"/>
      <c r="K1" s="21" t="s">
        <v>321</v>
      </c>
      <c r="L1" s="22"/>
      <c r="M1" s="20"/>
      <c r="N1" s="23"/>
      <c r="O1" s="20"/>
      <c r="P1" s="20"/>
      <c r="Q1" s="20"/>
      <c r="R1" s="20"/>
      <c r="S1" s="20"/>
      <c r="T1" s="20"/>
      <c r="U1" s="20"/>
      <c r="V1" s="20"/>
      <c r="W1" s="20"/>
      <c r="X1" s="20"/>
      <c r="Y1" s="20"/>
      <c r="Z1" s="20"/>
    </row>
    <row r="2" ht="12.75" customHeight="1">
      <c r="A2" s="24" t="s">
        <v>322</v>
      </c>
      <c r="B2" s="25"/>
      <c r="C2" s="25"/>
      <c r="D2" s="25"/>
      <c r="E2" s="26"/>
      <c r="F2" s="26"/>
      <c r="G2" s="25" t="s">
        <v>173</v>
      </c>
      <c r="H2" s="27"/>
      <c r="I2" s="27"/>
      <c r="J2" s="27"/>
      <c r="K2" s="26"/>
      <c r="L2" s="28"/>
      <c r="M2" s="20"/>
      <c r="N2" s="20"/>
      <c r="O2" s="20"/>
      <c r="P2" s="20"/>
      <c r="Q2" s="20"/>
      <c r="R2" s="20"/>
      <c r="S2" s="20"/>
      <c r="T2" s="20"/>
      <c r="U2" s="20"/>
      <c r="V2" s="20"/>
      <c r="W2" s="20"/>
      <c r="X2" s="20"/>
      <c r="Y2" s="20"/>
      <c r="Z2" s="20"/>
    </row>
    <row r="3" ht="12.75" customHeight="1">
      <c r="A3" s="29" t="s">
        <v>323</v>
      </c>
      <c r="B3" s="30" t="s">
        <v>324</v>
      </c>
      <c r="C3" s="30" t="s">
        <v>325</v>
      </c>
      <c r="D3" s="30" t="s">
        <v>326</v>
      </c>
      <c r="E3" s="29" t="s">
        <v>50</v>
      </c>
      <c r="F3" s="31"/>
      <c r="G3" s="29" t="s">
        <v>178</v>
      </c>
      <c r="H3" s="30" t="s">
        <v>91</v>
      </c>
      <c r="I3" s="30" t="s">
        <v>90</v>
      </c>
      <c r="J3" s="30" t="s">
        <v>86</v>
      </c>
      <c r="K3" s="29" t="s">
        <v>179</v>
      </c>
      <c r="L3" s="31"/>
      <c r="M3" s="20"/>
      <c r="N3" s="20"/>
      <c r="O3" s="20"/>
      <c r="P3" s="20"/>
      <c r="Q3" s="20"/>
      <c r="R3" s="20"/>
      <c r="S3" s="20"/>
      <c r="T3" s="20"/>
      <c r="U3" s="20"/>
      <c r="V3" s="20"/>
      <c r="W3" s="20"/>
      <c r="X3" s="20"/>
      <c r="Y3" s="20"/>
      <c r="Z3" s="20"/>
    </row>
    <row r="4" ht="12.75" customHeight="1">
      <c r="A4" s="34" t="s">
        <v>59</v>
      </c>
      <c r="B4" s="29" t="s">
        <v>55</v>
      </c>
      <c r="C4" s="29" t="s">
        <v>56</v>
      </c>
      <c r="D4" s="29"/>
      <c r="E4" s="29" t="s">
        <v>57</v>
      </c>
      <c r="F4" s="33" t="s">
        <v>58</v>
      </c>
      <c r="G4" s="34" t="s">
        <v>59</v>
      </c>
      <c r="H4" s="30" t="s">
        <v>55</v>
      </c>
      <c r="I4" s="30" t="s">
        <v>56</v>
      </c>
      <c r="J4" s="30"/>
      <c r="K4" s="29" t="s">
        <v>57</v>
      </c>
      <c r="L4" s="33" t="s">
        <v>58</v>
      </c>
      <c r="M4" s="20"/>
      <c r="N4" s="20"/>
      <c r="O4" s="20"/>
      <c r="P4" s="20"/>
      <c r="Q4" s="20"/>
      <c r="R4" s="20"/>
      <c r="S4" s="20"/>
      <c r="T4" s="20"/>
      <c r="U4" s="20"/>
      <c r="V4" s="20"/>
      <c r="W4" s="20"/>
      <c r="X4" s="20"/>
      <c r="Y4" s="20"/>
      <c r="Z4" s="20"/>
    </row>
    <row r="5" ht="12.75" customHeight="1">
      <c r="A5" s="35" t="s">
        <v>60</v>
      </c>
      <c r="B5" s="36">
        <v>300.0</v>
      </c>
      <c r="C5" s="37" t="s">
        <v>327</v>
      </c>
      <c r="D5" s="38"/>
      <c r="E5" s="39">
        <v>240.0</v>
      </c>
      <c r="F5" s="40">
        <v>240.0</v>
      </c>
      <c r="G5" s="41" t="s">
        <v>60</v>
      </c>
      <c r="H5" s="42">
        <v>0.0</v>
      </c>
      <c r="I5" s="43"/>
      <c r="J5" s="41"/>
      <c r="K5" s="42">
        <v>0.0</v>
      </c>
      <c r="L5" s="47">
        <v>0.0</v>
      </c>
      <c r="M5" s="20"/>
      <c r="N5" s="20"/>
      <c r="O5" s="20"/>
      <c r="P5" s="20"/>
      <c r="Q5" s="20"/>
      <c r="R5" s="20"/>
      <c r="S5" s="20"/>
      <c r="T5" s="20"/>
      <c r="U5" s="20"/>
      <c r="V5" s="20"/>
      <c r="W5" s="20"/>
      <c r="X5" s="20"/>
      <c r="Y5" s="20"/>
      <c r="Z5" s="20"/>
    </row>
    <row r="6" ht="12.75" customHeight="1">
      <c r="A6" s="35" t="s">
        <v>63</v>
      </c>
      <c r="B6" s="36">
        <v>200.0</v>
      </c>
      <c r="C6" s="37" t="s">
        <v>328</v>
      </c>
      <c r="D6" s="38"/>
      <c r="E6" s="39">
        <v>100.0</v>
      </c>
      <c r="F6" s="40">
        <v>100.0</v>
      </c>
      <c r="G6" s="41" t="s">
        <v>63</v>
      </c>
      <c r="H6" s="42">
        <v>0.0</v>
      </c>
      <c r="I6" s="43"/>
      <c r="J6" s="41"/>
      <c r="K6" s="42">
        <v>0.0</v>
      </c>
      <c r="L6" s="47">
        <v>0.0</v>
      </c>
      <c r="M6" s="20"/>
      <c r="N6" s="20"/>
      <c r="O6" s="20"/>
      <c r="P6" s="20"/>
      <c r="Q6" s="20"/>
      <c r="R6" s="20"/>
      <c r="S6" s="20"/>
      <c r="T6" s="20"/>
      <c r="U6" s="20"/>
      <c r="V6" s="20"/>
      <c r="W6" s="20"/>
      <c r="X6" s="20"/>
      <c r="Y6" s="20"/>
      <c r="Z6" s="20"/>
    </row>
    <row r="7" ht="12.75" customHeight="1">
      <c r="A7" s="35" t="s">
        <v>64</v>
      </c>
      <c r="B7" s="36">
        <v>500.0</v>
      </c>
      <c r="C7" s="37" t="s">
        <v>329</v>
      </c>
      <c r="D7" s="38"/>
      <c r="E7" s="39">
        <v>500.0</v>
      </c>
      <c r="F7" s="40">
        <v>500.0</v>
      </c>
      <c r="G7" s="41" t="s">
        <v>64</v>
      </c>
      <c r="H7" s="42">
        <v>0.0</v>
      </c>
      <c r="I7" s="43"/>
      <c r="J7" s="41"/>
      <c r="K7" s="42">
        <v>0.0</v>
      </c>
      <c r="L7" s="47">
        <v>0.0</v>
      </c>
      <c r="M7" s="20"/>
      <c r="N7" s="20"/>
      <c r="O7" s="20"/>
      <c r="P7" s="20"/>
      <c r="Q7" s="20"/>
      <c r="R7" s="20"/>
      <c r="S7" s="20"/>
      <c r="T7" s="20"/>
      <c r="U7" s="20"/>
      <c r="V7" s="20"/>
      <c r="W7" s="20"/>
      <c r="X7" s="20"/>
      <c r="Y7" s="20"/>
      <c r="Z7" s="20"/>
    </row>
    <row r="8" ht="12.75" customHeight="1">
      <c r="A8" s="35" t="s">
        <v>67</v>
      </c>
      <c r="B8" s="36">
        <v>200.0</v>
      </c>
      <c r="C8" s="37" t="s">
        <v>330</v>
      </c>
      <c r="D8" s="38"/>
      <c r="E8" s="39">
        <v>170.0</v>
      </c>
      <c r="F8" s="40">
        <v>170.0</v>
      </c>
      <c r="G8" s="41" t="s">
        <v>67</v>
      </c>
      <c r="H8" s="42">
        <v>0.0</v>
      </c>
      <c r="I8" s="43"/>
      <c r="J8" s="41"/>
      <c r="K8" s="42">
        <v>0.0</v>
      </c>
      <c r="L8" s="47">
        <v>0.0</v>
      </c>
      <c r="M8" s="20"/>
      <c r="N8" s="20"/>
      <c r="O8" s="20"/>
      <c r="P8" s="20"/>
      <c r="Q8" s="20"/>
      <c r="R8" s="20"/>
      <c r="S8" s="20"/>
      <c r="T8" s="20"/>
      <c r="U8" s="20"/>
      <c r="V8" s="20"/>
      <c r="W8" s="20"/>
      <c r="X8" s="20"/>
      <c r="Y8" s="20"/>
      <c r="Z8" s="20"/>
    </row>
    <row r="9" ht="12.75" customHeight="1">
      <c r="A9" s="38" t="s">
        <v>70</v>
      </c>
      <c r="B9" s="36">
        <v>0.0</v>
      </c>
      <c r="C9" s="37" t="s">
        <v>331</v>
      </c>
      <c r="D9" s="38"/>
      <c r="E9" s="48"/>
      <c r="F9" s="49"/>
      <c r="G9" s="41" t="s">
        <v>70</v>
      </c>
      <c r="H9" s="50">
        <v>0.0</v>
      </c>
      <c r="I9" s="51" t="s">
        <v>71</v>
      </c>
      <c r="J9" s="41"/>
      <c r="K9" s="52"/>
      <c r="L9" s="53"/>
      <c r="M9" s="20"/>
      <c r="N9" s="20"/>
      <c r="O9" s="20"/>
      <c r="P9" s="20"/>
      <c r="Q9" s="20"/>
      <c r="R9" s="20"/>
      <c r="S9" s="20"/>
      <c r="T9" s="20"/>
      <c r="U9" s="20"/>
      <c r="V9" s="20"/>
      <c r="W9" s="20"/>
      <c r="X9" s="20"/>
      <c r="Y9" s="20"/>
      <c r="Z9" s="20"/>
    </row>
    <row r="10" ht="12.75" customHeight="1">
      <c r="A10" s="54" t="s">
        <v>73</v>
      </c>
      <c r="B10" s="36"/>
      <c r="C10" s="37"/>
      <c r="D10" s="38"/>
      <c r="E10" s="36">
        <v>0.0</v>
      </c>
      <c r="F10" s="46">
        <v>0.0</v>
      </c>
      <c r="G10" s="55" t="s">
        <v>73</v>
      </c>
      <c r="H10" s="42"/>
      <c r="I10" s="43"/>
      <c r="J10" s="41"/>
      <c r="K10" s="42">
        <v>0.0</v>
      </c>
      <c r="L10" s="47">
        <v>0.0</v>
      </c>
      <c r="M10" s="20"/>
      <c r="N10" s="20"/>
      <c r="O10" s="20"/>
      <c r="P10" s="20"/>
      <c r="Q10" s="20"/>
      <c r="R10" s="20"/>
      <c r="S10" s="20"/>
      <c r="T10" s="20"/>
      <c r="U10" s="20"/>
      <c r="V10" s="20"/>
      <c r="W10" s="20"/>
      <c r="X10" s="20"/>
      <c r="Y10" s="20"/>
      <c r="Z10" s="20"/>
    </row>
    <row r="11" ht="12.75" customHeight="1">
      <c r="A11" s="54" t="s">
        <v>74</v>
      </c>
      <c r="B11" s="36"/>
      <c r="C11" s="37"/>
      <c r="D11" s="38"/>
      <c r="E11" s="36">
        <v>0.0</v>
      </c>
      <c r="F11" s="46">
        <v>0.0</v>
      </c>
      <c r="G11" s="55" t="s">
        <v>74</v>
      </c>
      <c r="H11" s="42"/>
      <c r="I11" s="43"/>
      <c r="J11" s="41"/>
      <c r="K11" s="42">
        <v>0.0</v>
      </c>
      <c r="L11" s="47">
        <v>0.0</v>
      </c>
      <c r="M11" s="20"/>
      <c r="N11" s="20"/>
      <c r="O11" s="20"/>
      <c r="P11" s="20"/>
      <c r="Q11" s="20"/>
      <c r="R11" s="20"/>
      <c r="S11" s="20"/>
      <c r="T11" s="20"/>
      <c r="U11" s="20"/>
      <c r="V11" s="20"/>
      <c r="W11" s="20"/>
      <c r="X11" s="20"/>
      <c r="Y11" s="20"/>
      <c r="Z11" s="20"/>
    </row>
    <row r="12" ht="12.75" customHeight="1">
      <c r="A12" s="54" t="s">
        <v>75</v>
      </c>
      <c r="B12" s="36" t="s">
        <v>76</v>
      </c>
      <c r="C12" s="37"/>
      <c r="D12" s="38"/>
      <c r="E12" s="36"/>
      <c r="F12" s="46"/>
      <c r="G12" s="55" t="s">
        <v>75</v>
      </c>
      <c r="H12" s="42"/>
      <c r="I12" s="43"/>
      <c r="J12" s="41"/>
      <c r="K12" s="42">
        <v>0.0</v>
      </c>
      <c r="L12" s="47">
        <v>0.0</v>
      </c>
      <c r="M12" s="20"/>
      <c r="N12" s="20"/>
      <c r="O12" s="20"/>
      <c r="P12" s="20"/>
      <c r="Q12" s="20"/>
      <c r="R12" s="20"/>
      <c r="S12" s="20"/>
      <c r="T12" s="20"/>
      <c r="U12" s="20"/>
      <c r="V12" s="20"/>
      <c r="W12" s="20"/>
      <c r="X12" s="20"/>
      <c r="Y12" s="20"/>
      <c r="Z12" s="20"/>
    </row>
    <row r="13" ht="12.75" customHeight="1">
      <c r="A13" s="54" t="s">
        <v>77</v>
      </c>
      <c r="B13" s="36"/>
      <c r="C13" s="37"/>
      <c r="D13" s="38"/>
      <c r="E13" s="36"/>
      <c r="F13" s="46"/>
      <c r="G13" s="55" t="s">
        <v>77</v>
      </c>
      <c r="H13" s="42"/>
      <c r="I13" s="43"/>
      <c r="J13" s="41"/>
      <c r="K13" s="42">
        <v>0.0</v>
      </c>
      <c r="L13" s="47">
        <v>0.0</v>
      </c>
      <c r="M13" s="20"/>
      <c r="N13" s="20"/>
      <c r="O13" s="20"/>
      <c r="P13" s="20"/>
      <c r="Q13" s="20"/>
      <c r="R13" s="20"/>
      <c r="S13" s="20"/>
      <c r="T13" s="20"/>
      <c r="U13" s="20"/>
      <c r="V13" s="20"/>
      <c r="W13" s="20"/>
      <c r="X13" s="20"/>
      <c r="Y13" s="20"/>
      <c r="Z13" s="20"/>
    </row>
    <row r="14" ht="12.75" customHeight="1">
      <c r="A14" s="54" t="s">
        <v>78</v>
      </c>
      <c r="B14" s="36"/>
      <c r="C14" s="37"/>
      <c r="D14" s="38"/>
      <c r="E14" s="36"/>
      <c r="F14" s="46"/>
      <c r="G14" s="55" t="s">
        <v>78</v>
      </c>
      <c r="H14" s="42"/>
      <c r="I14" s="43"/>
      <c r="J14" s="41"/>
      <c r="K14" s="42">
        <v>0.0</v>
      </c>
      <c r="L14" s="47">
        <v>0.0</v>
      </c>
      <c r="M14" s="20"/>
      <c r="N14" s="20"/>
      <c r="O14" s="20"/>
      <c r="P14" s="20"/>
      <c r="Q14" s="20"/>
      <c r="R14" s="20"/>
      <c r="S14" s="20"/>
      <c r="T14" s="20"/>
      <c r="U14" s="20"/>
      <c r="V14" s="20"/>
      <c r="W14" s="20"/>
      <c r="X14" s="20"/>
      <c r="Y14" s="20"/>
      <c r="Z14" s="20"/>
    </row>
    <row r="15" ht="12.75" customHeight="1">
      <c r="A15" s="54" t="s">
        <v>79</v>
      </c>
      <c r="B15" s="36"/>
      <c r="C15" s="37"/>
      <c r="D15" s="38"/>
      <c r="E15" s="36">
        <v>0.0</v>
      </c>
      <c r="F15" s="46">
        <v>0.0</v>
      </c>
      <c r="G15" s="55" t="s">
        <v>79</v>
      </c>
      <c r="H15" s="42"/>
      <c r="I15" s="43"/>
      <c r="J15" s="41"/>
      <c r="K15" s="42">
        <v>0.0</v>
      </c>
      <c r="L15" s="47">
        <v>0.0</v>
      </c>
      <c r="M15" s="20"/>
      <c r="N15" s="20"/>
      <c r="O15" s="20"/>
      <c r="P15" s="20"/>
      <c r="Q15" s="20"/>
      <c r="R15" s="20"/>
      <c r="S15" s="20"/>
      <c r="T15" s="20"/>
      <c r="U15" s="20"/>
      <c r="V15" s="20"/>
      <c r="W15" s="20"/>
      <c r="X15" s="20"/>
      <c r="Y15" s="20"/>
      <c r="Z15" s="20"/>
    </row>
    <row r="16" ht="26.25" customHeight="1">
      <c r="A16" s="56" t="s">
        <v>80</v>
      </c>
      <c r="B16" s="57"/>
      <c r="C16" s="56"/>
      <c r="D16" s="38"/>
      <c r="E16" s="48"/>
      <c r="F16" s="49"/>
      <c r="G16" s="41" t="s">
        <v>80</v>
      </c>
      <c r="H16" s="50"/>
      <c r="I16" s="58"/>
      <c r="J16" s="41"/>
      <c r="K16" s="52"/>
      <c r="L16" s="53"/>
      <c r="M16" s="20"/>
      <c r="N16" s="20"/>
      <c r="O16" s="20"/>
      <c r="P16" s="20"/>
      <c r="Q16" s="20"/>
      <c r="R16" s="20"/>
      <c r="S16" s="20"/>
      <c r="T16" s="20"/>
      <c r="U16" s="20"/>
      <c r="V16" s="20"/>
      <c r="W16" s="20"/>
      <c r="X16" s="20"/>
      <c r="Y16" s="20"/>
      <c r="Z16" s="20"/>
    </row>
    <row r="17" ht="12.75" customHeight="1">
      <c r="A17" s="38" t="s">
        <v>81</v>
      </c>
      <c r="B17" s="36">
        <v>0.0</v>
      </c>
      <c r="C17" s="37">
        <v>0.0</v>
      </c>
      <c r="D17" s="38"/>
      <c r="E17" s="36">
        <v>0.0</v>
      </c>
      <c r="F17" s="46">
        <v>0.0</v>
      </c>
      <c r="G17" s="41" t="s">
        <v>81</v>
      </c>
      <c r="H17" s="42"/>
      <c r="I17" s="43"/>
      <c r="J17" s="41"/>
      <c r="K17" s="42">
        <v>0.0</v>
      </c>
      <c r="L17" s="47">
        <v>0.0</v>
      </c>
      <c r="M17" s="20"/>
      <c r="N17" s="20"/>
      <c r="O17" s="20"/>
      <c r="P17" s="20"/>
      <c r="Q17" s="20"/>
      <c r="R17" s="20"/>
      <c r="S17" s="20"/>
      <c r="T17" s="20"/>
      <c r="U17" s="20"/>
      <c r="V17" s="20"/>
      <c r="W17" s="20"/>
      <c r="X17" s="20"/>
      <c r="Y17" s="20"/>
      <c r="Z17" s="20"/>
    </row>
    <row r="18" ht="12.75" customHeight="1">
      <c r="A18" s="38" t="s">
        <v>81</v>
      </c>
      <c r="B18" s="36"/>
      <c r="C18" s="37"/>
      <c r="D18" s="38"/>
      <c r="E18" s="36">
        <v>0.0</v>
      </c>
      <c r="F18" s="46">
        <v>0.0</v>
      </c>
      <c r="G18" s="41" t="s">
        <v>81</v>
      </c>
      <c r="H18" s="42"/>
      <c r="I18" s="43"/>
      <c r="J18" s="41"/>
      <c r="K18" s="42">
        <v>0.0</v>
      </c>
      <c r="L18" s="47">
        <v>0.0</v>
      </c>
      <c r="M18" s="20"/>
      <c r="N18" s="20"/>
      <c r="O18" s="20"/>
      <c r="P18" s="20"/>
      <c r="Q18" s="20"/>
      <c r="R18" s="20"/>
      <c r="S18" s="20"/>
      <c r="T18" s="20"/>
      <c r="U18" s="20"/>
      <c r="V18" s="20"/>
      <c r="W18" s="20"/>
      <c r="X18" s="20"/>
      <c r="Y18" s="20"/>
      <c r="Z18" s="20"/>
    </row>
    <row r="19" ht="12.75" customHeight="1">
      <c r="A19" s="59" t="s">
        <v>82</v>
      </c>
      <c r="B19" s="60"/>
      <c r="C19" s="61"/>
      <c r="D19" s="59"/>
      <c r="E19" s="48"/>
      <c r="F19" s="49"/>
      <c r="G19" s="62" t="s">
        <v>82</v>
      </c>
      <c r="H19" s="52"/>
      <c r="I19" s="51"/>
      <c r="J19" s="62"/>
      <c r="K19" s="52"/>
      <c r="L19" s="53"/>
      <c r="M19" s="20"/>
      <c r="N19" s="20"/>
      <c r="O19" s="20"/>
      <c r="P19" s="20"/>
      <c r="Q19" s="20"/>
      <c r="R19" s="20"/>
      <c r="S19" s="20"/>
      <c r="T19" s="20"/>
      <c r="U19" s="20"/>
      <c r="V19" s="20"/>
      <c r="W19" s="20"/>
      <c r="X19" s="20"/>
      <c r="Y19" s="20"/>
      <c r="Z19" s="20"/>
    </row>
    <row r="20" ht="12.75" customHeight="1">
      <c r="A20" s="38" t="s">
        <v>83</v>
      </c>
      <c r="B20" s="57">
        <f>SUM(B5:B18)</f>
        <v>1200</v>
      </c>
      <c r="C20" s="57"/>
      <c r="D20" s="38"/>
      <c r="E20" s="57">
        <f t="shared" ref="E20:F20" si="1">SUM(E5,E6,E7,E8,E10,E11,E15,E17,E18)</f>
        <v>1010</v>
      </c>
      <c r="F20" s="63">
        <f t="shared" si="1"/>
        <v>1010</v>
      </c>
      <c r="G20" s="41" t="s">
        <v>83</v>
      </c>
      <c r="H20" s="50">
        <f>SUM(H5:H18)</f>
        <v>0</v>
      </c>
      <c r="I20" s="58"/>
      <c r="J20" s="41"/>
      <c r="K20" s="50">
        <f t="shared" ref="K20:L20" si="2">SUM(K5:K19)</f>
        <v>0</v>
      </c>
      <c r="L20" s="64">
        <f t="shared" si="2"/>
        <v>0</v>
      </c>
      <c r="M20" s="20"/>
      <c r="N20" s="20"/>
      <c r="O20" s="20"/>
      <c r="P20" s="20"/>
      <c r="Q20" s="20"/>
      <c r="R20" s="20"/>
      <c r="S20" s="20"/>
      <c r="T20" s="20"/>
      <c r="U20" s="20"/>
      <c r="V20" s="20"/>
      <c r="W20" s="20"/>
      <c r="X20" s="20"/>
      <c r="Y20" s="20"/>
      <c r="Z20" s="20"/>
    </row>
    <row r="21" ht="12.75" customHeight="1">
      <c r="A21" s="65" t="s">
        <v>84</v>
      </c>
      <c r="B21" s="27"/>
      <c r="C21" s="66"/>
      <c r="D21" s="27"/>
      <c r="E21" s="67"/>
      <c r="F21" s="68"/>
      <c r="G21" s="27" t="s">
        <v>85</v>
      </c>
      <c r="H21" s="27">
        <v>2.0</v>
      </c>
      <c r="I21" s="66"/>
      <c r="J21" s="27" t="s">
        <v>184</v>
      </c>
      <c r="K21" s="27" t="s">
        <v>87</v>
      </c>
      <c r="L21" s="69" t="s">
        <v>332</v>
      </c>
      <c r="M21" s="20"/>
      <c r="N21" s="20"/>
      <c r="O21" s="20"/>
      <c r="P21" s="20"/>
      <c r="Q21" s="20"/>
      <c r="R21" s="20"/>
      <c r="S21" s="20"/>
      <c r="T21" s="20"/>
      <c r="U21" s="20"/>
      <c r="V21" s="20"/>
      <c r="W21" s="20"/>
      <c r="X21" s="20"/>
      <c r="Y21" s="20"/>
      <c r="Z21" s="20"/>
    </row>
    <row r="22" ht="12.75" customHeight="1">
      <c r="A22" s="30"/>
      <c r="B22" s="30"/>
      <c r="C22" s="70"/>
      <c r="D22" s="30"/>
      <c r="E22" s="71"/>
      <c r="F22" s="72"/>
      <c r="G22" s="29" t="s">
        <v>89</v>
      </c>
      <c r="H22" s="29" t="s">
        <v>333</v>
      </c>
      <c r="I22" s="73"/>
      <c r="J22" s="29"/>
      <c r="K22" s="29" t="s">
        <v>334</v>
      </c>
      <c r="L22" s="33" t="s">
        <v>335</v>
      </c>
      <c r="M22" s="20"/>
      <c r="N22" s="20"/>
      <c r="O22" s="20"/>
      <c r="P22" s="20"/>
      <c r="Q22" s="20"/>
      <c r="R22" s="20"/>
      <c r="S22" s="20"/>
      <c r="T22" s="20"/>
      <c r="U22" s="20"/>
      <c r="V22" s="20"/>
      <c r="W22" s="20"/>
      <c r="X22" s="20"/>
      <c r="Y22" s="20"/>
      <c r="Z22" s="20"/>
    </row>
    <row r="23" ht="12.75" customHeight="1">
      <c r="A23" s="74"/>
      <c r="B23" s="30" t="s">
        <v>55</v>
      </c>
      <c r="C23" s="70" t="s">
        <v>56</v>
      </c>
      <c r="D23" s="30"/>
      <c r="E23" s="29" t="s">
        <v>57</v>
      </c>
      <c r="F23" s="33" t="s">
        <v>58</v>
      </c>
      <c r="G23" s="75" t="s">
        <v>92</v>
      </c>
      <c r="H23" s="29" t="s">
        <v>55</v>
      </c>
      <c r="I23" s="73" t="s">
        <v>56</v>
      </c>
      <c r="J23" s="29"/>
      <c r="K23" s="29" t="s">
        <v>57</v>
      </c>
      <c r="L23" s="33" t="s">
        <v>58</v>
      </c>
      <c r="M23" s="20"/>
      <c r="N23" s="20"/>
      <c r="O23" s="20"/>
      <c r="P23" s="20"/>
      <c r="Q23" s="20"/>
      <c r="R23" s="20"/>
      <c r="S23" s="20"/>
      <c r="T23" s="20"/>
      <c r="U23" s="20"/>
      <c r="V23" s="20"/>
      <c r="W23" s="20"/>
      <c r="X23" s="20"/>
      <c r="Y23" s="20"/>
      <c r="Z23" s="20"/>
    </row>
    <row r="24" ht="12.75" customHeight="1">
      <c r="A24" s="76" t="s">
        <v>93</v>
      </c>
      <c r="B24" s="77"/>
      <c r="C24" s="78"/>
      <c r="D24" s="76"/>
      <c r="E24" s="77">
        <v>0.0</v>
      </c>
      <c r="F24" s="86">
        <v>0.0</v>
      </c>
      <c r="G24" s="81" t="s">
        <v>95</v>
      </c>
      <c r="H24" s="180">
        <v>300.0</v>
      </c>
      <c r="I24" s="82" t="s">
        <v>336</v>
      </c>
      <c r="J24" s="84"/>
      <c r="K24" s="180">
        <v>300.0</v>
      </c>
      <c r="L24" s="181">
        <v>300.0</v>
      </c>
      <c r="M24" s="20"/>
      <c r="N24" s="20"/>
      <c r="O24" s="20"/>
      <c r="P24" s="20"/>
      <c r="Q24" s="20"/>
      <c r="R24" s="20"/>
      <c r="S24" s="20"/>
      <c r="T24" s="20"/>
      <c r="U24" s="20"/>
      <c r="V24" s="20"/>
      <c r="W24" s="20"/>
      <c r="X24" s="20"/>
      <c r="Y24" s="20"/>
      <c r="Z24" s="20"/>
    </row>
    <row r="25" ht="12.75" customHeight="1">
      <c r="A25" s="76" t="s">
        <v>96</v>
      </c>
      <c r="B25" s="77"/>
      <c r="C25" s="78"/>
      <c r="D25" s="76"/>
      <c r="E25" s="77">
        <v>0.0</v>
      </c>
      <c r="F25" s="86">
        <v>0.0</v>
      </c>
      <c r="G25" s="81" t="s">
        <v>98</v>
      </c>
      <c r="H25" s="180">
        <v>200.0</v>
      </c>
      <c r="I25" s="184" t="s">
        <v>337</v>
      </c>
      <c r="J25" s="84"/>
      <c r="K25" s="180">
        <v>200.0</v>
      </c>
      <c r="L25" s="181">
        <v>200.0</v>
      </c>
      <c r="M25" s="20"/>
      <c r="N25" s="20"/>
      <c r="O25" s="20"/>
      <c r="P25" s="20"/>
      <c r="Q25" s="20"/>
      <c r="R25" s="20"/>
      <c r="S25" s="20"/>
      <c r="T25" s="20"/>
      <c r="U25" s="20"/>
      <c r="V25" s="20"/>
      <c r="W25" s="20"/>
      <c r="X25" s="20"/>
      <c r="Y25" s="20"/>
      <c r="Z25" s="20"/>
    </row>
    <row r="26" ht="12.75" customHeight="1">
      <c r="A26" s="76" t="s">
        <v>99</v>
      </c>
      <c r="B26" s="77"/>
      <c r="C26" s="78"/>
      <c r="D26" s="76"/>
      <c r="E26" s="77">
        <v>0.0</v>
      </c>
      <c r="F26" s="86">
        <v>0.0</v>
      </c>
      <c r="G26" s="81" t="s">
        <v>100</v>
      </c>
      <c r="H26" s="180">
        <v>400.0</v>
      </c>
      <c r="I26" s="185" t="s">
        <v>338</v>
      </c>
      <c r="J26" s="84"/>
      <c r="K26" s="180">
        <v>400.0</v>
      </c>
      <c r="L26" s="181">
        <v>400.0</v>
      </c>
      <c r="M26" s="20"/>
      <c r="N26" s="20"/>
      <c r="O26" s="20"/>
      <c r="P26" s="20"/>
      <c r="Q26" s="20"/>
      <c r="R26" s="20"/>
      <c r="S26" s="20"/>
      <c r="T26" s="20"/>
      <c r="U26" s="20"/>
      <c r="V26" s="20"/>
      <c r="W26" s="20"/>
      <c r="X26" s="20"/>
      <c r="Y26" s="20"/>
      <c r="Z26" s="20"/>
    </row>
    <row r="27" ht="12.75" customHeight="1">
      <c r="A27" s="76" t="s">
        <v>101</v>
      </c>
      <c r="B27" s="88"/>
      <c r="C27" s="78"/>
      <c r="D27" s="76"/>
      <c r="E27" s="88">
        <v>0.0</v>
      </c>
      <c r="F27" s="86">
        <v>0.0</v>
      </c>
      <c r="G27" s="84" t="s">
        <v>103</v>
      </c>
      <c r="H27" s="180">
        <v>700.0</v>
      </c>
      <c r="I27" s="186" t="s">
        <v>339</v>
      </c>
      <c r="J27" s="84"/>
      <c r="K27" s="180">
        <v>590.0</v>
      </c>
      <c r="L27" s="181">
        <v>590.0</v>
      </c>
      <c r="M27" s="20"/>
      <c r="N27" s="20"/>
      <c r="O27" s="20"/>
      <c r="P27" s="20"/>
      <c r="Q27" s="20"/>
      <c r="R27" s="20"/>
      <c r="S27" s="20"/>
      <c r="T27" s="20"/>
      <c r="U27" s="20"/>
      <c r="V27" s="20"/>
      <c r="W27" s="20"/>
      <c r="X27" s="20"/>
      <c r="Y27" s="20"/>
      <c r="Z27" s="20"/>
    </row>
    <row r="28" ht="12.75" customHeight="1">
      <c r="A28" s="76" t="s">
        <v>104</v>
      </c>
      <c r="B28" s="88"/>
      <c r="C28" s="78"/>
      <c r="D28" s="76"/>
      <c r="E28" s="88">
        <v>0.0</v>
      </c>
      <c r="F28" s="86">
        <v>0.0</v>
      </c>
      <c r="G28" s="81" t="s">
        <v>106</v>
      </c>
      <c r="H28" s="89"/>
      <c r="I28" s="90"/>
      <c r="J28" s="84"/>
      <c r="K28" s="91"/>
      <c r="L28" s="92"/>
      <c r="M28" s="20"/>
      <c r="N28" s="20"/>
      <c r="O28" s="20"/>
      <c r="P28" s="20"/>
      <c r="Q28" s="20"/>
      <c r="R28" s="20"/>
      <c r="S28" s="20"/>
      <c r="T28" s="20"/>
      <c r="U28" s="20"/>
      <c r="V28" s="20"/>
      <c r="W28" s="20"/>
      <c r="X28" s="20"/>
      <c r="Y28" s="20"/>
      <c r="Z28" s="20"/>
    </row>
    <row r="29" ht="12.75" customHeight="1">
      <c r="A29" s="76"/>
      <c r="B29" s="76"/>
      <c r="C29" s="93"/>
      <c r="D29" s="76"/>
      <c r="E29" s="76"/>
      <c r="F29" s="94"/>
      <c r="G29" s="95" t="s">
        <v>194</v>
      </c>
      <c r="H29" s="91"/>
      <c r="I29" s="96" t="s">
        <v>72</v>
      </c>
      <c r="J29" s="84"/>
      <c r="K29" s="91"/>
      <c r="L29" s="92"/>
      <c r="M29" s="20"/>
      <c r="N29" s="20"/>
      <c r="O29" s="20"/>
      <c r="P29" s="20"/>
      <c r="Q29" s="20"/>
      <c r="R29" s="20"/>
      <c r="S29" s="20"/>
      <c r="T29" s="20"/>
      <c r="U29" s="20"/>
      <c r="V29" s="20"/>
      <c r="W29" s="20"/>
      <c r="X29" s="20"/>
      <c r="Y29" s="20"/>
      <c r="Z29" s="20"/>
    </row>
    <row r="30" ht="12.75" customHeight="1">
      <c r="A30" s="76" t="s">
        <v>108</v>
      </c>
      <c r="B30" s="77"/>
      <c r="C30" s="78"/>
      <c r="D30" s="76"/>
      <c r="E30" s="77">
        <v>0.0</v>
      </c>
      <c r="F30" s="86">
        <v>0.0</v>
      </c>
      <c r="G30" s="97" t="s">
        <v>110</v>
      </c>
      <c r="H30" s="82">
        <v>0.0</v>
      </c>
      <c r="I30" s="83"/>
      <c r="J30" s="84"/>
      <c r="K30" s="82">
        <v>0.0</v>
      </c>
      <c r="L30" s="85">
        <v>0.0</v>
      </c>
      <c r="M30" s="20"/>
      <c r="N30" s="20"/>
      <c r="O30" s="20"/>
      <c r="P30" s="20"/>
      <c r="Q30" s="20"/>
      <c r="R30" s="20"/>
      <c r="S30" s="20"/>
      <c r="T30" s="20"/>
      <c r="U30" s="20"/>
      <c r="V30" s="20"/>
      <c r="W30" s="20"/>
      <c r="X30" s="20"/>
      <c r="Y30" s="20"/>
      <c r="Z30" s="20"/>
    </row>
    <row r="31" ht="27.0" customHeight="1">
      <c r="A31" s="76" t="s">
        <v>111</v>
      </c>
      <c r="B31" s="77"/>
      <c r="C31" s="78"/>
      <c r="D31" s="76"/>
      <c r="E31" s="77">
        <v>0.0</v>
      </c>
      <c r="F31" s="86">
        <v>0.0</v>
      </c>
      <c r="G31" s="90" t="s">
        <v>112</v>
      </c>
      <c r="H31" s="89"/>
      <c r="I31" s="90"/>
      <c r="J31" s="84"/>
      <c r="K31" s="91"/>
      <c r="L31" s="92"/>
      <c r="M31" s="20"/>
      <c r="N31" s="20"/>
      <c r="O31" s="20"/>
      <c r="P31" s="20"/>
      <c r="Q31" s="20"/>
      <c r="R31" s="20"/>
      <c r="S31" s="20"/>
      <c r="T31" s="20"/>
      <c r="U31" s="20"/>
      <c r="V31" s="20"/>
      <c r="W31" s="20"/>
      <c r="X31" s="20"/>
      <c r="Y31" s="20"/>
      <c r="Z31" s="20"/>
    </row>
    <row r="32" ht="12.75" customHeight="1">
      <c r="A32" s="76" t="s">
        <v>113</v>
      </c>
      <c r="B32" s="77"/>
      <c r="C32" s="78"/>
      <c r="D32" s="76"/>
      <c r="E32" s="77">
        <v>0.0</v>
      </c>
      <c r="F32" s="86">
        <v>0.0</v>
      </c>
      <c r="G32" s="84" t="s">
        <v>81</v>
      </c>
      <c r="H32" s="82">
        <v>0.0</v>
      </c>
      <c r="I32" s="83">
        <v>1600.0</v>
      </c>
      <c r="J32" s="84"/>
      <c r="K32" s="82">
        <v>0.0</v>
      </c>
      <c r="L32" s="85">
        <v>0.0</v>
      </c>
      <c r="M32" s="20"/>
      <c r="N32" s="20"/>
      <c r="O32" s="20"/>
      <c r="P32" s="20"/>
      <c r="Q32" s="20"/>
      <c r="R32" s="20"/>
      <c r="S32" s="20"/>
      <c r="T32" s="20"/>
      <c r="U32" s="20"/>
      <c r="V32" s="20"/>
      <c r="W32" s="20"/>
      <c r="X32" s="20"/>
      <c r="Y32" s="20"/>
      <c r="Z32" s="20"/>
    </row>
    <row r="33" ht="12.75" customHeight="1">
      <c r="A33" s="76" t="s">
        <v>114</v>
      </c>
      <c r="B33" s="77"/>
      <c r="C33" s="78"/>
      <c r="D33" s="76"/>
      <c r="E33" s="77">
        <v>0.0</v>
      </c>
      <c r="F33" s="86">
        <v>0.0</v>
      </c>
      <c r="G33" s="98" t="s">
        <v>115</v>
      </c>
      <c r="H33" s="91"/>
      <c r="I33" s="96"/>
      <c r="J33" s="98"/>
      <c r="K33" s="91"/>
      <c r="L33" s="92"/>
      <c r="M33" s="20"/>
      <c r="N33" s="20"/>
      <c r="O33" s="20"/>
      <c r="P33" s="20"/>
      <c r="Q33" s="20"/>
      <c r="R33" s="20"/>
      <c r="S33" s="20"/>
      <c r="T33" s="20"/>
      <c r="U33" s="20"/>
      <c r="V33" s="20"/>
      <c r="W33" s="20"/>
      <c r="X33" s="20"/>
      <c r="Y33" s="20"/>
      <c r="Z33" s="20"/>
    </row>
    <row r="34" ht="12.75" customHeight="1">
      <c r="A34" s="99" t="s">
        <v>116</v>
      </c>
      <c r="B34" s="100"/>
      <c r="C34" s="101"/>
      <c r="D34" s="99"/>
      <c r="E34" s="100"/>
      <c r="F34" s="102"/>
      <c r="G34" s="84" t="s">
        <v>83</v>
      </c>
      <c r="H34" s="89">
        <f>SUM(H24:H32)</f>
        <v>1600</v>
      </c>
      <c r="I34" s="90"/>
      <c r="J34" s="84"/>
      <c r="K34" s="89">
        <f t="shared" ref="K34:L34" si="3">SUM(K24,K25,K26,K27,K30,K32)</f>
        <v>1490</v>
      </c>
      <c r="L34" s="103">
        <f t="shared" si="3"/>
        <v>1490</v>
      </c>
      <c r="M34" s="20"/>
      <c r="N34" s="20"/>
      <c r="O34" s="20"/>
      <c r="P34" s="20"/>
      <c r="Q34" s="20"/>
      <c r="R34" s="20"/>
      <c r="S34" s="20"/>
      <c r="T34" s="20"/>
      <c r="U34" s="20"/>
      <c r="V34" s="20"/>
      <c r="W34" s="20"/>
      <c r="X34" s="20"/>
      <c r="Y34" s="20"/>
      <c r="Z34" s="20"/>
    </row>
    <row r="35" ht="12.75" customHeight="1">
      <c r="A35" s="76" t="s">
        <v>81</v>
      </c>
      <c r="B35" s="77"/>
      <c r="C35" s="78"/>
      <c r="D35" s="76"/>
      <c r="E35" s="77">
        <v>0.0</v>
      </c>
      <c r="F35" s="86">
        <v>0.0</v>
      </c>
      <c r="G35" s="27" t="s">
        <v>117</v>
      </c>
      <c r="H35" s="27"/>
      <c r="I35" s="66"/>
      <c r="J35" s="27"/>
      <c r="K35" s="67"/>
      <c r="L35" s="68"/>
      <c r="M35" s="20"/>
      <c r="N35" s="20"/>
      <c r="O35" s="20"/>
      <c r="P35" s="20"/>
      <c r="Q35" s="20"/>
      <c r="R35" s="20"/>
      <c r="S35" s="20"/>
      <c r="T35" s="20"/>
      <c r="U35" s="20"/>
      <c r="V35" s="20"/>
      <c r="W35" s="20"/>
      <c r="X35" s="20"/>
      <c r="Y35" s="20"/>
      <c r="Z35" s="20"/>
    </row>
    <row r="36" ht="12.75" customHeight="1">
      <c r="A36" s="99" t="s">
        <v>118</v>
      </c>
      <c r="B36" s="99"/>
      <c r="C36" s="104"/>
      <c r="D36" s="99"/>
      <c r="E36" s="100"/>
      <c r="F36" s="102"/>
      <c r="G36" s="30" t="s">
        <v>119</v>
      </c>
      <c r="H36" s="30"/>
      <c r="I36" s="70"/>
      <c r="J36" s="30" t="s">
        <v>86</v>
      </c>
      <c r="K36" s="29"/>
      <c r="L36" s="72"/>
      <c r="M36" s="20"/>
      <c r="N36" s="20"/>
      <c r="O36" s="20"/>
      <c r="P36" s="20"/>
      <c r="Q36" s="20"/>
      <c r="R36" s="20"/>
      <c r="S36" s="20"/>
      <c r="T36" s="20"/>
      <c r="U36" s="20"/>
      <c r="V36" s="20"/>
      <c r="W36" s="20"/>
      <c r="X36" s="20"/>
      <c r="Y36" s="20"/>
      <c r="Z36" s="20"/>
    </row>
    <row r="37" ht="12.75" customHeight="1">
      <c r="A37" s="76" t="s">
        <v>83</v>
      </c>
      <c r="B37" s="105">
        <f>SUM(B24:B35)</f>
        <v>0</v>
      </c>
      <c r="C37" s="106"/>
      <c r="D37" s="76"/>
      <c r="E37" s="105">
        <f t="shared" ref="E37:F37" si="4">SUM(E24:E36)</f>
        <v>0</v>
      </c>
      <c r="F37" s="107">
        <f t="shared" si="4"/>
        <v>0</v>
      </c>
      <c r="G37" s="30" t="s">
        <v>89</v>
      </c>
      <c r="H37" s="30"/>
      <c r="I37" s="70"/>
      <c r="J37" s="30"/>
      <c r="K37" s="29" t="s">
        <v>90</v>
      </c>
      <c r="L37" s="33" t="s">
        <v>91</v>
      </c>
      <c r="M37" s="20"/>
      <c r="N37" s="20"/>
      <c r="O37" s="20"/>
      <c r="P37" s="20"/>
      <c r="Q37" s="20"/>
      <c r="R37" s="20"/>
      <c r="S37" s="20"/>
      <c r="T37" s="20"/>
      <c r="U37" s="20"/>
      <c r="V37" s="20"/>
      <c r="W37" s="20"/>
      <c r="X37" s="20"/>
      <c r="Y37" s="20"/>
      <c r="Z37" s="20"/>
    </row>
    <row r="38" ht="12.75" customHeight="1">
      <c r="A38" s="65" t="s">
        <v>120</v>
      </c>
      <c r="B38" s="27"/>
      <c r="C38" s="66"/>
      <c r="D38" s="27"/>
      <c r="E38" s="27"/>
      <c r="F38" s="69"/>
      <c r="G38" s="74" t="s">
        <v>121</v>
      </c>
      <c r="H38" s="30" t="s">
        <v>55</v>
      </c>
      <c r="I38" s="70" t="s">
        <v>122</v>
      </c>
      <c r="J38" s="30"/>
      <c r="K38" s="29" t="s">
        <v>57</v>
      </c>
      <c r="L38" s="33" t="s">
        <v>58</v>
      </c>
      <c r="M38" s="20"/>
      <c r="N38" s="20"/>
      <c r="O38" s="20"/>
      <c r="P38" s="20"/>
      <c r="Q38" s="20"/>
      <c r="R38" s="20"/>
      <c r="S38" s="20"/>
      <c r="T38" s="20"/>
      <c r="U38" s="20"/>
      <c r="V38" s="20"/>
      <c r="W38" s="20"/>
      <c r="X38" s="20"/>
      <c r="Y38" s="20"/>
      <c r="Z38" s="20"/>
    </row>
    <row r="39" ht="12.75" customHeight="1">
      <c r="A39" s="30" t="s">
        <v>123</v>
      </c>
      <c r="B39" s="30"/>
      <c r="C39" s="70"/>
      <c r="D39" s="30"/>
      <c r="E39" s="30" t="s">
        <v>124</v>
      </c>
      <c r="F39" s="108" t="s">
        <v>125</v>
      </c>
      <c r="G39" s="109" t="s">
        <v>126</v>
      </c>
      <c r="H39" s="110">
        <v>0.0</v>
      </c>
      <c r="I39" s="111"/>
      <c r="J39" s="112"/>
      <c r="K39" s="110">
        <v>0.0</v>
      </c>
      <c r="L39" s="113">
        <v>0.0</v>
      </c>
      <c r="M39" s="20"/>
      <c r="N39" s="20"/>
      <c r="O39" s="20"/>
      <c r="P39" s="20"/>
      <c r="Q39" s="20"/>
      <c r="R39" s="20"/>
      <c r="S39" s="20"/>
      <c r="T39" s="20"/>
      <c r="U39" s="20"/>
      <c r="V39" s="20"/>
      <c r="W39" s="20"/>
      <c r="X39" s="20"/>
      <c r="Y39" s="20"/>
      <c r="Z39" s="20"/>
    </row>
    <row r="40" ht="12.75" customHeight="1">
      <c r="A40" s="30" t="s">
        <v>127</v>
      </c>
      <c r="B40" s="30"/>
      <c r="C40" s="70"/>
      <c r="D40" s="30"/>
      <c r="E40" s="30"/>
      <c r="F40" s="108"/>
      <c r="G40" s="114" t="s">
        <v>128</v>
      </c>
      <c r="H40" s="110">
        <v>0.0</v>
      </c>
      <c r="I40" s="111"/>
      <c r="J40" s="112"/>
      <c r="K40" s="110">
        <v>0.0</v>
      </c>
      <c r="L40" s="113">
        <v>0.0</v>
      </c>
      <c r="M40" s="20"/>
      <c r="N40" s="20"/>
      <c r="O40" s="20"/>
      <c r="P40" s="20"/>
      <c r="Q40" s="20"/>
      <c r="R40" s="20"/>
      <c r="S40" s="20"/>
      <c r="T40" s="20"/>
      <c r="U40" s="20"/>
      <c r="V40" s="20"/>
      <c r="W40" s="20"/>
      <c r="X40" s="20"/>
      <c r="Y40" s="20"/>
      <c r="Z40" s="20"/>
    </row>
    <row r="41" ht="12.75" customHeight="1">
      <c r="A41" s="115" t="s">
        <v>129</v>
      </c>
      <c r="B41" s="30" t="s">
        <v>55</v>
      </c>
      <c r="C41" s="70" t="s">
        <v>122</v>
      </c>
      <c r="D41" s="74"/>
      <c r="E41" s="29" t="s">
        <v>57</v>
      </c>
      <c r="F41" s="33" t="s">
        <v>58</v>
      </c>
      <c r="G41" s="114" t="s">
        <v>130</v>
      </c>
      <c r="H41" s="110">
        <v>0.0</v>
      </c>
      <c r="I41" s="111"/>
      <c r="J41" s="112"/>
      <c r="K41" s="110">
        <v>0.0</v>
      </c>
      <c r="L41" s="113">
        <v>0.0</v>
      </c>
      <c r="M41" s="20"/>
      <c r="N41" s="20"/>
      <c r="O41" s="20"/>
      <c r="P41" s="20"/>
      <c r="Q41" s="20"/>
      <c r="R41" s="20"/>
      <c r="S41" s="20"/>
      <c r="T41" s="20"/>
      <c r="U41" s="20"/>
      <c r="V41" s="20"/>
      <c r="W41" s="20"/>
      <c r="X41" s="20"/>
      <c r="Y41" s="20"/>
      <c r="Z41" s="20"/>
    </row>
    <row r="42" ht="13.5" customHeight="1">
      <c r="A42" s="116" t="s">
        <v>131</v>
      </c>
      <c r="B42" s="117">
        <v>0.0</v>
      </c>
      <c r="C42" s="118"/>
      <c r="D42" s="119"/>
      <c r="E42" s="120"/>
      <c r="F42" s="120"/>
      <c r="G42" s="121" t="s">
        <v>132</v>
      </c>
      <c r="H42" s="110">
        <v>0.0</v>
      </c>
      <c r="I42" s="111"/>
      <c r="J42" s="112"/>
      <c r="K42" s="110">
        <v>0.0</v>
      </c>
      <c r="L42" s="113">
        <v>0.0</v>
      </c>
      <c r="M42" s="20"/>
      <c r="N42" s="20"/>
      <c r="O42" s="20"/>
      <c r="P42" s="20"/>
      <c r="Q42" s="20"/>
      <c r="R42" s="20"/>
      <c r="S42" s="20"/>
      <c r="T42" s="20"/>
      <c r="U42" s="20"/>
      <c r="V42" s="20"/>
      <c r="W42" s="20"/>
      <c r="X42" s="20"/>
      <c r="Y42" s="20"/>
      <c r="Z42" s="20"/>
    </row>
    <row r="43" ht="12.75" customHeight="1">
      <c r="A43" s="116" t="s">
        <v>133</v>
      </c>
      <c r="B43" s="117">
        <v>0.0</v>
      </c>
      <c r="C43" s="118" t="s">
        <v>134</v>
      </c>
      <c r="D43" s="119"/>
      <c r="E43" s="120"/>
      <c r="F43" s="120"/>
      <c r="G43" s="121" t="s">
        <v>135</v>
      </c>
      <c r="H43" s="110">
        <v>0.0</v>
      </c>
      <c r="I43" s="111"/>
      <c r="J43" s="112"/>
      <c r="K43" s="110">
        <v>0.0</v>
      </c>
      <c r="L43" s="113">
        <v>0.0</v>
      </c>
      <c r="M43" s="20"/>
      <c r="N43" s="20"/>
      <c r="O43" s="20"/>
      <c r="P43" s="20"/>
      <c r="Q43" s="20"/>
      <c r="R43" s="20"/>
      <c r="S43" s="20"/>
      <c r="T43" s="20"/>
      <c r="U43" s="20"/>
      <c r="V43" s="20"/>
      <c r="W43" s="20"/>
      <c r="X43" s="20"/>
      <c r="Y43" s="20"/>
      <c r="Z43" s="20"/>
    </row>
    <row r="44" ht="13.5" customHeight="1">
      <c r="A44" s="116" t="s">
        <v>136</v>
      </c>
      <c r="B44" s="117">
        <v>0.0</v>
      </c>
      <c r="C44" s="122" t="s">
        <v>137</v>
      </c>
      <c r="D44" s="119"/>
      <c r="E44" s="120"/>
      <c r="F44" s="120"/>
      <c r="G44" s="123" t="s">
        <v>138</v>
      </c>
      <c r="H44" s="110">
        <v>0.0</v>
      </c>
      <c r="I44" s="111"/>
      <c r="J44" s="112"/>
      <c r="K44" s="110">
        <v>0.0</v>
      </c>
      <c r="L44" s="113">
        <v>0.0</v>
      </c>
      <c r="M44" s="20"/>
      <c r="N44" s="20"/>
      <c r="O44" s="20"/>
      <c r="P44" s="20"/>
      <c r="Q44" s="20"/>
      <c r="R44" s="20"/>
      <c r="S44" s="20"/>
      <c r="T44" s="20"/>
      <c r="U44" s="20"/>
      <c r="V44" s="20"/>
      <c r="W44" s="20"/>
      <c r="X44" s="20"/>
      <c r="Y44" s="20"/>
      <c r="Z44" s="20"/>
    </row>
    <row r="45" ht="15.75" customHeight="1">
      <c r="A45" s="116" t="s">
        <v>139</v>
      </c>
      <c r="B45" s="124">
        <v>0.0</v>
      </c>
      <c r="C45" s="122"/>
      <c r="D45" s="119"/>
      <c r="E45" s="124">
        <v>0.0</v>
      </c>
      <c r="F45" s="125">
        <v>0.0</v>
      </c>
      <c r="G45" s="114" t="s">
        <v>83</v>
      </c>
      <c r="H45" s="126">
        <f>SUM(H39:H44)</f>
        <v>0</v>
      </c>
      <c r="I45" s="114"/>
      <c r="J45" s="112"/>
      <c r="K45" s="126">
        <f t="shared" ref="K45:L45" si="5">SUM(K39,K40,K41,K42,K43,K44)</f>
        <v>0</v>
      </c>
      <c r="L45" s="127">
        <f t="shared" si="5"/>
        <v>0</v>
      </c>
      <c r="M45" s="20"/>
      <c r="N45" s="20"/>
      <c r="O45" s="20"/>
      <c r="P45" s="20"/>
      <c r="Q45" s="20"/>
      <c r="R45" s="20"/>
      <c r="S45" s="20"/>
      <c r="T45" s="20"/>
      <c r="U45" s="20"/>
      <c r="V45" s="20"/>
      <c r="W45" s="20"/>
      <c r="X45" s="20"/>
      <c r="Y45" s="20"/>
      <c r="Z45" s="20"/>
    </row>
    <row r="46" ht="15.0" customHeight="1">
      <c r="A46" s="116" t="s">
        <v>140</v>
      </c>
      <c r="B46" s="124">
        <v>0.0</v>
      </c>
      <c r="C46" s="122"/>
      <c r="D46" s="119"/>
      <c r="E46" s="124">
        <v>0.0</v>
      </c>
      <c r="F46" s="125">
        <v>0.0</v>
      </c>
      <c r="G46" s="27" t="s">
        <v>141</v>
      </c>
      <c r="H46" s="27"/>
      <c r="I46" s="66"/>
      <c r="J46" s="27"/>
      <c r="K46" s="67"/>
      <c r="L46" s="68"/>
      <c r="M46" s="20"/>
      <c r="N46" s="20"/>
      <c r="O46" s="20"/>
      <c r="P46" s="20"/>
      <c r="Q46" s="20"/>
      <c r="R46" s="20"/>
      <c r="S46" s="20"/>
      <c r="T46" s="20"/>
      <c r="U46" s="20"/>
      <c r="V46" s="20"/>
      <c r="W46" s="20"/>
      <c r="X46" s="20"/>
      <c r="Y46" s="20"/>
      <c r="Z46" s="20"/>
    </row>
    <row r="47" ht="13.5" customHeight="1">
      <c r="A47" s="116" t="s">
        <v>142</v>
      </c>
      <c r="B47" s="120"/>
      <c r="C47" s="116"/>
      <c r="D47" s="119"/>
      <c r="E47" s="120"/>
      <c r="F47" s="116"/>
      <c r="G47" s="128" t="s">
        <v>143</v>
      </c>
      <c r="H47" s="30"/>
      <c r="I47" s="70"/>
      <c r="J47" s="30"/>
      <c r="K47" s="71"/>
      <c r="L47" s="72"/>
      <c r="M47" s="20"/>
      <c r="N47" s="20"/>
      <c r="O47" s="20"/>
      <c r="P47" s="20"/>
      <c r="Q47" s="20"/>
      <c r="R47" s="20"/>
      <c r="S47" s="20"/>
      <c r="T47" s="20"/>
      <c r="U47" s="20"/>
      <c r="V47" s="20"/>
      <c r="W47" s="20"/>
      <c r="X47" s="20"/>
      <c r="Y47" s="20"/>
      <c r="Z47" s="20"/>
    </row>
    <row r="48" ht="13.5" customHeight="1">
      <c r="A48" s="116" t="s">
        <v>144</v>
      </c>
      <c r="B48" s="120"/>
      <c r="C48" s="116"/>
      <c r="D48" s="119"/>
      <c r="E48" s="120"/>
      <c r="F48" s="116"/>
      <c r="G48" s="129" t="s">
        <v>145</v>
      </c>
      <c r="H48" s="74"/>
      <c r="I48" s="130"/>
      <c r="J48" s="74"/>
      <c r="K48" s="71"/>
      <c r="L48" s="72"/>
      <c r="M48" s="20"/>
      <c r="N48" s="20"/>
      <c r="O48" s="20"/>
      <c r="P48" s="20"/>
      <c r="Q48" s="20"/>
      <c r="R48" s="20"/>
      <c r="S48" s="20"/>
      <c r="T48" s="20"/>
      <c r="U48" s="20"/>
      <c r="V48" s="20"/>
      <c r="W48" s="20"/>
      <c r="X48" s="20"/>
      <c r="Y48" s="20"/>
      <c r="Z48" s="20"/>
    </row>
    <row r="49" ht="12.0" customHeight="1">
      <c r="A49" s="116" t="s">
        <v>146</v>
      </c>
      <c r="B49" s="120"/>
      <c r="C49" s="116"/>
      <c r="D49" s="119"/>
      <c r="E49" s="131"/>
      <c r="F49" s="132"/>
      <c r="G49" s="30" t="s">
        <v>89</v>
      </c>
      <c r="H49" s="30"/>
      <c r="I49" s="70" t="s">
        <v>147</v>
      </c>
      <c r="J49" s="30" t="s">
        <v>86</v>
      </c>
      <c r="K49" s="29" t="s">
        <v>90</v>
      </c>
      <c r="L49" s="33" t="s">
        <v>91</v>
      </c>
      <c r="M49" s="20"/>
      <c r="N49" s="20"/>
      <c r="O49" s="20"/>
      <c r="P49" s="20"/>
      <c r="Q49" s="20"/>
      <c r="R49" s="20"/>
      <c r="S49" s="20"/>
      <c r="T49" s="20"/>
      <c r="U49" s="20"/>
      <c r="V49" s="20"/>
      <c r="W49" s="20"/>
      <c r="X49" s="20"/>
      <c r="Y49" s="20"/>
      <c r="Z49" s="20"/>
    </row>
    <row r="50" ht="12.75" customHeight="1">
      <c r="A50" s="119" t="s">
        <v>83</v>
      </c>
      <c r="B50" s="120">
        <f>SUM(B42:B46)</f>
        <v>0</v>
      </c>
      <c r="C50" s="116"/>
      <c r="D50" s="119"/>
      <c r="E50" s="120">
        <f t="shared" ref="E50:F50" si="6">SUM(E45,E46)</f>
        <v>0</v>
      </c>
      <c r="F50" s="133">
        <f t="shared" si="6"/>
        <v>0</v>
      </c>
      <c r="G50" s="134" t="s">
        <v>148</v>
      </c>
      <c r="H50" s="30" t="s">
        <v>55</v>
      </c>
      <c r="I50" s="70" t="s">
        <v>122</v>
      </c>
      <c r="J50" s="74"/>
      <c r="K50" s="29" t="s">
        <v>57</v>
      </c>
      <c r="L50" s="33" t="s">
        <v>58</v>
      </c>
      <c r="M50" s="20"/>
      <c r="N50" s="20"/>
      <c r="O50" s="20"/>
      <c r="P50" s="20"/>
      <c r="Q50" s="20"/>
      <c r="R50" s="20"/>
      <c r="S50" s="20"/>
      <c r="T50" s="20"/>
      <c r="U50" s="20"/>
      <c r="V50" s="20"/>
      <c r="W50" s="20"/>
      <c r="X50" s="20"/>
      <c r="Y50" s="20"/>
      <c r="Z50" s="20"/>
    </row>
    <row r="51" ht="12.75" customHeight="1">
      <c r="A51" s="65" t="s">
        <v>149</v>
      </c>
      <c r="B51" s="27"/>
      <c r="C51" s="66"/>
      <c r="D51" s="27"/>
      <c r="E51" s="67"/>
      <c r="F51" s="68"/>
      <c r="G51" s="135" t="s">
        <v>150</v>
      </c>
      <c r="H51" s="136">
        <v>0.0</v>
      </c>
      <c r="I51" s="137"/>
      <c r="J51" s="138"/>
      <c r="K51" s="136">
        <v>0.0</v>
      </c>
      <c r="L51" s="139">
        <v>0.0</v>
      </c>
      <c r="M51" s="20"/>
      <c r="N51" s="20"/>
      <c r="O51" s="20"/>
      <c r="P51" s="20"/>
      <c r="Q51" s="20"/>
      <c r="R51" s="20"/>
      <c r="S51" s="20"/>
      <c r="T51" s="20"/>
      <c r="U51" s="20"/>
      <c r="V51" s="20"/>
      <c r="W51" s="20"/>
      <c r="X51" s="20"/>
      <c r="Y51" s="20"/>
      <c r="Z51" s="20"/>
    </row>
    <row r="52" ht="12.75" customHeight="1">
      <c r="A52" s="30" t="s">
        <v>143</v>
      </c>
      <c r="B52" s="30"/>
      <c r="C52" s="70"/>
      <c r="D52" s="30"/>
      <c r="E52" s="71"/>
      <c r="F52" s="72"/>
      <c r="G52" s="135" t="s">
        <v>151</v>
      </c>
      <c r="H52" s="136">
        <v>0.0</v>
      </c>
      <c r="I52" s="137"/>
      <c r="J52" s="138"/>
      <c r="K52" s="136">
        <v>0.0</v>
      </c>
      <c r="L52" s="139">
        <v>0.0</v>
      </c>
      <c r="M52" s="20"/>
      <c r="N52" s="20"/>
      <c r="O52" s="20"/>
      <c r="P52" s="20"/>
      <c r="Q52" s="20"/>
      <c r="R52" s="20"/>
      <c r="S52" s="20"/>
      <c r="T52" s="20"/>
      <c r="U52" s="20"/>
      <c r="V52" s="20"/>
      <c r="W52" s="20"/>
      <c r="X52" s="20"/>
      <c r="Y52" s="20"/>
      <c r="Z52" s="20"/>
    </row>
    <row r="53" ht="12.75" customHeight="1">
      <c r="A53" s="134" t="s">
        <v>145</v>
      </c>
      <c r="B53" s="74"/>
      <c r="C53" s="130"/>
      <c r="D53" s="74"/>
      <c r="E53" s="71"/>
      <c r="F53" s="72"/>
      <c r="G53" s="135" t="s">
        <v>152</v>
      </c>
      <c r="H53" s="136">
        <v>0.0</v>
      </c>
      <c r="I53" s="137"/>
      <c r="J53" s="138"/>
      <c r="K53" s="136">
        <v>0.0</v>
      </c>
      <c r="L53" s="139">
        <v>0.0</v>
      </c>
      <c r="M53" s="20"/>
      <c r="N53" s="20"/>
      <c r="O53" s="20"/>
      <c r="P53" s="20"/>
      <c r="Q53" s="20"/>
      <c r="R53" s="20"/>
      <c r="S53" s="20"/>
      <c r="T53" s="20"/>
      <c r="U53" s="20"/>
      <c r="V53" s="20"/>
      <c r="W53" s="20"/>
      <c r="X53" s="20"/>
      <c r="Y53" s="20"/>
      <c r="Z53" s="20"/>
    </row>
    <row r="54" ht="12.75" customHeight="1">
      <c r="A54" s="30" t="s">
        <v>127</v>
      </c>
      <c r="B54" s="74"/>
      <c r="C54" s="70" t="s">
        <v>147</v>
      </c>
      <c r="D54" s="30" t="s">
        <v>86</v>
      </c>
      <c r="E54" s="29" t="s">
        <v>90</v>
      </c>
      <c r="F54" s="33" t="s">
        <v>91</v>
      </c>
      <c r="G54" s="135" t="s">
        <v>153</v>
      </c>
      <c r="H54" s="136">
        <v>0.0</v>
      </c>
      <c r="I54" s="137"/>
      <c r="J54" s="138"/>
      <c r="K54" s="136">
        <v>0.0</v>
      </c>
      <c r="L54" s="139">
        <v>0.0</v>
      </c>
      <c r="M54" s="20"/>
      <c r="N54" s="20"/>
      <c r="O54" s="20"/>
      <c r="P54" s="20"/>
      <c r="Q54" s="20"/>
      <c r="R54" s="20"/>
      <c r="S54" s="20"/>
      <c r="T54" s="20"/>
      <c r="U54" s="20"/>
      <c r="V54" s="20"/>
      <c r="W54" s="20"/>
      <c r="X54" s="20"/>
      <c r="Y54" s="20"/>
      <c r="Z54" s="20"/>
    </row>
    <row r="55" ht="25.5" customHeight="1">
      <c r="A55" s="134" t="s">
        <v>148</v>
      </c>
      <c r="B55" s="140" t="s">
        <v>55</v>
      </c>
      <c r="C55" s="70" t="s">
        <v>122</v>
      </c>
      <c r="D55" s="74"/>
      <c r="E55" s="29" t="s">
        <v>57</v>
      </c>
      <c r="F55" s="33" t="s">
        <v>58</v>
      </c>
      <c r="G55" s="135" t="s">
        <v>154</v>
      </c>
      <c r="H55" s="136">
        <v>0.0</v>
      </c>
      <c r="I55" s="137"/>
      <c r="J55" s="138"/>
      <c r="K55" s="136">
        <v>0.0</v>
      </c>
      <c r="L55" s="139">
        <v>0.0</v>
      </c>
      <c r="M55" s="20"/>
      <c r="N55" s="20"/>
      <c r="O55" s="20"/>
      <c r="P55" s="20"/>
      <c r="Q55" s="20"/>
      <c r="R55" s="20"/>
      <c r="S55" s="20"/>
      <c r="T55" s="20"/>
      <c r="U55" s="20"/>
      <c r="V55" s="20"/>
      <c r="W55" s="20"/>
      <c r="X55" s="20"/>
      <c r="Y55" s="20"/>
      <c r="Z55" s="20"/>
    </row>
    <row r="56" ht="12.75" customHeight="1">
      <c r="A56" s="141" t="s">
        <v>150</v>
      </c>
      <c r="B56" s="142">
        <v>0.0</v>
      </c>
      <c r="C56" s="143"/>
      <c r="D56" s="144"/>
      <c r="E56" s="142">
        <v>0.0</v>
      </c>
      <c r="F56" s="145">
        <v>0.0</v>
      </c>
      <c r="G56" s="146" t="s">
        <v>81</v>
      </c>
      <c r="H56" s="136">
        <v>0.0</v>
      </c>
      <c r="I56" s="137"/>
      <c r="J56" s="138"/>
      <c r="K56" s="136">
        <v>0.0</v>
      </c>
      <c r="L56" s="139">
        <v>0.0</v>
      </c>
      <c r="M56" s="20"/>
      <c r="N56" s="20"/>
      <c r="O56" s="20"/>
      <c r="P56" s="20"/>
      <c r="Q56" s="20"/>
      <c r="R56" s="20"/>
      <c r="S56" s="20"/>
      <c r="T56" s="20"/>
      <c r="U56" s="20"/>
      <c r="V56" s="20"/>
      <c r="W56" s="20"/>
      <c r="X56" s="20"/>
      <c r="Y56" s="20"/>
      <c r="Z56" s="20"/>
    </row>
    <row r="57" ht="25.5" customHeight="1">
      <c r="A57" s="141" t="s">
        <v>151</v>
      </c>
      <c r="B57" s="142">
        <v>0.0</v>
      </c>
      <c r="C57" s="143"/>
      <c r="D57" s="144"/>
      <c r="E57" s="142">
        <v>0.0</v>
      </c>
      <c r="F57" s="145">
        <v>0.0</v>
      </c>
      <c r="G57" s="147" t="s">
        <v>118</v>
      </c>
      <c r="H57" s="148"/>
      <c r="I57" s="147"/>
      <c r="J57" s="148"/>
      <c r="K57" s="149"/>
      <c r="L57" s="150"/>
      <c r="M57" s="20"/>
      <c r="N57" s="20"/>
      <c r="O57" s="20"/>
      <c r="P57" s="20"/>
      <c r="Q57" s="20"/>
      <c r="R57" s="20"/>
      <c r="S57" s="20"/>
      <c r="T57" s="20"/>
      <c r="U57" s="20"/>
      <c r="V57" s="20"/>
      <c r="W57" s="20"/>
      <c r="X57" s="20"/>
      <c r="Y57" s="20"/>
      <c r="Z57" s="20"/>
    </row>
    <row r="58" ht="12.75" customHeight="1">
      <c r="A58" s="141" t="s">
        <v>152</v>
      </c>
      <c r="B58" s="142">
        <v>0.0</v>
      </c>
      <c r="C58" s="143"/>
      <c r="D58" s="144"/>
      <c r="E58" s="142">
        <v>0.0</v>
      </c>
      <c r="F58" s="145">
        <v>0.0</v>
      </c>
      <c r="G58" s="151" t="s">
        <v>83</v>
      </c>
      <c r="H58" s="152">
        <f>SUM(H51:H56)</f>
        <v>0</v>
      </c>
      <c r="I58" s="153"/>
      <c r="J58" s="154"/>
      <c r="K58" s="152">
        <f t="shared" ref="K58:L58" si="7">SUM(K51,K52,K53,K54,K55,K56)</f>
        <v>0</v>
      </c>
      <c r="L58" s="155">
        <f t="shared" si="7"/>
        <v>0</v>
      </c>
      <c r="M58" s="20"/>
      <c r="N58" s="20"/>
      <c r="O58" s="20"/>
      <c r="P58" s="20"/>
      <c r="Q58" s="20"/>
      <c r="R58" s="20"/>
      <c r="S58" s="20"/>
      <c r="T58" s="20"/>
      <c r="U58" s="20"/>
      <c r="V58" s="20"/>
      <c r="W58" s="20"/>
      <c r="X58" s="20"/>
      <c r="Y58" s="20"/>
      <c r="Z58" s="20"/>
    </row>
    <row r="59" ht="12.75" customHeight="1">
      <c r="A59" s="141" t="s">
        <v>155</v>
      </c>
      <c r="B59" s="142">
        <v>0.0</v>
      </c>
      <c r="C59" s="143"/>
      <c r="D59" s="144"/>
      <c r="E59" s="142">
        <v>0.0</v>
      </c>
      <c r="F59" s="145">
        <v>0.0</v>
      </c>
      <c r="G59" s="156" t="s">
        <v>156</v>
      </c>
      <c r="H59" s="20"/>
      <c r="I59" s="20"/>
      <c r="J59" s="20"/>
      <c r="K59" s="20"/>
      <c r="L59" s="20"/>
      <c r="M59" s="20"/>
      <c r="N59" s="20"/>
      <c r="O59" s="20"/>
      <c r="P59" s="20"/>
      <c r="Q59" s="20"/>
      <c r="R59" s="20"/>
      <c r="S59" s="20"/>
      <c r="T59" s="20"/>
      <c r="U59" s="20"/>
      <c r="V59" s="20"/>
      <c r="W59" s="20"/>
      <c r="X59" s="20"/>
      <c r="Y59" s="20"/>
      <c r="Z59" s="20"/>
    </row>
    <row r="60" ht="12.75" customHeight="1">
      <c r="A60" s="141" t="s">
        <v>154</v>
      </c>
      <c r="B60" s="142">
        <v>0.0</v>
      </c>
      <c r="C60" s="143"/>
      <c r="D60" s="144"/>
      <c r="E60" s="142">
        <v>0.0</v>
      </c>
      <c r="F60" s="145">
        <v>0.0</v>
      </c>
      <c r="G60" s="182"/>
      <c r="H60" s="20"/>
      <c r="I60" s="20"/>
      <c r="J60" s="20"/>
      <c r="K60" s="20"/>
      <c r="L60" s="20"/>
      <c r="M60" s="20"/>
      <c r="N60" s="20"/>
      <c r="O60" s="20"/>
      <c r="P60" s="20"/>
      <c r="Q60" s="20"/>
      <c r="R60" s="20"/>
      <c r="S60" s="20"/>
      <c r="T60" s="20"/>
      <c r="U60" s="20"/>
      <c r="V60" s="20"/>
      <c r="W60" s="20"/>
      <c r="X60" s="20"/>
      <c r="Y60" s="20"/>
      <c r="Z60" s="20"/>
    </row>
    <row r="61" ht="12.75" customHeight="1">
      <c r="A61" s="158" t="s">
        <v>81</v>
      </c>
      <c r="B61" s="142">
        <v>0.0</v>
      </c>
      <c r="C61" s="143"/>
      <c r="D61" s="144"/>
      <c r="E61" s="142">
        <v>0.0</v>
      </c>
      <c r="F61" s="145">
        <v>0.0</v>
      </c>
      <c r="G61" s="159"/>
      <c r="H61" s="20"/>
      <c r="I61" s="20"/>
      <c r="J61" s="20"/>
      <c r="K61" s="20"/>
      <c r="L61" s="20"/>
      <c r="M61" s="20"/>
      <c r="N61" s="20"/>
      <c r="O61" s="20"/>
      <c r="P61" s="20"/>
      <c r="Q61" s="20"/>
      <c r="R61" s="20"/>
      <c r="S61" s="20"/>
      <c r="T61" s="20"/>
      <c r="U61" s="20"/>
      <c r="V61" s="20"/>
      <c r="W61" s="20"/>
      <c r="X61" s="20"/>
      <c r="Y61" s="20"/>
      <c r="Z61" s="20"/>
    </row>
    <row r="62" ht="12.75" customHeight="1">
      <c r="A62" s="160" t="s">
        <v>118</v>
      </c>
      <c r="B62" s="161"/>
      <c r="C62" s="162"/>
      <c r="D62" s="163"/>
      <c r="E62" s="161"/>
      <c r="F62" s="164"/>
      <c r="G62" s="159"/>
      <c r="H62" s="20"/>
      <c r="I62" s="20"/>
      <c r="J62" s="20"/>
      <c r="K62" s="20"/>
      <c r="L62" s="20"/>
      <c r="M62" s="20"/>
      <c r="N62" s="20"/>
      <c r="O62" s="20"/>
      <c r="P62" s="20"/>
      <c r="Q62" s="20"/>
      <c r="R62" s="20"/>
      <c r="S62" s="20"/>
      <c r="T62" s="20"/>
      <c r="U62" s="20"/>
      <c r="V62" s="20"/>
      <c r="W62" s="20"/>
      <c r="X62" s="20"/>
      <c r="Y62" s="20"/>
      <c r="Z62" s="20"/>
    </row>
    <row r="63" ht="12.75" customHeight="1">
      <c r="A63" s="158" t="s">
        <v>83</v>
      </c>
      <c r="B63" s="165">
        <f>SUM(H56:H62)</f>
        <v>0</v>
      </c>
      <c r="C63" s="166"/>
      <c r="D63" s="144"/>
      <c r="E63" s="165">
        <f t="shared" ref="E63:F63" si="8">SUM(E56,E57,E58,E59,E60,E61)</f>
        <v>0</v>
      </c>
      <c r="F63" s="167">
        <f t="shared" si="8"/>
        <v>0</v>
      </c>
      <c r="G63" s="159"/>
      <c r="H63" s="20"/>
      <c r="I63" s="20"/>
      <c r="J63" s="20"/>
      <c r="K63" s="20"/>
      <c r="L63" s="20"/>
      <c r="M63" s="20"/>
      <c r="N63" s="20"/>
      <c r="O63" s="20"/>
      <c r="P63" s="20"/>
      <c r="Q63" s="20"/>
      <c r="R63" s="20"/>
      <c r="S63" s="20"/>
      <c r="T63" s="20"/>
      <c r="U63" s="20"/>
      <c r="V63" s="20"/>
      <c r="W63" s="20"/>
      <c r="X63" s="20"/>
      <c r="Y63" s="20"/>
      <c r="Z63" s="20"/>
    </row>
    <row r="64" ht="12.75" customHeight="1">
      <c r="A64" s="65" t="s">
        <v>158</v>
      </c>
      <c r="B64" s="27"/>
      <c r="C64" s="27"/>
      <c r="D64" s="69"/>
      <c r="E64" s="168">
        <f t="shared" ref="E64:F64" si="9">SUM(E20,K20,K34,E50,K45,E63,K58)</f>
        <v>2500</v>
      </c>
      <c r="F64" s="169">
        <f t="shared" si="9"/>
        <v>2500</v>
      </c>
      <c r="G64" s="159"/>
      <c r="H64" s="20"/>
      <c r="I64" s="20"/>
      <c r="J64" s="20"/>
      <c r="K64" s="20"/>
      <c r="L64" s="20"/>
      <c r="M64" s="20"/>
      <c r="N64" s="20"/>
      <c r="O64" s="20"/>
      <c r="P64" s="20"/>
      <c r="Q64" s="20"/>
      <c r="R64" s="20"/>
      <c r="S64" s="20"/>
      <c r="T64" s="20"/>
      <c r="U64" s="20"/>
      <c r="V64" s="20"/>
      <c r="W64" s="20"/>
      <c r="X64" s="20"/>
      <c r="Y64" s="20"/>
      <c r="Z64" s="20"/>
    </row>
    <row r="65" ht="12.75" customHeight="1">
      <c r="A65" s="25" t="s">
        <v>159</v>
      </c>
      <c r="B65" s="25"/>
      <c r="C65" s="25"/>
      <c r="D65" s="170"/>
      <c r="E65" s="168">
        <f t="shared" ref="E65:F65" si="10">E37</f>
        <v>0</v>
      </c>
      <c r="F65" s="169">
        <f t="shared" si="10"/>
        <v>0</v>
      </c>
      <c r="G65" s="171"/>
      <c r="H65" s="20"/>
      <c r="I65" s="20"/>
      <c r="J65" s="20"/>
      <c r="K65" s="20"/>
      <c r="L65" s="20"/>
      <c r="M65" s="20"/>
      <c r="N65" s="20"/>
      <c r="O65" s="20"/>
      <c r="P65" s="20"/>
      <c r="Q65" s="20"/>
      <c r="R65" s="20"/>
      <c r="S65" s="20"/>
      <c r="T65" s="20"/>
      <c r="U65" s="20"/>
      <c r="V65" s="20"/>
      <c r="W65" s="20"/>
      <c r="X65" s="20"/>
      <c r="Y65" s="20"/>
      <c r="Z65" s="20"/>
    </row>
    <row r="66" ht="12.75" customHeight="1">
      <c r="A66" s="24" t="s">
        <v>160</v>
      </c>
      <c r="B66" s="25"/>
      <c r="C66" s="25"/>
      <c r="D66" s="25"/>
      <c r="E66" s="169">
        <f t="shared" ref="E66:F66" si="11">SUM(E64:E65)</f>
        <v>2500</v>
      </c>
      <c r="F66" s="169">
        <f t="shared" si="11"/>
        <v>2500</v>
      </c>
      <c r="G66" s="20"/>
      <c r="H66" s="20"/>
      <c r="I66" s="20"/>
      <c r="J66" s="20"/>
      <c r="K66" s="20"/>
      <c r="L66" s="20"/>
      <c r="M66" s="20"/>
      <c r="N66" s="20"/>
      <c r="O66" s="20"/>
      <c r="P66" s="20"/>
      <c r="Q66" s="20"/>
      <c r="R66" s="20"/>
      <c r="S66" s="20"/>
      <c r="T66" s="20"/>
      <c r="U66" s="20"/>
      <c r="V66" s="20"/>
      <c r="W66" s="20"/>
      <c r="X66" s="20"/>
      <c r="Y66" s="20"/>
      <c r="Z66" s="20"/>
    </row>
    <row r="67" ht="12.75" customHeight="1">
      <c r="A67" s="25" t="s">
        <v>161</v>
      </c>
      <c r="B67" s="25"/>
      <c r="C67" s="25"/>
      <c r="D67" s="25"/>
      <c r="E67" s="172" t="s">
        <v>162</v>
      </c>
      <c r="F67" s="173" t="s">
        <v>163</v>
      </c>
      <c r="G67" s="174" t="s">
        <v>164</v>
      </c>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175"/>
      <c r="B69" s="175"/>
      <c r="C69" s="175"/>
      <c r="D69" s="175"/>
      <c r="E69" s="176"/>
      <c r="F69" s="176"/>
      <c r="G69" s="20"/>
      <c r="H69" s="20"/>
      <c r="I69" s="20"/>
      <c r="J69" s="20"/>
      <c r="K69" s="20"/>
      <c r="L69" s="20"/>
      <c r="M69" s="20"/>
      <c r="N69" s="20"/>
      <c r="O69" s="20"/>
      <c r="P69" s="20"/>
      <c r="Q69" s="20"/>
      <c r="R69" s="20"/>
      <c r="S69" s="20"/>
      <c r="T69" s="20"/>
      <c r="U69" s="20"/>
      <c r="V69" s="20"/>
      <c r="W69" s="20"/>
      <c r="X69" s="20"/>
      <c r="Y69" s="20"/>
      <c r="Z69" s="20"/>
    </row>
    <row r="70" ht="12.75" customHeight="1">
      <c r="A70" s="175"/>
      <c r="B70" s="175"/>
      <c r="C70" s="175"/>
      <c r="D70" s="175"/>
      <c r="E70" s="176"/>
      <c r="F70" s="176"/>
      <c r="G70" s="175"/>
      <c r="H70" s="20"/>
      <c r="I70" s="20"/>
      <c r="J70" s="20"/>
      <c r="K70" s="20"/>
      <c r="L70" s="20"/>
      <c r="M70" s="20"/>
      <c r="N70" s="20"/>
      <c r="O70" s="20"/>
      <c r="P70" s="20"/>
      <c r="Q70" s="20"/>
      <c r="R70" s="20"/>
      <c r="S70" s="20"/>
      <c r="T70" s="20"/>
      <c r="U70" s="20"/>
      <c r="V70" s="20"/>
      <c r="W70" s="20"/>
      <c r="X70" s="20"/>
      <c r="Y70" s="20"/>
      <c r="Z70" s="20"/>
    </row>
    <row r="71" ht="12.75" customHeight="1">
      <c r="A71" s="175"/>
      <c r="B71" s="175"/>
      <c r="C71" s="175"/>
      <c r="D71" s="175"/>
      <c r="E71" s="176"/>
      <c r="F71" s="176"/>
      <c r="G71" s="177"/>
      <c r="H71" s="20"/>
      <c r="I71" s="20"/>
      <c r="J71" s="20"/>
      <c r="K71" s="176"/>
      <c r="L71" s="176"/>
      <c r="M71" s="20"/>
      <c r="N71" s="20"/>
      <c r="O71" s="20"/>
      <c r="P71" s="20"/>
      <c r="Q71" s="20"/>
      <c r="R71" s="20"/>
      <c r="S71" s="20"/>
      <c r="T71" s="20"/>
      <c r="U71" s="20"/>
      <c r="V71" s="20"/>
      <c r="W71" s="20"/>
      <c r="X71" s="20"/>
      <c r="Y71" s="20"/>
      <c r="Z71" s="20"/>
    </row>
    <row r="72" ht="12.75" customHeight="1">
      <c r="A72" s="175"/>
      <c r="B72" s="175"/>
      <c r="C72" s="175"/>
      <c r="D72" s="175"/>
      <c r="E72" s="176"/>
      <c r="F72" s="176"/>
      <c r="G72" s="175"/>
      <c r="H72" s="175"/>
      <c r="I72" s="175"/>
      <c r="J72" s="175"/>
      <c r="K72" s="176"/>
      <c r="L72" s="176"/>
      <c r="M72" s="20"/>
      <c r="N72" s="20"/>
      <c r="O72" s="20"/>
      <c r="P72" s="20"/>
      <c r="Q72" s="20"/>
      <c r="R72" s="20"/>
      <c r="S72" s="20"/>
      <c r="T72" s="20"/>
      <c r="U72" s="20"/>
      <c r="V72" s="20"/>
      <c r="W72" s="20"/>
      <c r="X72" s="20"/>
      <c r="Y72" s="20"/>
      <c r="Z72" s="20"/>
    </row>
    <row r="73" ht="12.75" customHeight="1">
      <c r="A73" s="175"/>
      <c r="B73" s="175"/>
      <c r="C73" s="175"/>
      <c r="D73" s="175"/>
      <c r="E73" s="176"/>
      <c r="F73" s="176"/>
      <c r="G73" s="175"/>
      <c r="H73" s="177"/>
      <c r="I73" s="177"/>
      <c r="J73" s="177"/>
      <c r="K73" s="178"/>
      <c r="L73" s="176"/>
      <c r="M73" s="20"/>
      <c r="N73" s="20"/>
      <c r="O73" s="20"/>
      <c r="P73" s="20"/>
      <c r="Q73" s="20"/>
      <c r="R73" s="20"/>
      <c r="S73" s="20"/>
      <c r="T73" s="20"/>
      <c r="U73" s="20"/>
      <c r="V73" s="20"/>
      <c r="W73" s="20"/>
      <c r="X73" s="20"/>
      <c r="Y73" s="20"/>
      <c r="Z73" s="20"/>
    </row>
    <row r="74" ht="12.75" customHeight="1">
      <c r="A74" s="175"/>
      <c r="B74" s="175"/>
      <c r="C74" s="175"/>
      <c r="D74" s="175"/>
      <c r="E74" s="176"/>
      <c r="F74" s="176"/>
      <c r="G74" s="175"/>
      <c r="H74" s="175"/>
      <c r="I74" s="175"/>
      <c r="J74" s="175"/>
      <c r="K74" s="176"/>
      <c r="L74" s="176"/>
      <c r="M74" s="20"/>
      <c r="N74" s="20"/>
      <c r="O74" s="20"/>
      <c r="P74" s="20"/>
      <c r="Q74" s="20"/>
      <c r="R74" s="20"/>
      <c r="S74" s="20"/>
      <c r="T74" s="20"/>
      <c r="U74" s="20"/>
      <c r="V74" s="20"/>
      <c r="W74" s="20"/>
      <c r="X74" s="20"/>
      <c r="Y74" s="20"/>
      <c r="Z74" s="20"/>
    </row>
    <row r="75" ht="12.75" customHeight="1">
      <c r="A75" s="175"/>
      <c r="B75" s="175"/>
      <c r="C75" s="175"/>
      <c r="D75" s="175"/>
      <c r="E75" s="176"/>
      <c r="F75" s="176"/>
      <c r="G75" s="175"/>
      <c r="H75" s="175"/>
      <c r="I75" s="175"/>
      <c r="J75" s="175"/>
      <c r="K75" s="176"/>
      <c r="L75" s="176"/>
      <c r="M75" s="20"/>
      <c r="N75" s="20"/>
      <c r="O75" s="20"/>
      <c r="P75" s="20"/>
      <c r="Q75" s="20"/>
      <c r="R75" s="20"/>
      <c r="S75" s="20"/>
      <c r="T75" s="20"/>
      <c r="U75" s="20"/>
      <c r="V75" s="20"/>
      <c r="W75" s="20"/>
      <c r="X75" s="20"/>
      <c r="Y75" s="20"/>
      <c r="Z75" s="20"/>
    </row>
    <row r="76" ht="12.75" customHeight="1">
      <c r="A76" s="175"/>
      <c r="B76" s="175"/>
      <c r="C76" s="175"/>
      <c r="D76" s="175"/>
      <c r="E76" s="176"/>
      <c r="F76" s="176"/>
      <c r="G76" s="175"/>
      <c r="H76" s="175"/>
      <c r="I76" s="175"/>
      <c r="J76" s="175"/>
      <c r="K76" s="176"/>
      <c r="L76" s="176"/>
      <c r="M76" s="20"/>
      <c r="N76" s="20"/>
      <c r="O76" s="20"/>
      <c r="P76" s="20"/>
      <c r="Q76" s="20"/>
      <c r="R76" s="20"/>
      <c r="S76" s="20"/>
      <c r="T76" s="20"/>
      <c r="U76" s="20"/>
      <c r="V76" s="20"/>
      <c r="W76" s="20"/>
      <c r="X76" s="20"/>
      <c r="Y76" s="20"/>
      <c r="Z76" s="20"/>
    </row>
    <row r="77" ht="12.75" customHeight="1">
      <c r="A77" s="175"/>
      <c r="B77" s="175"/>
      <c r="C77" s="175"/>
      <c r="D77" s="175"/>
      <c r="E77" s="176"/>
      <c r="F77" s="176"/>
      <c r="G77" s="175"/>
      <c r="H77" s="175"/>
      <c r="I77" s="175"/>
      <c r="J77" s="175"/>
      <c r="K77" s="176"/>
      <c r="L77" s="176"/>
      <c r="M77" s="20"/>
      <c r="N77" s="20"/>
      <c r="O77" s="20"/>
      <c r="P77" s="20"/>
      <c r="Q77" s="20"/>
      <c r="R77" s="20"/>
      <c r="S77" s="20"/>
      <c r="T77" s="20"/>
      <c r="U77" s="20"/>
      <c r="V77" s="20"/>
      <c r="W77" s="20"/>
      <c r="X77" s="20"/>
      <c r="Y77" s="20"/>
      <c r="Z77" s="20"/>
    </row>
    <row r="78" ht="12.75" customHeight="1">
      <c r="A78" s="175"/>
      <c r="B78" s="175"/>
      <c r="C78" s="175"/>
      <c r="D78" s="175"/>
      <c r="E78" s="176"/>
      <c r="F78" s="176"/>
      <c r="G78" s="175"/>
      <c r="H78" s="175"/>
      <c r="I78" s="175"/>
      <c r="J78" s="175"/>
      <c r="K78" s="176"/>
      <c r="L78" s="176"/>
      <c r="M78" s="20"/>
      <c r="N78" s="20"/>
      <c r="O78" s="20"/>
      <c r="P78" s="20"/>
      <c r="Q78" s="20"/>
      <c r="R78" s="20"/>
      <c r="S78" s="20"/>
      <c r="T78" s="20"/>
      <c r="U78" s="20"/>
      <c r="V78" s="20"/>
      <c r="W78" s="20"/>
      <c r="X78" s="20"/>
      <c r="Y78" s="20"/>
      <c r="Z78" s="20"/>
    </row>
    <row r="79" ht="12.75" customHeight="1">
      <c r="A79" s="175"/>
      <c r="B79" s="175"/>
      <c r="C79" s="175"/>
      <c r="D79" s="175"/>
      <c r="E79" s="176"/>
      <c r="F79" s="176"/>
      <c r="G79" s="175"/>
      <c r="H79" s="175"/>
      <c r="I79" s="175"/>
      <c r="J79" s="175"/>
      <c r="K79" s="176"/>
      <c r="L79" s="176"/>
      <c r="M79" s="20"/>
      <c r="N79" s="20"/>
      <c r="O79" s="20"/>
      <c r="P79" s="20"/>
      <c r="Q79" s="20"/>
      <c r="R79" s="20"/>
      <c r="S79" s="20"/>
      <c r="T79" s="20"/>
      <c r="U79" s="20"/>
      <c r="V79" s="20"/>
      <c r="W79" s="20"/>
      <c r="X79" s="20"/>
      <c r="Y79" s="20"/>
      <c r="Z79" s="20"/>
    </row>
    <row r="80" ht="12.75" customHeight="1">
      <c r="A80" s="175"/>
      <c r="B80" s="175"/>
      <c r="C80" s="175"/>
      <c r="D80" s="175"/>
      <c r="E80" s="176"/>
      <c r="F80" s="176"/>
      <c r="G80" s="175"/>
      <c r="H80" s="175"/>
      <c r="I80" s="175"/>
      <c r="J80" s="175"/>
      <c r="K80" s="176"/>
      <c r="L80" s="176"/>
      <c r="M80" s="20"/>
      <c r="N80" s="20"/>
      <c r="O80" s="20"/>
      <c r="P80" s="20"/>
      <c r="Q80" s="20"/>
      <c r="R80" s="20"/>
      <c r="S80" s="20"/>
      <c r="T80" s="20"/>
      <c r="U80" s="20"/>
      <c r="V80" s="20"/>
      <c r="W80" s="20"/>
      <c r="X80" s="20"/>
      <c r="Y80" s="20"/>
      <c r="Z80" s="20"/>
    </row>
    <row r="81" ht="12.75" customHeight="1">
      <c r="A81" s="20"/>
      <c r="B81" s="20"/>
      <c r="C81" s="20"/>
      <c r="D81" s="20"/>
      <c r="E81" s="176"/>
      <c r="F81" s="176"/>
      <c r="G81" s="175"/>
      <c r="H81" s="175"/>
      <c r="I81" s="175"/>
      <c r="J81" s="175"/>
      <c r="K81" s="176"/>
      <c r="L81" s="176"/>
      <c r="M81" s="20"/>
      <c r="N81" s="20"/>
      <c r="O81" s="20"/>
      <c r="P81" s="20"/>
      <c r="Q81" s="20"/>
      <c r="R81" s="20"/>
      <c r="S81" s="20"/>
      <c r="T81" s="20"/>
      <c r="U81" s="20"/>
      <c r="V81" s="20"/>
      <c r="W81" s="20"/>
      <c r="X81" s="20"/>
      <c r="Y81" s="20"/>
      <c r="Z81" s="20"/>
    </row>
    <row r="82" ht="12.75" customHeight="1">
      <c r="A82" s="175"/>
      <c r="B82" s="175"/>
      <c r="C82" s="175"/>
      <c r="D82" s="175"/>
      <c r="E82" s="176"/>
      <c r="F82" s="176"/>
      <c r="G82" s="175"/>
      <c r="H82" s="175"/>
      <c r="I82" s="175"/>
      <c r="J82" s="175"/>
      <c r="K82" s="176"/>
      <c r="L82" s="176"/>
      <c r="M82" s="20"/>
      <c r="N82" s="20"/>
      <c r="O82" s="20"/>
      <c r="P82" s="20"/>
      <c r="Q82" s="20"/>
      <c r="R82" s="20"/>
      <c r="S82" s="20"/>
      <c r="T82" s="20"/>
      <c r="U82" s="20"/>
      <c r="V82" s="20"/>
      <c r="W82" s="20"/>
      <c r="X82" s="20"/>
      <c r="Y82" s="20"/>
      <c r="Z82" s="20"/>
    </row>
    <row r="83" ht="12.75" customHeight="1">
      <c r="A83" s="20"/>
      <c r="B83" s="20"/>
      <c r="C83" s="20"/>
      <c r="D83" s="20"/>
      <c r="E83" s="176"/>
      <c r="F83" s="176"/>
      <c r="G83" s="175"/>
      <c r="H83" s="175"/>
      <c r="I83" s="175"/>
      <c r="J83" s="175"/>
      <c r="K83" s="176"/>
      <c r="L83" s="176"/>
      <c r="M83" s="20"/>
      <c r="N83" s="20"/>
      <c r="O83" s="20"/>
      <c r="P83" s="20"/>
      <c r="Q83" s="20"/>
      <c r="R83" s="20"/>
      <c r="S83" s="20"/>
      <c r="T83" s="20"/>
      <c r="U83" s="20"/>
      <c r="V83" s="20"/>
      <c r="W83" s="20"/>
      <c r="X83" s="20"/>
      <c r="Y83" s="20"/>
      <c r="Z83" s="20"/>
    </row>
    <row r="84" ht="12.75" customHeight="1">
      <c r="A84" s="20"/>
      <c r="B84" s="20"/>
      <c r="C84" s="20"/>
      <c r="D84" s="20"/>
      <c r="E84" s="176"/>
      <c r="F84" s="176"/>
      <c r="G84" s="20"/>
      <c r="H84" s="175"/>
      <c r="I84" s="175"/>
      <c r="J84" s="175"/>
      <c r="K84" s="176"/>
      <c r="L84" s="176"/>
      <c r="M84" s="20"/>
      <c r="N84" s="20"/>
      <c r="O84" s="20"/>
      <c r="P84" s="20"/>
      <c r="Q84" s="20"/>
      <c r="R84" s="20"/>
      <c r="S84" s="20"/>
      <c r="T84" s="20"/>
      <c r="U84" s="20"/>
      <c r="V84" s="20"/>
      <c r="W84" s="20"/>
      <c r="X84" s="20"/>
      <c r="Y84" s="20"/>
      <c r="Z84" s="20"/>
    </row>
    <row r="85" ht="12.75" customHeight="1">
      <c r="A85" s="20"/>
      <c r="B85" s="20"/>
      <c r="C85" s="20"/>
      <c r="D85" s="20"/>
      <c r="E85" s="176"/>
      <c r="F85" s="176"/>
      <c r="G85" s="20"/>
      <c r="H85" s="175"/>
      <c r="I85" s="175"/>
      <c r="J85" s="175"/>
      <c r="K85" s="176"/>
      <c r="L85" s="176"/>
      <c r="M85" s="20"/>
      <c r="N85" s="20"/>
      <c r="O85" s="20"/>
      <c r="P85" s="20"/>
      <c r="Q85" s="20"/>
      <c r="R85" s="20"/>
      <c r="S85" s="20"/>
      <c r="T85" s="20"/>
      <c r="U85" s="20"/>
      <c r="V85" s="20"/>
      <c r="W85" s="20"/>
      <c r="X85" s="20"/>
      <c r="Y85" s="20"/>
      <c r="Z85" s="20"/>
    </row>
    <row r="86" ht="12.75" customHeight="1">
      <c r="A86" s="20"/>
      <c r="B86" s="20"/>
      <c r="C86" s="20"/>
      <c r="D86" s="20"/>
      <c r="E86" s="176"/>
      <c r="F86" s="176"/>
      <c r="G86" s="20"/>
      <c r="H86" s="20"/>
      <c r="I86" s="20"/>
      <c r="J86" s="20"/>
      <c r="K86" s="176"/>
      <c r="L86" s="176"/>
      <c r="M86" s="20"/>
      <c r="N86" s="20"/>
      <c r="O86" s="20"/>
      <c r="P86" s="20"/>
      <c r="Q86" s="20"/>
      <c r="R86" s="20"/>
      <c r="S86" s="20"/>
      <c r="T86" s="20"/>
      <c r="U86" s="20"/>
      <c r="V86" s="20"/>
      <c r="W86" s="20"/>
      <c r="X86" s="20"/>
      <c r="Y86" s="20"/>
      <c r="Z86" s="20"/>
    </row>
    <row r="87" ht="12.75" customHeight="1">
      <c r="A87" s="20"/>
      <c r="B87" s="20"/>
      <c r="C87" s="20"/>
      <c r="D87" s="20"/>
      <c r="E87" s="176"/>
      <c r="F87" s="176"/>
      <c r="G87" s="20"/>
      <c r="H87" s="20"/>
      <c r="I87" s="20"/>
      <c r="J87" s="20"/>
      <c r="K87" s="176"/>
      <c r="L87" s="176"/>
      <c r="M87" s="20"/>
      <c r="N87" s="20"/>
      <c r="O87" s="20"/>
      <c r="P87" s="20"/>
      <c r="Q87" s="20"/>
      <c r="R87" s="20"/>
      <c r="S87" s="20"/>
      <c r="T87" s="20"/>
      <c r="U87" s="20"/>
      <c r="V87" s="20"/>
      <c r="W87" s="20"/>
      <c r="X87" s="20"/>
      <c r="Y87" s="20"/>
      <c r="Z87" s="20"/>
    </row>
    <row r="88" ht="12.75" customHeight="1">
      <c r="A88" s="20"/>
      <c r="B88" s="20"/>
      <c r="C88" s="20"/>
      <c r="D88" s="20"/>
      <c r="E88" s="176"/>
      <c r="F88" s="176"/>
      <c r="G88" s="20"/>
      <c r="H88" s="20"/>
      <c r="I88" s="20"/>
      <c r="J88" s="20"/>
      <c r="K88" s="176"/>
      <c r="L88" s="176"/>
      <c r="M88" s="20"/>
      <c r="N88" s="20"/>
      <c r="O88" s="20"/>
      <c r="P88" s="20"/>
      <c r="Q88" s="20"/>
      <c r="R88" s="20"/>
      <c r="S88" s="20"/>
      <c r="T88" s="20"/>
      <c r="U88" s="20"/>
      <c r="V88" s="20"/>
      <c r="W88" s="20"/>
      <c r="X88" s="20"/>
      <c r="Y88" s="20"/>
      <c r="Z88" s="20"/>
    </row>
    <row r="89" ht="12.75" customHeight="1">
      <c r="A89" s="20"/>
      <c r="B89" s="20"/>
      <c r="C89" s="20"/>
      <c r="D89" s="20"/>
      <c r="E89" s="176"/>
      <c r="F89" s="176"/>
      <c r="G89" s="20"/>
      <c r="H89" s="20"/>
      <c r="I89" s="20"/>
      <c r="J89" s="20"/>
      <c r="K89" s="176"/>
      <c r="L89" s="176"/>
      <c r="M89" s="20"/>
      <c r="N89" s="20"/>
      <c r="O89" s="20"/>
      <c r="P89" s="20"/>
      <c r="Q89" s="20"/>
      <c r="R89" s="20"/>
      <c r="S89" s="20"/>
      <c r="T89" s="20"/>
      <c r="U89" s="20"/>
      <c r="V89" s="20"/>
      <c r="W89" s="20"/>
      <c r="X89" s="20"/>
      <c r="Y89" s="20"/>
      <c r="Z89" s="20"/>
    </row>
    <row r="90" ht="12.75" customHeight="1">
      <c r="A90" s="20"/>
      <c r="B90" s="20"/>
      <c r="C90" s="20"/>
      <c r="D90" s="20"/>
      <c r="E90" s="176"/>
      <c r="F90" s="176"/>
      <c r="G90" s="20"/>
      <c r="H90" s="20"/>
      <c r="I90" s="20"/>
      <c r="J90" s="20"/>
      <c r="K90" s="176"/>
      <c r="L90" s="176"/>
      <c r="M90" s="20"/>
      <c r="N90" s="20"/>
      <c r="O90" s="20"/>
      <c r="P90" s="20"/>
      <c r="Q90" s="20"/>
      <c r="R90" s="20"/>
      <c r="S90" s="20"/>
      <c r="T90" s="20"/>
      <c r="U90" s="20"/>
      <c r="V90" s="20"/>
      <c r="W90" s="20"/>
      <c r="X90" s="20"/>
      <c r="Y90" s="20"/>
      <c r="Z90" s="20"/>
    </row>
    <row r="91" ht="12.75" customHeight="1">
      <c r="A91" s="20"/>
      <c r="B91" s="20"/>
      <c r="C91" s="20"/>
      <c r="D91" s="20"/>
      <c r="E91" s="176"/>
      <c r="F91" s="176"/>
      <c r="G91" s="20"/>
      <c r="H91" s="20"/>
      <c r="I91" s="20"/>
      <c r="J91" s="20"/>
      <c r="K91" s="176"/>
      <c r="L91" s="176"/>
      <c r="M91" s="20"/>
      <c r="N91" s="20"/>
      <c r="O91" s="20"/>
      <c r="P91" s="20"/>
      <c r="Q91" s="20"/>
      <c r="R91" s="20"/>
      <c r="S91" s="20"/>
      <c r="T91" s="20"/>
      <c r="U91" s="20"/>
      <c r="V91" s="20"/>
      <c r="W91" s="20"/>
      <c r="X91" s="20"/>
      <c r="Y91" s="20"/>
      <c r="Z91" s="20"/>
    </row>
    <row r="92" ht="12.75" customHeight="1">
      <c r="A92" s="20"/>
      <c r="B92" s="20"/>
      <c r="C92" s="20"/>
      <c r="D92" s="20"/>
      <c r="E92" s="176"/>
      <c r="F92" s="176"/>
      <c r="G92" s="20"/>
      <c r="H92" s="20"/>
      <c r="I92" s="20"/>
      <c r="J92" s="20"/>
      <c r="K92" s="176"/>
      <c r="L92" s="176"/>
      <c r="M92" s="20"/>
      <c r="N92" s="20"/>
      <c r="O92" s="20"/>
      <c r="P92" s="20"/>
      <c r="Q92" s="20"/>
      <c r="R92" s="20"/>
      <c r="S92" s="20"/>
      <c r="T92" s="20"/>
      <c r="U92" s="20"/>
      <c r="V92" s="20"/>
      <c r="W92" s="20"/>
      <c r="X92" s="20"/>
      <c r="Y92" s="20"/>
      <c r="Z92" s="20"/>
    </row>
    <row r="93" ht="12.75" customHeight="1">
      <c r="A93" s="20" t="s">
        <v>165</v>
      </c>
      <c r="B93" s="20"/>
      <c r="C93" s="20"/>
      <c r="D93" s="20"/>
      <c r="E93" s="176"/>
      <c r="F93" s="176"/>
      <c r="G93" s="20"/>
      <c r="H93" s="20"/>
      <c r="I93" s="20"/>
      <c r="J93" s="20"/>
      <c r="K93" s="176"/>
      <c r="L93" s="176"/>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176"/>
      <c r="L94" s="176"/>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176"/>
      <c r="L95" s="176"/>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176"/>
      <c r="L96" s="176"/>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176"/>
      <c r="L97" s="176"/>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176"/>
      <c r="L98" s="176"/>
      <c r="M98" s="20"/>
      <c r="N98" s="20"/>
      <c r="O98" s="20"/>
      <c r="P98" s="20"/>
      <c r="Q98" s="20"/>
      <c r="R98" s="20"/>
      <c r="S98" s="20"/>
      <c r="T98" s="20"/>
      <c r="U98" s="20"/>
      <c r="V98" s="20"/>
      <c r="W98" s="20"/>
      <c r="X98" s="20"/>
      <c r="Y98" s="20"/>
      <c r="Z98" s="20"/>
    </row>
    <row r="99" ht="12.75" customHeight="1">
      <c r="A99" s="20"/>
      <c r="B99" s="20"/>
      <c r="C99" s="20"/>
      <c r="D99" s="20"/>
      <c r="E99" s="176"/>
      <c r="F99" s="176"/>
      <c r="G99" s="20"/>
      <c r="H99" s="20"/>
      <c r="I99" s="20"/>
      <c r="J99" s="20"/>
      <c r="K99" s="176"/>
      <c r="L99" s="176"/>
      <c r="M99" s="20"/>
      <c r="N99" s="20"/>
      <c r="O99" s="20"/>
      <c r="P99" s="20"/>
      <c r="Q99" s="20"/>
      <c r="R99" s="20"/>
      <c r="S99" s="20"/>
      <c r="T99" s="20"/>
      <c r="U99" s="20"/>
      <c r="V99" s="20"/>
      <c r="W99" s="20"/>
      <c r="X99" s="20"/>
      <c r="Y99" s="20"/>
      <c r="Z99" s="20"/>
    </row>
    <row r="100" ht="12.75" customHeight="1">
      <c r="A100" s="20"/>
      <c r="B100" s="20"/>
      <c r="C100" s="20"/>
      <c r="D100" s="20"/>
      <c r="E100" s="176"/>
      <c r="F100" s="176"/>
      <c r="G100" s="20"/>
      <c r="H100" s="20"/>
      <c r="I100" s="20"/>
      <c r="J100" s="20"/>
      <c r="K100" s="176"/>
      <c r="L100" s="176"/>
      <c r="M100" s="20"/>
      <c r="N100" s="20"/>
      <c r="O100" s="20"/>
      <c r="P100" s="20"/>
      <c r="Q100" s="20"/>
      <c r="R100" s="20"/>
      <c r="S100" s="20"/>
      <c r="T100" s="20"/>
      <c r="U100" s="20"/>
      <c r="V100" s="20"/>
      <c r="W100" s="20"/>
      <c r="X100" s="20"/>
      <c r="Y100" s="20"/>
      <c r="Z100" s="20"/>
    </row>
    <row r="101" ht="12.75" customHeight="1">
      <c r="A101" s="20"/>
      <c r="B101" s="20"/>
      <c r="C101" s="20"/>
      <c r="D101" s="20"/>
      <c r="E101" s="176"/>
      <c r="F101" s="176"/>
      <c r="G101" s="20"/>
      <c r="H101" s="20"/>
      <c r="I101" s="20"/>
      <c r="J101" s="20"/>
      <c r="K101" s="176"/>
      <c r="L101" s="176"/>
      <c r="M101" s="20"/>
      <c r="N101" s="20"/>
      <c r="O101" s="20"/>
      <c r="P101" s="20"/>
      <c r="Q101" s="20"/>
      <c r="R101" s="20"/>
      <c r="S101" s="20"/>
      <c r="T101" s="20"/>
      <c r="U101" s="20"/>
      <c r="V101" s="20"/>
      <c r="W101" s="20"/>
      <c r="X101" s="20"/>
      <c r="Y101" s="20"/>
      <c r="Z101" s="20"/>
    </row>
    <row r="102" ht="12.75" customHeight="1">
      <c r="A102" s="20"/>
      <c r="B102" s="20"/>
      <c r="C102" s="20"/>
      <c r="D102" s="20"/>
      <c r="E102" s="176"/>
      <c r="F102" s="176"/>
      <c r="G102" s="20"/>
      <c r="H102" s="20"/>
      <c r="I102" s="20"/>
      <c r="J102" s="20"/>
      <c r="K102" s="176"/>
      <c r="L102" s="176"/>
      <c r="M102" s="20"/>
      <c r="N102" s="20"/>
      <c r="O102" s="20"/>
      <c r="P102" s="20"/>
      <c r="Q102" s="20"/>
      <c r="R102" s="20"/>
      <c r="S102" s="20"/>
      <c r="T102" s="20"/>
      <c r="U102" s="20"/>
      <c r="V102" s="20"/>
      <c r="W102" s="20"/>
      <c r="X102" s="20"/>
      <c r="Y102" s="20"/>
      <c r="Z102" s="20"/>
    </row>
    <row r="103" ht="12.75" customHeight="1">
      <c r="A103" s="20"/>
      <c r="B103" s="20"/>
      <c r="C103" s="20"/>
      <c r="D103" s="20"/>
      <c r="E103" s="176"/>
      <c r="F103" s="176"/>
      <c r="G103" s="20"/>
      <c r="H103" s="20"/>
      <c r="I103" s="20"/>
      <c r="J103" s="20"/>
      <c r="K103" s="176"/>
      <c r="L103" s="176"/>
      <c r="M103" s="20"/>
      <c r="N103" s="20"/>
      <c r="O103" s="20"/>
      <c r="P103" s="20"/>
      <c r="Q103" s="20"/>
      <c r="R103" s="20"/>
      <c r="S103" s="20"/>
      <c r="T103" s="20"/>
      <c r="U103" s="20"/>
      <c r="V103" s="20"/>
      <c r="W103" s="20"/>
      <c r="X103" s="20"/>
      <c r="Y103" s="20"/>
      <c r="Z103" s="20"/>
    </row>
    <row r="104" ht="12.75" customHeight="1">
      <c r="A104" s="20"/>
      <c r="B104" s="20"/>
      <c r="C104" s="20"/>
      <c r="D104" s="20"/>
      <c r="E104" s="176"/>
      <c r="F104" s="176"/>
      <c r="G104" s="20"/>
      <c r="H104" s="20"/>
      <c r="I104" s="20"/>
      <c r="J104" s="20"/>
      <c r="K104" s="176"/>
      <c r="L104" s="176"/>
      <c r="M104" s="20"/>
      <c r="N104" s="20"/>
      <c r="O104" s="20"/>
      <c r="P104" s="20"/>
      <c r="Q104" s="20"/>
      <c r="R104" s="20"/>
      <c r="S104" s="20"/>
      <c r="T104" s="20"/>
      <c r="U104" s="20"/>
      <c r="V104" s="20"/>
      <c r="W104" s="20"/>
      <c r="X104" s="20"/>
      <c r="Y104" s="20"/>
      <c r="Z104" s="20"/>
    </row>
    <row r="105" ht="12.75" customHeight="1">
      <c r="A105" s="20"/>
      <c r="B105" s="20"/>
      <c r="C105" s="20"/>
      <c r="D105" s="20"/>
      <c r="E105" s="176"/>
      <c r="F105" s="176"/>
      <c r="G105" s="20"/>
      <c r="H105" s="20"/>
      <c r="I105" s="20"/>
      <c r="J105" s="20"/>
      <c r="K105" s="176"/>
      <c r="L105" s="176"/>
      <c r="M105" s="20"/>
      <c r="N105" s="20"/>
      <c r="O105" s="20"/>
      <c r="P105" s="20"/>
      <c r="Q105" s="20"/>
      <c r="R105" s="20"/>
      <c r="S105" s="20"/>
      <c r="T105" s="20"/>
      <c r="U105" s="20"/>
      <c r="V105" s="20"/>
      <c r="W105" s="20"/>
      <c r="X105" s="20"/>
      <c r="Y105" s="20"/>
      <c r="Z105" s="20"/>
    </row>
    <row r="106" ht="12.75" customHeight="1">
      <c r="A106" s="20"/>
      <c r="B106" s="20"/>
      <c r="C106" s="20"/>
      <c r="D106" s="20"/>
      <c r="E106" s="176"/>
      <c r="F106" s="176"/>
      <c r="G106" s="20"/>
      <c r="H106" s="20"/>
      <c r="I106" s="20"/>
      <c r="J106" s="20"/>
      <c r="K106" s="176"/>
      <c r="L106" s="176"/>
      <c r="M106" s="20"/>
      <c r="N106" s="20"/>
      <c r="O106" s="20"/>
      <c r="P106" s="20"/>
      <c r="Q106" s="20"/>
      <c r="R106" s="20"/>
      <c r="S106" s="20"/>
      <c r="T106" s="20"/>
      <c r="U106" s="20"/>
      <c r="V106" s="20"/>
      <c r="W106" s="20"/>
      <c r="X106" s="20"/>
      <c r="Y106" s="20"/>
      <c r="Z106" s="20"/>
    </row>
    <row r="107" ht="12.75" customHeight="1">
      <c r="A107" s="20"/>
      <c r="B107" s="20"/>
      <c r="C107" s="20"/>
      <c r="D107" s="20"/>
      <c r="E107" s="176"/>
      <c r="F107" s="176"/>
      <c r="G107" s="20"/>
      <c r="H107" s="20"/>
      <c r="I107" s="20"/>
      <c r="J107" s="20"/>
      <c r="K107" s="176"/>
      <c r="L107" s="176"/>
      <c r="M107" s="20"/>
      <c r="N107" s="20"/>
      <c r="O107" s="20"/>
      <c r="P107" s="20"/>
      <c r="Q107" s="20"/>
      <c r="R107" s="20"/>
      <c r="S107" s="20"/>
      <c r="T107" s="20"/>
      <c r="U107" s="20"/>
      <c r="V107" s="20"/>
      <c r="W107" s="20"/>
      <c r="X107" s="20"/>
      <c r="Y107" s="20"/>
      <c r="Z107" s="20"/>
    </row>
    <row r="108" ht="12.75" customHeight="1">
      <c r="A108" s="20"/>
      <c r="B108" s="20"/>
      <c r="C108" s="20"/>
      <c r="D108" s="20"/>
      <c r="E108" s="176"/>
      <c r="F108" s="176"/>
      <c r="G108" s="20"/>
      <c r="H108" s="20"/>
      <c r="I108" s="20"/>
      <c r="J108" s="20"/>
      <c r="K108" s="176"/>
      <c r="L108" s="176"/>
      <c r="M108" s="20"/>
      <c r="N108" s="20"/>
      <c r="O108" s="20"/>
      <c r="P108" s="20"/>
      <c r="Q108" s="20"/>
      <c r="R108" s="20"/>
      <c r="S108" s="20"/>
      <c r="T108" s="20"/>
      <c r="U108" s="20"/>
      <c r="V108" s="20"/>
      <c r="W108" s="20"/>
      <c r="X108" s="20"/>
      <c r="Y108" s="20"/>
      <c r="Z108" s="20"/>
    </row>
    <row r="109" ht="12.75" customHeight="1">
      <c r="A109" s="20"/>
      <c r="B109" s="20"/>
      <c r="C109" s="20"/>
      <c r="D109" s="20"/>
      <c r="E109" s="176"/>
      <c r="F109" s="176"/>
      <c r="G109" s="20"/>
      <c r="H109" s="20"/>
      <c r="I109" s="20"/>
      <c r="J109" s="20"/>
      <c r="K109" s="176"/>
      <c r="L109" s="176"/>
      <c r="M109" s="20"/>
      <c r="N109" s="20"/>
      <c r="O109" s="20"/>
      <c r="P109" s="20"/>
      <c r="Q109" s="20"/>
      <c r="R109" s="20"/>
      <c r="S109" s="20"/>
      <c r="T109" s="20"/>
      <c r="U109" s="20"/>
      <c r="V109" s="20"/>
      <c r="W109" s="20"/>
      <c r="X109" s="20"/>
      <c r="Y109" s="20"/>
      <c r="Z109" s="20"/>
    </row>
    <row r="110" ht="12.75" customHeight="1">
      <c r="A110" s="20"/>
      <c r="B110" s="20"/>
      <c r="C110" s="20"/>
      <c r="D110" s="20"/>
      <c r="E110" s="176"/>
      <c r="F110" s="176"/>
      <c r="G110" s="20"/>
      <c r="H110" s="20"/>
      <c r="I110" s="20"/>
      <c r="J110" s="20"/>
      <c r="K110" s="176"/>
      <c r="L110" s="176"/>
      <c r="M110" s="20"/>
      <c r="N110" s="20"/>
      <c r="O110" s="20"/>
      <c r="P110" s="20"/>
      <c r="Q110" s="20"/>
      <c r="R110" s="20"/>
      <c r="S110" s="20"/>
      <c r="T110" s="20"/>
      <c r="U110" s="20"/>
      <c r="V110" s="20"/>
      <c r="W110" s="20"/>
      <c r="X110" s="20"/>
      <c r="Y110" s="20"/>
      <c r="Z110" s="20"/>
    </row>
    <row r="111" ht="12.75" customHeight="1">
      <c r="A111" s="20"/>
      <c r="B111" s="20"/>
      <c r="C111" s="20"/>
      <c r="D111" s="20"/>
      <c r="E111" s="176"/>
      <c r="F111" s="176"/>
      <c r="G111" s="20"/>
      <c r="H111" s="20"/>
      <c r="I111" s="20"/>
      <c r="J111" s="20"/>
      <c r="K111" s="176"/>
      <c r="L111" s="176"/>
      <c r="M111" s="20"/>
      <c r="N111" s="20"/>
      <c r="O111" s="20"/>
      <c r="P111" s="20"/>
      <c r="Q111" s="20"/>
      <c r="R111" s="20"/>
      <c r="S111" s="20"/>
      <c r="T111" s="20"/>
      <c r="U111" s="20"/>
      <c r="V111" s="20"/>
      <c r="W111" s="20"/>
      <c r="X111" s="20"/>
      <c r="Y111" s="20"/>
      <c r="Z111" s="20"/>
    </row>
    <row r="112" ht="12.75" customHeight="1">
      <c r="A112" s="20"/>
      <c r="B112" s="20"/>
      <c r="C112" s="20"/>
      <c r="D112" s="20"/>
      <c r="E112" s="176"/>
      <c r="F112" s="176"/>
      <c r="G112" s="20"/>
      <c r="H112" s="20"/>
      <c r="I112" s="20"/>
      <c r="J112" s="20"/>
      <c r="K112" s="176"/>
      <c r="L112" s="176"/>
      <c r="M112" s="20"/>
      <c r="N112" s="20"/>
      <c r="O112" s="20"/>
      <c r="P112" s="20"/>
      <c r="Q112" s="20"/>
      <c r="R112" s="20"/>
      <c r="S112" s="20"/>
      <c r="T112" s="20"/>
      <c r="U112" s="20"/>
      <c r="V112" s="20"/>
      <c r="W112" s="20"/>
      <c r="X112" s="20"/>
      <c r="Y112" s="20"/>
      <c r="Z112" s="20"/>
    </row>
    <row r="113" ht="12.75" customHeight="1">
      <c r="A113" s="20"/>
      <c r="B113" s="20"/>
      <c r="C113" s="20"/>
      <c r="D113" s="20"/>
      <c r="E113" s="176"/>
      <c r="F113" s="176"/>
      <c r="G113" s="20"/>
      <c r="H113" s="20"/>
      <c r="I113" s="20"/>
      <c r="J113" s="20"/>
      <c r="K113" s="176"/>
      <c r="L113" s="176"/>
      <c r="M113" s="20"/>
      <c r="N113" s="20"/>
      <c r="O113" s="20"/>
      <c r="P113" s="20"/>
      <c r="Q113" s="20"/>
      <c r="R113" s="20"/>
      <c r="S113" s="20"/>
      <c r="T113" s="20"/>
      <c r="U113" s="20"/>
      <c r="V113" s="20"/>
      <c r="W113" s="20"/>
      <c r="X113" s="20"/>
      <c r="Y113" s="20"/>
      <c r="Z113" s="20"/>
    </row>
    <row r="114" ht="12.75" customHeight="1">
      <c r="A114" s="20"/>
      <c r="B114" s="20"/>
      <c r="C114" s="20"/>
      <c r="D114" s="20"/>
      <c r="E114" s="176"/>
      <c r="F114" s="176"/>
      <c r="G114" s="20"/>
      <c r="H114" s="20"/>
      <c r="I114" s="20"/>
      <c r="J114" s="20"/>
      <c r="K114" s="176"/>
      <c r="L114" s="176"/>
      <c r="M114" s="20"/>
      <c r="N114" s="20"/>
      <c r="O114" s="20"/>
      <c r="P114" s="20"/>
      <c r="Q114" s="20"/>
      <c r="R114" s="20"/>
      <c r="S114" s="20"/>
      <c r="T114" s="20"/>
      <c r="U114" s="20"/>
      <c r="V114" s="20"/>
      <c r="W114" s="20"/>
      <c r="X114" s="20"/>
      <c r="Y114" s="20"/>
      <c r="Z114" s="20"/>
    </row>
    <row r="115" ht="12.75" customHeight="1">
      <c r="A115" s="20"/>
      <c r="B115" s="20"/>
      <c r="C115" s="20"/>
      <c r="D115" s="20"/>
      <c r="E115" s="176"/>
      <c r="F115" s="176"/>
      <c r="G115" s="20"/>
      <c r="H115" s="20"/>
      <c r="I115" s="20"/>
      <c r="J115" s="20"/>
      <c r="K115" s="176"/>
      <c r="L115" s="176"/>
      <c r="M115" s="20"/>
      <c r="N115" s="20"/>
      <c r="O115" s="20"/>
      <c r="P115" s="20"/>
      <c r="Q115" s="20"/>
      <c r="R115" s="20"/>
      <c r="S115" s="20"/>
      <c r="T115" s="20"/>
      <c r="U115" s="20"/>
      <c r="V115" s="20"/>
      <c r="W115" s="20"/>
      <c r="X115" s="20"/>
      <c r="Y115" s="20"/>
      <c r="Z115" s="20"/>
    </row>
    <row r="116" ht="12.75" customHeight="1">
      <c r="A116" s="20"/>
      <c r="B116" s="20"/>
      <c r="C116" s="20"/>
      <c r="D116" s="20"/>
      <c r="E116" s="176"/>
      <c r="F116" s="176"/>
      <c r="G116" s="20"/>
      <c r="H116" s="20"/>
      <c r="I116" s="20"/>
      <c r="J116" s="20"/>
      <c r="K116" s="176"/>
      <c r="L116" s="176"/>
      <c r="M116" s="20"/>
      <c r="N116" s="20"/>
      <c r="O116" s="20"/>
      <c r="P116" s="20"/>
      <c r="Q116" s="20"/>
      <c r="R116" s="20"/>
      <c r="S116" s="20"/>
      <c r="T116" s="20"/>
      <c r="U116" s="20"/>
      <c r="V116" s="20"/>
      <c r="W116" s="20"/>
      <c r="X116" s="20"/>
      <c r="Y116" s="20"/>
      <c r="Z116" s="20"/>
    </row>
    <row r="117" ht="12.75" customHeight="1">
      <c r="A117" s="20"/>
      <c r="B117" s="20"/>
      <c r="C117" s="20"/>
      <c r="D117" s="20"/>
      <c r="E117" s="176"/>
      <c r="F117" s="176"/>
      <c r="G117" s="20"/>
      <c r="H117" s="20"/>
      <c r="I117" s="20"/>
      <c r="J117" s="20"/>
      <c r="K117" s="176"/>
      <c r="L117" s="176"/>
      <c r="M117" s="20"/>
      <c r="N117" s="20"/>
      <c r="O117" s="20"/>
      <c r="P117" s="20"/>
      <c r="Q117" s="20"/>
      <c r="R117" s="20"/>
      <c r="S117" s="20"/>
      <c r="T117" s="20"/>
      <c r="U117" s="20"/>
      <c r="V117" s="20"/>
      <c r="W117" s="20"/>
      <c r="X117" s="20"/>
      <c r="Y117" s="20"/>
      <c r="Z117" s="20"/>
    </row>
    <row r="118" ht="12.75" customHeight="1">
      <c r="A118" s="20"/>
      <c r="B118" s="20"/>
      <c r="C118" s="20"/>
      <c r="D118" s="20"/>
      <c r="E118" s="176"/>
      <c r="F118" s="176"/>
      <c r="G118" s="20"/>
      <c r="H118" s="20"/>
      <c r="I118" s="20"/>
      <c r="J118" s="20"/>
      <c r="K118" s="176"/>
      <c r="L118" s="176"/>
      <c r="M118" s="20"/>
      <c r="N118" s="20"/>
      <c r="O118" s="20"/>
      <c r="P118" s="20"/>
      <c r="Q118" s="20"/>
      <c r="R118" s="20"/>
      <c r="S118" s="20"/>
      <c r="T118" s="20"/>
      <c r="U118" s="20"/>
      <c r="V118" s="20"/>
      <c r="W118" s="20"/>
      <c r="X118" s="20"/>
      <c r="Y118" s="20"/>
      <c r="Z118" s="20"/>
    </row>
    <row r="119" ht="12.75" customHeight="1">
      <c r="A119" s="20"/>
      <c r="B119" s="20"/>
      <c r="C119" s="20"/>
      <c r="D119" s="20"/>
      <c r="E119" s="176"/>
      <c r="F119" s="176"/>
      <c r="G119" s="20"/>
      <c r="H119" s="20"/>
      <c r="I119" s="20"/>
      <c r="J119" s="20"/>
      <c r="K119" s="176"/>
      <c r="L119" s="176"/>
      <c r="M119" s="20"/>
      <c r="N119" s="20"/>
      <c r="O119" s="20"/>
      <c r="P119" s="20"/>
      <c r="Q119" s="20"/>
      <c r="R119" s="20"/>
      <c r="S119" s="20"/>
      <c r="T119" s="20"/>
      <c r="U119" s="20"/>
      <c r="V119" s="20"/>
      <c r="W119" s="20"/>
      <c r="X119" s="20"/>
      <c r="Y119" s="20"/>
      <c r="Z119" s="20"/>
    </row>
    <row r="120" ht="12.75" customHeight="1">
      <c r="A120" s="20"/>
      <c r="B120" s="20"/>
      <c r="C120" s="20"/>
      <c r="D120" s="20"/>
      <c r="E120" s="176"/>
      <c r="F120" s="176"/>
      <c r="G120" s="20"/>
      <c r="H120" s="20"/>
      <c r="I120" s="20"/>
      <c r="J120" s="20"/>
      <c r="K120" s="176"/>
      <c r="L120" s="176"/>
      <c r="M120" s="20"/>
      <c r="N120" s="20"/>
      <c r="O120" s="20"/>
      <c r="P120" s="20"/>
      <c r="Q120" s="20"/>
      <c r="R120" s="20"/>
      <c r="S120" s="20"/>
      <c r="T120" s="20"/>
      <c r="U120" s="20"/>
      <c r="V120" s="20"/>
      <c r="W120" s="20"/>
      <c r="X120" s="20"/>
      <c r="Y120" s="20"/>
      <c r="Z120" s="20"/>
    </row>
    <row r="121" ht="12.75" customHeight="1">
      <c r="A121" s="20"/>
      <c r="B121" s="20"/>
      <c r="C121" s="20"/>
      <c r="D121" s="20"/>
      <c r="E121" s="176"/>
      <c r="F121" s="176"/>
      <c r="G121" s="20"/>
      <c r="H121" s="20"/>
      <c r="I121" s="20"/>
      <c r="J121" s="20"/>
      <c r="K121" s="176"/>
      <c r="L121" s="176"/>
      <c r="M121" s="20"/>
      <c r="N121" s="20"/>
      <c r="O121" s="20"/>
      <c r="P121" s="20"/>
      <c r="Q121" s="20"/>
      <c r="R121" s="20"/>
      <c r="S121" s="20"/>
      <c r="T121" s="20"/>
      <c r="U121" s="20"/>
      <c r="V121" s="20"/>
      <c r="W121" s="20"/>
      <c r="X121" s="20"/>
      <c r="Y121" s="20"/>
      <c r="Z121" s="20"/>
    </row>
    <row r="122" ht="12.75" customHeight="1">
      <c r="A122" s="20"/>
      <c r="B122" s="20"/>
      <c r="C122" s="20"/>
      <c r="D122" s="20"/>
      <c r="E122" s="176"/>
      <c r="F122" s="176"/>
      <c r="G122" s="20"/>
      <c r="H122" s="20"/>
      <c r="I122" s="20"/>
      <c r="J122" s="20"/>
      <c r="K122" s="176"/>
      <c r="L122" s="176"/>
      <c r="M122" s="20"/>
      <c r="N122" s="20"/>
      <c r="O122" s="20"/>
      <c r="P122" s="20"/>
      <c r="Q122" s="20"/>
      <c r="R122" s="20"/>
      <c r="S122" s="20"/>
      <c r="T122" s="20"/>
      <c r="U122" s="20"/>
      <c r="V122" s="20"/>
      <c r="W122" s="20"/>
      <c r="X122" s="20"/>
      <c r="Y122" s="20"/>
      <c r="Z122" s="20"/>
    </row>
    <row r="123" ht="12.75" customHeight="1">
      <c r="A123" s="20"/>
      <c r="B123" s="20"/>
      <c r="C123" s="20"/>
      <c r="D123" s="20"/>
      <c r="E123" s="176"/>
      <c r="F123" s="176"/>
      <c r="G123" s="20"/>
      <c r="H123" s="20"/>
      <c r="I123" s="20"/>
      <c r="J123" s="20"/>
      <c r="K123" s="176"/>
      <c r="L123" s="176"/>
      <c r="M123" s="20"/>
      <c r="N123" s="20"/>
      <c r="O123" s="20"/>
      <c r="P123" s="20"/>
      <c r="Q123" s="20"/>
      <c r="R123" s="20"/>
      <c r="S123" s="20"/>
      <c r="T123" s="20"/>
      <c r="U123" s="20"/>
      <c r="V123" s="20"/>
      <c r="W123" s="20"/>
      <c r="X123" s="20"/>
      <c r="Y123" s="20"/>
      <c r="Z123" s="20"/>
    </row>
    <row r="124" ht="12.75" customHeight="1">
      <c r="A124" s="20"/>
      <c r="B124" s="20"/>
      <c r="C124" s="20"/>
      <c r="D124" s="20"/>
      <c r="E124" s="176"/>
      <c r="F124" s="176"/>
      <c r="G124" s="20"/>
      <c r="H124" s="20"/>
      <c r="I124" s="20"/>
      <c r="J124" s="20"/>
      <c r="K124" s="176"/>
      <c r="L124" s="176"/>
      <c r="M124" s="20"/>
      <c r="N124" s="20"/>
      <c r="O124" s="20"/>
      <c r="P124" s="20"/>
      <c r="Q124" s="20"/>
      <c r="R124" s="20"/>
      <c r="S124" s="20"/>
      <c r="T124" s="20"/>
      <c r="U124" s="20"/>
      <c r="V124" s="20"/>
      <c r="W124" s="20"/>
      <c r="X124" s="20"/>
      <c r="Y124" s="20"/>
      <c r="Z124" s="20"/>
    </row>
    <row r="125" ht="12.75" customHeight="1">
      <c r="A125" s="20"/>
      <c r="B125" s="20"/>
      <c r="C125" s="20"/>
      <c r="D125" s="20"/>
      <c r="E125" s="176"/>
      <c r="F125" s="176"/>
      <c r="G125" s="20"/>
      <c r="H125" s="20"/>
      <c r="I125" s="20"/>
      <c r="J125" s="20"/>
      <c r="K125" s="176"/>
      <c r="L125" s="176"/>
      <c r="M125" s="20"/>
      <c r="N125" s="20"/>
      <c r="O125" s="20"/>
      <c r="P125" s="20"/>
      <c r="Q125" s="20"/>
      <c r="R125" s="20"/>
      <c r="S125" s="20"/>
      <c r="T125" s="20"/>
      <c r="U125" s="20"/>
      <c r="V125" s="20"/>
      <c r="W125" s="20"/>
      <c r="X125" s="20"/>
      <c r="Y125" s="20"/>
      <c r="Z125" s="20"/>
    </row>
    <row r="126" ht="12.75" customHeight="1">
      <c r="A126" s="20"/>
      <c r="B126" s="20"/>
      <c r="C126" s="20"/>
      <c r="D126" s="20"/>
      <c r="E126" s="176"/>
      <c r="F126" s="176"/>
      <c r="G126" s="20"/>
      <c r="H126" s="20"/>
      <c r="I126" s="20"/>
      <c r="J126" s="20"/>
      <c r="K126" s="176"/>
      <c r="L126" s="176"/>
      <c r="M126" s="20"/>
      <c r="N126" s="20"/>
      <c r="O126" s="20"/>
      <c r="P126" s="20"/>
      <c r="Q126" s="20"/>
      <c r="R126" s="20"/>
      <c r="S126" s="20"/>
      <c r="T126" s="20"/>
      <c r="U126" s="20"/>
      <c r="V126" s="20"/>
      <c r="W126" s="20"/>
      <c r="X126" s="20"/>
      <c r="Y126" s="20"/>
      <c r="Z126" s="20"/>
    </row>
    <row r="127" ht="12.75" customHeight="1">
      <c r="A127" s="20"/>
      <c r="B127" s="20"/>
      <c r="C127" s="20"/>
      <c r="D127" s="20"/>
      <c r="E127" s="176"/>
      <c r="F127" s="176"/>
      <c r="G127" s="20"/>
      <c r="H127" s="20"/>
      <c r="I127" s="20"/>
      <c r="J127" s="20"/>
      <c r="K127" s="176"/>
      <c r="L127" s="176"/>
      <c r="M127" s="20"/>
      <c r="N127" s="20"/>
      <c r="O127" s="20"/>
      <c r="P127" s="20"/>
      <c r="Q127" s="20"/>
      <c r="R127" s="20"/>
      <c r="S127" s="20"/>
      <c r="T127" s="20"/>
      <c r="U127" s="20"/>
      <c r="V127" s="20"/>
      <c r="W127" s="20"/>
      <c r="X127" s="20"/>
      <c r="Y127" s="20"/>
      <c r="Z127" s="20"/>
    </row>
    <row r="128" ht="12.75" customHeight="1">
      <c r="A128" s="20"/>
      <c r="B128" s="20"/>
      <c r="C128" s="20"/>
      <c r="D128" s="20"/>
      <c r="E128" s="176"/>
      <c r="F128" s="176"/>
      <c r="G128" s="20"/>
      <c r="H128" s="20"/>
      <c r="I128" s="20"/>
      <c r="J128" s="20"/>
      <c r="K128" s="176"/>
      <c r="L128" s="176"/>
      <c r="M128" s="20"/>
      <c r="N128" s="20"/>
      <c r="O128" s="20"/>
      <c r="P128" s="20"/>
      <c r="Q128" s="20"/>
      <c r="R128" s="20"/>
      <c r="S128" s="20"/>
      <c r="T128" s="20"/>
      <c r="U128" s="20"/>
      <c r="V128" s="20"/>
      <c r="W128" s="20"/>
      <c r="X128" s="20"/>
      <c r="Y128" s="20"/>
      <c r="Z128" s="20"/>
    </row>
    <row r="129" ht="12.75" customHeight="1">
      <c r="A129" s="20"/>
      <c r="B129" s="20"/>
      <c r="C129" s="20"/>
      <c r="D129" s="20"/>
      <c r="E129" s="176"/>
      <c r="F129" s="176"/>
      <c r="G129" s="20"/>
      <c r="H129" s="20"/>
      <c r="I129" s="20"/>
      <c r="J129" s="20"/>
      <c r="K129" s="176"/>
      <c r="L129" s="176"/>
      <c r="M129" s="20"/>
      <c r="N129" s="20"/>
      <c r="O129" s="20"/>
      <c r="P129" s="20"/>
      <c r="Q129" s="20"/>
      <c r="R129" s="20"/>
      <c r="S129" s="20"/>
      <c r="T129" s="20"/>
      <c r="U129" s="20"/>
      <c r="V129" s="20"/>
      <c r="W129" s="20"/>
      <c r="X129" s="20"/>
      <c r="Y129" s="20"/>
      <c r="Z129" s="20"/>
    </row>
    <row r="130" ht="12.75" customHeight="1">
      <c r="A130" s="20"/>
      <c r="B130" s="20"/>
      <c r="C130" s="20"/>
      <c r="D130" s="20"/>
      <c r="E130" s="176"/>
      <c r="F130" s="176"/>
      <c r="G130" s="20"/>
      <c r="H130" s="20"/>
      <c r="I130" s="20"/>
      <c r="J130" s="20"/>
      <c r="K130" s="176"/>
      <c r="L130" s="176"/>
      <c r="M130" s="20"/>
      <c r="N130" s="20"/>
      <c r="O130" s="20"/>
      <c r="P130" s="20"/>
      <c r="Q130" s="20"/>
      <c r="R130" s="20"/>
      <c r="S130" s="20"/>
      <c r="T130" s="20"/>
      <c r="U130" s="20"/>
      <c r="V130" s="20"/>
      <c r="W130" s="20"/>
      <c r="X130" s="20"/>
      <c r="Y130" s="20"/>
      <c r="Z130" s="20"/>
    </row>
    <row r="131" ht="12.75" customHeight="1">
      <c r="A131" s="20"/>
      <c r="B131" s="20"/>
      <c r="C131" s="20"/>
      <c r="D131" s="20"/>
      <c r="E131" s="176"/>
      <c r="F131" s="176"/>
      <c r="G131" s="20"/>
      <c r="H131" s="20"/>
      <c r="I131" s="20"/>
      <c r="J131" s="20"/>
      <c r="K131" s="176"/>
      <c r="L131" s="176"/>
      <c r="M131" s="20"/>
      <c r="N131" s="20"/>
      <c r="O131" s="20"/>
      <c r="P131" s="20"/>
      <c r="Q131" s="20"/>
      <c r="R131" s="20"/>
      <c r="S131" s="20"/>
      <c r="T131" s="20"/>
      <c r="U131" s="20"/>
      <c r="V131" s="20"/>
      <c r="W131" s="20"/>
      <c r="X131" s="20"/>
      <c r="Y131" s="20"/>
      <c r="Z131" s="20"/>
    </row>
    <row r="132" ht="12.75" customHeight="1">
      <c r="A132" s="20"/>
      <c r="B132" s="20"/>
      <c r="C132" s="20"/>
      <c r="D132" s="20"/>
      <c r="E132" s="176"/>
      <c r="F132" s="176"/>
      <c r="G132" s="20"/>
      <c r="H132" s="20"/>
      <c r="I132" s="20"/>
      <c r="J132" s="20"/>
      <c r="K132" s="176"/>
      <c r="L132" s="176"/>
      <c r="M132" s="20"/>
      <c r="N132" s="20"/>
      <c r="O132" s="20"/>
      <c r="P132" s="20"/>
      <c r="Q132" s="20"/>
      <c r="R132" s="20"/>
      <c r="S132" s="20"/>
      <c r="T132" s="20"/>
      <c r="U132" s="20"/>
      <c r="V132" s="20"/>
      <c r="W132" s="20"/>
      <c r="X132" s="20"/>
      <c r="Y132" s="20"/>
      <c r="Z132" s="20"/>
    </row>
    <row r="133" ht="12.75" customHeight="1">
      <c r="A133" s="20"/>
      <c r="B133" s="20"/>
      <c r="C133" s="20"/>
      <c r="D133" s="20"/>
      <c r="E133" s="176"/>
      <c r="F133" s="176"/>
      <c r="G133" s="20"/>
      <c r="H133" s="20"/>
      <c r="I133" s="20"/>
      <c r="J133" s="20"/>
      <c r="K133" s="176"/>
      <c r="L133" s="176"/>
      <c r="M133" s="20"/>
      <c r="N133" s="20"/>
      <c r="O133" s="20"/>
      <c r="P133" s="20"/>
      <c r="Q133" s="20"/>
      <c r="R133" s="20"/>
      <c r="S133" s="20"/>
      <c r="T133" s="20"/>
      <c r="U133" s="20"/>
      <c r="V133" s="20"/>
      <c r="W133" s="20"/>
      <c r="X133" s="20"/>
      <c r="Y133" s="20"/>
      <c r="Z133" s="20"/>
    </row>
    <row r="134" ht="12.75" customHeight="1">
      <c r="A134" s="20"/>
      <c r="B134" s="20"/>
      <c r="C134" s="20"/>
      <c r="D134" s="20"/>
      <c r="E134" s="176"/>
      <c r="F134" s="176"/>
      <c r="G134" s="20"/>
      <c r="H134" s="20"/>
      <c r="I134" s="20"/>
      <c r="J134" s="20"/>
      <c r="K134" s="176"/>
      <c r="L134" s="176"/>
      <c r="M134" s="20"/>
      <c r="N134" s="20"/>
      <c r="O134" s="20"/>
      <c r="P134" s="20"/>
      <c r="Q134" s="20"/>
      <c r="R134" s="20"/>
      <c r="S134" s="20"/>
      <c r="T134" s="20"/>
      <c r="U134" s="20"/>
      <c r="V134" s="20"/>
      <c r="W134" s="20"/>
      <c r="X134" s="20"/>
      <c r="Y134" s="20"/>
      <c r="Z134" s="20"/>
    </row>
    <row r="135" ht="12.75" customHeight="1">
      <c r="A135" s="20"/>
      <c r="B135" s="20"/>
      <c r="C135" s="20"/>
      <c r="D135" s="20"/>
      <c r="E135" s="176"/>
      <c r="F135" s="176"/>
      <c r="G135" s="20"/>
      <c r="H135" s="20"/>
      <c r="I135" s="20"/>
      <c r="J135" s="20"/>
      <c r="K135" s="176"/>
      <c r="L135" s="176"/>
      <c r="M135" s="20"/>
      <c r="N135" s="20"/>
      <c r="O135" s="20"/>
      <c r="P135" s="20"/>
      <c r="Q135" s="20"/>
      <c r="R135" s="20"/>
      <c r="S135" s="20"/>
      <c r="T135" s="20"/>
      <c r="U135" s="20"/>
      <c r="V135" s="20"/>
      <c r="W135" s="20"/>
      <c r="X135" s="20"/>
      <c r="Y135" s="20"/>
      <c r="Z135" s="20"/>
    </row>
    <row r="136" ht="12.75" customHeight="1">
      <c r="A136" s="20"/>
      <c r="B136" s="20"/>
      <c r="C136" s="20"/>
      <c r="D136" s="20"/>
      <c r="E136" s="176"/>
      <c r="F136" s="176"/>
      <c r="G136" s="20"/>
      <c r="H136" s="20"/>
      <c r="I136" s="20"/>
      <c r="J136" s="20"/>
      <c r="K136" s="176"/>
      <c r="L136" s="176"/>
      <c r="M136" s="20"/>
      <c r="N136" s="20"/>
      <c r="O136" s="20"/>
      <c r="P136" s="20"/>
      <c r="Q136" s="20"/>
      <c r="R136" s="20"/>
      <c r="S136" s="20"/>
      <c r="T136" s="20"/>
      <c r="U136" s="20"/>
      <c r="V136" s="20"/>
      <c r="W136" s="20"/>
      <c r="X136" s="20"/>
      <c r="Y136" s="20"/>
      <c r="Z136" s="20"/>
    </row>
    <row r="137" ht="12.75" customHeight="1">
      <c r="A137" s="20"/>
      <c r="B137" s="20"/>
      <c r="C137" s="20"/>
      <c r="D137" s="20"/>
      <c r="E137" s="176"/>
      <c r="F137" s="176"/>
      <c r="G137" s="20"/>
      <c r="H137" s="20"/>
      <c r="I137" s="20"/>
      <c r="J137" s="20"/>
      <c r="K137" s="176"/>
      <c r="L137" s="176"/>
      <c r="M137" s="20"/>
      <c r="N137" s="20"/>
      <c r="O137" s="20"/>
      <c r="P137" s="20"/>
      <c r="Q137" s="20"/>
      <c r="R137" s="20"/>
      <c r="S137" s="20"/>
      <c r="T137" s="20"/>
      <c r="U137" s="20"/>
      <c r="V137" s="20"/>
      <c r="W137" s="20"/>
      <c r="X137" s="20"/>
      <c r="Y137" s="20"/>
      <c r="Z137" s="20"/>
    </row>
    <row r="138" ht="12.75" customHeight="1">
      <c r="A138" s="20"/>
      <c r="B138" s="20"/>
      <c r="C138" s="20"/>
      <c r="D138" s="20"/>
      <c r="E138" s="176"/>
      <c r="F138" s="176"/>
      <c r="G138" s="20"/>
      <c r="H138" s="20"/>
      <c r="I138" s="20"/>
      <c r="J138" s="20"/>
      <c r="K138" s="176"/>
      <c r="L138" s="176"/>
      <c r="M138" s="20"/>
      <c r="N138" s="20"/>
      <c r="O138" s="20"/>
      <c r="P138" s="20"/>
      <c r="Q138" s="20"/>
      <c r="R138" s="20"/>
      <c r="S138" s="20"/>
      <c r="T138" s="20"/>
      <c r="U138" s="20"/>
      <c r="V138" s="20"/>
      <c r="W138" s="20"/>
      <c r="X138" s="20"/>
      <c r="Y138" s="20"/>
      <c r="Z138" s="20"/>
    </row>
    <row r="139" ht="12.75" customHeight="1">
      <c r="A139" s="20"/>
      <c r="B139" s="20"/>
      <c r="C139" s="20"/>
      <c r="D139" s="20"/>
      <c r="E139" s="176"/>
      <c r="F139" s="176"/>
      <c r="G139" s="20"/>
      <c r="H139" s="20"/>
      <c r="I139" s="20"/>
      <c r="J139" s="20"/>
      <c r="K139" s="176"/>
      <c r="L139" s="176"/>
      <c r="M139" s="20"/>
      <c r="N139" s="20"/>
      <c r="O139" s="20"/>
      <c r="P139" s="20"/>
      <c r="Q139" s="20"/>
      <c r="R139" s="20"/>
      <c r="S139" s="20"/>
      <c r="T139" s="20"/>
      <c r="U139" s="20"/>
      <c r="V139" s="20"/>
      <c r="W139" s="20"/>
      <c r="X139" s="20"/>
      <c r="Y139" s="20"/>
      <c r="Z139" s="20"/>
    </row>
    <row r="140" ht="12.75" customHeight="1">
      <c r="A140" s="20"/>
      <c r="B140" s="20"/>
      <c r="C140" s="20"/>
      <c r="D140" s="20"/>
      <c r="E140" s="176"/>
      <c r="F140" s="176"/>
      <c r="G140" s="20"/>
      <c r="H140" s="20"/>
      <c r="I140" s="20"/>
      <c r="J140" s="20"/>
      <c r="K140" s="176"/>
      <c r="L140" s="176"/>
      <c r="M140" s="20"/>
      <c r="N140" s="20"/>
      <c r="O140" s="20"/>
      <c r="P140" s="20"/>
      <c r="Q140" s="20"/>
      <c r="R140" s="20"/>
      <c r="S140" s="20"/>
      <c r="T140" s="20"/>
      <c r="U140" s="20"/>
      <c r="V140" s="20"/>
      <c r="W140" s="20"/>
      <c r="X140" s="20"/>
      <c r="Y140" s="20"/>
      <c r="Z140" s="20"/>
    </row>
    <row r="141" ht="12.75" customHeight="1">
      <c r="A141" s="20"/>
      <c r="B141" s="20"/>
      <c r="C141" s="20"/>
      <c r="D141" s="20"/>
      <c r="E141" s="176"/>
      <c r="F141" s="176"/>
      <c r="G141" s="20"/>
      <c r="H141" s="20"/>
      <c r="I141" s="20"/>
      <c r="J141" s="20"/>
      <c r="K141" s="176"/>
      <c r="L141" s="176"/>
      <c r="M141" s="20"/>
      <c r="N141" s="20"/>
      <c r="O141" s="20"/>
      <c r="P141" s="20"/>
      <c r="Q141" s="20"/>
      <c r="R141" s="20"/>
      <c r="S141" s="20"/>
      <c r="T141" s="20"/>
      <c r="U141" s="20"/>
      <c r="V141" s="20"/>
      <c r="W141" s="20"/>
      <c r="X141" s="20"/>
      <c r="Y141" s="20"/>
      <c r="Z141" s="20"/>
    </row>
    <row r="142" ht="12.75" customHeight="1">
      <c r="A142" s="20"/>
      <c r="B142" s="20"/>
      <c r="C142" s="20"/>
      <c r="D142" s="20"/>
      <c r="E142" s="176"/>
      <c r="F142" s="176"/>
      <c r="G142" s="20"/>
      <c r="H142" s="20"/>
      <c r="I142" s="20"/>
      <c r="J142" s="20"/>
      <c r="K142" s="176"/>
      <c r="L142" s="176"/>
      <c r="M142" s="20"/>
      <c r="N142" s="20"/>
      <c r="O142" s="20"/>
      <c r="P142" s="20"/>
      <c r="Q142" s="20"/>
      <c r="R142" s="20"/>
      <c r="S142" s="20"/>
      <c r="T142" s="20"/>
      <c r="U142" s="20"/>
      <c r="V142" s="20"/>
      <c r="W142" s="20"/>
      <c r="X142" s="20"/>
      <c r="Y142" s="20"/>
      <c r="Z142" s="20"/>
    </row>
    <row r="143" ht="12.75" customHeight="1">
      <c r="A143" s="20"/>
      <c r="B143" s="20"/>
      <c r="C143" s="20"/>
      <c r="D143" s="20"/>
      <c r="E143" s="176"/>
      <c r="F143" s="176"/>
      <c r="G143" s="20"/>
      <c r="H143" s="20"/>
      <c r="I143" s="20"/>
      <c r="J143" s="20"/>
      <c r="K143" s="176"/>
      <c r="L143" s="176"/>
      <c r="M143" s="20"/>
      <c r="N143" s="20"/>
      <c r="O143" s="20"/>
      <c r="P143" s="20"/>
      <c r="Q143" s="20"/>
      <c r="R143" s="20"/>
      <c r="S143" s="20"/>
      <c r="T143" s="20"/>
      <c r="U143" s="20"/>
      <c r="V143" s="20"/>
      <c r="W143" s="20"/>
      <c r="X143" s="20"/>
      <c r="Y143" s="20"/>
      <c r="Z143" s="20"/>
    </row>
    <row r="144" ht="12.75" customHeight="1">
      <c r="A144" s="20"/>
      <c r="B144" s="20"/>
      <c r="C144" s="20"/>
      <c r="D144" s="20"/>
      <c r="E144" s="176"/>
      <c r="F144" s="176"/>
      <c r="G144" s="20"/>
      <c r="H144" s="20"/>
      <c r="I144" s="20"/>
      <c r="J144" s="20"/>
      <c r="K144" s="176"/>
      <c r="L144" s="176"/>
      <c r="M144" s="20"/>
      <c r="N144" s="20"/>
      <c r="O144" s="20"/>
      <c r="P144" s="20"/>
      <c r="Q144" s="20"/>
      <c r="R144" s="20"/>
      <c r="S144" s="20"/>
      <c r="T144" s="20"/>
      <c r="U144" s="20"/>
      <c r="V144" s="20"/>
      <c r="W144" s="20"/>
      <c r="X144" s="20"/>
      <c r="Y144" s="20"/>
      <c r="Z144" s="20"/>
    </row>
    <row r="145" ht="12.75" customHeight="1">
      <c r="A145" s="20"/>
      <c r="B145" s="20"/>
      <c r="C145" s="20"/>
      <c r="D145" s="20"/>
      <c r="E145" s="176"/>
      <c r="F145" s="176"/>
      <c r="G145" s="20"/>
      <c r="H145" s="20"/>
      <c r="I145" s="20"/>
      <c r="J145" s="20"/>
      <c r="K145" s="176"/>
      <c r="L145" s="176"/>
      <c r="M145" s="20"/>
      <c r="N145" s="20"/>
      <c r="O145" s="20"/>
      <c r="P145" s="20"/>
      <c r="Q145" s="20"/>
      <c r="R145" s="20"/>
      <c r="S145" s="20"/>
      <c r="T145" s="20"/>
      <c r="U145" s="20"/>
      <c r="V145" s="20"/>
      <c r="W145" s="20"/>
      <c r="X145" s="20"/>
      <c r="Y145" s="20"/>
      <c r="Z145" s="20"/>
    </row>
    <row r="146" ht="12.75" customHeight="1">
      <c r="A146" s="20"/>
      <c r="B146" s="20"/>
      <c r="C146" s="20"/>
      <c r="D146" s="20"/>
      <c r="E146" s="176"/>
      <c r="F146" s="176"/>
      <c r="G146" s="20"/>
      <c r="H146" s="20"/>
      <c r="I146" s="20"/>
      <c r="J146" s="20"/>
      <c r="K146" s="176"/>
      <c r="L146" s="176"/>
      <c r="M146" s="20"/>
      <c r="N146" s="20"/>
      <c r="O146" s="20"/>
      <c r="P146" s="20"/>
      <c r="Q146" s="20"/>
      <c r="R146" s="20"/>
      <c r="S146" s="20"/>
      <c r="T146" s="20"/>
      <c r="U146" s="20"/>
      <c r="V146" s="20"/>
      <c r="W146" s="20"/>
      <c r="X146" s="20"/>
      <c r="Y146" s="20"/>
      <c r="Z146" s="20"/>
    </row>
    <row r="147" ht="12.75" customHeight="1">
      <c r="A147" s="20"/>
      <c r="B147" s="20"/>
      <c r="C147" s="20"/>
      <c r="D147" s="20"/>
      <c r="E147" s="176"/>
      <c r="F147" s="176"/>
      <c r="G147" s="20"/>
      <c r="H147" s="20"/>
      <c r="I147" s="20"/>
      <c r="J147" s="20"/>
      <c r="K147" s="176"/>
      <c r="L147" s="176"/>
      <c r="M147" s="20"/>
      <c r="N147" s="20"/>
      <c r="O147" s="20"/>
      <c r="P147" s="20"/>
      <c r="Q147" s="20"/>
      <c r="R147" s="20"/>
      <c r="S147" s="20"/>
      <c r="T147" s="20"/>
      <c r="U147" s="20"/>
      <c r="V147" s="20"/>
      <c r="W147" s="20"/>
      <c r="X147" s="20"/>
      <c r="Y147" s="20"/>
      <c r="Z147" s="20"/>
    </row>
    <row r="148" ht="12.75" customHeight="1">
      <c r="A148" s="20"/>
      <c r="B148" s="20"/>
      <c r="C148" s="20"/>
      <c r="D148" s="20"/>
      <c r="E148" s="176"/>
      <c r="F148" s="176"/>
      <c r="G148" s="20"/>
      <c r="H148" s="20"/>
      <c r="I148" s="20"/>
      <c r="J148" s="20"/>
      <c r="K148" s="176"/>
      <c r="L148" s="176"/>
      <c r="M148" s="20"/>
      <c r="N148" s="20"/>
      <c r="O148" s="20"/>
      <c r="P148" s="20"/>
      <c r="Q148" s="20"/>
      <c r="R148" s="20"/>
      <c r="S148" s="20"/>
      <c r="T148" s="20"/>
      <c r="U148" s="20"/>
      <c r="V148" s="20"/>
      <c r="W148" s="20"/>
      <c r="X148" s="20"/>
      <c r="Y148" s="20"/>
      <c r="Z148" s="20"/>
    </row>
    <row r="149" ht="12.75" customHeight="1">
      <c r="A149" s="20"/>
      <c r="B149" s="20"/>
      <c r="C149" s="20"/>
      <c r="D149" s="20"/>
      <c r="E149" s="176"/>
      <c r="F149" s="176"/>
      <c r="G149" s="20"/>
      <c r="H149" s="20"/>
      <c r="I149" s="20"/>
      <c r="J149" s="20"/>
      <c r="K149" s="176"/>
      <c r="L149" s="176"/>
      <c r="M149" s="20"/>
      <c r="N149" s="20"/>
      <c r="O149" s="20"/>
      <c r="P149" s="20"/>
      <c r="Q149" s="20"/>
      <c r="R149" s="20"/>
      <c r="S149" s="20"/>
      <c r="T149" s="20"/>
      <c r="U149" s="20"/>
      <c r="V149" s="20"/>
      <c r="W149" s="20"/>
      <c r="X149" s="20"/>
      <c r="Y149" s="20"/>
      <c r="Z149" s="20"/>
    </row>
    <row r="150" ht="12.75" customHeight="1">
      <c r="A150" s="20"/>
      <c r="B150" s="20"/>
      <c r="C150" s="20"/>
      <c r="D150" s="20"/>
      <c r="E150" s="176"/>
      <c r="F150" s="176"/>
      <c r="G150" s="20"/>
      <c r="H150" s="20"/>
      <c r="I150" s="20"/>
      <c r="J150" s="20"/>
      <c r="K150" s="176"/>
      <c r="L150" s="176"/>
      <c r="M150" s="20"/>
      <c r="N150" s="20"/>
      <c r="O150" s="20"/>
      <c r="P150" s="20"/>
      <c r="Q150" s="20"/>
      <c r="R150" s="20"/>
      <c r="S150" s="20"/>
      <c r="T150" s="20"/>
      <c r="U150" s="20"/>
      <c r="V150" s="20"/>
      <c r="W150" s="20"/>
      <c r="X150" s="20"/>
      <c r="Y150" s="20"/>
      <c r="Z150" s="20"/>
    </row>
    <row r="151" ht="12.75" customHeight="1">
      <c r="A151" s="20"/>
      <c r="B151" s="20"/>
      <c r="C151" s="20"/>
      <c r="D151" s="20"/>
      <c r="E151" s="176"/>
      <c r="F151" s="176"/>
      <c r="G151" s="20"/>
      <c r="H151" s="20"/>
      <c r="I151" s="20"/>
      <c r="J151" s="20"/>
      <c r="K151" s="176"/>
      <c r="L151" s="176"/>
      <c r="M151" s="20"/>
      <c r="N151" s="20"/>
      <c r="O151" s="20"/>
      <c r="P151" s="20"/>
      <c r="Q151" s="20"/>
      <c r="R151" s="20"/>
      <c r="S151" s="20"/>
      <c r="T151" s="20"/>
      <c r="U151" s="20"/>
      <c r="V151" s="20"/>
      <c r="W151" s="20"/>
      <c r="X151" s="20"/>
      <c r="Y151" s="20"/>
      <c r="Z151" s="20"/>
    </row>
    <row r="152" ht="12.75" customHeight="1">
      <c r="A152" s="20"/>
      <c r="B152" s="20"/>
      <c r="C152" s="20"/>
      <c r="D152" s="20"/>
      <c r="E152" s="176"/>
      <c r="F152" s="176"/>
      <c r="G152" s="20"/>
      <c r="H152" s="20"/>
      <c r="I152" s="20"/>
      <c r="J152" s="20"/>
      <c r="K152" s="176"/>
      <c r="L152" s="176"/>
      <c r="M152" s="20"/>
      <c r="N152" s="20"/>
      <c r="O152" s="20"/>
      <c r="P152" s="20"/>
      <c r="Q152" s="20"/>
      <c r="R152" s="20"/>
      <c r="S152" s="20"/>
      <c r="T152" s="20"/>
      <c r="U152" s="20"/>
      <c r="V152" s="20"/>
      <c r="W152" s="20"/>
      <c r="X152" s="20"/>
      <c r="Y152" s="20"/>
      <c r="Z152" s="20"/>
    </row>
    <row r="153" ht="12.75" customHeight="1">
      <c r="A153" s="20"/>
      <c r="B153" s="20"/>
      <c r="C153" s="20"/>
      <c r="D153" s="20"/>
      <c r="E153" s="176"/>
      <c r="F153" s="176"/>
      <c r="G153" s="20"/>
      <c r="H153" s="20"/>
      <c r="I153" s="20"/>
      <c r="J153" s="20"/>
      <c r="K153" s="176"/>
      <c r="L153" s="176"/>
      <c r="M153" s="20"/>
      <c r="N153" s="20"/>
      <c r="O153" s="20"/>
      <c r="P153" s="20"/>
      <c r="Q153" s="20"/>
      <c r="R153" s="20"/>
      <c r="S153" s="20"/>
      <c r="T153" s="20"/>
      <c r="U153" s="20"/>
      <c r="V153" s="20"/>
      <c r="W153" s="20"/>
      <c r="X153" s="20"/>
      <c r="Y153" s="20"/>
      <c r="Z153" s="20"/>
    </row>
    <row r="154" ht="12.75" customHeight="1">
      <c r="A154" s="20"/>
      <c r="B154" s="20"/>
      <c r="C154" s="20"/>
      <c r="D154" s="20"/>
      <c r="E154" s="176"/>
      <c r="F154" s="176"/>
      <c r="G154" s="20"/>
      <c r="H154" s="20"/>
      <c r="I154" s="20"/>
      <c r="J154" s="20"/>
      <c r="K154" s="176"/>
      <c r="L154" s="176"/>
      <c r="M154" s="20"/>
      <c r="N154" s="20"/>
      <c r="O154" s="20"/>
      <c r="P154" s="20"/>
      <c r="Q154" s="20"/>
      <c r="R154" s="20"/>
      <c r="S154" s="20"/>
      <c r="T154" s="20"/>
      <c r="U154" s="20"/>
      <c r="V154" s="20"/>
      <c r="W154" s="20"/>
      <c r="X154" s="20"/>
      <c r="Y154" s="20"/>
      <c r="Z154" s="20"/>
    </row>
    <row r="155" ht="12.75" customHeight="1">
      <c r="A155" s="20"/>
      <c r="B155" s="20"/>
      <c r="C155" s="20"/>
      <c r="D155" s="20"/>
      <c r="E155" s="176"/>
      <c r="F155" s="176"/>
      <c r="G155" s="20"/>
      <c r="H155" s="20"/>
      <c r="I155" s="20"/>
      <c r="J155" s="20"/>
      <c r="K155" s="176"/>
      <c r="L155" s="176"/>
      <c r="M155" s="20"/>
      <c r="N155" s="20"/>
      <c r="O155" s="20"/>
      <c r="P155" s="20"/>
      <c r="Q155" s="20"/>
      <c r="R155" s="20"/>
      <c r="S155" s="20"/>
      <c r="T155" s="20"/>
      <c r="U155" s="20"/>
      <c r="V155" s="20"/>
      <c r="W155" s="20"/>
      <c r="X155" s="20"/>
      <c r="Y155" s="20"/>
      <c r="Z155" s="20"/>
    </row>
    <row r="156" ht="12.75" customHeight="1">
      <c r="A156" s="20"/>
      <c r="B156" s="20"/>
      <c r="C156" s="20"/>
      <c r="D156" s="20"/>
      <c r="E156" s="176"/>
      <c r="F156" s="176"/>
      <c r="G156" s="20"/>
      <c r="H156" s="20"/>
      <c r="I156" s="20"/>
      <c r="J156" s="20"/>
      <c r="K156" s="176"/>
      <c r="L156" s="176"/>
      <c r="M156" s="20"/>
      <c r="N156" s="20"/>
      <c r="O156" s="20"/>
      <c r="P156" s="20"/>
      <c r="Q156" s="20"/>
      <c r="R156" s="20"/>
      <c r="S156" s="20"/>
      <c r="T156" s="20"/>
      <c r="U156" s="20"/>
      <c r="V156" s="20"/>
      <c r="W156" s="20"/>
      <c r="X156" s="20"/>
      <c r="Y156" s="20"/>
      <c r="Z156" s="20"/>
    </row>
    <row r="157" ht="12.75" customHeight="1">
      <c r="A157" s="20"/>
      <c r="B157" s="20"/>
      <c r="C157" s="20"/>
      <c r="D157" s="20"/>
      <c r="E157" s="176"/>
      <c r="F157" s="176"/>
      <c r="G157" s="20"/>
      <c r="H157" s="20"/>
      <c r="I157" s="20"/>
      <c r="J157" s="20"/>
      <c r="K157" s="176"/>
      <c r="L157" s="176"/>
      <c r="M157" s="20"/>
      <c r="N157" s="20"/>
      <c r="O157" s="20"/>
      <c r="P157" s="20"/>
      <c r="Q157" s="20"/>
      <c r="R157" s="20"/>
      <c r="S157" s="20"/>
      <c r="T157" s="20"/>
      <c r="U157" s="20"/>
      <c r="V157" s="20"/>
      <c r="W157" s="20"/>
      <c r="X157" s="20"/>
      <c r="Y157" s="20"/>
      <c r="Z157" s="20"/>
    </row>
    <row r="158" ht="12.75" customHeight="1">
      <c r="A158" s="20"/>
      <c r="B158" s="20"/>
      <c r="C158" s="20"/>
      <c r="D158" s="20"/>
      <c r="E158" s="176"/>
      <c r="F158" s="176"/>
      <c r="G158" s="20"/>
      <c r="H158" s="20"/>
      <c r="I158" s="20"/>
      <c r="J158" s="20"/>
      <c r="K158" s="176"/>
      <c r="L158" s="176"/>
      <c r="M158" s="20"/>
      <c r="N158" s="20"/>
      <c r="O158" s="20"/>
      <c r="P158" s="20"/>
      <c r="Q158" s="20"/>
      <c r="R158" s="20"/>
      <c r="S158" s="20"/>
      <c r="T158" s="20"/>
      <c r="U158" s="20"/>
      <c r="V158" s="20"/>
      <c r="W158" s="20"/>
      <c r="X158" s="20"/>
      <c r="Y158" s="20"/>
      <c r="Z158" s="20"/>
    </row>
    <row r="159" ht="12.75" customHeight="1">
      <c r="A159" s="20"/>
      <c r="B159" s="20"/>
      <c r="C159" s="20"/>
      <c r="D159" s="20"/>
      <c r="E159" s="176"/>
      <c r="F159" s="176"/>
      <c r="G159" s="20"/>
      <c r="H159" s="20"/>
      <c r="I159" s="20"/>
      <c r="J159" s="20"/>
      <c r="K159" s="176"/>
      <c r="L159" s="176"/>
      <c r="M159" s="20"/>
      <c r="N159" s="20"/>
      <c r="O159" s="20"/>
      <c r="P159" s="20"/>
      <c r="Q159" s="20"/>
      <c r="R159" s="20"/>
      <c r="S159" s="20"/>
      <c r="T159" s="20"/>
      <c r="U159" s="20"/>
      <c r="V159" s="20"/>
      <c r="W159" s="20"/>
      <c r="X159" s="20"/>
      <c r="Y159" s="20"/>
      <c r="Z159" s="20"/>
    </row>
    <row r="160" ht="12.75" customHeight="1">
      <c r="A160" s="20"/>
      <c r="B160" s="20"/>
      <c r="C160" s="20"/>
      <c r="D160" s="20"/>
      <c r="E160" s="176"/>
      <c r="F160" s="176"/>
      <c r="G160" s="20"/>
      <c r="H160" s="20"/>
      <c r="I160" s="20"/>
      <c r="J160" s="20"/>
      <c r="K160" s="176"/>
      <c r="L160" s="176"/>
      <c r="M160" s="20"/>
      <c r="N160" s="20"/>
      <c r="O160" s="20"/>
      <c r="P160" s="20"/>
      <c r="Q160" s="20"/>
      <c r="R160" s="20"/>
      <c r="S160" s="20"/>
      <c r="T160" s="20"/>
      <c r="U160" s="20"/>
      <c r="V160" s="20"/>
      <c r="W160" s="20"/>
      <c r="X160" s="20"/>
      <c r="Y160" s="20"/>
      <c r="Z160" s="20"/>
    </row>
    <row r="161" ht="12.75" customHeight="1">
      <c r="A161" s="20"/>
      <c r="B161" s="20"/>
      <c r="C161" s="20"/>
      <c r="D161" s="20"/>
      <c r="E161" s="176"/>
      <c r="F161" s="176"/>
      <c r="G161" s="20"/>
      <c r="H161" s="20"/>
      <c r="I161" s="20"/>
      <c r="J161" s="20"/>
      <c r="K161" s="176"/>
      <c r="L161" s="176"/>
      <c r="M161" s="20"/>
      <c r="N161" s="20"/>
      <c r="O161" s="20"/>
      <c r="P161" s="20"/>
      <c r="Q161" s="20"/>
      <c r="R161" s="20"/>
      <c r="S161" s="20"/>
      <c r="T161" s="20"/>
      <c r="U161" s="20"/>
      <c r="V161" s="20"/>
      <c r="W161" s="20"/>
      <c r="X161" s="20"/>
      <c r="Y161" s="20"/>
      <c r="Z161" s="20"/>
    </row>
    <row r="162" ht="12.75" customHeight="1">
      <c r="A162" s="20"/>
      <c r="B162" s="20"/>
      <c r="C162" s="20"/>
      <c r="D162" s="20"/>
      <c r="E162" s="176"/>
      <c r="F162" s="176"/>
      <c r="G162" s="20"/>
      <c r="H162" s="20"/>
      <c r="I162" s="20"/>
      <c r="J162" s="20"/>
      <c r="K162" s="176"/>
      <c r="L162" s="176"/>
      <c r="M162" s="20"/>
      <c r="N162" s="20"/>
      <c r="O162" s="20"/>
      <c r="P162" s="20"/>
      <c r="Q162" s="20"/>
      <c r="R162" s="20"/>
      <c r="S162" s="20"/>
      <c r="T162" s="20"/>
      <c r="U162" s="20"/>
      <c r="V162" s="20"/>
      <c r="W162" s="20"/>
      <c r="X162" s="20"/>
      <c r="Y162" s="20"/>
      <c r="Z162" s="20"/>
    </row>
    <row r="163" ht="12.75" customHeight="1">
      <c r="A163" s="20"/>
      <c r="B163" s="20"/>
      <c r="C163" s="20"/>
      <c r="D163" s="20"/>
      <c r="E163" s="176"/>
      <c r="F163" s="176"/>
      <c r="G163" s="20"/>
      <c r="H163" s="20"/>
      <c r="I163" s="20"/>
      <c r="J163" s="20"/>
      <c r="K163" s="176"/>
      <c r="L163" s="176"/>
      <c r="M163" s="20"/>
      <c r="N163" s="20"/>
      <c r="O163" s="20"/>
      <c r="P163" s="20"/>
      <c r="Q163" s="20"/>
      <c r="R163" s="20"/>
      <c r="S163" s="20"/>
      <c r="T163" s="20"/>
      <c r="U163" s="20"/>
      <c r="V163" s="20"/>
      <c r="W163" s="20"/>
      <c r="X163" s="20"/>
      <c r="Y163" s="20"/>
      <c r="Z163" s="20"/>
    </row>
    <row r="164" ht="12.75" customHeight="1">
      <c r="A164" s="20"/>
      <c r="B164" s="20"/>
      <c r="C164" s="20"/>
      <c r="D164" s="20"/>
      <c r="E164" s="176"/>
      <c r="F164" s="176"/>
      <c r="G164" s="20"/>
      <c r="H164" s="20"/>
      <c r="I164" s="20"/>
      <c r="J164" s="20"/>
      <c r="K164" s="176"/>
      <c r="L164" s="176"/>
      <c r="M164" s="20"/>
      <c r="N164" s="20"/>
      <c r="O164" s="20"/>
      <c r="P164" s="20"/>
      <c r="Q164" s="20"/>
      <c r="R164" s="20"/>
      <c r="S164" s="20"/>
      <c r="T164" s="20"/>
      <c r="U164" s="20"/>
      <c r="V164" s="20"/>
      <c r="W164" s="20"/>
      <c r="X164" s="20"/>
      <c r="Y164" s="20"/>
      <c r="Z164" s="20"/>
    </row>
    <row r="165" ht="12.75" customHeight="1">
      <c r="A165" s="20"/>
      <c r="B165" s="20"/>
      <c r="C165" s="20"/>
      <c r="D165" s="20"/>
      <c r="E165" s="176"/>
      <c r="F165" s="176"/>
      <c r="G165" s="20"/>
      <c r="H165" s="20"/>
      <c r="I165" s="20"/>
      <c r="J165" s="20"/>
      <c r="K165" s="176"/>
      <c r="L165" s="176"/>
      <c r="M165" s="20"/>
      <c r="N165" s="20"/>
      <c r="O165" s="20"/>
      <c r="P165" s="20"/>
      <c r="Q165" s="20"/>
      <c r="R165" s="20"/>
      <c r="S165" s="20"/>
      <c r="T165" s="20"/>
      <c r="U165" s="20"/>
      <c r="V165" s="20"/>
      <c r="W165" s="20"/>
      <c r="X165" s="20"/>
      <c r="Y165" s="20"/>
      <c r="Z165" s="20"/>
    </row>
    <row r="166" ht="12.75" customHeight="1">
      <c r="A166" s="20"/>
      <c r="B166" s="20"/>
      <c r="C166" s="20"/>
      <c r="D166" s="20"/>
      <c r="E166" s="176"/>
      <c r="F166" s="176"/>
      <c r="G166" s="20"/>
      <c r="H166" s="20"/>
      <c r="I166" s="20"/>
      <c r="J166" s="20"/>
      <c r="K166" s="176"/>
      <c r="L166" s="176"/>
      <c r="M166" s="20"/>
      <c r="N166" s="20"/>
      <c r="O166" s="20"/>
      <c r="P166" s="20"/>
      <c r="Q166" s="20"/>
      <c r="R166" s="20"/>
      <c r="S166" s="20"/>
      <c r="T166" s="20"/>
      <c r="U166" s="20"/>
      <c r="V166" s="20"/>
      <c r="W166" s="20"/>
      <c r="X166" s="20"/>
      <c r="Y166" s="20"/>
      <c r="Z166" s="20"/>
    </row>
    <row r="167" ht="12.75" customHeight="1">
      <c r="A167" s="20"/>
      <c r="B167" s="20"/>
      <c r="C167" s="20"/>
      <c r="D167" s="20"/>
      <c r="E167" s="176"/>
      <c r="F167" s="176"/>
      <c r="G167" s="20"/>
      <c r="H167" s="20"/>
      <c r="I167" s="20"/>
      <c r="J167" s="20"/>
      <c r="K167" s="176"/>
      <c r="L167" s="176"/>
      <c r="M167" s="20"/>
      <c r="N167" s="20"/>
      <c r="O167" s="20"/>
      <c r="P167" s="20"/>
      <c r="Q167" s="20"/>
      <c r="R167" s="20"/>
      <c r="S167" s="20"/>
      <c r="T167" s="20"/>
      <c r="U167" s="20"/>
      <c r="V167" s="20"/>
      <c r="W167" s="20"/>
      <c r="X167" s="20"/>
      <c r="Y167" s="20"/>
      <c r="Z167" s="20"/>
    </row>
    <row r="168" ht="12.75" customHeight="1">
      <c r="A168" s="20"/>
      <c r="B168" s="20"/>
      <c r="C168" s="20"/>
      <c r="D168" s="20"/>
      <c r="E168" s="176"/>
      <c r="F168" s="176"/>
      <c r="G168" s="20"/>
      <c r="H168" s="20"/>
      <c r="I168" s="20"/>
      <c r="J168" s="20"/>
      <c r="K168" s="176"/>
      <c r="L168" s="176"/>
      <c r="M168" s="20"/>
      <c r="N168" s="20"/>
      <c r="O168" s="20"/>
      <c r="P168" s="20"/>
      <c r="Q168" s="20"/>
      <c r="R168" s="20"/>
      <c r="S168" s="20"/>
      <c r="T168" s="20"/>
      <c r="U168" s="20"/>
      <c r="V168" s="20"/>
      <c r="W168" s="20"/>
      <c r="X168" s="20"/>
      <c r="Y168" s="20"/>
      <c r="Z168" s="20"/>
    </row>
    <row r="169" ht="12.75" customHeight="1">
      <c r="A169" s="20"/>
      <c r="B169" s="20"/>
      <c r="C169" s="20"/>
      <c r="D169" s="20"/>
      <c r="E169" s="176"/>
      <c r="F169" s="176"/>
      <c r="G169" s="20"/>
      <c r="H169" s="20"/>
      <c r="I169" s="20"/>
      <c r="J169" s="20"/>
      <c r="K169" s="176"/>
      <c r="L169" s="176"/>
      <c r="M169" s="20"/>
      <c r="N169" s="20"/>
      <c r="O169" s="20"/>
      <c r="P169" s="20"/>
      <c r="Q169" s="20"/>
      <c r="R169" s="20"/>
      <c r="S169" s="20"/>
      <c r="T169" s="20"/>
      <c r="U169" s="20"/>
      <c r="V169" s="20"/>
      <c r="W169" s="20"/>
      <c r="X169" s="20"/>
      <c r="Y169" s="20"/>
      <c r="Z169" s="20"/>
    </row>
    <row r="170" ht="12.75" customHeight="1">
      <c r="A170" s="20"/>
      <c r="B170" s="20"/>
      <c r="C170" s="20"/>
      <c r="D170" s="20"/>
      <c r="E170" s="176"/>
      <c r="F170" s="176"/>
      <c r="G170" s="20"/>
      <c r="H170" s="20"/>
      <c r="I170" s="20"/>
      <c r="J170" s="20"/>
      <c r="K170" s="176"/>
      <c r="L170" s="176"/>
      <c r="M170" s="20"/>
      <c r="N170" s="20"/>
      <c r="O170" s="20"/>
      <c r="P170" s="20"/>
      <c r="Q170" s="20"/>
      <c r="R170" s="20"/>
      <c r="S170" s="20"/>
      <c r="T170" s="20"/>
      <c r="U170" s="20"/>
      <c r="V170" s="20"/>
      <c r="W170" s="20"/>
      <c r="X170" s="20"/>
      <c r="Y170" s="20"/>
      <c r="Z170" s="20"/>
    </row>
    <row r="171" ht="12.75" customHeight="1">
      <c r="A171" s="20"/>
      <c r="B171" s="20"/>
      <c r="C171" s="20"/>
      <c r="D171" s="20"/>
      <c r="E171" s="176"/>
      <c r="F171" s="176"/>
      <c r="G171" s="20"/>
      <c r="H171" s="20"/>
      <c r="I171" s="20"/>
      <c r="J171" s="20"/>
      <c r="K171" s="176"/>
      <c r="L171" s="176"/>
      <c r="M171" s="20"/>
      <c r="N171" s="20"/>
      <c r="O171" s="20"/>
      <c r="P171" s="20"/>
      <c r="Q171" s="20"/>
      <c r="R171" s="20"/>
      <c r="S171" s="20"/>
      <c r="T171" s="20"/>
      <c r="U171" s="20"/>
      <c r="V171" s="20"/>
      <c r="W171" s="20"/>
      <c r="X171" s="20"/>
      <c r="Y171" s="20"/>
      <c r="Z171" s="20"/>
    </row>
    <row r="172" ht="12.75" customHeight="1">
      <c r="A172" s="20"/>
      <c r="B172" s="20"/>
      <c r="C172" s="20"/>
      <c r="D172" s="20"/>
      <c r="E172" s="176"/>
      <c r="F172" s="176"/>
      <c r="G172" s="20"/>
      <c r="H172" s="20"/>
      <c r="I172" s="20"/>
      <c r="J172" s="20"/>
      <c r="K172" s="176"/>
      <c r="L172" s="176"/>
      <c r="M172" s="20"/>
      <c r="N172" s="20"/>
      <c r="O172" s="20"/>
      <c r="P172" s="20"/>
      <c r="Q172" s="20"/>
      <c r="R172" s="20"/>
      <c r="S172" s="20"/>
      <c r="T172" s="20"/>
      <c r="U172" s="20"/>
      <c r="V172" s="20"/>
      <c r="W172" s="20"/>
      <c r="X172" s="20"/>
      <c r="Y172" s="20"/>
      <c r="Z172" s="20"/>
    </row>
    <row r="173" ht="12.75" customHeight="1">
      <c r="A173" s="20"/>
      <c r="B173" s="20"/>
      <c r="C173" s="20"/>
      <c r="D173" s="20"/>
      <c r="E173" s="176"/>
      <c r="F173" s="176"/>
      <c r="G173" s="20"/>
      <c r="H173" s="20"/>
      <c r="I173" s="20"/>
      <c r="J173" s="20"/>
      <c r="K173" s="176"/>
      <c r="L173" s="176"/>
      <c r="M173" s="20"/>
      <c r="N173" s="20"/>
      <c r="O173" s="20"/>
      <c r="P173" s="20"/>
      <c r="Q173" s="20"/>
      <c r="R173" s="20"/>
      <c r="S173" s="20"/>
      <c r="T173" s="20"/>
      <c r="U173" s="20"/>
      <c r="V173" s="20"/>
      <c r="W173" s="20"/>
      <c r="X173" s="20"/>
      <c r="Y173" s="20"/>
      <c r="Z173" s="20"/>
    </row>
    <row r="174" ht="12.75" customHeight="1">
      <c r="A174" s="20"/>
      <c r="B174" s="20"/>
      <c r="C174" s="20"/>
      <c r="D174" s="20"/>
      <c r="E174" s="176"/>
      <c r="F174" s="176"/>
      <c r="G174" s="20"/>
      <c r="H174" s="20"/>
      <c r="I174" s="20"/>
      <c r="J174" s="20"/>
      <c r="K174" s="176"/>
      <c r="L174" s="176"/>
      <c r="M174" s="20"/>
      <c r="N174" s="20"/>
      <c r="O174" s="20"/>
      <c r="P174" s="20"/>
      <c r="Q174" s="20"/>
      <c r="R174" s="20"/>
      <c r="S174" s="20"/>
      <c r="T174" s="20"/>
      <c r="U174" s="20"/>
      <c r="V174" s="20"/>
      <c r="W174" s="20"/>
      <c r="X174" s="20"/>
      <c r="Y174" s="20"/>
      <c r="Z174" s="20"/>
    </row>
    <row r="175" ht="12.75" customHeight="1">
      <c r="A175" s="20"/>
      <c r="B175" s="20"/>
      <c r="C175" s="20"/>
      <c r="D175" s="20"/>
      <c r="E175" s="176"/>
      <c r="F175" s="176"/>
      <c r="G175" s="20"/>
      <c r="H175" s="20"/>
      <c r="I175" s="20"/>
      <c r="J175" s="20"/>
      <c r="K175" s="176"/>
      <c r="L175" s="176"/>
      <c r="M175" s="20"/>
      <c r="N175" s="20"/>
      <c r="O175" s="20"/>
      <c r="P175" s="20"/>
      <c r="Q175" s="20"/>
      <c r="R175" s="20"/>
      <c r="S175" s="20"/>
      <c r="T175" s="20"/>
      <c r="U175" s="20"/>
      <c r="V175" s="20"/>
      <c r="W175" s="20"/>
      <c r="X175" s="20"/>
      <c r="Y175" s="20"/>
      <c r="Z175" s="20"/>
    </row>
    <row r="176" ht="12.75" customHeight="1">
      <c r="A176" s="20"/>
      <c r="B176" s="20"/>
      <c r="C176" s="20"/>
      <c r="D176" s="20"/>
      <c r="E176" s="176"/>
      <c r="F176" s="176"/>
      <c r="G176" s="20"/>
      <c r="H176" s="20"/>
      <c r="I176" s="20"/>
      <c r="J176" s="20"/>
      <c r="K176" s="176"/>
      <c r="L176" s="176"/>
      <c r="M176" s="20"/>
      <c r="N176" s="20"/>
      <c r="O176" s="20"/>
      <c r="P176" s="20"/>
      <c r="Q176" s="20"/>
      <c r="R176" s="20"/>
      <c r="S176" s="20"/>
      <c r="T176" s="20"/>
      <c r="U176" s="20"/>
      <c r="V176" s="20"/>
      <c r="W176" s="20"/>
      <c r="X176" s="20"/>
      <c r="Y176" s="20"/>
      <c r="Z176" s="20"/>
    </row>
    <row r="177" ht="12.75" customHeight="1">
      <c r="A177" s="20"/>
      <c r="B177" s="20"/>
      <c r="C177" s="20"/>
      <c r="D177" s="20"/>
      <c r="E177" s="176"/>
      <c r="F177" s="176"/>
      <c r="G177" s="20"/>
      <c r="H177" s="20"/>
      <c r="I177" s="20"/>
      <c r="J177" s="20"/>
      <c r="K177" s="176"/>
      <c r="L177" s="176"/>
      <c r="M177" s="20"/>
      <c r="N177" s="20"/>
      <c r="O177" s="20"/>
      <c r="P177" s="20"/>
      <c r="Q177" s="20"/>
      <c r="R177" s="20"/>
      <c r="S177" s="20"/>
      <c r="T177" s="20"/>
      <c r="U177" s="20"/>
      <c r="V177" s="20"/>
      <c r="W177" s="20"/>
      <c r="X177" s="20"/>
      <c r="Y177" s="20"/>
      <c r="Z177" s="20"/>
    </row>
    <row r="178" ht="12.75" customHeight="1">
      <c r="A178" s="20"/>
      <c r="B178" s="20"/>
      <c r="C178" s="20"/>
      <c r="D178" s="20"/>
      <c r="E178" s="176"/>
      <c r="F178" s="176"/>
      <c r="G178" s="20"/>
      <c r="H178" s="20"/>
      <c r="I178" s="20"/>
      <c r="J178" s="20"/>
      <c r="K178" s="176"/>
      <c r="L178" s="176"/>
      <c r="M178" s="20"/>
      <c r="N178" s="20"/>
      <c r="O178" s="20"/>
      <c r="P178" s="20"/>
      <c r="Q178" s="20"/>
      <c r="R178" s="20"/>
      <c r="S178" s="20"/>
      <c r="T178" s="20"/>
      <c r="U178" s="20"/>
      <c r="V178" s="20"/>
      <c r="W178" s="20"/>
      <c r="X178" s="20"/>
      <c r="Y178" s="20"/>
      <c r="Z178" s="20"/>
    </row>
    <row r="179" ht="12.75" customHeight="1">
      <c r="A179" s="20"/>
      <c r="B179" s="20"/>
      <c r="C179" s="20"/>
      <c r="D179" s="20"/>
      <c r="E179" s="176"/>
      <c r="F179" s="176"/>
      <c r="G179" s="20"/>
      <c r="H179" s="20"/>
      <c r="I179" s="20"/>
      <c r="J179" s="20"/>
      <c r="K179" s="176"/>
      <c r="L179" s="176"/>
      <c r="M179" s="20"/>
      <c r="N179" s="20"/>
      <c r="O179" s="20"/>
      <c r="P179" s="20"/>
      <c r="Q179" s="20"/>
      <c r="R179" s="20"/>
      <c r="S179" s="20"/>
      <c r="T179" s="20"/>
      <c r="U179" s="20"/>
      <c r="V179" s="20"/>
      <c r="W179" s="20"/>
      <c r="X179" s="20"/>
      <c r="Y179" s="20"/>
      <c r="Z179" s="20"/>
    </row>
    <row r="180" ht="12.75" customHeight="1">
      <c r="A180" s="20"/>
      <c r="B180" s="20"/>
      <c r="C180" s="20"/>
      <c r="D180" s="20"/>
      <c r="E180" s="176"/>
      <c r="F180" s="176"/>
      <c r="G180" s="20"/>
      <c r="H180" s="20"/>
      <c r="I180" s="20"/>
      <c r="J180" s="20"/>
      <c r="K180" s="176"/>
      <c r="L180" s="176"/>
      <c r="M180" s="20"/>
      <c r="N180" s="20"/>
      <c r="O180" s="20"/>
      <c r="P180" s="20"/>
      <c r="Q180" s="20"/>
      <c r="R180" s="20"/>
      <c r="S180" s="20"/>
      <c r="T180" s="20"/>
      <c r="U180" s="20"/>
      <c r="V180" s="20"/>
      <c r="W180" s="20"/>
      <c r="X180" s="20"/>
      <c r="Y180" s="20"/>
      <c r="Z180" s="20"/>
    </row>
    <row r="181" ht="12.75" customHeight="1">
      <c r="A181" s="20"/>
      <c r="B181" s="20"/>
      <c r="C181" s="20"/>
      <c r="D181" s="20"/>
      <c r="E181" s="176"/>
      <c r="F181" s="176"/>
      <c r="G181" s="20"/>
      <c r="H181" s="20"/>
      <c r="I181" s="20"/>
      <c r="J181" s="20"/>
      <c r="K181" s="176"/>
      <c r="L181" s="176"/>
      <c r="M181" s="20"/>
      <c r="N181" s="20"/>
      <c r="O181" s="20"/>
      <c r="P181" s="20"/>
      <c r="Q181" s="20"/>
      <c r="R181" s="20"/>
      <c r="S181" s="20"/>
      <c r="T181" s="20"/>
      <c r="U181" s="20"/>
      <c r="V181" s="20"/>
      <c r="W181" s="20"/>
      <c r="X181" s="20"/>
      <c r="Y181" s="20"/>
      <c r="Z181" s="20"/>
    </row>
    <row r="182" ht="12.75" customHeight="1">
      <c r="A182" s="20"/>
      <c r="B182" s="20"/>
      <c r="C182" s="20"/>
      <c r="D182" s="20"/>
      <c r="E182" s="176"/>
      <c r="F182" s="176"/>
      <c r="G182" s="20"/>
      <c r="H182" s="20"/>
      <c r="I182" s="20"/>
      <c r="J182" s="20"/>
      <c r="K182" s="176"/>
      <c r="L182" s="176"/>
      <c r="M182" s="20"/>
      <c r="N182" s="20"/>
      <c r="O182" s="20"/>
      <c r="P182" s="20"/>
      <c r="Q182" s="20"/>
      <c r="R182" s="20"/>
      <c r="S182" s="20"/>
      <c r="T182" s="20"/>
      <c r="U182" s="20"/>
      <c r="V182" s="20"/>
      <c r="W182" s="20"/>
      <c r="X182" s="20"/>
      <c r="Y182" s="20"/>
      <c r="Z182" s="20"/>
    </row>
    <row r="183" ht="12.75" customHeight="1">
      <c r="A183" s="20"/>
      <c r="B183" s="20"/>
      <c r="C183" s="20"/>
      <c r="D183" s="20"/>
      <c r="E183" s="176"/>
      <c r="F183" s="176"/>
      <c r="G183" s="20"/>
      <c r="H183" s="20"/>
      <c r="I183" s="20"/>
      <c r="J183" s="20"/>
      <c r="K183" s="176"/>
      <c r="L183" s="176"/>
      <c r="M183" s="20"/>
      <c r="N183" s="20"/>
      <c r="O183" s="20"/>
      <c r="P183" s="20"/>
      <c r="Q183" s="20"/>
      <c r="R183" s="20"/>
      <c r="S183" s="20"/>
      <c r="T183" s="20"/>
      <c r="U183" s="20"/>
      <c r="V183" s="20"/>
      <c r="W183" s="20"/>
      <c r="X183" s="20"/>
      <c r="Y183" s="20"/>
      <c r="Z183" s="20"/>
    </row>
    <row r="184" ht="12.75" customHeight="1">
      <c r="A184" s="20"/>
      <c r="B184" s="20"/>
      <c r="C184" s="20"/>
      <c r="D184" s="20"/>
      <c r="E184" s="176"/>
      <c r="F184" s="176"/>
      <c r="G184" s="20"/>
      <c r="H184" s="20"/>
      <c r="I184" s="20"/>
      <c r="J184" s="20"/>
      <c r="K184" s="176"/>
      <c r="L184" s="176"/>
      <c r="M184" s="20"/>
      <c r="N184" s="20"/>
      <c r="O184" s="20"/>
      <c r="P184" s="20"/>
      <c r="Q184" s="20"/>
      <c r="R184" s="20"/>
      <c r="S184" s="20"/>
      <c r="T184" s="20"/>
      <c r="U184" s="20"/>
      <c r="V184" s="20"/>
      <c r="W184" s="20"/>
      <c r="X184" s="20"/>
      <c r="Y184" s="20"/>
      <c r="Z184" s="20"/>
    </row>
    <row r="185" ht="12.75" customHeight="1">
      <c r="A185" s="20"/>
      <c r="B185" s="20"/>
      <c r="C185" s="20"/>
      <c r="D185" s="20"/>
      <c r="E185" s="176"/>
      <c r="F185" s="176"/>
      <c r="G185" s="20"/>
      <c r="H185" s="20"/>
      <c r="I185" s="20"/>
      <c r="J185" s="20"/>
      <c r="K185" s="176"/>
      <c r="L185" s="176"/>
      <c r="M185" s="20"/>
      <c r="N185" s="20"/>
      <c r="O185" s="20"/>
      <c r="P185" s="20"/>
      <c r="Q185" s="20"/>
      <c r="R185" s="20"/>
      <c r="S185" s="20"/>
      <c r="T185" s="20"/>
      <c r="U185" s="20"/>
      <c r="V185" s="20"/>
      <c r="W185" s="20"/>
      <c r="X185" s="20"/>
      <c r="Y185" s="20"/>
      <c r="Z185" s="20"/>
    </row>
    <row r="186" ht="12.75" customHeight="1">
      <c r="A186" s="20"/>
      <c r="B186" s="20"/>
      <c r="C186" s="20"/>
      <c r="D186" s="20"/>
      <c r="E186" s="176"/>
      <c r="F186" s="176"/>
      <c r="G186" s="20"/>
      <c r="H186" s="20"/>
      <c r="I186" s="20"/>
      <c r="J186" s="20"/>
      <c r="K186" s="176"/>
      <c r="L186" s="176"/>
      <c r="M186" s="20"/>
      <c r="N186" s="20"/>
      <c r="O186" s="20"/>
      <c r="P186" s="20"/>
      <c r="Q186" s="20"/>
      <c r="R186" s="20"/>
      <c r="S186" s="20"/>
      <c r="T186" s="20"/>
      <c r="U186" s="20"/>
      <c r="V186" s="20"/>
      <c r="W186" s="20"/>
      <c r="X186" s="20"/>
      <c r="Y186" s="20"/>
      <c r="Z186" s="20"/>
    </row>
    <row r="187" ht="12.75" customHeight="1">
      <c r="A187" s="20"/>
      <c r="B187" s="20"/>
      <c r="C187" s="20"/>
      <c r="D187" s="20"/>
      <c r="E187" s="176"/>
      <c r="F187" s="176"/>
      <c r="G187" s="20"/>
      <c r="H187" s="20"/>
      <c r="I187" s="20"/>
      <c r="J187" s="20"/>
      <c r="K187" s="176"/>
      <c r="L187" s="176"/>
      <c r="M187" s="20"/>
      <c r="N187" s="20"/>
      <c r="O187" s="20"/>
      <c r="P187" s="20"/>
      <c r="Q187" s="20"/>
      <c r="R187" s="20"/>
      <c r="S187" s="20"/>
      <c r="T187" s="20"/>
      <c r="U187" s="20"/>
      <c r="V187" s="20"/>
      <c r="W187" s="20"/>
      <c r="X187" s="20"/>
      <c r="Y187" s="20"/>
      <c r="Z187" s="20"/>
    </row>
    <row r="188" ht="12.75" customHeight="1">
      <c r="A188" s="20"/>
      <c r="B188" s="20"/>
      <c r="C188" s="20"/>
      <c r="D188" s="20"/>
      <c r="E188" s="176"/>
      <c r="F188" s="176"/>
      <c r="G188" s="20"/>
      <c r="H188" s="20"/>
      <c r="I188" s="20"/>
      <c r="J188" s="20"/>
      <c r="K188" s="176"/>
      <c r="L188" s="176"/>
      <c r="M188" s="20"/>
      <c r="N188" s="20"/>
      <c r="O188" s="20"/>
      <c r="P188" s="20"/>
      <c r="Q188" s="20"/>
      <c r="R188" s="20"/>
      <c r="S188" s="20"/>
      <c r="T188" s="20"/>
      <c r="U188" s="20"/>
      <c r="V188" s="20"/>
      <c r="W188" s="20"/>
      <c r="X188" s="20"/>
      <c r="Y188" s="20"/>
      <c r="Z188" s="20"/>
    </row>
    <row r="189" ht="12.75" customHeight="1">
      <c r="A189" s="20"/>
      <c r="B189" s="20"/>
      <c r="C189" s="20"/>
      <c r="D189" s="20"/>
      <c r="E189" s="176"/>
      <c r="F189" s="176"/>
      <c r="G189" s="20"/>
      <c r="H189" s="20"/>
      <c r="I189" s="20"/>
      <c r="J189" s="20"/>
      <c r="K189" s="176"/>
      <c r="L189" s="176"/>
      <c r="M189" s="20"/>
      <c r="N189" s="20"/>
      <c r="O189" s="20"/>
      <c r="P189" s="20"/>
      <c r="Q189" s="20"/>
      <c r="R189" s="20"/>
      <c r="S189" s="20"/>
      <c r="T189" s="20"/>
      <c r="U189" s="20"/>
      <c r="V189" s="20"/>
      <c r="W189" s="20"/>
      <c r="X189" s="20"/>
      <c r="Y189" s="20"/>
      <c r="Z189" s="20"/>
    </row>
    <row r="190" ht="12.75" customHeight="1">
      <c r="A190" s="20"/>
      <c r="B190" s="20"/>
      <c r="C190" s="20"/>
      <c r="D190" s="20"/>
      <c r="E190" s="176"/>
      <c r="F190" s="176"/>
      <c r="G190" s="20"/>
      <c r="H190" s="20"/>
      <c r="I190" s="20"/>
      <c r="J190" s="20"/>
      <c r="K190" s="176"/>
      <c r="L190" s="176"/>
      <c r="M190" s="20"/>
      <c r="N190" s="20"/>
      <c r="O190" s="20"/>
      <c r="P190" s="20"/>
      <c r="Q190" s="20"/>
      <c r="R190" s="20"/>
      <c r="S190" s="20"/>
      <c r="T190" s="20"/>
      <c r="U190" s="20"/>
      <c r="V190" s="20"/>
      <c r="W190" s="20"/>
      <c r="X190" s="20"/>
      <c r="Y190" s="20"/>
      <c r="Z190" s="20"/>
    </row>
    <row r="191" ht="12.75" customHeight="1">
      <c r="A191" s="20"/>
      <c r="B191" s="20"/>
      <c r="C191" s="20"/>
      <c r="D191" s="20"/>
      <c r="E191" s="176"/>
      <c r="F191" s="176"/>
      <c r="G191" s="20"/>
      <c r="H191" s="20"/>
      <c r="I191" s="20"/>
      <c r="J191" s="20"/>
      <c r="K191" s="176"/>
      <c r="L191" s="176"/>
      <c r="M191" s="20"/>
      <c r="N191" s="20"/>
      <c r="O191" s="20"/>
      <c r="P191" s="20"/>
      <c r="Q191" s="20"/>
      <c r="R191" s="20"/>
      <c r="S191" s="20"/>
      <c r="T191" s="20"/>
      <c r="U191" s="20"/>
      <c r="V191" s="20"/>
      <c r="W191" s="20"/>
      <c r="X191" s="20"/>
      <c r="Y191" s="20"/>
      <c r="Z191" s="20"/>
    </row>
    <row r="192" ht="12.75" customHeight="1">
      <c r="A192" s="20"/>
      <c r="B192" s="20"/>
      <c r="C192" s="20"/>
      <c r="D192" s="20"/>
      <c r="E192" s="176"/>
      <c r="F192" s="176"/>
      <c r="G192" s="20"/>
      <c r="H192" s="20"/>
      <c r="I192" s="20"/>
      <c r="J192" s="20"/>
      <c r="K192" s="176"/>
      <c r="L192" s="176"/>
      <c r="M192" s="20"/>
      <c r="N192" s="20"/>
      <c r="O192" s="20"/>
      <c r="P192" s="20"/>
      <c r="Q192" s="20"/>
      <c r="R192" s="20"/>
      <c r="S192" s="20"/>
      <c r="T192" s="20"/>
      <c r="U192" s="20"/>
      <c r="V192" s="20"/>
      <c r="W192" s="20"/>
      <c r="X192" s="20"/>
      <c r="Y192" s="20"/>
      <c r="Z192" s="20"/>
    </row>
    <row r="193" ht="12.75" customHeight="1">
      <c r="A193" s="20"/>
      <c r="B193" s="20"/>
      <c r="C193" s="20"/>
      <c r="D193" s="20"/>
      <c r="E193" s="176"/>
      <c r="F193" s="176"/>
      <c r="G193" s="20"/>
      <c r="H193" s="20"/>
      <c r="I193" s="20"/>
      <c r="J193" s="20"/>
      <c r="K193" s="176"/>
      <c r="L193" s="176"/>
      <c r="M193" s="20"/>
      <c r="N193" s="20"/>
      <c r="O193" s="20"/>
      <c r="P193" s="20"/>
      <c r="Q193" s="20"/>
      <c r="R193" s="20"/>
      <c r="S193" s="20"/>
      <c r="T193" s="20"/>
      <c r="U193" s="20"/>
      <c r="V193" s="20"/>
      <c r="W193" s="20"/>
      <c r="X193" s="20"/>
      <c r="Y193" s="20"/>
      <c r="Z193" s="20"/>
    </row>
    <row r="194" ht="12.75" customHeight="1">
      <c r="A194" s="20"/>
      <c r="B194" s="20"/>
      <c r="C194" s="20"/>
      <c r="D194" s="20"/>
      <c r="E194" s="176"/>
      <c r="F194" s="176"/>
      <c r="G194" s="20"/>
      <c r="H194" s="20"/>
      <c r="I194" s="20"/>
      <c r="J194" s="20"/>
      <c r="K194" s="176"/>
      <c r="L194" s="176"/>
      <c r="M194" s="20"/>
      <c r="N194" s="20"/>
      <c r="O194" s="20"/>
      <c r="P194" s="20"/>
      <c r="Q194" s="20"/>
      <c r="R194" s="20"/>
      <c r="S194" s="20"/>
      <c r="T194" s="20"/>
      <c r="U194" s="20"/>
      <c r="V194" s="20"/>
      <c r="W194" s="20"/>
      <c r="X194" s="20"/>
      <c r="Y194" s="20"/>
      <c r="Z194" s="20"/>
    </row>
    <row r="195" ht="12.75" customHeight="1">
      <c r="A195" s="20"/>
      <c r="B195" s="20"/>
      <c r="C195" s="20"/>
      <c r="D195" s="20"/>
      <c r="E195" s="176"/>
      <c r="F195" s="176"/>
      <c r="G195" s="20"/>
      <c r="H195" s="20"/>
      <c r="I195" s="20"/>
      <c r="J195" s="20"/>
      <c r="K195" s="176"/>
      <c r="L195" s="176"/>
      <c r="M195" s="20"/>
      <c r="N195" s="20"/>
      <c r="O195" s="20"/>
      <c r="P195" s="20"/>
      <c r="Q195" s="20"/>
      <c r="R195" s="20"/>
      <c r="S195" s="20"/>
      <c r="T195" s="20"/>
      <c r="U195" s="20"/>
      <c r="V195" s="20"/>
      <c r="W195" s="20"/>
      <c r="X195" s="20"/>
      <c r="Y195" s="20"/>
      <c r="Z195" s="20"/>
    </row>
    <row r="196" ht="12.75" customHeight="1">
      <c r="A196" s="20"/>
      <c r="B196" s="20"/>
      <c r="C196" s="20"/>
      <c r="D196" s="20"/>
      <c r="E196" s="176"/>
      <c r="F196" s="176"/>
      <c r="G196" s="20"/>
      <c r="H196" s="20"/>
      <c r="I196" s="20"/>
      <c r="J196" s="20"/>
      <c r="K196" s="176"/>
      <c r="L196" s="176"/>
      <c r="M196" s="20"/>
      <c r="N196" s="20"/>
      <c r="O196" s="20"/>
      <c r="P196" s="20"/>
      <c r="Q196" s="20"/>
      <c r="R196" s="20"/>
      <c r="S196" s="20"/>
      <c r="T196" s="20"/>
      <c r="U196" s="20"/>
      <c r="V196" s="20"/>
      <c r="W196" s="20"/>
      <c r="X196" s="20"/>
      <c r="Y196" s="20"/>
      <c r="Z196" s="20"/>
    </row>
    <row r="197" ht="12.75" customHeight="1">
      <c r="A197" s="20"/>
      <c r="B197" s="20"/>
      <c r="C197" s="20"/>
      <c r="D197" s="20"/>
      <c r="E197" s="176"/>
      <c r="F197" s="176"/>
      <c r="G197" s="20"/>
      <c r="H197" s="20"/>
      <c r="I197" s="20"/>
      <c r="J197" s="20"/>
      <c r="K197" s="176"/>
      <c r="L197" s="176"/>
      <c r="M197" s="20"/>
      <c r="N197" s="20"/>
      <c r="O197" s="20"/>
      <c r="P197" s="20"/>
      <c r="Q197" s="20"/>
      <c r="R197" s="20"/>
      <c r="S197" s="20"/>
      <c r="T197" s="20"/>
      <c r="U197" s="20"/>
      <c r="V197" s="20"/>
      <c r="W197" s="20"/>
      <c r="X197" s="20"/>
      <c r="Y197" s="20"/>
      <c r="Z197" s="20"/>
    </row>
    <row r="198" ht="12.75" customHeight="1">
      <c r="A198" s="20"/>
      <c r="B198" s="20"/>
      <c r="C198" s="20"/>
      <c r="D198" s="20"/>
      <c r="E198" s="176"/>
      <c r="F198" s="176"/>
      <c r="G198" s="20"/>
      <c r="H198" s="20"/>
      <c r="I198" s="20"/>
      <c r="J198" s="20"/>
      <c r="K198" s="176"/>
      <c r="L198" s="176"/>
      <c r="M198" s="20"/>
      <c r="N198" s="20"/>
      <c r="O198" s="20"/>
      <c r="P198" s="20"/>
      <c r="Q198" s="20"/>
      <c r="R198" s="20"/>
      <c r="S198" s="20"/>
      <c r="T198" s="20"/>
      <c r="U198" s="20"/>
      <c r="V198" s="20"/>
      <c r="W198" s="20"/>
      <c r="X198" s="20"/>
      <c r="Y198" s="20"/>
      <c r="Z198" s="20"/>
    </row>
    <row r="199" ht="12.75" customHeight="1">
      <c r="A199" s="20"/>
      <c r="B199" s="20"/>
      <c r="C199" s="20"/>
      <c r="D199" s="20"/>
      <c r="E199" s="176"/>
      <c r="F199" s="176"/>
      <c r="G199" s="20"/>
      <c r="H199" s="20"/>
      <c r="I199" s="20"/>
      <c r="J199" s="20"/>
      <c r="K199" s="176"/>
      <c r="L199" s="176"/>
      <c r="M199" s="20"/>
      <c r="N199" s="20"/>
      <c r="O199" s="20"/>
      <c r="P199" s="20"/>
      <c r="Q199" s="20"/>
      <c r="R199" s="20"/>
      <c r="S199" s="20"/>
      <c r="T199" s="20"/>
      <c r="U199" s="20"/>
      <c r="V199" s="20"/>
      <c r="W199" s="20"/>
      <c r="X199" s="20"/>
      <c r="Y199" s="20"/>
      <c r="Z199" s="20"/>
    </row>
    <row r="200" ht="12.75" customHeight="1">
      <c r="A200" s="20"/>
      <c r="B200" s="20"/>
      <c r="C200" s="20"/>
      <c r="D200" s="20"/>
      <c r="E200" s="176"/>
      <c r="F200" s="176"/>
      <c r="G200" s="20"/>
      <c r="H200" s="20"/>
      <c r="I200" s="20"/>
      <c r="J200" s="20"/>
      <c r="K200" s="176"/>
      <c r="L200" s="176"/>
      <c r="M200" s="20"/>
      <c r="N200" s="20"/>
      <c r="O200" s="20"/>
      <c r="P200" s="20"/>
      <c r="Q200" s="20"/>
      <c r="R200" s="20"/>
      <c r="S200" s="20"/>
      <c r="T200" s="20"/>
      <c r="U200" s="20"/>
      <c r="V200" s="20"/>
      <c r="W200" s="20"/>
      <c r="X200" s="20"/>
      <c r="Y200" s="20"/>
      <c r="Z200" s="20"/>
    </row>
    <row r="201" ht="12.75" customHeight="1">
      <c r="A201" s="20"/>
      <c r="B201" s="20"/>
      <c r="C201" s="20"/>
      <c r="D201" s="20"/>
      <c r="E201" s="176"/>
      <c r="F201" s="176"/>
      <c r="G201" s="20"/>
      <c r="H201" s="20"/>
      <c r="I201" s="20"/>
      <c r="J201" s="20"/>
      <c r="K201" s="176"/>
      <c r="L201" s="176"/>
      <c r="M201" s="20"/>
      <c r="N201" s="20"/>
      <c r="O201" s="20"/>
      <c r="P201" s="20"/>
      <c r="Q201" s="20"/>
      <c r="R201" s="20"/>
      <c r="S201" s="20"/>
      <c r="T201" s="20"/>
      <c r="U201" s="20"/>
      <c r="V201" s="20"/>
      <c r="W201" s="20"/>
      <c r="X201" s="20"/>
      <c r="Y201" s="20"/>
      <c r="Z201" s="20"/>
    </row>
    <row r="202" ht="12.75" customHeight="1">
      <c r="A202" s="20"/>
      <c r="B202" s="20"/>
      <c r="C202" s="20"/>
      <c r="D202" s="20"/>
      <c r="E202" s="176"/>
      <c r="F202" s="176"/>
      <c r="G202" s="20"/>
      <c r="H202" s="20"/>
      <c r="I202" s="20"/>
      <c r="J202" s="20"/>
      <c r="K202" s="176"/>
      <c r="L202" s="176"/>
      <c r="M202" s="20"/>
      <c r="N202" s="20"/>
      <c r="O202" s="20"/>
      <c r="P202" s="20"/>
      <c r="Q202" s="20"/>
      <c r="R202" s="20"/>
      <c r="S202" s="20"/>
      <c r="T202" s="20"/>
      <c r="U202" s="20"/>
      <c r="V202" s="20"/>
      <c r="W202" s="20"/>
      <c r="X202" s="20"/>
      <c r="Y202" s="20"/>
      <c r="Z202" s="20"/>
    </row>
    <row r="203" ht="12.75" customHeight="1">
      <c r="A203" s="20"/>
      <c r="B203" s="20"/>
      <c r="C203" s="20"/>
      <c r="D203" s="20"/>
      <c r="E203" s="176"/>
      <c r="F203" s="176"/>
      <c r="G203" s="20"/>
      <c r="H203" s="20"/>
      <c r="I203" s="20"/>
      <c r="J203" s="20"/>
      <c r="K203" s="176"/>
      <c r="L203" s="176"/>
      <c r="M203" s="20"/>
      <c r="N203" s="20"/>
      <c r="O203" s="20"/>
      <c r="P203" s="20"/>
      <c r="Q203" s="20"/>
      <c r="R203" s="20"/>
      <c r="S203" s="20"/>
      <c r="T203" s="20"/>
      <c r="U203" s="20"/>
      <c r="V203" s="20"/>
      <c r="W203" s="20"/>
      <c r="X203" s="20"/>
      <c r="Y203" s="20"/>
      <c r="Z203" s="20"/>
    </row>
    <row r="204" ht="12.75" customHeight="1">
      <c r="A204" s="20"/>
      <c r="B204" s="20"/>
      <c r="C204" s="20"/>
      <c r="D204" s="20"/>
      <c r="E204" s="176"/>
      <c r="F204" s="176"/>
      <c r="G204" s="20"/>
      <c r="H204" s="20"/>
      <c r="I204" s="20"/>
      <c r="J204" s="20"/>
      <c r="K204" s="176"/>
      <c r="L204" s="176"/>
      <c r="M204" s="20"/>
      <c r="N204" s="20"/>
      <c r="O204" s="20"/>
      <c r="P204" s="20"/>
      <c r="Q204" s="20"/>
      <c r="R204" s="20"/>
      <c r="S204" s="20"/>
      <c r="T204" s="20"/>
      <c r="U204" s="20"/>
      <c r="V204" s="20"/>
      <c r="W204" s="20"/>
      <c r="X204" s="20"/>
      <c r="Y204" s="20"/>
      <c r="Z204" s="20"/>
    </row>
    <row r="205" ht="12.75" customHeight="1">
      <c r="A205" s="20"/>
      <c r="B205" s="20"/>
      <c r="C205" s="20"/>
      <c r="D205" s="20"/>
      <c r="E205" s="176"/>
      <c r="F205" s="176"/>
      <c r="G205" s="20"/>
      <c r="H205" s="20"/>
      <c r="I205" s="20"/>
      <c r="J205" s="20"/>
      <c r="K205" s="176"/>
      <c r="L205" s="176"/>
      <c r="M205" s="20"/>
      <c r="N205" s="20"/>
      <c r="O205" s="20"/>
      <c r="P205" s="20"/>
      <c r="Q205" s="20"/>
      <c r="R205" s="20"/>
      <c r="S205" s="20"/>
      <c r="T205" s="20"/>
      <c r="U205" s="20"/>
      <c r="V205" s="20"/>
      <c r="W205" s="20"/>
      <c r="X205" s="20"/>
      <c r="Y205" s="20"/>
      <c r="Z205" s="20"/>
    </row>
    <row r="206" ht="12.75" customHeight="1">
      <c r="A206" s="20"/>
      <c r="B206" s="20"/>
      <c r="C206" s="20"/>
      <c r="D206" s="20"/>
      <c r="E206" s="176"/>
      <c r="F206" s="176"/>
      <c r="G206" s="20"/>
      <c r="H206" s="20"/>
      <c r="I206" s="20"/>
      <c r="J206" s="20"/>
      <c r="K206" s="176"/>
      <c r="L206" s="176"/>
      <c r="M206" s="20"/>
      <c r="N206" s="20"/>
      <c r="O206" s="20"/>
      <c r="P206" s="20"/>
      <c r="Q206" s="20"/>
      <c r="R206" s="20"/>
      <c r="S206" s="20"/>
      <c r="T206" s="20"/>
      <c r="U206" s="20"/>
      <c r="V206" s="20"/>
      <c r="W206" s="20"/>
      <c r="X206" s="20"/>
      <c r="Y206" s="20"/>
      <c r="Z206" s="20"/>
    </row>
    <row r="207" ht="12.75" customHeight="1">
      <c r="A207" s="20"/>
      <c r="B207" s="20"/>
      <c r="C207" s="20"/>
      <c r="D207" s="20"/>
      <c r="E207" s="176"/>
      <c r="F207" s="176"/>
      <c r="G207" s="20"/>
      <c r="H207" s="20"/>
      <c r="I207" s="20"/>
      <c r="J207" s="20"/>
      <c r="K207" s="176"/>
      <c r="L207" s="176"/>
      <c r="M207" s="20"/>
      <c r="N207" s="20"/>
      <c r="O207" s="20"/>
      <c r="P207" s="20"/>
      <c r="Q207" s="20"/>
      <c r="R207" s="20"/>
      <c r="S207" s="20"/>
      <c r="T207" s="20"/>
      <c r="U207" s="20"/>
      <c r="V207" s="20"/>
      <c r="W207" s="20"/>
      <c r="X207" s="20"/>
      <c r="Y207" s="20"/>
      <c r="Z207" s="20"/>
    </row>
    <row r="208" ht="12.75" customHeight="1">
      <c r="A208" s="20"/>
      <c r="B208" s="20"/>
      <c r="C208" s="20"/>
      <c r="D208" s="20"/>
      <c r="E208" s="176"/>
      <c r="F208" s="176"/>
      <c r="G208" s="20"/>
      <c r="H208" s="20"/>
      <c r="I208" s="20"/>
      <c r="J208" s="20"/>
      <c r="K208" s="176"/>
      <c r="L208" s="176"/>
      <c r="M208" s="20"/>
      <c r="N208" s="20"/>
      <c r="O208" s="20"/>
      <c r="P208" s="20"/>
      <c r="Q208" s="20"/>
      <c r="R208" s="20"/>
      <c r="S208" s="20"/>
      <c r="T208" s="20"/>
      <c r="U208" s="20"/>
      <c r="V208" s="20"/>
      <c r="W208" s="20"/>
      <c r="X208" s="20"/>
      <c r="Y208" s="20"/>
      <c r="Z208" s="20"/>
    </row>
    <row r="209" ht="12.75" customHeight="1">
      <c r="A209" s="20"/>
      <c r="B209" s="20"/>
      <c r="C209" s="20"/>
      <c r="D209" s="20"/>
      <c r="E209" s="176"/>
      <c r="F209" s="176"/>
      <c r="G209" s="20"/>
      <c r="H209" s="20"/>
      <c r="I209" s="20"/>
      <c r="J209" s="20"/>
      <c r="K209" s="176"/>
      <c r="L209" s="176"/>
      <c r="M209" s="20"/>
      <c r="N209" s="20"/>
      <c r="O209" s="20"/>
      <c r="P209" s="20"/>
      <c r="Q209" s="20"/>
      <c r="R209" s="20"/>
      <c r="S209" s="20"/>
      <c r="T209" s="20"/>
      <c r="U209" s="20"/>
      <c r="V209" s="20"/>
      <c r="W209" s="20"/>
      <c r="X209" s="20"/>
      <c r="Y209" s="20"/>
      <c r="Z209" s="20"/>
    </row>
    <row r="210" ht="12.75" customHeight="1">
      <c r="A210" s="20"/>
      <c r="B210" s="20"/>
      <c r="C210" s="20"/>
      <c r="D210" s="20"/>
      <c r="E210" s="176"/>
      <c r="F210" s="176"/>
      <c r="G210" s="20"/>
      <c r="H210" s="20"/>
      <c r="I210" s="20"/>
      <c r="J210" s="20"/>
      <c r="K210" s="176"/>
      <c r="L210" s="176"/>
      <c r="M210" s="20"/>
      <c r="N210" s="20"/>
      <c r="O210" s="20"/>
      <c r="P210" s="20"/>
      <c r="Q210" s="20"/>
      <c r="R210" s="20"/>
      <c r="S210" s="20"/>
      <c r="T210" s="20"/>
      <c r="U210" s="20"/>
      <c r="V210" s="20"/>
      <c r="W210" s="20"/>
      <c r="X210" s="20"/>
      <c r="Y210" s="20"/>
      <c r="Z210" s="20"/>
    </row>
    <row r="211" ht="12.75" customHeight="1">
      <c r="A211" s="20"/>
      <c r="B211" s="20"/>
      <c r="C211" s="20"/>
      <c r="D211" s="20"/>
      <c r="E211" s="176"/>
      <c r="F211" s="176"/>
      <c r="G211" s="20"/>
      <c r="H211" s="20"/>
      <c r="I211" s="20"/>
      <c r="J211" s="20"/>
      <c r="K211" s="176"/>
      <c r="L211" s="176"/>
      <c r="M211" s="20"/>
      <c r="N211" s="20"/>
      <c r="O211" s="20"/>
      <c r="P211" s="20"/>
      <c r="Q211" s="20"/>
      <c r="R211" s="20"/>
      <c r="S211" s="20"/>
      <c r="T211" s="20"/>
      <c r="U211" s="20"/>
      <c r="V211" s="20"/>
      <c r="W211" s="20"/>
      <c r="X211" s="20"/>
      <c r="Y211" s="20"/>
      <c r="Z211" s="20"/>
    </row>
    <row r="212" ht="12.75" customHeight="1">
      <c r="A212" s="20"/>
      <c r="B212" s="20"/>
      <c r="C212" s="20"/>
      <c r="D212" s="20"/>
      <c r="E212" s="176"/>
      <c r="F212" s="176"/>
      <c r="G212" s="20"/>
      <c r="H212" s="20"/>
      <c r="I212" s="20"/>
      <c r="J212" s="20"/>
      <c r="K212" s="176"/>
      <c r="L212" s="176"/>
      <c r="M212" s="20"/>
      <c r="N212" s="20"/>
      <c r="O212" s="20"/>
      <c r="P212" s="20"/>
      <c r="Q212" s="20"/>
      <c r="R212" s="20"/>
      <c r="S212" s="20"/>
      <c r="T212" s="20"/>
      <c r="U212" s="20"/>
      <c r="V212" s="20"/>
      <c r="W212" s="20"/>
      <c r="X212" s="20"/>
      <c r="Y212" s="20"/>
      <c r="Z212" s="20"/>
    </row>
    <row r="213" ht="12.75" customHeight="1">
      <c r="A213" s="20"/>
      <c r="B213" s="20"/>
      <c r="C213" s="20"/>
      <c r="D213" s="20"/>
      <c r="E213" s="176"/>
      <c r="F213" s="176"/>
      <c r="G213" s="20"/>
      <c r="H213" s="20"/>
      <c r="I213" s="20"/>
      <c r="J213" s="20"/>
      <c r="K213" s="176"/>
      <c r="L213" s="176"/>
      <c r="M213" s="20"/>
      <c r="N213" s="20"/>
      <c r="O213" s="20"/>
      <c r="P213" s="20"/>
      <c r="Q213" s="20"/>
      <c r="R213" s="20"/>
      <c r="S213" s="20"/>
      <c r="T213" s="20"/>
      <c r="U213" s="20"/>
      <c r="V213" s="20"/>
      <c r="W213" s="20"/>
      <c r="X213" s="20"/>
      <c r="Y213" s="20"/>
      <c r="Z213" s="20"/>
    </row>
    <row r="214" ht="12.75" customHeight="1">
      <c r="A214" s="20"/>
      <c r="B214" s="20"/>
      <c r="C214" s="20"/>
      <c r="D214" s="20"/>
      <c r="E214" s="176"/>
      <c r="F214" s="176"/>
      <c r="G214" s="20"/>
      <c r="H214" s="20"/>
      <c r="I214" s="20"/>
      <c r="J214" s="20"/>
      <c r="K214" s="176"/>
      <c r="L214" s="176"/>
      <c r="M214" s="20"/>
      <c r="N214" s="20"/>
      <c r="O214" s="20"/>
      <c r="P214" s="20"/>
      <c r="Q214" s="20"/>
      <c r="R214" s="20"/>
      <c r="S214" s="20"/>
      <c r="T214" s="20"/>
      <c r="U214" s="20"/>
      <c r="V214" s="20"/>
      <c r="W214" s="20"/>
      <c r="X214" s="20"/>
      <c r="Y214" s="20"/>
      <c r="Z214" s="20"/>
    </row>
    <row r="215" ht="12.75" customHeight="1">
      <c r="A215" s="20"/>
      <c r="B215" s="20"/>
      <c r="C215" s="20"/>
      <c r="D215" s="20"/>
      <c r="E215" s="176"/>
      <c r="F215" s="176"/>
      <c r="G215" s="20"/>
      <c r="H215" s="20"/>
      <c r="I215" s="20"/>
      <c r="J215" s="20"/>
      <c r="K215" s="176"/>
      <c r="L215" s="176"/>
      <c r="M215" s="20"/>
      <c r="N215" s="20"/>
      <c r="O215" s="20"/>
      <c r="P215" s="20"/>
      <c r="Q215" s="20"/>
      <c r="R215" s="20"/>
      <c r="S215" s="20"/>
      <c r="T215" s="20"/>
      <c r="U215" s="20"/>
      <c r="V215" s="20"/>
      <c r="W215" s="20"/>
      <c r="X215" s="20"/>
      <c r="Y215" s="20"/>
      <c r="Z215" s="20"/>
    </row>
    <row r="216" ht="12.75" customHeight="1">
      <c r="A216" s="20"/>
      <c r="B216" s="20"/>
      <c r="C216" s="20"/>
      <c r="D216" s="20"/>
      <c r="E216" s="176"/>
      <c r="F216" s="176"/>
      <c r="G216" s="20"/>
      <c r="H216" s="20"/>
      <c r="I216" s="20"/>
      <c r="J216" s="20"/>
      <c r="K216" s="176"/>
      <c r="L216" s="176"/>
      <c r="M216" s="20"/>
      <c r="N216" s="20"/>
      <c r="O216" s="20"/>
      <c r="P216" s="20"/>
      <c r="Q216" s="20"/>
      <c r="R216" s="20"/>
      <c r="S216" s="20"/>
      <c r="T216" s="20"/>
      <c r="U216" s="20"/>
      <c r="V216" s="20"/>
      <c r="W216" s="20"/>
      <c r="X216" s="20"/>
      <c r="Y216" s="20"/>
      <c r="Z216" s="20"/>
    </row>
    <row r="217" ht="12.75" customHeight="1">
      <c r="A217" s="20"/>
      <c r="B217" s="20"/>
      <c r="C217" s="20"/>
      <c r="D217" s="20"/>
      <c r="E217" s="176"/>
      <c r="F217" s="176"/>
      <c r="G217" s="20"/>
      <c r="H217" s="20"/>
      <c r="I217" s="20"/>
      <c r="J217" s="20"/>
      <c r="K217" s="176"/>
      <c r="L217" s="176"/>
      <c r="M217" s="20"/>
      <c r="N217" s="20"/>
      <c r="O217" s="20"/>
      <c r="P217" s="20"/>
      <c r="Q217" s="20"/>
      <c r="R217" s="20"/>
      <c r="S217" s="20"/>
      <c r="T217" s="20"/>
      <c r="U217" s="20"/>
      <c r="V217" s="20"/>
      <c r="W217" s="20"/>
      <c r="X217" s="20"/>
      <c r="Y217" s="20"/>
      <c r="Z217" s="20"/>
    </row>
    <row r="218" ht="12.75" customHeight="1">
      <c r="A218" s="20"/>
      <c r="B218" s="20"/>
      <c r="C218" s="20"/>
      <c r="D218" s="20"/>
      <c r="E218" s="176"/>
      <c r="F218" s="176"/>
      <c r="G218" s="20"/>
      <c r="H218" s="20"/>
      <c r="I218" s="20"/>
      <c r="J218" s="20"/>
      <c r="K218" s="176"/>
      <c r="L218" s="176"/>
      <c r="M218" s="20"/>
      <c r="N218" s="20"/>
      <c r="O218" s="20"/>
      <c r="P218" s="20"/>
      <c r="Q218" s="20"/>
      <c r="R218" s="20"/>
      <c r="S218" s="20"/>
      <c r="T218" s="20"/>
      <c r="U218" s="20"/>
      <c r="V218" s="20"/>
      <c r="W218" s="20"/>
      <c r="X218" s="20"/>
      <c r="Y218" s="20"/>
      <c r="Z218" s="20"/>
    </row>
    <row r="219" ht="12.75" customHeight="1">
      <c r="A219" s="20"/>
      <c r="B219" s="20"/>
      <c r="C219" s="20"/>
      <c r="D219" s="20"/>
      <c r="E219" s="176"/>
      <c r="F219" s="176"/>
      <c r="G219" s="20"/>
      <c r="H219" s="20"/>
      <c r="I219" s="20"/>
      <c r="J219" s="20"/>
      <c r="K219" s="176"/>
      <c r="L219" s="176"/>
      <c r="M219" s="20"/>
      <c r="N219" s="20"/>
      <c r="O219" s="20"/>
      <c r="P219" s="20"/>
      <c r="Q219" s="20"/>
      <c r="R219" s="20"/>
      <c r="S219" s="20"/>
      <c r="T219" s="20"/>
      <c r="U219" s="20"/>
      <c r="V219" s="20"/>
      <c r="W219" s="20"/>
      <c r="X219" s="20"/>
      <c r="Y219" s="20"/>
      <c r="Z219" s="20"/>
    </row>
    <row r="220" ht="12.75" customHeight="1">
      <c r="A220" s="20"/>
      <c r="B220" s="20"/>
      <c r="C220" s="20"/>
      <c r="D220" s="20"/>
      <c r="E220" s="176"/>
      <c r="F220" s="176"/>
      <c r="G220" s="20"/>
      <c r="H220" s="20"/>
      <c r="I220" s="20"/>
      <c r="J220" s="20"/>
      <c r="K220" s="176"/>
      <c r="L220" s="176"/>
      <c r="M220" s="20"/>
      <c r="N220" s="20"/>
      <c r="O220" s="20"/>
      <c r="P220" s="20"/>
      <c r="Q220" s="20"/>
      <c r="R220" s="20"/>
      <c r="S220" s="20"/>
      <c r="T220" s="20"/>
      <c r="U220" s="20"/>
      <c r="V220" s="20"/>
      <c r="W220" s="20"/>
      <c r="X220" s="20"/>
      <c r="Y220" s="20"/>
      <c r="Z220" s="20"/>
    </row>
    <row r="221" ht="12.75" customHeight="1">
      <c r="A221" s="20"/>
      <c r="B221" s="20"/>
      <c r="C221" s="20"/>
      <c r="D221" s="20"/>
      <c r="E221" s="176"/>
      <c r="F221" s="176"/>
      <c r="G221" s="20"/>
      <c r="H221" s="20"/>
      <c r="I221" s="20"/>
      <c r="J221" s="20"/>
      <c r="K221" s="176"/>
      <c r="L221" s="176"/>
      <c r="M221" s="20"/>
      <c r="N221" s="20"/>
      <c r="O221" s="20"/>
      <c r="P221" s="20"/>
      <c r="Q221" s="20"/>
      <c r="R221" s="20"/>
      <c r="S221" s="20"/>
      <c r="T221" s="20"/>
      <c r="U221" s="20"/>
      <c r="V221" s="20"/>
      <c r="W221" s="20"/>
      <c r="X221" s="20"/>
      <c r="Y221" s="20"/>
      <c r="Z221" s="20"/>
    </row>
    <row r="222" ht="12.75" customHeight="1">
      <c r="A222" s="20"/>
      <c r="B222" s="20"/>
      <c r="C222" s="20"/>
      <c r="D222" s="20"/>
      <c r="E222" s="176"/>
      <c r="F222" s="176"/>
      <c r="G222" s="20"/>
      <c r="H222" s="20"/>
      <c r="I222" s="20"/>
      <c r="J222" s="20"/>
      <c r="K222" s="176"/>
      <c r="L222" s="176"/>
      <c r="M222" s="20"/>
      <c r="N222" s="20"/>
      <c r="O222" s="20"/>
      <c r="P222" s="20"/>
      <c r="Q222" s="20"/>
      <c r="R222" s="20"/>
      <c r="S222" s="20"/>
      <c r="T222" s="20"/>
      <c r="U222" s="20"/>
      <c r="V222" s="20"/>
      <c r="W222" s="20"/>
      <c r="X222" s="20"/>
      <c r="Y222" s="20"/>
      <c r="Z222" s="20"/>
    </row>
    <row r="223" ht="12.75" customHeight="1">
      <c r="A223" s="20"/>
      <c r="B223" s="20"/>
      <c r="C223" s="20"/>
      <c r="D223" s="20"/>
      <c r="E223" s="176"/>
      <c r="F223" s="176"/>
      <c r="G223" s="20"/>
      <c r="H223" s="20"/>
      <c r="I223" s="20"/>
      <c r="J223" s="20"/>
      <c r="K223" s="176"/>
      <c r="L223" s="176"/>
      <c r="M223" s="20"/>
      <c r="N223" s="20"/>
      <c r="O223" s="20"/>
      <c r="P223" s="20"/>
      <c r="Q223" s="20"/>
      <c r="R223" s="20"/>
      <c r="S223" s="20"/>
      <c r="T223" s="20"/>
      <c r="U223" s="20"/>
      <c r="V223" s="20"/>
      <c r="W223" s="20"/>
      <c r="X223" s="20"/>
      <c r="Y223" s="20"/>
      <c r="Z223" s="20"/>
    </row>
    <row r="224" ht="12.75" customHeight="1">
      <c r="A224" s="20"/>
      <c r="B224" s="20"/>
      <c r="C224" s="20"/>
      <c r="D224" s="20"/>
      <c r="E224" s="176"/>
      <c r="F224" s="176"/>
      <c r="G224" s="20"/>
      <c r="H224" s="20"/>
      <c r="I224" s="20"/>
      <c r="J224" s="20"/>
      <c r="K224" s="176"/>
      <c r="L224" s="176"/>
      <c r="M224" s="20"/>
      <c r="N224" s="20"/>
      <c r="O224" s="20"/>
      <c r="P224" s="20"/>
      <c r="Q224" s="20"/>
      <c r="R224" s="20"/>
      <c r="S224" s="20"/>
      <c r="T224" s="20"/>
      <c r="U224" s="20"/>
      <c r="V224" s="20"/>
      <c r="W224" s="20"/>
      <c r="X224" s="20"/>
      <c r="Y224" s="20"/>
      <c r="Z224" s="20"/>
    </row>
    <row r="225" ht="12.75" customHeight="1">
      <c r="A225" s="20"/>
      <c r="B225" s="20"/>
      <c r="C225" s="20"/>
      <c r="D225" s="20"/>
      <c r="E225" s="176"/>
      <c r="F225" s="176"/>
      <c r="G225" s="20"/>
      <c r="H225" s="20"/>
      <c r="I225" s="20"/>
      <c r="J225" s="20"/>
      <c r="K225" s="176"/>
      <c r="L225" s="176"/>
      <c r="M225" s="20"/>
      <c r="N225" s="20"/>
      <c r="O225" s="20"/>
      <c r="P225" s="20"/>
      <c r="Q225" s="20"/>
      <c r="R225" s="20"/>
      <c r="S225" s="20"/>
      <c r="T225" s="20"/>
      <c r="U225" s="20"/>
      <c r="V225" s="20"/>
      <c r="W225" s="20"/>
      <c r="X225" s="20"/>
      <c r="Y225" s="20"/>
      <c r="Z225" s="20"/>
    </row>
    <row r="226" ht="12.75" customHeight="1">
      <c r="A226" s="20"/>
      <c r="B226" s="20"/>
      <c r="C226" s="20"/>
      <c r="D226" s="20"/>
      <c r="E226" s="176"/>
      <c r="F226" s="176"/>
      <c r="G226" s="20"/>
      <c r="H226" s="20"/>
      <c r="I226" s="20"/>
      <c r="J226" s="20"/>
      <c r="K226" s="176"/>
      <c r="L226" s="176"/>
      <c r="M226" s="20"/>
      <c r="N226" s="20"/>
      <c r="O226" s="20"/>
      <c r="P226" s="20"/>
      <c r="Q226" s="20"/>
      <c r="R226" s="20"/>
      <c r="S226" s="20"/>
      <c r="T226" s="20"/>
      <c r="U226" s="20"/>
      <c r="V226" s="20"/>
      <c r="W226" s="20"/>
      <c r="X226" s="20"/>
      <c r="Y226" s="20"/>
      <c r="Z226" s="20"/>
    </row>
    <row r="227" ht="12.75" customHeight="1">
      <c r="A227" s="20"/>
      <c r="B227" s="20"/>
      <c r="C227" s="20"/>
      <c r="D227" s="20"/>
      <c r="E227" s="176"/>
      <c r="F227" s="176"/>
      <c r="G227" s="20"/>
      <c r="H227" s="20"/>
      <c r="I227" s="20"/>
      <c r="J227" s="20"/>
      <c r="K227" s="176"/>
      <c r="L227" s="176"/>
      <c r="M227" s="20"/>
      <c r="N227" s="20"/>
      <c r="O227" s="20"/>
      <c r="P227" s="20"/>
      <c r="Q227" s="20"/>
      <c r="R227" s="20"/>
      <c r="S227" s="20"/>
      <c r="T227" s="20"/>
      <c r="U227" s="20"/>
      <c r="V227" s="20"/>
      <c r="W227" s="20"/>
      <c r="X227" s="20"/>
      <c r="Y227" s="20"/>
      <c r="Z227" s="20"/>
    </row>
    <row r="228" ht="12.75" customHeight="1">
      <c r="A228" s="20"/>
      <c r="B228" s="20"/>
      <c r="C228" s="20"/>
      <c r="D228" s="20"/>
      <c r="E228" s="176"/>
      <c r="F228" s="176"/>
      <c r="G228" s="20"/>
      <c r="H228" s="20"/>
      <c r="I228" s="20"/>
      <c r="J228" s="20"/>
      <c r="K228" s="176"/>
      <c r="L228" s="176"/>
      <c r="M228" s="20"/>
      <c r="N228" s="20"/>
      <c r="O228" s="20"/>
      <c r="P228" s="20"/>
      <c r="Q228" s="20"/>
      <c r="R228" s="20"/>
      <c r="S228" s="20"/>
      <c r="T228" s="20"/>
      <c r="U228" s="20"/>
      <c r="V228" s="20"/>
      <c r="W228" s="20"/>
      <c r="X228" s="20"/>
      <c r="Y228" s="20"/>
      <c r="Z228" s="20"/>
    </row>
    <row r="229" ht="12.75" customHeight="1">
      <c r="A229" s="20"/>
      <c r="B229" s="20"/>
      <c r="C229" s="20"/>
      <c r="D229" s="20"/>
      <c r="E229" s="176"/>
      <c r="F229" s="176"/>
      <c r="G229" s="20"/>
      <c r="H229" s="20"/>
      <c r="I229" s="20"/>
      <c r="J229" s="20"/>
      <c r="K229" s="176"/>
      <c r="L229" s="176"/>
      <c r="M229" s="20"/>
      <c r="N229" s="20"/>
      <c r="O229" s="20"/>
      <c r="P229" s="20"/>
      <c r="Q229" s="20"/>
      <c r="R229" s="20"/>
      <c r="S229" s="20"/>
      <c r="T229" s="20"/>
      <c r="U229" s="20"/>
      <c r="V229" s="20"/>
      <c r="W229" s="20"/>
      <c r="X229" s="20"/>
      <c r="Y229" s="20"/>
      <c r="Z229" s="20"/>
    </row>
    <row r="230" ht="12.75" customHeight="1">
      <c r="A230" s="20"/>
      <c r="B230" s="20"/>
      <c r="C230" s="20"/>
      <c r="D230" s="20"/>
      <c r="E230" s="176"/>
      <c r="F230" s="176"/>
      <c r="G230" s="20"/>
      <c r="H230" s="20"/>
      <c r="I230" s="20"/>
      <c r="J230" s="20"/>
      <c r="K230" s="176"/>
      <c r="L230" s="176"/>
      <c r="M230" s="20"/>
      <c r="N230" s="20"/>
      <c r="O230" s="20"/>
      <c r="P230" s="20"/>
      <c r="Q230" s="20"/>
      <c r="R230" s="20"/>
      <c r="S230" s="20"/>
      <c r="T230" s="20"/>
      <c r="U230" s="20"/>
      <c r="V230" s="20"/>
      <c r="W230" s="20"/>
      <c r="X230" s="20"/>
      <c r="Y230" s="20"/>
      <c r="Z230" s="20"/>
    </row>
    <row r="231" ht="12.75" customHeight="1">
      <c r="A231" s="20"/>
      <c r="B231" s="20"/>
      <c r="C231" s="20"/>
      <c r="D231" s="20"/>
      <c r="E231" s="176"/>
      <c r="F231" s="176"/>
      <c r="G231" s="20"/>
      <c r="H231" s="20"/>
      <c r="I231" s="20"/>
      <c r="J231" s="20"/>
      <c r="K231" s="176"/>
      <c r="L231" s="176"/>
      <c r="M231" s="20"/>
      <c r="N231" s="20"/>
      <c r="O231" s="20"/>
      <c r="P231" s="20"/>
      <c r="Q231" s="20"/>
      <c r="R231" s="20"/>
      <c r="S231" s="20"/>
      <c r="T231" s="20"/>
      <c r="U231" s="20"/>
      <c r="V231" s="20"/>
      <c r="W231" s="20"/>
      <c r="X231" s="20"/>
      <c r="Y231" s="20"/>
      <c r="Z231" s="20"/>
    </row>
    <row r="232" ht="12.75" customHeight="1">
      <c r="A232" s="20"/>
      <c r="B232" s="20"/>
      <c r="C232" s="20"/>
      <c r="D232" s="20"/>
      <c r="E232" s="176"/>
      <c r="F232" s="176"/>
      <c r="G232" s="20"/>
      <c r="H232" s="20"/>
      <c r="I232" s="20"/>
      <c r="J232" s="20"/>
      <c r="K232" s="176"/>
      <c r="L232" s="176"/>
      <c r="M232" s="20"/>
      <c r="N232" s="20"/>
      <c r="O232" s="20"/>
      <c r="P232" s="20"/>
      <c r="Q232" s="20"/>
      <c r="R232" s="20"/>
      <c r="S232" s="20"/>
      <c r="T232" s="20"/>
      <c r="U232" s="20"/>
      <c r="V232" s="20"/>
      <c r="W232" s="20"/>
      <c r="X232" s="20"/>
      <c r="Y232" s="20"/>
      <c r="Z232" s="20"/>
    </row>
    <row r="233" ht="12.75" customHeight="1">
      <c r="A233" s="20"/>
      <c r="B233" s="20"/>
      <c r="C233" s="20"/>
      <c r="D233" s="20"/>
      <c r="E233" s="176"/>
      <c r="F233" s="176"/>
      <c r="G233" s="20"/>
      <c r="H233" s="20"/>
      <c r="I233" s="20"/>
      <c r="J233" s="20"/>
      <c r="K233" s="176"/>
      <c r="L233" s="176"/>
      <c r="M233" s="20"/>
      <c r="N233" s="20"/>
      <c r="O233" s="20"/>
      <c r="P233" s="20"/>
      <c r="Q233" s="20"/>
      <c r="R233" s="20"/>
      <c r="S233" s="20"/>
      <c r="T233" s="20"/>
      <c r="U233" s="20"/>
      <c r="V233" s="20"/>
      <c r="W233" s="20"/>
      <c r="X233" s="20"/>
      <c r="Y233" s="20"/>
      <c r="Z233" s="20"/>
    </row>
    <row r="234" ht="12.75" customHeight="1">
      <c r="A234" s="20"/>
      <c r="B234" s="20"/>
      <c r="C234" s="20"/>
      <c r="D234" s="20"/>
      <c r="E234" s="176"/>
      <c r="F234" s="176"/>
      <c r="G234" s="20"/>
      <c r="H234" s="20"/>
      <c r="I234" s="20"/>
      <c r="J234" s="20"/>
      <c r="K234" s="176"/>
      <c r="L234" s="176"/>
      <c r="M234" s="20"/>
      <c r="N234" s="20"/>
      <c r="O234" s="20"/>
      <c r="P234" s="20"/>
      <c r="Q234" s="20"/>
      <c r="R234" s="20"/>
      <c r="S234" s="20"/>
      <c r="T234" s="20"/>
      <c r="U234" s="20"/>
      <c r="V234" s="20"/>
      <c r="W234" s="20"/>
      <c r="X234" s="20"/>
      <c r="Y234" s="20"/>
      <c r="Z234" s="20"/>
    </row>
    <row r="235" ht="12.75" customHeight="1">
      <c r="A235" s="20"/>
      <c r="B235" s="20"/>
      <c r="C235" s="20"/>
      <c r="D235" s="20"/>
      <c r="E235" s="176"/>
      <c r="F235" s="176"/>
      <c r="G235" s="20"/>
      <c r="H235" s="20"/>
      <c r="I235" s="20"/>
      <c r="J235" s="20"/>
      <c r="K235" s="176"/>
      <c r="L235" s="176"/>
      <c r="M235" s="20"/>
      <c r="N235" s="20"/>
      <c r="O235" s="20"/>
      <c r="P235" s="20"/>
      <c r="Q235" s="20"/>
      <c r="R235" s="20"/>
      <c r="S235" s="20"/>
      <c r="T235" s="20"/>
      <c r="U235" s="20"/>
      <c r="V235" s="20"/>
      <c r="W235" s="20"/>
      <c r="X235" s="20"/>
      <c r="Y235" s="20"/>
      <c r="Z235" s="20"/>
    </row>
    <row r="236" ht="12.75" customHeight="1">
      <c r="A236" s="20"/>
      <c r="B236" s="20"/>
      <c r="C236" s="20"/>
      <c r="D236" s="20"/>
      <c r="E236" s="176"/>
      <c r="F236" s="176"/>
      <c r="G236" s="20"/>
      <c r="H236" s="20"/>
      <c r="I236" s="20"/>
      <c r="J236" s="20"/>
      <c r="K236" s="176"/>
      <c r="L236" s="176"/>
      <c r="M236" s="20"/>
      <c r="N236" s="20"/>
      <c r="O236" s="20"/>
      <c r="P236" s="20"/>
      <c r="Q236" s="20"/>
      <c r="R236" s="20"/>
      <c r="S236" s="20"/>
      <c r="T236" s="20"/>
      <c r="U236" s="20"/>
      <c r="V236" s="20"/>
      <c r="W236" s="20"/>
      <c r="X236" s="20"/>
      <c r="Y236" s="20"/>
      <c r="Z236" s="20"/>
    </row>
    <row r="237" ht="12.75" customHeight="1">
      <c r="A237" s="20"/>
      <c r="B237" s="20"/>
      <c r="C237" s="20"/>
      <c r="D237" s="20"/>
      <c r="E237" s="176"/>
      <c r="F237" s="176"/>
      <c r="G237" s="20"/>
      <c r="H237" s="20"/>
      <c r="I237" s="20"/>
      <c r="J237" s="20"/>
      <c r="K237" s="176"/>
      <c r="L237" s="176"/>
      <c r="M237" s="20"/>
      <c r="N237" s="20"/>
      <c r="O237" s="20"/>
      <c r="P237" s="20"/>
      <c r="Q237" s="20"/>
      <c r="R237" s="20"/>
      <c r="S237" s="20"/>
      <c r="T237" s="20"/>
      <c r="U237" s="20"/>
      <c r="V237" s="20"/>
      <c r="W237" s="20"/>
      <c r="X237" s="20"/>
      <c r="Y237" s="20"/>
      <c r="Z237" s="20"/>
    </row>
    <row r="238" ht="12.75" customHeight="1">
      <c r="A238" s="20"/>
      <c r="B238" s="20"/>
      <c r="C238" s="20"/>
      <c r="D238" s="20"/>
      <c r="E238" s="176"/>
      <c r="F238" s="176"/>
      <c r="G238" s="20"/>
      <c r="H238" s="20"/>
      <c r="I238" s="20"/>
      <c r="J238" s="20"/>
      <c r="K238" s="176"/>
      <c r="L238" s="176"/>
      <c r="M238" s="20"/>
      <c r="N238" s="20"/>
      <c r="O238" s="20"/>
      <c r="P238" s="20"/>
      <c r="Q238" s="20"/>
      <c r="R238" s="20"/>
      <c r="S238" s="20"/>
      <c r="T238" s="20"/>
      <c r="U238" s="20"/>
      <c r="V238" s="20"/>
      <c r="W238" s="20"/>
      <c r="X238" s="20"/>
      <c r="Y238" s="20"/>
      <c r="Z238" s="20"/>
    </row>
    <row r="239" ht="12.75" customHeight="1">
      <c r="A239" s="20"/>
      <c r="B239" s="20"/>
      <c r="C239" s="20"/>
      <c r="D239" s="20"/>
      <c r="E239" s="176"/>
      <c r="F239" s="176"/>
      <c r="G239" s="20"/>
      <c r="H239" s="20"/>
      <c r="I239" s="20"/>
      <c r="J239" s="20"/>
      <c r="K239" s="176"/>
      <c r="L239" s="176"/>
      <c r="M239" s="20"/>
      <c r="N239" s="20"/>
      <c r="O239" s="20"/>
      <c r="P239" s="20"/>
      <c r="Q239" s="20"/>
      <c r="R239" s="20"/>
      <c r="S239" s="20"/>
      <c r="T239" s="20"/>
      <c r="U239" s="20"/>
      <c r="V239" s="20"/>
      <c r="W239" s="20"/>
      <c r="X239" s="20"/>
      <c r="Y239" s="20"/>
      <c r="Z239" s="20"/>
    </row>
    <row r="240" ht="12.75" customHeight="1">
      <c r="A240" s="20"/>
      <c r="B240" s="20"/>
      <c r="C240" s="20"/>
      <c r="D240" s="20"/>
      <c r="E240" s="176"/>
      <c r="F240" s="176"/>
      <c r="G240" s="20"/>
      <c r="H240" s="20"/>
      <c r="I240" s="20"/>
      <c r="J240" s="20"/>
      <c r="K240" s="176"/>
      <c r="L240" s="176"/>
      <c r="M240" s="20"/>
      <c r="N240" s="20"/>
      <c r="O240" s="20"/>
      <c r="P240" s="20"/>
      <c r="Q240" s="20"/>
      <c r="R240" s="20"/>
      <c r="S240" s="20"/>
      <c r="T240" s="20"/>
      <c r="U240" s="20"/>
      <c r="V240" s="20"/>
      <c r="W240" s="20"/>
      <c r="X240" s="20"/>
      <c r="Y240" s="20"/>
      <c r="Z240" s="20"/>
    </row>
    <row r="241" ht="12.75" customHeight="1">
      <c r="A241" s="20"/>
      <c r="B241" s="20"/>
      <c r="C241" s="20"/>
      <c r="D241" s="20"/>
      <c r="E241" s="176"/>
      <c r="F241" s="176"/>
      <c r="G241" s="20"/>
      <c r="H241" s="20"/>
      <c r="I241" s="20"/>
      <c r="J241" s="20"/>
      <c r="K241" s="176"/>
      <c r="L241" s="176"/>
      <c r="M241" s="20"/>
      <c r="N241" s="20"/>
      <c r="O241" s="20"/>
      <c r="P241" s="20"/>
      <c r="Q241" s="20"/>
      <c r="R241" s="20"/>
      <c r="S241" s="20"/>
      <c r="T241" s="20"/>
      <c r="U241" s="20"/>
      <c r="V241" s="20"/>
      <c r="W241" s="20"/>
      <c r="X241" s="20"/>
      <c r="Y241" s="20"/>
      <c r="Z241" s="20"/>
    </row>
    <row r="242" ht="12.75" customHeight="1">
      <c r="A242" s="20"/>
      <c r="B242" s="20"/>
      <c r="C242" s="20"/>
      <c r="D242" s="20"/>
      <c r="E242" s="176"/>
      <c r="F242" s="176"/>
      <c r="G242" s="20"/>
      <c r="H242" s="20"/>
      <c r="I242" s="20"/>
      <c r="J242" s="20"/>
      <c r="K242" s="176"/>
      <c r="L242" s="176"/>
      <c r="M242" s="20"/>
      <c r="N242" s="20"/>
      <c r="O242" s="20"/>
      <c r="P242" s="20"/>
      <c r="Q242" s="20"/>
      <c r="R242" s="20"/>
      <c r="S242" s="20"/>
      <c r="T242" s="20"/>
      <c r="U242" s="20"/>
      <c r="V242" s="20"/>
      <c r="W242" s="20"/>
      <c r="X242" s="20"/>
      <c r="Y242" s="20"/>
      <c r="Z242" s="20"/>
    </row>
    <row r="243" ht="12.75" customHeight="1">
      <c r="A243" s="20"/>
      <c r="B243" s="20"/>
      <c r="C243" s="20"/>
      <c r="D243" s="20"/>
      <c r="E243" s="176"/>
      <c r="F243" s="176"/>
      <c r="G243" s="20"/>
      <c r="H243" s="20"/>
      <c r="I243" s="20"/>
      <c r="J243" s="20"/>
      <c r="K243" s="176"/>
      <c r="L243" s="176"/>
      <c r="M243" s="20"/>
      <c r="N243" s="20"/>
      <c r="O243" s="20"/>
      <c r="P243" s="20"/>
      <c r="Q243" s="20"/>
      <c r="R243" s="20"/>
      <c r="S243" s="20"/>
      <c r="T243" s="20"/>
      <c r="U243" s="20"/>
      <c r="V243" s="20"/>
      <c r="W243" s="20"/>
      <c r="X243" s="20"/>
      <c r="Y243" s="20"/>
      <c r="Z243" s="20"/>
    </row>
    <row r="244" ht="12.75" customHeight="1">
      <c r="A244" s="20"/>
      <c r="B244" s="20"/>
      <c r="C244" s="20"/>
      <c r="D244" s="20"/>
      <c r="E244" s="176"/>
      <c r="F244" s="176"/>
      <c r="G244" s="20"/>
      <c r="H244" s="20"/>
      <c r="I244" s="20"/>
      <c r="J244" s="20"/>
      <c r="K244" s="176"/>
      <c r="L244" s="176"/>
      <c r="M244" s="20"/>
      <c r="N244" s="20"/>
      <c r="O244" s="20"/>
      <c r="P244" s="20"/>
      <c r="Q244" s="20"/>
      <c r="R244" s="20"/>
      <c r="S244" s="20"/>
      <c r="T244" s="20"/>
      <c r="U244" s="20"/>
      <c r="V244" s="20"/>
      <c r="W244" s="20"/>
      <c r="X244" s="20"/>
      <c r="Y244" s="20"/>
      <c r="Z244" s="20"/>
    </row>
    <row r="245" ht="12.75" customHeight="1">
      <c r="A245" s="20"/>
      <c r="B245" s="20"/>
      <c r="C245" s="20"/>
      <c r="D245" s="20"/>
      <c r="E245" s="176"/>
      <c r="F245" s="176"/>
      <c r="G245" s="20"/>
      <c r="H245" s="20"/>
      <c r="I245" s="20"/>
      <c r="J245" s="20"/>
      <c r="K245" s="176"/>
      <c r="L245" s="176"/>
      <c r="M245" s="20"/>
      <c r="N245" s="20"/>
      <c r="O245" s="20"/>
      <c r="P245" s="20"/>
      <c r="Q245" s="20"/>
      <c r="R245" s="20"/>
      <c r="S245" s="20"/>
      <c r="T245" s="20"/>
      <c r="U245" s="20"/>
      <c r="V245" s="20"/>
      <c r="W245" s="20"/>
      <c r="X245" s="20"/>
      <c r="Y245" s="20"/>
      <c r="Z245" s="20"/>
    </row>
    <row r="246" ht="12.75" customHeight="1">
      <c r="A246" s="20"/>
      <c r="B246" s="20"/>
      <c r="C246" s="20"/>
      <c r="D246" s="20"/>
      <c r="E246" s="176"/>
      <c r="F246" s="176"/>
      <c r="G246" s="20"/>
      <c r="H246" s="20"/>
      <c r="I246" s="20"/>
      <c r="J246" s="20"/>
      <c r="K246" s="176"/>
      <c r="L246" s="176"/>
      <c r="M246" s="20"/>
      <c r="N246" s="20"/>
      <c r="O246" s="20"/>
      <c r="P246" s="20"/>
      <c r="Q246" s="20"/>
      <c r="R246" s="20"/>
      <c r="S246" s="20"/>
      <c r="T246" s="20"/>
      <c r="U246" s="20"/>
      <c r="V246" s="20"/>
      <c r="W246" s="20"/>
      <c r="X246" s="20"/>
      <c r="Y246" s="20"/>
      <c r="Z246" s="20"/>
    </row>
    <row r="247" ht="12.75" customHeight="1">
      <c r="A247" s="20"/>
      <c r="B247" s="20"/>
      <c r="C247" s="20"/>
      <c r="D247" s="20"/>
      <c r="E247" s="176"/>
      <c r="F247" s="176"/>
      <c r="G247" s="20"/>
      <c r="H247" s="20"/>
      <c r="I247" s="20"/>
      <c r="J247" s="20"/>
      <c r="K247" s="176"/>
      <c r="L247" s="176"/>
      <c r="M247" s="20"/>
      <c r="N247" s="20"/>
      <c r="O247" s="20"/>
      <c r="P247" s="20"/>
      <c r="Q247" s="20"/>
      <c r="R247" s="20"/>
      <c r="S247" s="20"/>
      <c r="T247" s="20"/>
      <c r="U247" s="20"/>
      <c r="V247" s="20"/>
      <c r="W247" s="20"/>
      <c r="X247" s="20"/>
      <c r="Y247" s="20"/>
      <c r="Z247" s="20"/>
    </row>
    <row r="248" ht="12.75" customHeight="1">
      <c r="A248" s="20"/>
      <c r="B248" s="20"/>
      <c r="C248" s="20"/>
      <c r="D248" s="20"/>
      <c r="E248" s="176"/>
      <c r="F248" s="176"/>
      <c r="G248" s="20"/>
      <c r="H248" s="20"/>
      <c r="I248" s="20"/>
      <c r="J248" s="20"/>
      <c r="K248" s="176"/>
      <c r="L248" s="176"/>
      <c r="M248" s="20"/>
      <c r="N248" s="20"/>
      <c r="O248" s="20"/>
      <c r="P248" s="20"/>
      <c r="Q248" s="20"/>
      <c r="R248" s="20"/>
      <c r="S248" s="20"/>
      <c r="T248" s="20"/>
      <c r="U248" s="20"/>
      <c r="V248" s="20"/>
      <c r="W248" s="20"/>
      <c r="X248" s="20"/>
      <c r="Y248" s="20"/>
      <c r="Z248" s="20"/>
    </row>
    <row r="249" ht="12.75" customHeight="1">
      <c r="A249" s="20"/>
      <c r="B249" s="20"/>
      <c r="C249" s="20"/>
      <c r="D249" s="20"/>
      <c r="E249" s="176"/>
      <c r="F249" s="176"/>
      <c r="G249" s="20"/>
      <c r="H249" s="20"/>
      <c r="I249" s="20"/>
      <c r="J249" s="20"/>
      <c r="K249" s="176"/>
      <c r="L249" s="176"/>
      <c r="M249" s="20"/>
      <c r="N249" s="20"/>
      <c r="O249" s="20"/>
      <c r="P249" s="20"/>
      <c r="Q249" s="20"/>
      <c r="R249" s="20"/>
      <c r="S249" s="20"/>
      <c r="T249" s="20"/>
      <c r="U249" s="20"/>
      <c r="V249" s="20"/>
      <c r="W249" s="20"/>
      <c r="X249" s="20"/>
      <c r="Y249" s="20"/>
      <c r="Z249" s="20"/>
    </row>
    <row r="250" ht="12.75" customHeight="1">
      <c r="A250" s="20"/>
      <c r="B250" s="20"/>
      <c r="C250" s="20"/>
      <c r="D250" s="20"/>
      <c r="E250" s="176"/>
      <c r="F250" s="176"/>
      <c r="G250" s="20"/>
      <c r="H250" s="20"/>
      <c r="I250" s="20"/>
      <c r="J250" s="20"/>
      <c r="K250" s="176"/>
      <c r="L250" s="176"/>
      <c r="M250" s="20"/>
      <c r="N250" s="20"/>
      <c r="O250" s="20"/>
      <c r="P250" s="20"/>
      <c r="Q250" s="20"/>
      <c r="R250" s="20"/>
      <c r="S250" s="20"/>
      <c r="T250" s="20"/>
      <c r="U250" s="20"/>
      <c r="V250" s="20"/>
      <c r="W250" s="20"/>
      <c r="X250" s="20"/>
      <c r="Y250" s="20"/>
      <c r="Z250" s="20"/>
    </row>
    <row r="251" ht="12.75" customHeight="1">
      <c r="A251" s="20"/>
      <c r="B251" s="20"/>
      <c r="C251" s="20"/>
      <c r="D251" s="20"/>
      <c r="E251" s="176"/>
      <c r="F251" s="176"/>
      <c r="G251" s="20"/>
      <c r="H251" s="20"/>
      <c r="I251" s="20"/>
      <c r="J251" s="20"/>
      <c r="K251" s="176"/>
      <c r="L251" s="176"/>
      <c r="M251" s="20"/>
      <c r="N251" s="20"/>
      <c r="O251" s="20"/>
      <c r="P251" s="20"/>
      <c r="Q251" s="20"/>
      <c r="R251" s="20"/>
      <c r="S251" s="20"/>
      <c r="T251" s="20"/>
      <c r="U251" s="20"/>
      <c r="V251" s="20"/>
      <c r="W251" s="20"/>
      <c r="X251" s="20"/>
      <c r="Y251" s="20"/>
      <c r="Z251" s="20"/>
    </row>
    <row r="252" ht="12.75" customHeight="1">
      <c r="A252" s="20"/>
      <c r="B252" s="20"/>
      <c r="C252" s="20"/>
      <c r="D252" s="20"/>
      <c r="E252" s="176"/>
      <c r="F252" s="176"/>
      <c r="G252" s="20"/>
      <c r="H252" s="20"/>
      <c r="I252" s="20"/>
      <c r="J252" s="20"/>
      <c r="K252" s="176"/>
      <c r="L252" s="176"/>
      <c r="M252" s="20"/>
      <c r="N252" s="20"/>
      <c r="O252" s="20"/>
      <c r="P252" s="20"/>
      <c r="Q252" s="20"/>
      <c r="R252" s="20"/>
      <c r="S252" s="20"/>
      <c r="T252" s="20"/>
      <c r="U252" s="20"/>
      <c r="V252" s="20"/>
      <c r="W252" s="20"/>
      <c r="X252" s="20"/>
      <c r="Y252" s="20"/>
      <c r="Z252" s="20"/>
    </row>
    <row r="253" ht="12.75" customHeight="1">
      <c r="A253" s="20"/>
      <c r="B253" s="20"/>
      <c r="C253" s="20"/>
      <c r="D253" s="20"/>
      <c r="E253" s="176"/>
      <c r="F253" s="176"/>
      <c r="G253" s="20"/>
      <c r="H253" s="20"/>
      <c r="I253" s="20"/>
      <c r="J253" s="20"/>
      <c r="K253" s="176"/>
      <c r="L253" s="176"/>
      <c r="M253" s="20"/>
      <c r="N253" s="20"/>
      <c r="O253" s="20"/>
      <c r="P253" s="20"/>
      <c r="Q253" s="20"/>
      <c r="R253" s="20"/>
      <c r="S253" s="20"/>
      <c r="T253" s="20"/>
      <c r="U253" s="20"/>
      <c r="V253" s="20"/>
      <c r="W253" s="20"/>
      <c r="X253" s="20"/>
      <c r="Y253" s="20"/>
      <c r="Z253" s="20"/>
    </row>
    <row r="254" ht="12.75" customHeight="1">
      <c r="A254" s="20"/>
      <c r="B254" s="20"/>
      <c r="C254" s="20"/>
      <c r="D254" s="20"/>
      <c r="E254" s="176"/>
      <c r="F254" s="176"/>
      <c r="G254" s="20"/>
      <c r="H254" s="20"/>
      <c r="I254" s="20"/>
      <c r="J254" s="20"/>
      <c r="K254" s="176"/>
      <c r="L254" s="176"/>
      <c r="M254" s="20"/>
      <c r="N254" s="20"/>
      <c r="O254" s="20"/>
      <c r="P254" s="20"/>
      <c r="Q254" s="20"/>
      <c r="R254" s="20"/>
      <c r="S254" s="20"/>
      <c r="T254" s="20"/>
      <c r="U254" s="20"/>
      <c r="V254" s="20"/>
      <c r="W254" s="20"/>
      <c r="X254" s="20"/>
      <c r="Y254" s="20"/>
      <c r="Z254" s="20"/>
    </row>
    <row r="255" ht="12.75" customHeight="1">
      <c r="A255" s="20"/>
      <c r="B255" s="20"/>
      <c r="C255" s="20"/>
      <c r="D255" s="20"/>
      <c r="E255" s="176"/>
      <c r="F255" s="176"/>
      <c r="G255" s="20"/>
      <c r="H255" s="20"/>
      <c r="I255" s="20"/>
      <c r="J255" s="20"/>
      <c r="K255" s="176"/>
      <c r="L255" s="176"/>
      <c r="M255" s="20"/>
      <c r="N255" s="20"/>
      <c r="O255" s="20"/>
      <c r="P255" s="20"/>
      <c r="Q255" s="20"/>
      <c r="R255" s="20"/>
      <c r="S255" s="20"/>
      <c r="T255" s="20"/>
      <c r="U255" s="20"/>
      <c r="V255" s="20"/>
      <c r="W255" s="20"/>
      <c r="X255" s="20"/>
      <c r="Y255" s="20"/>
      <c r="Z255" s="20"/>
    </row>
    <row r="256" ht="12.75" customHeight="1">
      <c r="A256" s="20"/>
      <c r="B256" s="20"/>
      <c r="C256" s="20"/>
      <c r="D256" s="20"/>
      <c r="E256" s="176"/>
      <c r="F256" s="176"/>
      <c r="G256" s="20"/>
      <c r="H256" s="20"/>
      <c r="I256" s="20"/>
      <c r="J256" s="20"/>
      <c r="K256" s="176"/>
      <c r="L256" s="176"/>
      <c r="M256" s="20"/>
      <c r="N256" s="20"/>
      <c r="O256" s="20"/>
      <c r="P256" s="20"/>
      <c r="Q256" s="20"/>
      <c r="R256" s="20"/>
      <c r="S256" s="20"/>
      <c r="T256" s="20"/>
      <c r="U256" s="20"/>
      <c r="V256" s="20"/>
      <c r="W256" s="20"/>
      <c r="X256" s="20"/>
      <c r="Y256" s="20"/>
      <c r="Z256" s="20"/>
    </row>
    <row r="257" ht="12.75" customHeight="1">
      <c r="A257" s="20"/>
      <c r="B257" s="20"/>
      <c r="C257" s="20"/>
      <c r="D257" s="20"/>
      <c r="E257" s="176"/>
      <c r="F257" s="176"/>
      <c r="G257" s="20"/>
      <c r="H257" s="20"/>
      <c r="I257" s="20"/>
      <c r="J257" s="20"/>
      <c r="K257" s="176"/>
      <c r="L257" s="176"/>
      <c r="M257" s="20"/>
      <c r="N257" s="20"/>
      <c r="O257" s="20"/>
      <c r="P257" s="20"/>
      <c r="Q257" s="20"/>
      <c r="R257" s="20"/>
      <c r="S257" s="20"/>
      <c r="T257" s="20"/>
      <c r="U257" s="20"/>
      <c r="V257" s="20"/>
      <c r="W257" s="20"/>
      <c r="X257" s="20"/>
      <c r="Y257" s="20"/>
      <c r="Z257" s="20"/>
    </row>
    <row r="258" ht="12.75" customHeight="1">
      <c r="A258" s="20"/>
      <c r="B258" s="20"/>
      <c r="C258" s="20"/>
      <c r="D258" s="20"/>
      <c r="E258" s="176"/>
      <c r="F258" s="176"/>
      <c r="G258" s="20"/>
      <c r="H258" s="20"/>
      <c r="I258" s="20"/>
      <c r="J258" s="20"/>
      <c r="K258" s="176"/>
      <c r="L258" s="176"/>
      <c r="M258" s="20"/>
      <c r="N258" s="20"/>
      <c r="O258" s="20"/>
      <c r="P258" s="20"/>
      <c r="Q258" s="20"/>
      <c r="R258" s="20"/>
      <c r="S258" s="20"/>
      <c r="T258" s="20"/>
      <c r="U258" s="20"/>
      <c r="V258" s="20"/>
      <c r="W258" s="20"/>
      <c r="X258" s="20"/>
      <c r="Y258" s="20"/>
      <c r="Z258" s="20"/>
    </row>
    <row r="259" ht="12.75" customHeight="1">
      <c r="A259" s="20"/>
      <c r="B259" s="20"/>
      <c r="C259" s="20"/>
      <c r="D259" s="20"/>
      <c r="E259" s="176"/>
      <c r="F259" s="176"/>
      <c r="G259" s="20"/>
      <c r="H259" s="20"/>
      <c r="I259" s="20"/>
      <c r="J259" s="20"/>
      <c r="K259" s="176"/>
      <c r="L259" s="176"/>
      <c r="M259" s="20"/>
      <c r="N259" s="20"/>
      <c r="O259" s="20"/>
      <c r="P259" s="20"/>
      <c r="Q259" s="20"/>
      <c r="R259" s="20"/>
      <c r="S259" s="20"/>
      <c r="T259" s="20"/>
      <c r="U259" s="20"/>
      <c r="V259" s="20"/>
      <c r="W259" s="20"/>
      <c r="X259" s="20"/>
      <c r="Y259" s="20"/>
      <c r="Z259" s="20"/>
    </row>
    <row r="260" ht="12.75" customHeight="1">
      <c r="A260" s="20"/>
      <c r="B260" s="20"/>
      <c r="C260" s="20"/>
      <c r="D260" s="20"/>
      <c r="E260" s="176"/>
      <c r="F260" s="176"/>
      <c r="G260" s="20"/>
      <c r="H260" s="20"/>
      <c r="I260" s="20"/>
      <c r="J260" s="20"/>
      <c r="K260" s="176"/>
      <c r="L260" s="176"/>
      <c r="M260" s="20"/>
      <c r="N260" s="20"/>
      <c r="O260" s="20"/>
      <c r="P260" s="20"/>
      <c r="Q260" s="20"/>
      <c r="R260" s="20"/>
      <c r="S260" s="20"/>
      <c r="T260" s="20"/>
      <c r="U260" s="20"/>
      <c r="V260" s="20"/>
      <c r="W260" s="20"/>
      <c r="X260" s="20"/>
      <c r="Y260" s="20"/>
      <c r="Z260" s="20"/>
    </row>
    <row r="261" ht="12.75" customHeight="1">
      <c r="A261" s="20"/>
      <c r="B261" s="20"/>
      <c r="C261" s="20"/>
      <c r="D261" s="20"/>
      <c r="E261" s="176"/>
      <c r="F261" s="176"/>
      <c r="G261" s="20"/>
      <c r="H261" s="20"/>
      <c r="I261" s="20"/>
      <c r="J261" s="20"/>
      <c r="K261" s="176"/>
      <c r="L261" s="176"/>
      <c r="M261" s="20"/>
      <c r="N261" s="20"/>
      <c r="O261" s="20"/>
      <c r="P261" s="20"/>
      <c r="Q261" s="20"/>
      <c r="R261" s="20"/>
      <c r="S261" s="20"/>
      <c r="T261" s="20"/>
      <c r="U261" s="20"/>
      <c r="V261" s="20"/>
      <c r="W261" s="20"/>
      <c r="X261" s="20"/>
      <c r="Y261" s="20"/>
      <c r="Z261" s="20"/>
    </row>
    <row r="262" ht="12.75" customHeight="1">
      <c r="A262" s="20"/>
      <c r="B262" s="20"/>
      <c r="C262" s="20"/>
      <c r="D262" s="20"/>
      <c r="E262" s="176"/>
      <c r="F262" s="176"/>
      <c r="G262" s="20"/>
      <c r="H262" s="20"/>
      <c r="I262" s="20"/>
      <c r="J262" s="20"/>
      <c r="K262" s="176"/>
      <c r="L262" s="176"/>
      <c r="M262" s="20"/>
      <c r="N262" s="20"/>
      <c r="O262" s="20"/>
      <c r="P262" s="20"/>
      <c r="Q262" s="20"/>
      <c r="R262" s="20"/>
      <c r="S262" s="20"/>
      <c r="T262" s="20"/>
      <c r="U262" s="20"/>
      <c r="V262" s="20"/>
      <c r="W262" s="20"/>
      <c r="X262" s="20"/>
      <c r="Y262" s="20"/>
      <c r="Z262" s="20"/>
    </row>
    <row r="263" ht="12.75" customHeight="1">
      <c r="A263" s="20"/>
      <c r="B263" s="20"/>
      <c r="C263" s="20"/>
      <c r="D263" s="20"/>
      <c r="E263" s="176"/>
      <c r="F263" s="176"/>
      <c r="G263" s="20"/>
      <c r="H263" s="20"/>
      <c r="I263" s="20"/>
      <c r="J263" s="20"/>
      <c r="K263" s="176"/>
      <c r="L263" s="176"/>
      <c r="M263" s="20"/>
      <c r="N263" s="20"/>
      <c r="O263" s="20"/>
      <c r="P263" s="20"/>
      <c r="Q263" s="20"/>
      <c r="R263" s="20"/>
      <c r="S263" s="20"/>
      <c r="T263" s="20"/>
      <c r="U263" s="20"/>
      <c r="V263" s="20"/>
      <c r="W263" s="20"/>
      <c r="X263" s="20"/>
      <c r="Y263" s="20"/>
      <c r="Z263" s="20"/>
    </row>
    <row r="264" ht="12.75" customHeight="1">
      <c r="A264" s="20"/>
      <c r="B264" s="20"/>
      <c r="C264" s="20"/>
      <c r="D264" s="20"/>
      <c r="E264" s="176"/>
      <c r="F264" s="176"/>
      <c r="G264" s="20"/>
      <c r="H264" s="20"/>
      <c r="I264" s="20"/>
      <c r="J264" s="20"/>
      <c r="K264" s="176"/>
      <c r="L264" s="176"/>
      <c r="M264" s="20"/>
      <c r="N264" s="20"/>
      <c r="O264" s="20"/>
      <c r="P264" s="20"/>
      <c r="Q264" s="20"/>
      <c r="R264" s="20"/>
      <c r="S264" s="20"/>
      <c r="T264" s="20"/>
      <c r="U264" s="20"/>
      <c r="V264" s="20"/>
      <c r="W264" s="20"/>
      <c r="X264" s="20"/>
      <c r="Y264" s="20"/>
      <c r="Z264" s="20"/>
    </row>
    <row r="265" ht="12.75" customHeight="1">
      <c r="A265" s="20"/>
      <c r="B265" s="20"/>
      <c r="C265" s="20"/>
      <c r="D265" s="20"/>
      <c r="E265" s="176"/>
      <c r="F265" s="176"/>
      <c r="G265" s="20"/>
      <c r="H265" s="20"/>
      <c r="I265" s="20"/>
      <c r="J265" s="20"/>
      <c r="K265" s="176"/>
      <c r="L265" s="176"/>
      <c r="M265" s="20"/>
      <c r="N265" s="20"/>
      <c r="O265" s="20"/>
      <c r="P265" s="20"/>
      <c r="Q265" s="20"/>
      <c r="R265" s="20"/>
      <c r="S265" s="20"/>
      <c r="T265" s="20"/>
      <c r="U265" s="20"/>
      <c r="V265" s="20"/>
      <c r="W265" s="20"/>
      <c r="X265" s="20"/>
      <c r="Y265" s="20"/>
      <c r="Z265" s="20"/>
    </row>
    <row r="266" ht="12.75" customHeight="1">
      <c r="A266" s="20"/>
      <c r="B266" s="20"/>
      <c r="C266" s="20"/>
      <c r="D266" s="20"/>
      <c r="E266" s="176"/>
      <c r="F266" s="176"/>
      <c r="G266" s="20"/>
      <c r="H266" s="20"/>
      <c r="I266" s="20"/>
      <c r="J266" s="20"/>
      <c r="K266" s="176"/>
      <c r="L266" s="176"/>
      <c r="M266" s="20"/>
      <c r="N266" s="20"/>
      <c r="O266" s="20"/>
      <c r="P266" s="20"/>
      <c r="Q266" s="20"/>
      <c r="R266" s="20"/>
      <c r="S266" s="20"/>
      <c r="T266" s="20"/>
      <c r="U266" s="20"/>
      <c r="V266" s="20"/>
      <c r="W266" s="20"/>
      <c r="X266" s="20"/>
      <c r="Y266" s="20"/>
      <c r="Z266" s="20"/>
    </row>
    <row r="267" ht="12.75" customHeight="1">
      <c r="A267" s="20"/>
      <c r="B267" s="20"/>
      <c r="C267" s="20"/>
      <c r="D267" s="20"/>
      <c r="E267" s="176"/>
      <c r="F267" s="176"/>
      <c r="G267" s="20"/>
      <c r="H267" s="20"/>
      <c r="I267" s="20"/>
      <c r="J267" s="20"/>
      <c r="K267" s="176"/>
      <c r="L267" s="176"/>
      <c r="M267" s="20"/>
      <c r="N267" s="20"/>
      <c r="O267" s="20"/>
      <c r="P267" s="20"/>
      <c r="Q267" s="20"/>
      <c r="R267" s="20"/>
      <c r="S267" s="20"/>
      <c r="T267" s="20"/>
      <c r="U267" s="20"/>
      <c r="V267" s="20"/>
      <c r="W267" s="20"/>
      <c r="X267" s="20"/>
      <c r="Y267" s="20"/>
      <c r="Z267" s="20"/>
    </row>
    <row r="268" ht="12.75" customHeight="1">
      <c r="A268" s="20"/>
      <c r="B268" s="20"/>
      <c r="C268" s="20"/>
      <c r="D268" s="20"/>
      <c r="E268" s="176"/>
      <c r="F268" s="176"/>
      <c r="G268" s="20"/>
      <c r="H268" s="20"/>
      <c r="I268" s="20"/>
      <c r="J268" s="20"/>
      <c r="K268" s="176"/>
      <c r="L268" s="176"/>
      <c r="M268" s="20"/>
      <c r="N268" s="20"/>
      <c r="O268" s="20"/>
      <c r="P268" s="20"/>
      <c r="Q268" s="20"/>
      <c r="R268" s="20"/>
      <c r="S268" s="20"/>
      <c r="T268" s="20"/>
      <c r="U268" s="20"/>
      <c r="V268" s="20"/>
      <c r="W268" s="20"/>
      <c r="X268" s="20"/>
      <c r="Y268" s="20"/>
      <c r="Z268" s="20"/>
    </row>
    <row r="269" ht="12.75" customHeight="1">
      <c r="A269" s="20"/>
      <c r="B269" s="20"/>
      <c r="C269" s="20"/>
      <c r="D269" s="20"/>
      <c r="E269" s="176"/>
      <c r="F269" s="176"/>
      <c r="G269" s="20"/>
      <c r="H269" s="20"/>
      <c r="I269" s="20"/>
      <c r="J269" s="20"/>
      <c r="K269" s="176"/>
      <c r="L269" s="176"/>
      <c r="M269" s="20"/>
      <c r="N269" s="20"/>
      <c r="O269" s="20"/>
      <c r="P269" s="20"/>
      <c r="Q269" s="20"/>
      <c r="R269" s="20"/>
      <c r="S269" s="20"/>
      <c r="T269" s="20"/>
      <c r="U269" s="20"/>
      <c r="V269" s="20"/>
      <c r="W269" s="20"/>
      <c r="X269" s="20"/>
      <c r="Y269" s="20"/>
      <c r="Z269" s="20"/>
    </row>
    <row r="270" ht="12.75" customHeight="1">
      <c r="A270" s="20"/>
      <c r="B270" s="20"/>
      <c r="C270" s="20"/>
      <c r="D270" s="20"/>
      <c r="E270" s="176"/>
      <c r="F270" s="176"/>
      <c r="G270" s="20"/>
      <c r="H270" s="20"/>
      <c r="I270" s="20"/>
      <c r="J270" s="20"/>
      <c r="K270" s="176"/>
      <c r="L270" s="176"/>
      <c r="M270" s="20"/>
      <c r="N270" s="20"/>
      <c r="O270" s="20"/>
      <c r="P270" s="20"/>
      <c r="Q270" s="20"/>
      <c r="R270" s="20"/>
      <c r="S270" s="20"/>
      <c r="T270" s="20"/>
      <c r="U270" s="20"/>
      <c r="V270" s="20"/>
      <c r="W270" s="20"/>
      <c r="X270" s="20"/>
      <c r="Y270" s="20"/>
      <c r="Z270" s="20"/>
    </row>
    <row r="271" ht="12.75" customHeight="1">
      <c r="A271" s="20"/>
      <c r="B271" s="20"/>
      <c r="C271" s="20"/>
      <c r="D271" s="20"/>
      <c r="E271" s="176"/>
      <c r="F271" s="176"/>
      <c r="G271" s="20"/>
      <c r="H271" s="20"/>
      <c r="I271" s="20"/>
      <c r="J271" s="20"/>
      <c r="K271" s="176"/>
      <c r="L271" s="176"/>
      <c r="M271" s="20"/>
      <c r="N271" s="20"/>
      <c r="O271" s="20"/>
      <c r="P271" s="20"/>
      <c r="Q271" s="20"/>
      <c r="R271" s="20"/>
      <c r="S271" s="20"/>
      <c r="T271" s="20"/>
      <c r="U271" s="20"/>
      <c r="V271" s="20"/>
      <c r="W271" s="20"/>
      <c r="X271" s="20"/>
      <c r="Y271" s="20"/>
      <c r="Z271" s="20"/>
    </row>
    <row r="272" ht="12.75" customHeight="1">
      <c r="A272" s="20"/>
      <c r="B272" s="20"/>
      <c r="C272" s="20"/>
      <c r="D272" s="20"/>
      <c r="E272" s="176"/>
      <c r="F272" s="176"/>
      <c r="G272" s="20"/>
      <c r="H272" s="20"/>
      <c r="I272" s="20"/>
      <c r="J272" s="20"/>
      <c r="K272" s="176"/>
      <c r="L272" s="176"/>
      <c r="M272" s="20"/>
      <c r="N272" s="20"/>
      <c r="O272" s="20"/>
      <c r="P272" s="20"/>
      <c r="Q272" s="20"/>
      <c r="R272" s="20"/>
      <c r="S272" s="20"/>
      <c r="T272" s="20"/>
      <c r="U272" s="20"/>
      <c r="V272" s="20"/>
      <c r="W272" s="20"/>
      <c r="X272" s="20"/>
      <c r="Y272" s="20"/>
      <c r="Z272" s="20"/>
    </row>
    <row r="273" ht="12.75" customHeight="1">
      <c r="A273" s="20"/>
      <c r="B273" s="20"/>
      <c r="C273" s="20"/>
      <c r="D273" s="20"/>
      <c r="E273" s="176"/>
      <c r="F273" s="176"/>
      <c r="G273" s="20"/>
      <c r="H273" s="20"/>
      <c r="I273" s="20"/>
      <c r="J273" s="20"/>
      <c r="K273" s="176"/>
      <c r="L273" s="176"/>
      <c r="M273" s="20"/>
      <c r="N273" s="20"/>
      <c r="O273" s="20"/>
      <c r="P273" s="20"/>
      <c r="Q273" s="20"/>
      <c r="R273" s="20"/>
      <c r="S273" s="20"/>
      <c r="T273" s="20"/>
      <c r="U273" s="20"/>
      <c r="V273" s="20"/>
      <c r="W273" s="20"/>
      <c r="X273" s="20"/>
      <c r="Y273" s="20"/>
      <c r="Z273" s="20"/>
    </row>
    <row r="274" ht="12.75" customHeight="1">
      <c r="A274" s="20"/>
      <c r="B274" s="20"/>
      <c r="C274" s="20"/>
      <c r="D274" s="20"/>
      <c r="E274" s="176"/>
      <c r="F274" s="176"/>
      <c r="G274" s="20"/>
      <c r="H274" s="20"/>
      <c r="I274" s="20"/>
      <c r="J274" s="20"/>
      <c r="K274" s="176"/>
      <c r="L274" s="176"/>
      <c r="M274" s="20"/>
      <c r="N274" s="20"/>
      <c r="O274" s="20"/>
      <c r="P274" s="20"/>
      <c r="Q274" s="20"/>
      <c r="R274" s="20"/>
      <c r="S274" s="20"/>
      <c r="T274" s="20"/>
      <c r="U274" s="20"/>
      <c r="V274" s="20"/>
      <c r="W274" s="20"/>
      <c r="X274" s="20"/>
      <c r="Y274" s="20"/>
      <c r="Z274" s="20"/>
    </row>
    <row r="275" ht="12.75" customHeight="1">
      <c r="A275" s="20"/>
      <c r="B275" s="20"/>
      <c r="C275" s="20"/>
      <c r="D275" s="20"/>
      <c r="E275" s="176"/>
      <c r="F275" s="176"/>
      <c r="G275" s="20"/>
      <c r="H275" s="20"/>
      <c r="I275" s="20"/>
      <c r="J275" s="20"/>
      <c r="K275" s="176"/>
      <c r="L275" s="176"/>
      <c r="M275" s="20"/>
      <c r="N275" s="20"/>
      <c r="O275" s="20"/>
      <c r="P275" s="20"/>
      <c r="Q275" s="20"/>
      <c r="R275" s="20"/>
      <c r="S275" s="20"/>
      <c r="T275" s="20"/>
      <c r="U275" s="20"/>
      <c r="V275" s="20"/>
      <c r="W275" s="20"/>
      <c r="X275" s="20"/>
      <c r="Y275" s="20"/>
      <c r="Z275" s="20"/>
    </row>
    <row r="276" ht="12.75" customHeight="1">
      <c r="A276" s="20"/>
      <c r="B276" s="20"/>
      <c r="C276" s="20"/>
      <c r="D276" s="20"/>
      <c r="E276" s="176"/>
      <c r="F276" s="176"/>
      <c r="G276" s="20"/>
      <c r="H276" s="20"/>
      <c r="I276" s="20"/>
      <c r="J276" s="20"/>
      <c r="K276" s="176"/>
      <c r="L276" s="176"/>
      <c r="M276" s="20"/>
      <c r="N276" s="20"/>
      <c r="O276" s="20"/>
      <c r="P276" s="20"/>
      <c r="Q276" s="20"/>
      <c r="R276" s="20"/>
      <c r="S276" s="20"/>
      <c r="T276" s="20"/>
      <c r="U276" s="20"/>
      <c r="V276" s="20"/>
      <c r="W276" s="20"/>
      <c r="X276" s="20"/>
      <c r="Y276" s="20"/>
      <c r="Z276" s="20"/>
    </row>
    <row r="277" ht="12.75" customHeight="1">
      <c r="A277" s="20"/>
      <c r="B277" s="20"/>
      <c r="C277" s="20"/>
      <c r="D277" s="20"/>
      <c r="E277" s="176"/>
      <c r="F277" s="176"/>
      <c r="G277" s="20"/>
      <c r="H277" s="20"/>
      <c r="I277" s="20"/>
      <c r="J277" s="20"/>
      <c r="K277" s="176"/>
      <c r="L277" s="176"/>
      <c r="M277" s="20"/>
      <c r="N277" s="20"/>
      <c r="O277" s="20"/>
      <c r="P277" s="20"/>
      <c r="Q277" s="20"/>
      <c r="R277" s="20"/>
      <c r="S277" s="20"/>
      <c r="T277" s="20"/>
      <c r="U277" s="20"/>
      <c r="V277" s="20"/>
      <c r="W277" s="20"/>
      <c r="X277" s="20"/>
      <c r="Y277" s="20"/>
      <c r="Z277" s="20"/>
    </row>
    <row r="278" ht="12.75" customHeight="1">
      <c r="A278" s="20"/>
      <c r="B278" s="20"/>
      <c r="C278" s="20"/>
      <c r="D278" s="20"/>
      <c r="E278" s="176"/>
      <c r="F278" s="176"/>
      <c r="G278" s="20"/>
      <c r="H278" s="20"/>
      <c r="I278" s="20"/>
      <c r="J278" s="20"/>
      <c r="K278" s="176"/>
      <c r="L278" s="176"/>
      <c r="M278" s="20"/>
      <c r="N278" s="20"/>
      <c r="O278" s="20"/>
      <c r="P278" s="20"/>
      <c r="Q278" s="20"/>
      <c r="R278" s="20"/>
      <c r="S278" s="20"/>
      <c r="T278" s="20"/>
      <c r="U278" s="20"/>
      <c r="V278" s="20"/>
      <c r="W278" s="20"/>
      <c r="X278" s="20"/>
      <c r="Y278" s="20"/>
      <c r="Z278" s="20"/>
    </row>
    <row r="279" ht="12.75" customHeight="1">
      <c r="A279" s="20"/>
      <c r="B279" s="20"/>
      <c r="C279" s="20"/>
      <c r="D279" s="20"/>
      <c r="E279" s="176"/>
      <c r="F279" s="176"/>
      <c r="G279" s="20"/>
      <c r="H279" s="20"/>
      <c r="I279" s="20"/>
      <c r="J279" s="20"/>
      <c r="K279" s="176"/>
      <c r="L279" s="176"/>
      <c r="M279" s="20"/>
      <c r="N279" s="20"/>
      <c r="O279" s="20"/>
      <c r="P279" s="20"/>
      <c r="Q279" s="20"/>
      <c r="R279" s="20"/>
      <c r="S279" s="20"/>
      <c r="T279" s="20"/>
      <c r="U279" s="20"/>
      <c r="V279" s="20"/>
      <c r="W279" s="20"/>
      <c r="X279" s="20"/>
      <c r="Y279" s="20"/>
      <c r="Z279" s="20"/>
    </row>
    <row r="280" ht="12.75" customHeight="1">
      <c r="A280" s="20"/>
      <c r="B280" s="20"/>
      <c r="C280" s="20"/>
      <c r="D280" s="20"/>
      <c r="E280" s="176"/>
      <c r="F280" s="176"/>
      <c r="G280" s="20"/>
      <c r="H280" s="20"/>
      <c r="I280" s="20"/>
      <c r="J280" s="20"/>
      <c r="K280" s="176"/>
      <c r="L280" s="176"/>
      <c r="M280" s="20"/>
      <c r="N280" s="20"/>
      <c r="O280" s="20"/>
      <c r="P280" s="20"/>
      <c r="Q280" s="20"/>
      <c r="R280" s="20"/>
      <c r="S280" s="20"/>
      <c r="T280" s="20"/>
      <c r="U280" s="20"/>
      <c r="V280" s="20"/>
      <c r="W280" s="20"/>
      <c r="X280" s="20"/>
      <c r="Y280" s="20"/>
      <c r="Z280" s="20"/>
    </row>
    <row r="281" ht="12.75" customHeight="1">
      <c r="A281" s="20"/>
      <c r="B281" s="20"/>
      <c r="C281" s="20"/>
      <c r="D281" s="20"/>
      <c r="E281" s="176"/>
      <c r="F281" s="176"/>
      <c r="G281" s="20"/>
      <c r="H281" s="20"/>
      <c r="I281" s="20"/>
      <c r="J281" s="20"/>
      <c r="K281" s="176"/>
      <c r="L281" s="176"/>
      <c r="M281" s="20"/>
      <c r="N281" s="20"/>
      <c r="O281" s="20"/>
      <c r="P281" s="20"/>
      <c r="Q281" s="20"/>
      <c r="R281" s="20"/>
      <c r="S281" s="20"/>
      <c r="T281" s="20"/>
      <c r="U281" s="20"/>
      <c r="V281" s="20"/>
      <c r="W281" s="20"/>
      <c r="X281" s="20"/>
      <c r="Y281" s="20"/>
      <c r="Z281" s="20"/>
    </row>
    <row r="282" ht="12.75" customHeight="1">
      <c r="A282" s="20"/>
      <c r="B282" s="20"/>
      <c r="C282" s="20"/>
      <c r="D282" s="20"/>
      <c r="E282" s="176"/>
      <c r="F282" s="176"/>
      <c r="G282" s="20"/>
      <c r="H282" s="20"/>
      <c r="I282" s="20"/>
      <c r="J282" s="20"/>
      <c r="K282" s="176"/>
      <c r="L282" s="176"/>
      <c r="M282" s="20"/>
      <c r="N282" s="20"/>
      <c r="O282" s="20"/>
      <c r="P282" s="20"/>
      <c r="Q282" s="20"/>
      <c r="R282" s="20"/>
      <c r="S282" s="20"/>
      <c r="T282" s="20"/>
      <c r="U282" s="20"/>
      <c r="V282" s="20"/>
      <c r="W282" s="20"/>
      <c r="X282" s="20"/>
      <c r="Y282" s="20"/>
      <c r="Z282" s="20"/>
    </row>
    <row r="283" ht="12.75" customHeight="1">
      <c r="A283" s="20"/>
      <c r="B283" s="20"/>
      <c r="C283" s="20"/>
      <c r="D283" s="20"/>
      <c r="E283" s="176"/>
      <c r="F283" s="176"/>
      <c r="G283" s="20"/>
      <c r="H283" s="20"/>
      <c r="I283" s="20"/>
      <c r="J283" s="20"/>
      <c r="K283" s="176"/>
      <c r="L283" s="176"/>
      <c r="M283" s="20"/>
      <c r="N283" s="20"/>
      <c r="O283" s="20"/>
      <c r="P283" s="20"/>
      <c r="Q283" s="20"/>
      <c r="R283" s="20"/>
      <c r="S283" s="20"/>
      <c r="T283" s="20"/>
      <c r="U283" s="20"/>
      <c r="V283" s="20"/>
      <c r="W283" s="20"/>
      <c r="X283" s="20"/>
      <c r="Y283" s="20"/>
      <c r="Z283" s="20"/>
    </row>
    <row r="284" ht="12.75" customHeight="1">
      <c r="A284" s="20"/>
      <c r="B284" s="20"/>
      <c r="C284" s="20"/>
      <c r="D284" s="20"/>
      <c r="E284" s="176"/>
      <c r="F284" s="176"/>
      <c r="G284" s="20"/>
      <c r="H284" s="20"/>
      <c r="I284" s="20"/>
      <c r="J284" s="20"/>
      <c r="K284" s="176"/>
      <c r="L284" s="176"/>
      <c r="M284" s="20"/>
      <c r="N284" s="20"/>
      <c r="O284" s="20"/>
      <c r="P284" s="20"/>
      <c r="Q284" s="20"/>
      <c r="R284" s="20"/>
      <c r="S284" s="20"/>
      <c r="T284" s="20"/>
      <c r="U284" s="20"/>
      <c r="V284" s="20"/>
      <c r="W284" s="20"/>
      <c r="X284" s="20"/>
      <c r="Y284" s="20"/>
      <c r="Z284" s="20"/>
    </row>
    <row r="285" ht="12.75" customHeight="1">
      <c r="A285" s="20"/>
      <c r="B285" s="20"/>
      <c r="C285" s="20"/>
      <c r="D285" s="20"/>
      <c r="E285" s="176"/>
      <c r="F285" s="176"/>
      <c r="G285" s="20"/>
      <c r="H285" s="20"/>
      <c r="I285" s="20"/>
      <c r="J285" s="20"/>
      <c r="K285" s="176"/>
      <c r="L285" s="176"/>
      <c r="M285" s="20"/>
      <c r="N285" s="20"/>
      <c r="O285" s="20"/>
      <c r="P285" s="20"/>
      <c r="Q285" s="20"/>
      <c r="R285" s="20"/>
      <c r="S285" s="20"/>
      <c r="T285" s="20"/>
      <c r="U285" s="20"/>
      <c r="V285" s="20"/>
      <c r="W285" s="20"/>
      <c r="X285" s="20"/>
      <c r="Y285" s="20"/>
      <c r="Z285" s="20"/>
    </row>
    <row r="286" ht="12.75" customHeight="1">
      <c r="A286" s="20"/>
      <c r="B286" s="20"/>
      <c r="C286" s="20"/>
      <c r="D286" s="20"/>
      <c r="E286" s="176"/>
      <c r="F286" s="176"/>
      <c r="G286" s="20"/>
      <c r="H286" s="20"/>
      <c r="I286" s="20"/>
      <c r="J286" s="20"/>
      <c r="K286" s="176"/>
      <c r="L286" s="176"/>
      <c r="M286" s="20"/>
      <c r="N286" s="20"/>
      <c r="O286" s="20"/>
      <c r="P286" s="20"/>
      <c r="Q286" s="20"/>
      <c r="R286" s="20"/>
      <c r="S286" s="20"/>
      <c r="T286" s="20"/>
      <c r="U286" s="20"/>
      <c r="V286" s="20"/>
      <c r="W286" s="20"/>
      <c r="X286" s="20"/>
      <c r="Y286" s="20"/>
      <c r="Z286" s="20"/>
    </row>
    <row r="287" ht="12.75" customHeight="1">
      <c r="A287" s="20"/>
      <c r="B287" s="20"/>
      <c r="C287" s="20"/>
      <c r="D287" s="20"/>
      <c r="E287" s="176"/>
      <c r="F287" s="176"/>
      <c r="G287" s="20"/>
      <c r="H287" s="20"/>
      <c r="I287" s="20"/>
      <c r="J287" s="20"/>
      <c r="K287" s="176"/>
      <c r="L287" s="176"/>
      <c r="M287" s="20"/>
      <c r="N287" s="20"/>
      <c r="O287" s="20"/>
      <c r="P287" s="20"/>
      <c r="Q287" s="20"/>
      <c r="R287" s="20"/>
      <c r="S287" s="20"/>
      <c r="T287" s="20"/>
      <c r="U287" s="20"/>
      <c r="V287" s="20"/>
      <c r="W287" s="20"/>
      <c r="X287" s="20"/>
      <c r="Y287" s="20"/>
      <c r="Z287" s="20"/>
    </row>
    <row r="288" ht="12.75" customHeight="1">
      <c r="A288" s="20"/>
      <c r="B288" s="20"/>
      <c r="C288" s="20"/>
      <c r="D288" s="20"/>
      <c r="E288" s="176"/>
      <c r="F288" s="176"/>
      <c r="G288" s="20"/>
      <c r="H288" s="20"/>
      <c r="I288" s="20"/>
      <c r="J288" s="20"/>
      <c r="K288" s="176"/>
      <c r="L288" s="176"/>
      <c r="M288" s="20"/>
      <c r="N288" s="20"/>
      <c r="O288" s="20"/>
      <c r="P288" s="20"/>
      <c r="Q288" s="20"/>
      <c r="R288" s="20"/>
      <c r="S288" s="20"/>
      <c r="T288" s="20"/>
      <c r="U288" s="20"/>
      <c r="V288" s="20"/>
      <c r="W288" s="20"/>
      <c r="X288" s="20"/>
      <c r="Y288" s="20"/>
      <c r="Z288" s="20"/>
    </row>
    <row r="289" ht="12.75" customHeight="1">
      <c r="A289" s="20"/>
      <c r="B289" s="20"/>
      <c r="C289" s="20"/>
      <c r="D289" s="20"/>
      <c r="E289" s="176"/>
      <c r="F289" s="176"/>
      <c r="G289" s="20"/>
      <c r="H289" s="20"/>
      <c r="I289" s="20"/>
      <c r="J289" s="20"/>
      <c r="K289" s="176"/>
      <c r="L289" s="176"/>
      <c r="M289" s="20"/>
      <c r="N289" s="20"/>
      <c r="O289" s="20"/>
      <c r="P289" s="20"/>
      <c r="Q289" s="20"/>
      <c r="R289" s="20"/>
      <c r="S289" s="20"/>
      <c r="T289" s="20"/>
      <c r="U289" s="20"/>
      <c r="V289" s="20"/>
      <c r="W289" s="20"/>
      <c r="X289" s="20"/>
      <c r="Y289" s="20"/>
      <c r="Z289" s="20"/>
    </row>
    <row r="290" ht="12.75" customHeight="1">
      <c r="A290" s="20"/>
      <c r="B290" s="20"/>
      <c r="C290" s="20"/>
      <c r="D290" s="20"/>
      <c r="E290" s="176"/>
      <c r="F290" s="176"/>
      <c r="G290" s="20"/>
      <c r="H290" s="20"/>
      <c r="I290" s="20"/>
      <c r="J290" s="20"/>
      <c r="K290" s="176"/>
      <c r="L290" s="176"/>
      <c r="M290" s="20"/>
      <c r="N290" s="20"/>
      <c r="O290" s="20"/>
      <c r="P290" s="20"/>
      <c r="Q290" s="20"/>
      <c r="R290" s="20"/>
      <c r="S290" s="20"/>
      <c r="T290" s="20"/>
      <c r="U290" s="20"/>
      <c r="V290" s="20"/>
      <c r="W290" s="20"/>
      <c r="X290" s="20"/>
      <c r="Y290" s="20"/>
      <c r="Z290" s="20"/>
    </row>
    <row r="291" ht="12.75" customHeight="1">
      <c r="A291" s="20"/>
      <c r="B291" s="20"/>
      <c r="C291" s="20"/>
      <c r="D291" s="20"/>
      <c r="E291" s="176"/>
      <c r="F291" s="176"/>
      <c r="G291" s="20"/>
      <c r="H291" s="20"/>
      <c r="I291" s="20"/>
      <c r="J291" s="20"/>
      <c r="K291" s="176"/>
      <c r="L291" s="176"/>
      <c r="M291" s="20"/>
      <c r="N291" s="20"/>
      <c r="O291" s="20"/>
      <c r="P291" s="20"/>
      <c r="Q291" s="20"/>
      <c r="R291" s="20"/>
      <c r="S291" s="20"/>
      <c r="T291" s="20"/>
      <c r="U291" s="20"/>
      <c r="V291" s="20"/>
      <c r="W291" s="20"/>
      <c r="X291" s="20"/>
      <c r="Y291" s="20"/>
      <c r="Z291" s="20"/>
    </row>
    <row r="292" ht="15.75" customHeight="1">
      <c r="A292" s="20"/>
      <c r="B292" s="20"/>
      <c r="C292" s="20"/>
      <c r="D292" s="20"/>
      <c r="E292" s="176"/>
      <c r="F292" s="176"/>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176"/>
      <c r="F293" s="176"/>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G60:G65"/>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6.13"/>
    <col customWidth="1" min="2" max="2" width="15.13"/>
    <col customWidth="1" min="3" max="3" width="18.75"/>
    <col customWidth="1" min="4" max="4" width="11.75"/>
    <col customWidth="1" min="5" max="6" width="16.25"/>
    <col customWidth="1" min="7" max="7" width="74.25"/>
    <col customWidth="1" min="8" max="8" width="18.5"/>
    <col customWidth="1" min="9" max="9" width="20.0"/>
    <col customWidth="1" min="10" max="26" width="16.25"/>
  </cols>
  <sheetData>
    <row r="1" ht="33.0" customHeight="1">
      <c r="A1" s="17" t="s">
        <v>340</v>
      </c>
      <c r="B1" s="18" t="s">
        <v>341</v>
      </c>
      <c r="C1" s="18" t="s">
        <v>198</v>
      </c>
      <c r="D1" s="18" t="s">
        <v>342</v>
      </c>
      <c r="E1" s="18" t="s">
        <v>200</v>
      </c>
      <c r="F1" s="18" t="s">
        <v>169</v>
      </c>
      <c r="G1" s="19" t="s">
        <v>343</v>
      </c>
      <c r="H1" s="20"/>
      <c r="I1" s="20"/>
      <c r="J1" s="20"/>
      <c r="K1" s="21" t="s">
        <v>321</v>
      </c>
      <c r="L1" s="22"/>
      <c r="M1" s="20"/>
      <c r="N1" s="23"/>
      <c r="O1" s="20"/>
      <c r="P1" s="20"/>
      <c r="Q1" s="20"/>
      <c r="R1" s="20"/>
      <c r="S1" s="20"/>
      <c r="T1" s="20"/>
      <c r="U1" s="20"/>
      <c r="V1" s="20"/>
      <c r="W1" s="20"/>
      <c r="X1" s="20"/>
      <c r="Y1" s="20"/>
      <c r="Z1" s="20"/>
    </row>
    <row r="2" ht="12.75" customHeight="1">
      <c r="A2" s="24" t="s">
        <v>344</v>
      </c>
      <c r="B2" s="25"/>
      <c r="C2" s="25"/>
      <c r="D2" s="25"/>
      <c r="E2" s="26"/>
      <c r="F2" s="26"/>
      <c r="G2" s="25" t="s">
        <v>345</v>
      </c>
      <c r="H2" s="27"/>
      <c r="I2" s="27"/>
      <c r="J2" s="27"/>
      <c r="K2" s="26"/>
      <c r="L2" s="28"/>
      <c r="M2" s="20"/>
      <c r="N2" s="20"/>
      <c r="O2" s="20"/>
      <c r="P2" s="20"/>
      <c r="Q2" s="20"/>
      <c r="R2" s="20"/>
      <c r="S2" s="20"/>
      <c r="T2" s="20"/>
      <c r="U2" s="20"/>
      <c r="V2" s="20"/>
      <c r="W2" s="20"/>
      <c r="X2" s="20"/>
      <c r="Y2" s="20"/>
      <c r="Z2" s="20"/>
    </row>
    <row r="3" ht="12.75" customHeight="1">
      <c r="A3" s="29" t="s">
        <v>346</v>
      </c>
      <c r="B3" s="30" t="s">
        <v>347</v>
      </c>
      <c r="C3" s="30" t="s">
        <v>348</v>
      </c>
      <c r="D3" s="30" t="s">
        <v>177</v>
      </c>
      <c r="E3" s="29" t="s">
        <v>349</v>
      </c>
      <c r="F3" s="31"/>
      <c r="G3" s="29" t="s">
        <v>350</v>
      </c>
      <c r="H3" s="30" t="s">
        <v>351</v>
      </c>
      <c r="I3" s="30" t="s">
        <v>348</v>
      </c>
      <c r="J3" s="30" t="s">
        <v>177</v>
      </c>
      <c r="K3" s="29" t="s">
        <v>50</v>
      </c>
      <c r="L3" s="31"/>
      <c r="M3" s="20"/>
      <c r="N3" s="20"/>
      <c r="O3" s="20"/>
      <c r="P3" s="20"/>
      <c r="Q3" s="20"/>
      <c r="R3" s="20"/>
      <c r="S3" s="20"/>
      <c r="T3" s="20"/>
      <c r="U3" s="20"/>
      <c r="V3" s="20"/>
      <c r="W3" s="20"/>
      <c r="X3" s="20"/>
      <c r="Y3" s="20"/>
      <c r="Z3" s="20"/>
    </row>
    <row r="4" ht="12.75" customHeight="1">
      <c r="A4" s="34" t="s">
        <v>59</v>
      </c>
      <c r="B4" s="29" t="s">
        <v>55</v>
      </c>
      <c r="C4" s="29" t="s">
        <v>56</v>
      </c>
      <c r="D4" s="29"/>
      <c r="E4" s="29" t="s">
        <v>57</v>
      </c>
      <c r="F4" s="33" t="s">
        <v>58</v>
      </c>
      <c r="G4" s="34" t="s">
        <v>59</v>
      </c>
      <c r="H4" s="30" t="s">
        <v>55</v>
      </c>
      <c r="I4" s="30" t="s">
        <v>56</v>
      </c>
      <c r="J4" s="30"/>
      <c r="K4" s="29" t="s">
        <v>57</v>
      </c>
      <c r="L4" s="33" t="s">
        <v>58</v>
      </c>
      <c r="M4" s="20"/>
      <c r="N4" s="20"/>
      <c r="O4" s="20"/>
      <c r="P4" s="20"/>
      <c r="Q4" s="20"/>
      <c r="R4" s="20"/>
      <c r="S4" s="20"/>
      <c r="T4" s="20"/>
      <c r="U4" s="20"/>
      <c r="V4" s="20"/>
      <c r="W4" s="20"/>
      <c r="X4" s="20"/>
      <c r="Y4" s="20"/>
      <c r="Z4" s="20"/>
    </row>
    <row r="5" ht="12.75" customHeight="1">
      <c r="A5" s="35" t="s">
        <v>60</v>
      </c>
      <c r="B5" s="36">
        <v>400.0</v>
      </c>
      <c r="C5" s="37" t="s">
        <v>352</v>
      </c>
      <c r="D5" s="38"/>
      <c r="E5" s="39">
        <v>240.0</v>
      </c>
      <c r="F5" s="40">
        <v>240.0</v>
      </c>
      <c r="G5" s="41" t="s">
        <v>60</v>
      </c>
      <c r="H5" s="42">
        <v>400.0</v>
      </c>
      <c r="I5" s="43" t="s">
        <v>353</v>
      </c>
      <c r="J5" s="41"/>
      <c r="K5" s="44">
        <v>240.0</v>
      </c>
      <c r="L5" s="45">
        <v>240.0</v>
      </c>
      <c r="M5" s="20"/>
      <c r="N5" s="20"/>
      <c r="O5" s="20"/>
      <c r="P5" s="20"/>
      <c r="Q5" s="20"/>
      <c r="R5" s="20"/>
      <c r="S5" s="20"/>
      <c r="T5" s="20"/>
      <c r="U5" s="20"/>
      <c r="V5" s="20"/>
      <c r="W5" s="20"/>
      <c r="X5" s="20"/>
      <c r="Y5" s="20"/>
      <c r="Z5" s="20"/>
    </row>
    <row r="6" ht="12.75" customHeight="1">
      <c r="A6" s="35" t="s">
        <v>63</v>
      </c>
      <c r="B6" s="36">
        <v>40.0</v>
      </c>
      <c r="C6" s="37" t="s">
        <v>354</v>
      </c>
      <c r="D6" s="38"/>
      <c r="E6" s="39">
        <v>40.0</v>
      </c>
      <c r="F6" s="40">
        <v>40.0</v>
      </c>
      <c r="G6" s="41" t="s">
        <v>63</v>
      </c>
      <c r="H6" s="42">
        <v>40.0</v>
      </c>
      <c r="I6" s="43" t="s">
        <v>354</v>
      </c>
      <c r="J6" s="41"/>
      <c r="K6" s="44">
        <v>40.0</v>
      </c>
      <c r="L6" s="45">
        <v>40.0</v>
      </c>
      <c r="M6" s="20"/>
      <c r="N6" s="20"/>
      <c r="O6" s="20"/>
      <c r="P6" s="20"/>
      <c r="Q6" s="20"/>
      <c r="R6" s="20"/>
      <c r="S6" s="20"/>
      <c r="T6" s="20"/>
      <c r="U6" s="20"/>
      <c r="V6" s="20"/>
      <c r="W6" s="20"/>
      <c r="X6" s="20"/>
      <c r="Y6" s="20"/>
      <c r="Z6" s="20"/>
    </row>
    <row r="7" ht="12.75" customHeight="1">
      <c r="A7" s="35" t="s">
        <v>64</v>
      </c>
      <c r="B7" s="36">
        <v>600.0</v>
      </c>
      <c r="C7" s="37" t="s">
        <v>355</v>
      </c>
      <c r="D7" s="38"/>
      <c r="E7" s="39">
        <v>560.0</v>
      </c>
      <c r="F7" s="40">
        <v>560.0</v>
      </c>
      <c r="G7" s="41" t="s">
        <v>64</v>
      </c>
      <c r="H7" s="42">
        <v>600.0</v>
      </c>
      <c r="I7" s="43" t="s">
        <v>356</v>
      </c>
      <c r="J7" s="41"/>
      <c r="K7" s="44">
        <v>560.0</v>
      </c>
      <c r="L7" s="45">
        <v>560.0</v>
      </c>
      <c r="M7" s="20"/>
      <c r="N7" s="20"/>
      <c r="O7" s="20"/>
      <c r="P7" s="20"/>
      <c r="Q7" s="20"/>
      <c r="R7" s="20"/>
      <c r="S7" s="20"/>
      <c r="T7" s="20"/>
      <c r="U7" s="20"/>
      <c r="V7" s="20"/>
      <c r="W7" s="20"/>
      <c r="X7" s="20"/>
      <c r="Y7" s="20"/>
      <c r="Z7" s="20"/>
    </row>
    <row r="8" ht="12.75" customHeight="1">
      <c r="A8" s="35" t="s">
        <v>67</v>
      </c>
      <c r="B8" s="36">
        <v>500.0</v>
      </c>
      <c r="C8" s="37" t="s">
        <v>357</v>
      </c>
      <c r="D8" s="38"/>
      <c r="E8" s="39">
        <v>170.0</v>
      </c>
      <c r="F8" s="40">
        <v>170.0</v>
      </c>
      <c r="G8" s="41" t="s">
        <v>67</v>
      </c>
      <c r="H8" s="42">
        <v>600.0</v>
      </c>
      <c r="I8" s="43" t="s">
        <v>358</v>
      </c>
      <c r="J8" s="41"/>
      <c r="K8" s="44">
        <v>170.0</v>
      </c>
      <c r="L8" s="45">
        <v>170.0</v>
      </c>
      <c r="M8" s="20"/>
      <c r="N8" s="20"/>
      <c r="O8" s="20"/>
      <c r="P8" s="20"/>
      <c r="Q8" s="20"/>
      <c r="R8" s="20"/>
      <c r="S8" s="20"/>
      <c r="T8" s="20"/>
      <c r="U8" s="20"/>
      <c r="V8" s="20"/>
      <c r="W8" s="20"/>
      <c r="X8" s="20"/>
      <c r="Y8" s="20"/>
      <c r="Z8" s="20"/>
    </row>
    <row r="9" ht="12.75" customHeight="1">
      <c r="A9" s="38" t="s">
        <v>70</v>
      </c>
      <c r="B9" s="36">
        <v>0.0</v>
      </c>
      <c r="C9" s="37" t="s">
        <v>71</v>
      </c>
      <c r="D9" s="38"/>
      <c r="E9" s="48"/>
      <c r="F9" s="49"/>
      <c r="G9" s="41" t="s">
        <v>70</v>
      </c>
      <c r="H9" s="50">
        <v>0.0</v>
      </c>
      <c r="I9" s="51" t="s">
        <v>72</v>
      </c>
      <c r="J9" s="41"/>
      <c r="K9" s="52"/>
      <c r="L9" s="53"/>
      <c r="M9" s="20"/>
      <c r="N9" s="20"/>
      <c r="O9" s="20"/>
      <c r="P9" s="20"/>
      <c r="Q9" s="20"/>
      <c r="R9" s="20"/>
      <c r="S9" s="20"/>
      <c r="T9" s="20"/>
      <c r="U9" s="20"/>
      <c r="V9" s="20"/>
      <c r="W9" s="20"/>
      <c r="X9" s="20"/>
      <c r="Y9" s="20"/>
      <c r="Z9" s="20"/>
    </row>
    <row r="10" ht="12.75" customHeight="1">
      <c r="A10" s="54" t="s">
        <v>73</v>
      </c>
      <c r="B10" s="36"/>
      <c r="C10" s="37"/>
      <c r="D10" s="38"/>
      <c r="E10" s="36">
        <v>0.0</v>
      </c>
      <c r="F10" s="46">
        <v>0.0</v>
      </c>
      <c r="G10" s="55" t="s">
        <v>73</v>
      </c>
      <c r="H10" s="42"/>
      <c r="I10" s="43"/>
      <c r="J10" s="41"/>
      <c r="K10" s="42">
        <v>0.0</v>
      </c>
      <c r="L10" s="47">
        <v>0.0</v>
      </c>
      <c r="M10" s="20"/>
      <c r="N10" s="20"/>
      <c r="O10" s="20"/>
      <c r="P10" s="20"/>
      <c r="Q10" s="20"/>
      <c r="R10" s="20"/>
      <c r="S10" s="20"/>
      <c r="T10" s="20"/>
      <c r="U10" s="20"/>
      <c r="V10" s="20"/>
      <c r="W10" s="20"/>
      <c r="X10" s="20"/>
      <c r="Y10" s="20"/>
      <c r="Z10" s="20"/>
    </row>
    <row r="11" ht="12.75" customHeight="1">
      <c r="A11" s="54" t="s">
        <v>74</v>
      </c>
      <c r="B11" s="36"/>
      <c r="C11" s="37"/>
      <c r="D11" s="38"/>
      <c r="E11" s="36">
        <v>0.0</v>
      </c>
      <c r="F11" s="46">
        <v>0.0</v>
      </c>
      <c r="G11" s="55" t="s">
        <v>74</v>
      </c>
      <c r="H11" s="42"/>
      <c r="I11" s="43"/>
      <c r="J11" s="41"/>
      <c r="K11" s="42">
        <v>0.0</v>
      </c>
      <c r="L11" s="47">
        <v>0.0</v>
      </c>
      <c r="M11" s="20"/>
      <c r="N11" s="20"/>
      <c r="O11" s="20"/>
      <c r="P11" s="20"/>
      <c r="Q11" s="20"/>
      <c r="R11" s="20"/>
      <c r="S11" s="20"/>
      <c r="T11" s="20"/>
      <c r="U11" s="20"/>
      <c r="V11" s="20"/>
      <c r="W11" s="20"/>
      <c r="X11" s="20"/>
      <c r="Y11" s="20"/>
      <c r="Z11" s="20"/>
    </row>
    <row r="12" ht="12.75" customHeight="1">
      <c r="A12" s="54" t="s">
        <v>75</v>
      </c>
      <c r="B12" s="36" t="s">
        <v>76</v>
      </c>
      <c r="C12" s="37"/>
      <c r="D12" s="38"/>
      <c r="E12" s="36"/>
      <c r="F12" s="46"/>
      <c r="G12" s="55" t="s">
        <v>75</v>
      </c>
      <c r="H12" s="42"/>
      <c r="I12" s="43"/>
      <c r="J12" s="41"/>
      <c r="K12" s="42">
        <v>0.0</v>
      </c>
      <c r="L12" s="47">
        <v>0.0</v>
      </c>
      <c r="M12" s="20"/>
      <c r="N12" s="20"/>
      <c r="O12" s="20"/>
      <c r="P12" s="20"/>
      <c r="Q12" s="20"/>
      <c r="R12" s="20"/>
      <c r="S12" s="20"/>
      <c r="T12" s="20"/>
      <c r="U12" s="20"/>
      <c r="V12" s="20"/>
      <c r="W12" s="20"/>
      <c r="X12" s="20"/>
      <c r="Y12" s="20"/>
      <c r="Z12" s="20"/>
    </row>
    <row r="13" ht="12.75" customHeight="1">
      <c r="A13" s="54" t="s">
        <v>77</v>
      </c>
      <c r="B13" s="36"/>
      <c r="C13" s="37"/>
      <c r="D13" s="38"/>
      <c r="E13" s="36"/>
      <c r="F13" s="46"/>
      <c r="G13" s="55" t="s">
        <v>77</v>
      </c>
      <c r="H13" s="42"/>
      <c r="I13" s="43"/>
      <c r="J13" s="41"/>
      <c r="K13" s="42">
        <v>0.0</v>
      </c>
      <c r="L13" s="47">
        <v>0.0</v>
      </c>
      <c r="M13" s="20"/>
      <c r="N13" s="20"/>
      <c r="O13" s="20"/>
      <c r="P13" s="20"/>
      <c r="Q13" s="20"/>
      <c r="R13" s="20"/>
      <c r="S13" s="20"/>
      <c r="T13" s="20"/>
      <c r="U13" s="20"/>
      <c r="V13" s="20"/>
      <c r="W13" s="20"/>
      <c r="X13" s="20"/>
      <c r="Y13" s="20"/>
      <c r="Z13" s="20"/>
    </row>
    <row r="14" ht="12.75" customHeight="1">
      <c r="A14" s="54" t="s">
        <v>78</v>
      </c>
      <c r="B14" s="36"/>
      <c r="C14" s="37"/>
      <c r="D14" s="38"/>
      <c r="E14" s="36"/>
      <c r="F14" s="46"/>
      <c r="G14" s="55" t="s">
        <v>78</v>
      </c>
      <c r="H14" s="42"/>
      <c r="I14" s="43"/>
      <c r="J14" s="41"/>
      <c r="K14" s="42">
        <v>0.0</v>
      </c>
      <c r="L14" s="47">
        <v>0.0</v>
      </c>
      <c r="M14" s="20"/>
      <c r="N14" s="20"/>
      <c r="O14" s="20"/>
      <c r="P14" s="20"/>
      <c r="Q14" s="20"/>
      <c r="R14" s="20"/>
      <c r="S14" s="20"/>
      <c r="T14" s="20"/>
      <c r="U14" s="20"/>
      <c r="V14" s="20"/>
      <c r="W14" s="20"/>
      <c r="X14" s="20"/>
      <c r="Y14" s="20"/>
      <c r="Z14" s="20"/>
    </row>
    <row r="15" ht="12.75" customHeight="1">
      <c r="A15" s="54" t="s">
        <v>79</v>
      </c>
      <c r="B15" s="36"/>
      <c r="C15" s="37"/>
      <c r="D15" s="38"/>
      <c r="E15" s="36">
        <v>0.0</v>
      </c>
      <c r="F15" s="46">
        <v>0.0</v>
      </c>
      <c r="G15" s="55" t="s">
        <v>79</v>
      </c>
      <c r="H15" s="42" t="s">
        <v>76</v>
      </c>
      <c r="I15" s="43"/>
      <c r="J15" s="41"/>
      <c r="K15" s="42">
        <v>0.0</v>
      </c>
      <c r="L15" s="47">
        <v>0.0</v>
      </c>
      <c r="M15" s="20"/>
      <c r="N15" s="20"/>
      <c r="O15" s="20"/>
      <c r="P15" s="20"/>
      <c r="Q15" s="20"/>
      <c r="R15" s="20"/>
      <c r="S15" s="20"/>
      <c r="T15" s="20"/>
      <c r="U15" s="20"/>
      <c r="V15" s="20"/>
      <c r="W15" s="20"/>
      <c r="X15" s="20"/>
      <c r="Y15" s="20"/>
      <c r="Z15" s="20"/>
    </row>
    <row r="16" ht="26.25" customHeight="1">
      <c r="A16" s="56" t="s">
        <v>80</v>
      </c>
      <c r="B16" s="57"/>
      <c r="C16" s="56"/>
      <c r="D16" s="38"/>
      <c r="E16" s="48"/>
      <c r="F16" s="49"/>
      <c r="G16" s="41" t="s">
        <v>80</v>
      </c>
      <c r="H16" s="50"/>
      <c r="I16" s="58"/>
      <c r="J16" s="41"/>
      <c r="K16" s="52"/>
      <c r="L16" s="53"/>
      <c r="M16" s="20"/>
      <c r="N16" s="20"/>
      <c r="O16" s="20"/>
      <c r="P16" s="20"/>
      <c r="Q16" s="20"/>
      <c r="R16" s="20"/>
      <c r="S16" s="20"/>
      <c r="T16" s="20"/>
      <c r="U16" s="20"/>
      <c r="V16" s="20"/>
      <c r="W16" s="20"/>
      <c r="X16" s="20"/>
      <c r="Y16" s="20"/>
      <c r="Z16" s="20"/>
    </row>
    <row r="17" ht="12.75" customHeight="1">
      <c r="A17" s="38" t="s">
        <v>81</v>
      </c>
      <c r="B17" s="36">
        <v>0.0</v>
      </c>
      <c r="C17" s="37"/>
      <c r="D17" s="38"/>
      <c r="E17" s="36">
        <v>0.0</v>
      </c>
      <c r="F17" s="46">
        <v>0.0</v>
      </c>
      <c r="G17" s="41" t="s">
        <v>81</v>
      </c>
      <c r="H17" s="42"/>
      <c r="I17" s="43"/>
      <c r="J17" s="41"/>
      <c r="K17" s="42">
        <v>0.0</v>
      </c>
      <c r="L17" s="47">
        <v>0.0</v>
      </c>
      <c r="M17" s="20"/>
      <c r="N17" s="20"/>
      <c r="O17" s="20"/>
      <c r="P17" s="20"/>
      <c r="Q17" s="20"/>
      <c r="R17" s="20"/>
      <c r="S17" s="20"/>
      <c r="T17" s="20"/>
      <c r="U17" s="20"/>
      <c r="V17" s="20"/>
      <c r="W17" s="20"/>
      <c r="X17" s="20"/>
      <c r="Y17" s="20"/>
      <c r="Z17" s="20"/>
    </row>
    <row r="18" ht="12.75" customHeight="1">
      <c r="A18" s="38" t="s">
        <v>81</v>
      </c>
      <c r="B18" s="36"/>
      <c r="C18" s="37"/>
      <c r="D18" s="38"/>
      <c r="E18" s="36">
        <v>0.0</v>
      </c>
      <c r="F18" s="46">
        <v>0.0</v>
      </c>
      <c r="G18" s="41" t="s">
        <v>81</v>
      </c>
      <c r="H18" s="42"/>
      <c r="I18" s="43"/>
      <c r="J18" s="41"/>
      <c r="K18" s="42">
        <v>0.0</v>
      </c>
      <c r="L18" s="47">
        <v>0.0</v>
      </c>
      <c r="M18" s="20"/>
      <c r="N18" s="20"/>
      <c r="O18" s="20"/>
      <c r="P18" s="20"/>
      <c r="Q18" s="20"/>
      <c r="R18" s="20"/>
      <c r="S18" s="20"/>
      <c r="T18" s="20"/>
      <c r="U18" s="20"/>
      <c r="V18" s="20"/>
      <c r="W18" s="20"/>
      <c r="X18" s="20"/>
      <c r="Y18" s="20"/>
      <c r="Z18" s="20"/>
    </row>
    <row r="19" ht="12.75" customHeight="1">
      <c r="A19" s="59" t="s">
        <v>82</v>
      </c>
      <c r="B19" s="60"/>
      <c r="C19" s="61"/>
      <c r="D19" s="59"/>
      <c r="E19" s="48"/>
      <c r="F19" s="49"/>
      <c r="G19" s="62" t="s">
        <v>82</v>
      </c>
      <c r="H19" s="52"/>
      <c r="I19" s="51"/>
      <c r="J19" s="62"/>
      <c r="K19" s="52"/>
      <c r="L19" s="53"/>
      <c r="M19" s="20"/>
      <c r="N19" s="20"/>
      <c r="O19" s="20"/>
      <c r="P19" s="20"/>
      <c r="Q19" s="20"/>
      <c r="R19" s="20"/>
      <c r="S19" s="20"/>
      <c r="T19" s="20"/>
      <c r="U19" s="20"/>
      <c r="V19" s="20"/>
      <c r="W19" s="20"/>
      <c r="X19" s="20"/>
      <c r="Y19" s="20"/>
      <c r="Z19" s="20"/>
    </row>
    <row r="20" ht="12.75" customHeight="1">
      <c r="A20" s="38" t="s">
        <v>83</v>
      </c>
      <c r="B20" s="57">
        <f>SUM(B5:B18)</f>
        <v>1540</v>
      </c>
      <c r="C20" s="57"/>
      <c r="D20" s="38"/>
      <c r="E20" s="57">
        <f t="shared" ref="E20:F20" si="1">SUM(E5,E6,E7,E8,E10,E11,E15,E17,E18)</f>
        <v>1010</v>
      </c>
      <c r="F20" s="63">
        <f t="shared" si="1"/>
        <v>1010</v>
      </c>
      <c r="G20" s="41" t="s">
        <v>83</v>
      </c>
      <c r="H20" s="50">
        <f>SUM(H5:H18)</f>
        <v>1640</v>
      </c>
      <c r="I20" s="58"/>
      <c r="J20" s="41"/>
      <c r="K20" s="50">
        <f t="shared" ref="K20:L20" si="2">SUM(K5:K19)</f>
        <v>1010</v>
      </c>
      <c r="L20" s="64">
        <f t="shared" si="2"/>
        <v>1010</v>
      </c>
      <c r="M20" s="20"/>
      <c r="N20" s="20"/>
      <c r="O20" s="20"/>
      <c r="P20" s="20"/>
      <c r="Q20" s="20"/>
      <c r="R20" s="20"/>
      <c r="S20" s="20"/>
      <c r="T20" s="20"/>
      <c r="U20" s="20"/>
      <c r="V20" s="20"/>
      <c r="W20" s="20"/>
      <c r="X20" s="20"/>
      <c r="Y20" s="20"/>
      <c r="Z20" s="20"/>
    </row>
    <row r="21" ht="12.75" customHeight="1">
      <c r="A21" s="65" t="s">
        <v>84</v>
      </c>
      <c r="B21" s="27"/>
      <c r="C21" s="66"/>
      <c r="D21" s="27"/>
      <c r="E21" s="67"/>
      <c r="F21" s="68"/>
      <c r="G21" s="27" t="s">
        <v>85</v>
      </c>
      <c r="H21" s="27"/>
      <c r="I21" s="66"/>
      <c r="J21" s="27" t="s">
        <v>86</v>
      </c>
      <c r="K21" s="27" t="s">
        <v>87</v>
      </c>
      <c r="L21" s="69" t="s">
        <v>88</v>
      </c>
      <c r="M21" s="20"/>
      <c r="N21" s="20"/>
      <c r="O21" s="20"/>
      <c r="P21" s="20"/>
      <c r="Q21" s="20"/>
      <c r="R21" s="20"/>
      <c r="S21" s="20"/>
      <c r="T21" s="20"/>
      <c r="U21" s="20"/>
      <c r="V21" s="20"/>
      <c r="W21" s="20"/>
      <c r="X21" s="20"/>
      <c r="Y21" s="20"/>
      <c r="Z21" s="20"/>
    </row>
    <row r="22" ht="12.75" customHeight="1">
      <c r="A22" s="30"/>
      <c r="B22" s="30"/>
      <c r="C22" s="70"/>
      <c r="D22" s="30"/>
      <c r="E22" s="71"/>
      <c r="F22" s="72"/>
      <c r="G22" s="29" t="s">
        <v>89</v>
      </c>
      <c r="H22" s="29"/>
      <c r="I22" s="73"/>
      <c r="J22" s="29"/>
      <c r="K22" s="29" t="s">
        <v>90</v>
      </c>
      <c r="L22" s="33" t="s">
        <v>91</v>
      </c>
      <c r="M22" s="20"/>
      <c r="N22" s="20"/>
      <c r="O22" s="20"/>
      <c r="P22" s="20"/>
      <c r="Q22" s="20"/>
      <c r="R22" s="20"/>
      <c r="S22" s="20"/>
      <c r="T22" s="20"/>
      <c r="U22" s="20"/>
      <c r="V22" s="20"/>
      <c r="W22" s="20"/>
      <c r="X22" s="20"/>
      <c r="Y22" s="20"/>
      <c r="Z22" s="20"/>
    </row>
    <row r="23" ht="12.75" customHeight="1">
      <c r="A23" s="74"/>
      <c r="B23" s="30" t="s">
        <v>55</v>
      </c>
      <c r="C23" s="70" t="s">
        <v>56</v>
      </c>
      <c r="D23" s="30"/>
      <c r="E23" s="29" t="s">
        <v>57</v>
      </c>
      <c r="F23" s="33" t="s">
        <v>58</v>
      </c>
      <c r="G23" s="75" t="s">
        <v>92</v>
      </c>
      <c r="H23" s="29" t="s">
        <v>55</v>
      </c>
      <c r="I23" s="73" t="s">
        <v>56</v>
      </c>
      <c r="J23" s="29"/>
      <c r="K23" s="29" t="s">
        <v>57</v>
      </c>
      <c r="L23" s="33" t="s">
        <v>58</v>
      </c>
      <c r="M23" s="20"/>
      <c r="N23" s="20"/>
      <c r="O23" s="20"/>
      <c r="P23" s="20"/>
      <c r="Q23" s="20"/>
      <c r="R23" s="20"/>
      <c r="S23" s="20"/>
      <c r="T23" s="20"/>
      <c r="U23" s="20"/>
      <c r="V23" s="20"/>
      <c r="W23" s="20"/>
      <c r="X23" s="20"/>
      <c r="Y23" s="20"/>
      <c r="Z23" s="20"/>
    </row>
    <row r="24" ht="12.75" customHeight="1">
      <c r="A24" s="76" t="s">
        <v>93</v>
      </c>
      <c r="B24" s="79">
        <v>800.0</v>
      </c>
      <c r="C24" s="78" t="s">
        <v>353</v>
      </c>
      <c r="D24" s="76"/>
      <c r="E24" s="79">
        <v>800.0</v>
      </c>
      <c r="F24" s="80">
        <v>800.0</v>
      </c>
      <c r="G24" s="81" t="s">
        <v>95</v>
      </c>
      <c r="H24" s="82">
        <v>0.0</v>
      </c>
      <c r="I24" s="83"/>
      <c r="J24" s="84"/>
      <c r="K24" s="82">
        <v>0.0</v>
      </c>
      <c r="L24" s="85">
        <v>0.0</v>
      </c>
      <c r="M24" s="20"/>
      <c r="N24" s="20"/>
      <c r="O24" s="20"/>
      <c r="P24" s="20"/>
      <c r="Q24" s="20"/>
      <c r="R24" s="20"/>
      <c r="S24" s="20"/>
      <c r="T24" s="20"/>
      <c r="U24" s="20"/>
      <c r="V24" s="20"/>
      <c r="W24" s="20"/>
      <c r="X24" s="20"/>
      <c r="Y24" s="20"/>
      <c r="Z24" s="20"/>
    </row>
    <row r="25" ht="12.75" customHeight="1">
      <c r="A25" s="76" t="s">
        <v>96</v>
      </c>
      <c r="B25" s="77"/>
      <c r="C25" s="78"/>
      <c r="D25" s="76"/>
      <c r="E25" s="77">
        <v>0.0</v>
      </c>
      <c r="F25" s="86">
        <v>0.0</v>
      </c>
      <c r="G25" s="81" t="s">
        <v>98</v>
      </c>
      <c r="H25" s="82">
        <v>0.0</v>
      </c>
      <c r="I25" s="83"/>
      <c r="J25" s="84"/>
      <c r="K25" s="82">
        <v>0.0</v>
      </c>
      <c r="L25" s="85">
        <v>0.0</v>
      </c>
      <c r="M25" s="20"/>
      <c r="N25" s="20"/>
      <c r="O25" s="20"/>
      <c r="P25" s="20"/>
      <c r="Q25" s="20"/>
      <c r="R25" s="20"/>
      <c r="S25" s="20"/>
      <c r="T25" s="20"/>
      <c r="U25" s="20"/>
      <c r="V25" s="20"/>
      <c r="W25" s="20"/>
      <c r="X25" s="20"/>
      <c r="Y25" s="20"/>
      <c r="Z25" s="20"/>
    </row>
    <row r="26" ht="12.75" customHeight="1">
      <c r="A26" s="76" t="s">
        <v>99</v>
      </c>
      <c r="B26" s="79">
        <v>75.0</v>
      </c>
      <c r="C26" s="78" t="s">
        <v>359</v>
      </c>
      <c r="D26" s="76"/>
      <c r="E26" s="79">
        <v>75.0</v>
      </c>
      <c r="F26" s="80">
        <v>75.0</v>
      </c>
      <c r="G26" s="81" t="s">
        <v>100</v>
      </c>
      <c r="H26" s="82">
        <v>0.0</v>
      </c>
      <c r="I26" s="83"/>
      <c r="J26" s="84"/>
      <c r="K26" s="82">
        <v>0.0</v>
      </c>
      <c r="L26" s="85">
        <v>0.0</v>
      </c>
      <c r="M26" s="20"/>
      <c r="N26" s="20"/>
      <c r="O26" s="20"/>
      <c r="P26" s="20"/>
      <c r="Q26" s="20"/>
      <c r="R26" s="20"/>
      <c r="S26" s="20"/>
      <c r="T26" s="20"/>
      <c r="U26" s="20"/>
      <c r="V26" s="20"/>
      <c r="W26" s="20"/>
      <c r="X26" s="20"/>
      <c r="Y26" s="20"/>
      <c r="Z26" s="20"/>
    </row>
    <row r="27" ht="12.75" customHeight="1">
      <c r="A27" s="76" t="s">
        <v>101</v>
      </c>
      <c r="B27" s="87">
        <v>500.0</v>
      </c>
      <c r="C27" s="78" t="s">
        <v>360</v>
      </c>
      <c r="D27" s="76"/>
      <c r="E27" s="87">
        <v>460.0</v>
      </c>
      <c r="F27" s="80">
        <v>460.0</v>
      </c>
      <c r="G27" s="84" t="s">
        <v>103</v>
      </c>
      <c r="H27" s="82">
        <v>0.0</v>
      </c>
      <c r="I27" s="83"/>
      <c r="J27" s="84"/>
      <c r="K27" s="82">
        <v>0.0</v>
      </c>
      <c r="L27" s="85">
        <v>0.0</v>
      </c>
      <c r="M27" s="20"/>
      <c r="N27" s="20"/>
      <c r="O27" s="20"/>
      <c r="P27" s="20"/>
      <c r="Q27" s="20"/>
      <c r="R27" s="20"/>
      <c r="S27" s="20"/>
      <c r="T27" s="20"/>
      <c r="U27" s="20"/>
      <c r="V27" s="20"/>
      <c r="W27" s="20"/>
      <c r="X27" s="20"/>
      <c r="Y27" s="20"/>
      <c r="Z27" s="20"/>
    </row>
    <row r="28" ht="12.75" customHeight="1">
      <c r="A28" s="76" t="s">
        <v>104</v>
      </c>
      <c r="B28" s="87">
        <v>400.0</v>
      </c>
      <c r="C28" s="78" t="s">
        <v>361</v>
      </c>
      <c r="D28" s="76"/>
      <c r="E28" s="87">
        <v>300.0</v>
      </c>
      <c r="F28" s="80">
        <v>300.0</v>
      </c>
      <c r="G28" s="81" t="s">
        <v>106</v>
      </c>
      <c r="H28" s="89"/>
      <c r="I28" s="90"/>
      <c r="J28" s="84"/>
      <c r="K28" s="91"/>
      <c r="L28" s="92"/>
      <c r="M28" s="20"/>
      <c r="N28" s="20"/>
      <c r="O28" s="20"/>
      <c r="P28" s="20"/>
      <c r="Q28" s="20"/>
      <c r="R28" s="20"/>
      <c r="S28" s="20"/>
      <c r="T28" s="20"/>
      <c r="U28" s="20"/>
      <c r="V28" s="20"/>
      <c r="W28" s="20"/>
      <c r="X28" s="20"/>
      <c r="Y28" s="20"/>
      <c r="Z28" s="20"/>
    </row>
    <row r="29" ht="12.75" customHeight="1">
      <c r="A29" s="76"/>
      <c r="B29" s="76"/>
      <c r="C29" s="93"/>
      <c r="D29" s="76"/>
      <c r="E29" s="76"/>
      <c r="F29" s="94"/>
      <c r="G29" s="95" t="s">
        <v>107</v>
      </c>
      <c r="H29" s="91"/>
      <c r="I29" s="96" t="s">
        <v>71</v>
      </c>
      <c r="J29" s="84"/>
      <c r="K29" s="91"/>
      <c r="L29" s="92"/>
      <c r="M29" s="20"/>
      <c r="N29" s="20"/>
      <c r="O29" s="20"/>
      <c r="P29" s="20"/>
      <c r="Q29" s="20"/>
      <c r="R29" s="20"/>
      <c r="S29" s="20"/>
      <c r="T29" s="20"/>
      <c r="U29" s="20"/>
      <c r="V29" s="20"/>
      <c r="W29" s="20"/>
      <c r="X29" s="20"/>
      <c r="Y29" s="20"/>
      <c r="Z29" s="20"/>
    </row>
    <row r="30" ht="12.75" customHeight="1">
      <c r="A30" s="76" t="s">
        <v>108</v>
      </c>
      <c r="B30" s="77">
        <v>0.0</v>
      </c>
      <c r="C30" s="78"/>
      <c r="D30" s="76"/>
      <c r="E30" s="77">
        <v>0.0</v>
      </c>
      <c r="F30" s="86">
        <v>0.0</v>
      </c>
      <c r="G30" s="97" t="s">
        <v>110</v>
      </c>
      <c r="H30" s="82">
        <v>0.0</v>
      </c>
      <c r="I30" s="83"/>
      <c r="J30" s="84"/>
      <c r="K30" s="82">
        <v>0.0</v>
      </c>
      <c r="L30" s="85">
        <v>0.0</v>
      </c>
      <c r="M30" s="20"/>
      <c r="N30" s="20"/>
      <c r="O30" s="20"/>
      <c r="P30" s="20"/>
      <c r="Q30" s="20"/>
      <c r="R30" s="20"/>
      <c r="S30" s="20"/>
      <c r="T30" s="20"/>
      <c r="U30" s="20"/>
      <c r="V30" s="20"/>
      <c r="W30" s="20"/>
      <c r="X30" s="20"/>
      <c r="Y30" s="20"/>
      <c r="Z30" s="20"/>
    </row>
    <row r="31" ht="27.0" customHeight="1">
      <c r="A31" s="76" t="s">
        <v>111</v>
      </c>
      <c r="B31" s="77">
        <v>0.0</v>
      </c>
      <c r="C31" s="78"/>
      <c r="D31" s="76"/>
      <c r="E31" s="77">
        <v>0.0</v>
      </c>
      <c r="F31" s="86">
        <v>0.0</v>
      </c>
      <c r="G31" s="90" t="s">
        <v>112</v>
      </c>
      <c r="H31" s="89"/>
      <c r="I31" s="90"/>
      <c r="J31" s="84"/>
      <c r="K31" s="91"/>
      <c r="L31" s="92"/>
      <c r="M31" s="20"/>
      <c r="N31" s="20"/>
      <c r="O31" s="20"/>
      <c r="P31" s="20"/>
      <c r="Q31" s="20"/>
      <c r="R31" s="20"/>
      <c r="S31" s="20"/>
      <c r="T31" s="20"/>
      <c r="U31" s="20"/>
      <c r="V31" s="20"/>
      <c r="W31" s="20"/>
      <c r="X31" s="20"/>
      <c r="Y31" s="20"/>
      <c r="Z31" s="20"/>
    </row>
    <row r="32" ht="12.75" customHeight="1">
      <c r="A32" s="76" t="s">
        <v>113</v>
      </c>
      <c r="B32" s="77">
        <v>0.0</v>
      </c>
      <c r="C32" s="78"/>
      <c r="D32" s="76"/>
      <c r="E32" s="77">
        <v>0.0</v>
      </c>
      <c r="F32" s="86">
        <v>0.0</v>
      </c>
      <c r="G32" s="84" t="s">
        <v>81</v>
      </c>
      <c r="H32" s="82">
        <v>0.0</v>
      </c>
      <c r="I32" s="83"/>
      <c r="J32" s="84"/>
      <c r="K32" s="82">
        <v>0.0</v>
      </c>
      <c r="L32" s="85">
        <v>0.0</v>
      </c>
      <c r="M32" s="20"/>
      <c r="N32" s="20"/>
      <c r="O32" s="20"/>
      <c r="P32" s="20"/>
      <c r="Q32" s="20"/>
      <c r="R32" s="20"/>
      <c r="S32" s="20"/>
      <c r="T32" s="20"/>
      <c r="U32" s="20"/>
      <c r="V32" s="20"/>
      <c r="W32" s="20"/>
      <c r="X32" s="20"/>
      <c r="Y32" s="20"/>
      <c r="Z32" s="20"/>
    </row>
    <row r="33" ht="12.75" customHeight="1">
      <c r="A33" s="76" t="s">
        <v>114</v>
      </c>
      <c r="B33" s="77">
        <v>0.0</v>
      </c>
      <c r="C33" s="78"/>
      <c r="D33" s="76"/>
      <c r="E33" s="77">
        <v>0.0</v>
      </c>
      <c r="F33" s="86">
        <v>0.0</v>
      </c>
      <c r="G33" s="98" t="s">
        <v>115</v>
      </c>
      <c r="H33" s="91"/>
      <c r="I33" s="96"/>
      <c r="J33" s="98"/>
      <c r="K33" s="91"/>
      <c r="L33" s="92"/>
      <c r="M33" s="20"/>
      <c r="N33" s="20"/>
      <c r="O33" s="20"/>
      <c r="P33" s="20"/>
      <c r="Q33" s="20"/>
      <c r="R33" s="20"/>
      <c r="S33" s="20"/>
      <c r="T33" s="20"/>
      <c r="U33" s="20"/>
      <c r="V33" s="20"/>
      <c r="W33" s="20"/>
      <c r="X33" s="20"/>
      <c r="Y33" s="20"/>
      <c r="Z33" s="20"/>
    </row>
    <row r="34" ht="12.75" customHeight="1">
      <c r="A34" s="99" t="s">
        <v>116</v>
      </c>
      <c r="B34" s="100"/>
      <c r="C34" s="101"/>
      <c r="D34" s="99"/>
      <c r="E34" s="100"/>
      <c r="F34" s="102"/>
      <c r="G34" s="84" t="s">
        <v>83</v>
      </c>
      <c r="H34" s="89">
        <f>SUM(H24:H32)</f>
        <v>0</v>
      </c>
      <c r="I34" s="90"/>
      <c r="J34" s="84"/>
      <c r="K34" s="89">
        <f t="shared" ref="K34:L34" si="3">SUM(K24,K25,K26,K27,K30,K32)</f>
        <v>0</v>
      </c>
      <c r="L34" s="103">
        <f t="shared" si="3"/>
        <v>0</v>
      </c>
      <c r="M34" s="20"/>
      <c r="N34" s="20"/>
      <c r="O34" s="20"/>
      <c r="P34" s="20"/>
      <c r="Q34" s="20"/>
      <c r="R34" s="20"/>
      <c r="S34" s="20"/>
      <c r="T34" s="20"/>
      <c r="U34" s="20"/>
      <c r="V34" s="20"/>
      <c r="W34" s="20"/>
      <c r="X34" s="20"/>
      <c r="Y34" s="20"/>
      <c r="Z34" s="20"/>
    </row>
    <row r="35" ht="12.75" customHeight="1">
      <c r="A35" s="76" t="s">
        <v>81</v>
      </c>
      <c r="B35" s="77">
        <v>1775.0</v>
      </c>
      <c r="C35" s="78"/>
      <c r="D35" s="76"/>
      <c r="E35" s="77">
        <v>0.0</v>
      </c>
      <c r="F35" s="86">
        <v>0.0</v>
      </c>
      <c r="G35" s="27" t="s">
        <v>117</v>
      </c>
      <c r="H35" s="27"/>
      <c r="I35" s="66"/>
      <c r="J35" s="27"/>
      <c r="K35" s="67"/>
      <c r="L35" s="68"/>
      <c r="M35" s="20"/>
      <c r="N35" s="20"/>
      <c r="O35" s="20"/>
      <c r="P35" s="20"/>
      <c r="Q35" s="20"/>
      <c r="R35" s="20"/>
      <c r="S35" s="20"/>
      <c r="T35" s="20"/>
      <c r="U35" s="20"/>
      <c r="V35" s="20"/>
      <c r="W35" s="20"/>
      <c r="X35" s="20"/>
      <c r="Y35" s="20"/>
      <c r="Z35" s="20"/>
    </row>
    <row r="36" ht="12.75" customHeight="1">
      <c r="A36" s="99" t="s">
        <v>118</v>
      </c>
      <c r="B36" s="99"/>
      <c r="C36" s="104"/>
      <c r="D36" s="99"/>
      <c r="E36" s="100"/>
      <c r="F36" s="102"/>
      <c r="G36" s="30" t="s">
        <v>119</v>
      </c>
      <c r="H36" s="30"/>
      <c r="I36" s="70"/>
      <c r="J36" s="30" t="s">
        <v>86</v>
      </c>
      <c r="K36" s="29"/>
      <c r="L36" s="72"/>
      <c r="M36" s="20"/>
      <c r="N36" s="20"/>
      <c r="O36" s="20"/>
      <c r="P36" s="20"/>
      <c r="Q36" s="20"/>
      <c r="R36" s="20"/>
      <c r="S36" s="20"/>
      <c r="T36" s="20"/>
      <c r="U36" s="20"/>
      <c r="V36" s="20"/>
      <c r="W36" s="20"/>
      <c r="X36" s="20"/>
      <c r="Y36" s="20"/>
      <c r="Z36" s="20"/>
    </row>
    <row r="37" ht="12.75" customHeight="1">
      <c r="A37" s="76" t="s">
        <v>83</v>
      </c>
      <c r="B37" s="105">
        <f>SUM(B24:B35)</f>
        <v>3550</v>
      </c>
      <c r="C37" s="106"/>
      <c r="D37" s="76"/>
      <c r="E37" s="105">
        <f t="shared" ref="E37:F37" si="4">SUM(E24:E36)</f>
        <v>1635</v>
      </c>
      <c r="F37" s="107">
        <f t="shared" si="4"/>
        <v>1635</v>
      </c>
      <c r="G37" s="30" t="s">
        <v>89</v>
      </c>
      <c r="H37" s="30"/>
      <c r="I37" s="70"/>
      <c r="J37" s="30"/>
      <c r="K37" s="29" t="s">
        <v>90</v>
      </c>
      <c r="L37" s="33" t="s">
        <v>91</v>
      </c>
      <c r="M37" s="20"/>
      <c r="N37" s="20"/>
      <c r="O37" s="20"/>
      <c r="P37" s="20"/>
      <c r="Q37" s="20"/>
      <c r="R37" s="20"/>
      <c r="S37" s="20"/>
      <c r="T37" s="20"/>
      <c r="U37" s="20"/>
      <c r="V37" s="20"/>
      <c r="W37" s="20"/>
      <c r="X37" s="20"/>
      <c r="Y37" s="20"/>
      <c r="Z37" s="20"/>
    </row>
    <row r="38" ht="12.75" customHeight="1">
      <c r="A38" s="65" t="s">
        <v>120</v>
      </c>
      <c r="B38" s="27"/>
      <c r="C38" s="66"/>
      <c r="D38" s="27"/>
      <c r="E38" s="27"/>
      <c r="F38" s="69"/>
      <c r="G38" s="74" t="s">
        <v>121</v>
      </c>
      <c r="H38" s="30" t="s">
        <v>55</v>
      </c>
      <c r="I38" s="70" t="s">
        <v>122</v>
      </c>
      <c r="J38" s="30"/>
      <c r="K38" s="29" t="s">
        <v>57</v>
      </c>
      <c r="L38" s="33" t="s">
        <v>58</v>
      </c>
      <c r="M38" s="20"/>
      <c r="N38" s="20"/>
      <c r="O38" s="20"/>
      <c r="P38" s="20"/>
      <c r="Q38" s="20"/>
      <c r="R38" s="20"/>
      <c r="S38" s="20"/>
      <c r="T38" s="20"/>
      <c r="U38" s="20"/>
      <c r="V38" s="20"/>
      <c r="W38" s="20"/>
      <c r="X38" s="20"/>
      <c r="Y38" s="20"/>
      <c r="Z38" s="20"/>
    </row>
    <row r="39" ht="12.75" customHeight="1">
      <c r="A39" s="30" t="s">
        <v>123</v>
      </c>
      <c r="B39" s="30"/>
      <c r="C39" s="70"/>
      <c r="D39" s="30"/>
      <c r="E39" s="30" t="s">
        <v>124</v>
      </c>
      <c r="F39" s="108" t="s">
        <v>125</v>
      </c>
      <c r="G39" s="109" t="s">
        <v>126</v>
      </c>
      <c r="H39" s="110">
        <v>0.0</v>
      </c>
      <c r="I39" s="111"/>
      <c r="J39" s="112"/>
      <c r="K39" s="110">
        <v>0.0</v>
      </c>
      <c r="L39" s="113">
        <v>0.0</v>
      </c>
      <c r="M39" s="20"/>
      <c r="N39" s="20"/>
      <c r="O39" s="20"/>
      <c r="P39" s="20"/>
      <c r="Q39" s="20"/>
      <c r="R39" s="20"/>
      <c r="S39" s="20"/>
      <c r="T39" s="20"/>
      <c r="U39" s="20"/>
      <c r="V39" s="20"/>
      <c r="W39" s="20"/>
      <c r="X39" s="20"/>
      <c r="Y39" s="20"/>
      <c r="Z39" s="20"/>
    </row>
    <row r="40" ht="12.75" customHeight="1">
      <c r="A40" s="30" t="s">
        <v>127</v>
      </c>
      <c r="B40" s="30"/>
      <c r="C40" s="70"/>
      <c r="D40" s="30"/>
      <c r="E40" s="30"/>
      <c r="F40" s="108"/>
      <c r="G40" s="114" t="s">
        <v>128</v>
      </c>
      <c r="H40" s="110">
        <v>0.0</v>
      </c>
      <c r="I40" s="111"/>
      <c r="J40" s="112"/>
      <c r="K40" s="110">
        <v>0.0</v>
      </c>
      <c r="L40" s="113">
        <v>0.0</v>
      </c>
      <c r="M40" s="20"/>
      <c r="N40" s="20"/>
      <c r="O40" s="20"/>
      <c r="P40" s="20"/>
      <c r="Q40" s="20"/>
      <c r="R40" s="20"/>
      <c r="S40" s="20"/>
      <c r="T40" s="20"/>
      <c r="U40" s="20"/>
      <c r="V40" s="20"/>
      <c r="W40" s="20"/>
      <c r="X40" s="20"/>
      <c r="Y40" s="20"/>
      <c r="Z40" s="20"/>
    </row>
    <row r="41" ht="12.75" customHeight="1">
      <c r="A41" s="115" t="s">
        <v>129</v>
      </c>
      <c r="B41" s="30" t="s">
        <v>55</v>
      </c>
      <c r="C41" s="70" t="s">
        <v>122</v>
      </c>
      <c r="D41" s="74"/>
      <c r="E41" s="29" t="s">
        <v>57</v>
      </c>
      <c r="F41" s="33" t="s">
        <v>58</v>
      </c>
      <c r="G41" s="114" t="s">
        <v>130</v>
      </c>
      <c r="H41" s="110">
        <v>0.0</v>
      </c>
      <c r="I41" s="111"/>
      <c r="J41" s="112"/>
      <c r="K41" s="110">
        <v>0.0</v>
      </c>
      <c r="L41" s="113">
        <v>0.0</v>
      </c>
      <c r="M41" s="20"/>
      <c r="N41" s="20"/>
      <c r="O41" s="20"/>
      <c r="P41" s="20"/>
      <c r="Q41" s="20"/>
      <c r="R41" s="20"/>
      <c r="S41" s="20"/>
      <c r="T41" s="20"/>
      <c r="U41" s="20"/>
      <c r="V41" s="20"/>
      <c r="W41" s="20"/>
      <c r="X41" s="20"/>
      <c r="Y41" s="20"/>
      <c r="Z41" s="20"/>
    </row>
    <row r="42" ht="13.5" customHeight="1">
      <c r="A42" s="116" t="s">
        <v>131</v>
      </c>
      <c r="B42" s="117">
        <v>0.0</v>
      </c>
      <c r="C42" s="118"/>
      <c r="D42" s="119"/>
      <c r="E42" s="120"/>
      <c r="F42" s="120"/>
      <c r="G42" s="121" t="s">
        <v>132</v>
      </c>
      <c r="H42" s="110">
        <v>0.0</v>
      </c>
      <c r="I42" s="111"/>
      <c r="J42" s="112"/>
      <c r="K42" s="110">
        <v>0.0</v>
      </c>
      <c r="L42" s="113">
        <v>0.0</v>
      </c>
      <c r="M42" s="20"/>
      <c r="N42" s="20"/>
      <c r="O42" s="20"/>
      <c r="P42" s="20"/>
      <c r="Q42" s="20"/>
      <c r="R42" s="20"/>
      <c r="S42" s="20"/>
      <c r="T42" s="20"/>
      <c r="U42" s="20"/>
      <c r="V42" s="20"/>
      <c r="W42" s="20"/>
      <c r="X42" s="20"/>
      <c r="Y42" s="20"/>
      <c r="Z42" s="20"/>
    </row>
    <row r="43" ht="12.75" customHeight="1">
      <c r="A43" s="116" t="s">
        <v>133</v>
      </c>
      <c r="B43" s="117">
        <v>0.0</v>
      </c>
      <c r="C43" s="118" t="s">
        <v>134</v>
      </c>
      <c r="D43" s="119"/>
      <c r="E43" s="120"/>
      <c r="F43" s="120"/>
      <c r="G43" s="121" t="s">
        <v>135</v>
      </c>
      <c r="H43" s="110">
        <v>0.0</v>
      </c>
      <c r="I43" s="111"/>
      <c r="J43" s="112"/>
      <c r="K43" s="110">
        <v>0.0</v>
      </c>
      <c r="L43" s="113">
        <v>0.0</v>
      </c>
      <c r="M43" s="20"/>
      <c r="N43" s="20"/>
      <c r="O43" s="20"/>
      <c r="P43" s="20"/>
      <c r="Q43" s="20"/>
      <c r="R43" s="20"/>
      <c r="S43" s="20"/>
      <c r="T43" s="20"/>
      <c r="U43" s="20"/>
      <c r="V43" s="20"/>
      <c r="W43" s="20"/>
      <c r="X43" s="20"/>
      <c r="Y43" s="20"/>
      <c r="Z43" s="20"/>
    </row>
    <row r="44" ht="13.5" customHeight="1">
      <c r="A44" s="116" t="s">
        <v>136</v>
      </c>
      <c r="B44" s="117">
        <v>0.0</v>
      </c>
      <c r="C44" s="122" t="s">
        <v>137</v>
      </c>
      <c r="D44" s="119"/>
      <c r="E44" s="120"/>
      <c r="F44" s="120"/>
      <c r="G44" s="123" t="s">
        <v>138</v>
      </c>
      <c r="H44" s="110">
        <v>0.0</v>
      </c>
      <c r="I44" s="111"/>
      <c r="J44" s="112"/>
      <c r="K44" s="110">
        <v>0.0</v>
      </c>
      <c r="L44" s="113">
        <v>0.0</v>
      </c>
      <c r="M44" s="20"/>
      <c r="N44" s="20"/>
      <c r="O44" s="20"/>
      <c r="P44" s="20"/>
      <c r="Q44" s="20"/>
      <c r="R44" s="20"/>
      <c r="S44" s="20"/>
      <c r="T44" s="20"/>
      <c r="U44" s="20"/>
      <c r="V44" s="20"/>
      <c r="W44" s="20"/>
      <c r="X44" s="20"/>
      <c r="Y44" s="20"/>
      <c r="Z44" s="20"/>
    </row>
    <row r="45" ht="15.75" customHeight="1">
      <c r="A45" s="116" t="s">
        <v>139</v>
      </c>
      <c r="B45" s="124">
        <v>0.0</v>
      </c>
      <c r="C45" s="122"/>
      <c r="D45" s="119"/>
      <c r="E45" s="124">
        <v>0.0</v>
      </c>
      <c r="F45" s="125">
        <v>0.0</v>
      </c>
      <c r="G45" s="114" t="s">
        <v>83</v>
      </c>
      <c r="H45" s="126">
        <f>SUM(H39:H44)</f>
        <v>0</v>
      </c>
      <c r="I45" s="114"/>
      <c r="J45" s="112"/>
      <c r="K45" s="126">
        <f t="shared" ref="K45:L45" si="5">SUM(K39,K40,K41,K42,K43,K44)</f>
        <v>0</v>
      </c>
      <c r="L45" s="127">
        <f t="shared" si="5"/>
        <v>0</v>
      </c>
      <c r="M45" s="20"/>
      <c r="N45" s="20"/>
      <c r="O45" s="20"/>
      <c r="P45" s="20"/>
      <c r="Q45" s="20"/>
      <c r="R45" s="20"/>
      <c r="S45" s="20"/>
      <c r="T45" s="20"/>
      <c r="U45" s="20"/>
      <c r="V45" s="20"/>
      <c r="W45" s="20"/>
      <c r="X45" s="20"/>
      <c r="Y45" s="20"/>
      <c r="Z45" s="20"/>
    </row>
    <row r="46" ht="15.0" customHeight="1">
      <c r="A46" s="116" t="s">
        <v>140</v>
      </c>
      <c r="B46" s="124">
        <v>0.0</v>
      </c>
      <c r="C46" s="122"/>
      <c r="D46" s="119"/>
      <c r="E46" s="124">
        <v>0.0</v>
      </c>
      <c r="F46" s="125">
        <v>0.0</v>
      </c>
      <c r="G46" s="27" t="s">
        <v>141</v>
      </c>
      <c r="H46" s="27"/>
      <c r="I46" s="66"/>
      <c r="J46" s="27"/>
      <c r="K46" s="67"/>
      <c r="L46" s="68"/>
      <c r="M46" s="20"/>
      <c r="N46" s="20"/>
      <c r="O46" s="20"/>
      <c r="P46" s="20"/>
      <c r="Q46" s="20"/>
      <c r="R46" s="20"/>
      <c r="S46" s="20"/>
      <c r="T46" s="20"/>
      <c r="U46" s="20"/>
      <c r="V46" s="20"/>
      <c r="W46" s="20"/>
      <c r="X46" s="20"/>
      <c r="Y46" s="20"/>
      <c r="Z46" s="20"/>
    </row>
    <row r="47" ht="13.5" customHeight="1">
      <c r="A47" s="116" t="s">
        <v>142</v>
      </c>
      <c r="B47" s="120"/>
      <c r="C47" s="116"/>
      <c r="D47" s="119"/>
      <c r="E47" s="120"/>
      <c r="F47" s="116"/>
      <c r="G47" s="128" t="s">
        <v>143</v>
      </c>
      <c r="H47" s="30"/>
      <c r="I47" s="70"/>
      <c r="J47" s="30"/>
      <c r="K47" s="71"/>
      <c r="L47" s="72"/>
      <c r="M47" s="20"/>
      <c r="N47" s="20"/>
      <c r="O47" s="20"/>
      <c r="P47" s="20"/>
      <c r="Q47" s="20"/>
      <c r="R47" s="20"/>
      <c r="S47" s="20"/>
      <c r="T47" s="20"/>
      <c r="U47" s="20"/>
      <c r="V47" s="20"/>
      <c r="W47" s="20"/>
      <c r="X47" s="20"/>
      <c r="Y47" s="20"/>
      <c r="Z47" s="20"/>
    </row>
    <row r="48" ht="13.5" customHeight="1">
      <c r="A48" s="116" t="s">
        <v>144</v>
      </c>
      <c r="B48" s="120"/>
      <c r="C48" s="116"/>
      <c r="D48" s="119"/>
      <c r="E48" s="120"/>
      <c r="F48" s="116"/>
      <c r="G48" s="129" t="s">
        <v>145</v>
      </c>
      <c r="H48" s="74"/>
      <c r="I48" s="130"/>
      <c r="J48" s="74"/>
      <c r="K48" s="71"/>
      <c r="L48" s="72"/>
      <c r="M48" s="20"/>
      <c r="N48" s="20"/>
      <c r="O48" s="20"/>
      <c r="P48" s="20"/>
      <c r="Q48" s="20"/>
      <c r="R48" s="20"/>
      <c r="S48" s="20"/>
      <c r="T48" s="20"/>
      <c r="U48" s="20"/>
      <c r="V48" s="20"/>
      <c r="W48" s="20"/>
      <c r="X48" s="20"/>
      <c r="Y48" s="20"/>
      <c r="Z48" s="20"/>
    </row>
    <row r="49" ht="12.0" customHeight="1">
      <c r="A49" s="116" t="s">
        <v>146</v>
      </c>
      <c r="B49" s="120"/>
      <c r="C49" s="116"/>
      <c r="D49" s="119"/>
      <c r="E49" s="131"/>
      <c r="F49" s="132"/>
      <c r="G49" s="30" t="s">
        <v>89</v>
      </c>
      <c r="H49" s="30"/>
      <c r="I49" s="70" t="s">
        <v>147</v>
      </c>
      <c r="J49" s="30" t="s">
        <v>86</v>
      </c>
      <c r="K49" s="29" t="s">
        <v>90</v>
      </c>
      <c r="L49" s="33" t="s">
        <v>91</v>
      </c>
      <c r="M49" s="20"/>
      <c r="N49" s="20"/>
      <c r="O49" s="20"/>
      <c r="P49" s="20"/>
      <c r="Q49" s="20"/>
      <c r="R49" s="20"/>
      <c r="S49" s="20"/>
      <c r="T49" s="20"/>
      <c r="U49" s="20"/>
      <c r="V49" s="20"/>
      <c r="W49" s="20"/>
      <c r="X49" s="20"/>
      <c r="Y49" s="20"/>
      <c r="Z49" s="20"/>
    </row>
    <row r="50" ht="12.75" customHeight="1">
      <c r="A50" s="119" t="s">
        <v>83</v>
      </c>
      <c r="B50" s="120">
        <f>SUM(B42:B46)</f>
        <v>0</v>
      </c>
      <c r="C50" s="116"/>
      <c r="D50" s="119"/>
      <c r="E50" s="120">
        <f t="shared" ref="E50:F50" si="6">SUM(E45,E46)</f>
        <v>0</v>
      </c>
      <c r="F50" s="133">
        <f t="shared" si="6"/>
        <v>0</v>
      </c>
      <c r="G50" s="134" t="s">
        <v>148</v>
      </c>
      <c r="H50" s="30" t="s">
        <v>55</v>
      </c>
      <c r="I50" s="70" t="s">
        <v>122</v>
      </c>
      <c r="J50" s="74"/>
      <c r="K50" s="29" t="s">
        <v>57</v>
      </c>
      <c r="L50" s="33" t="s">
        <v>58</v>
      </c>
      <c r="M50" s="20"/>
      <c r="N50" s="20"/>
      <c r="O50" s="20"/>
      <c r="P50" s="20"/>
      <c r="Q50" s="20"/>
      <c r="R50" s="20"/>
      <c r="S50" s="20"/>
      <c r="T50" s="20"/>
      <c r="U50" s="20"/>
      <c r="V50" s="20"/>
      <c r="W50" s="20"/>
      <c r="X50" s="20"/>
      <c r="Y50" s="20"/>
      <c r="Z50" s="20"/>
    </row>
    <row r="51" ht="12.75" customHeight="1">
      <c r="A51" s="65" t="s">
        <v>149</v>
      </c>
      <c r="B51" s="27"/>
      <c r="C51" s="66"/>
      <c r="D51" s="27"/>
      <c r="E51" s="67"/>
      <c r="F51" s="68"/>
      <c r="G51" s="135" t="s">
        <v>150</v>
      </c>
      <c r="H51" s="136">
        <v>0.0</v>
      </c>
      <c r="I51" s="137"/>
      <c r="J51" s="138"/>
      <c r="K51" s="136">
        <v>0.0</v>
      </c>
      <c r="L51" s="139">
        <v>0.0</v>
      </c>
      <c r="M51" s="20"/>
      <c r="N51" s="20"/>
      <c r="O51" s="20"/>
      <c r="P51" s="20"/>
      <c r="Q51" s="20"/>
      <c r="R51" s="20"/>
      <c r="S51" s="20"/>
      <c r="T51" s="20"/>
      <c r="U51" s="20"/>
      <c r="V51" s="20"/>
      <c r="W51" s="20"/>
      <c r="X51" s="20"/>
      <c r="Y51" s="20"/>
      <c r="Z51" s="20"/>
    </row>
    <row r="52" ht="12.75" customHeight="1">
      <c r="A52" s="30" t="s">
        <v>143</v>
      </c>
      <c r="B52" s="30"/>
      <c r="C52" s="70"/>
      <c r="D52" s="30"/>
      <c r="E52" s="71"/>
      <c r="F52" s="72"/>
      <c r="G52" s="135" t="s">
        <v>151</v>
      </c>
      <c r="H52" s="136">
        <v>0.0</v>
      </c>
      <c r="I52" s="137"/>
      <c r="J52" s="138"/>
      <c r="K52" s="136">
        <v>0.0</v>
      </c>
      <c r="L52" s="139">
        <v>0.0</v>
      </c>
      <c r="M52" s="20"/>
      <c r="N52" s="20"/>
      <c r="O52" s="20"/>
      <c r="P52" s="20"/>
      <c r="Q52" s="20"/>
      <c r="R52" s="20"/>
      <c r="S52" s="20"/>
      <c r="T52" s="20"/>
      <c r="U52" s="20"/>
      <c r="V52" s="20"/>
      <c r="W52" s="20"/>
      <c r="X52" s="20"/>
      <c r="Y52" s="20"/>
      <c r="Z52" s="20"/>
    </row>
    <row r="53" ht="12.75" customHeight="1">
      <c r="A53" s="134" t="s">
        <v>145</v>
      </c>
      <c r="B53" s="74"/>
      <c r="C53" s="130"/>
      <c r="D53" s="74"/>
      <c r="E53" s="71"/>
      <c r="F53" s="72"/>
      <c r="G53" s="135" t="s">
        <v>152</v>
      </c>
      <c r="H53" s="136">
        <v>0.0</v>
      </c>
      <c r="I53" s="137"/>
      <c r="J53" s="138"/>
      <c r="K53" s="136">
        <v>0.0</v>
      </c>
      <c r="L53" s="139">
        <v>0.0</v>
      </c>
      <c r="M53" s="20"/>
      <c r="N53" s="20"/>
      <c r="O53" s="20"/>
      <c r="P53" s="20"/>
      <c r="Q53" s="20"/>
      <c r="R53" s="20"/>
      <c r="S53" s="20"/>
      <c r="T53" s="20"/>
      <c r="U53" s="20"/>
      <c r="V53" s="20"/>
      <c r="W53" s="20"/>
      <c r="X53" s="20"/>
      <c r="Y53" s="20"/>
      <c r="Z53" s="20"/>
    </row>
    <row r="54" ht="12.75" customHeight="1">
      <c r="A54" s="30" t="s">
        <v>127</v>
      </c>
      <c r="B54" s="74"/>
      <c r="C54" s="70" t="s">
        <v>147</v>
      </c>
      <c r="D54" s="30" t="s">
        <v>86</v>
      </c>
      <c r="E54" s="29" t="s">
        <v>90</v>
      </c>
      <c r="F54" s="33" t="s">
        <v>91</v>
      </c>
      <c r="G54" s="135" t="s">
        <v>153</v>
      </c>
      <c r="H54" s="136">
        <v>0.0</v>
      </c>
      <c r="I54" s="137"/>
      <c r="J54" s="138"/>
      <c r="K54" s="136">
        <v>0.0</v>
      </c>
      <c r="L54" s="139">
        <v>0.0</v>
      </c>
      <c r="M54" s="20"/>
      <c r="N54" s="20"/>
      <c r="O54" s="20"/>
      <c r="P54" s="20"/>
      <c r="Q54" s="20"/>
      <c r="R54" s="20"/>
      <c r="S54" s="20"/>
      <c r="T54" s="20"/>
      <c r="U54" s="20"/>
      <c r="V54" s="20"/>
      <c r="W54" s="20"/>
      <c r="X54" s="20"/>
      <c r="Y54" s="20"/>
      <c r="Z54" s="20"/>
    </row>
    <row r="55" ht="25.5" customHeight="1">
      <c r="A55" s="134" t="s">
        <v>148</v>
      </c>
      <c r="B55" s="140" t="s">
        <v>55</v>
      </c>
      <c r="C55" s="70" t="s">
        <v>122</v>
      </c>
      <c r="D55" s="74"/>
      <c r="E55" s="29" t="s">
        <v>57</v>
      </c>
      <c r="F55" s="33" t="s">
        <v>58</v>
      </c>
      <c r="G55" s="135" t="s">
        <v>154</v>
      </c>
      <c r="H55" s="136">
        <v>0.0</v>
      </c>
      <c r="I55" s="137"/>
      <c r="J55" s="138"/>
      <c r="K55" s="136">
        <v>0.0</v>
      </c>
      <c r="L55" s="139">
        <v>0.0</v>
      </c>
      <c r="M55" s="20"/>
      <c r="N55" s="20"/>
      <c r="O55" s="20"/>
      <c r="P55" s="20"/>
      <c r="Q55" s="20"/>
      <c r="R55" s="20"/>
      <c r="S55" s="20"/>
      <c r="T55" s="20"/>
      <c r="U55" s="20"/>
      <c r="V55" s="20"/>
      <c r="W55" s="20"/>
      <c r="X55" s="20"/>
      <c r="Y55" s="20"/>
      <c r="Z55" s="20"/>
    </row>
    <row r="56" ht="12.75" customHeight="1">
      <c r="A56" s="141" t="s">
        <v>150</v>
      </c>
      <c r="B56" s="142">
        <v>0.0</v>
      </c>
      <c r="C56" s="143"/>
      <c r="D56" s="144"/>
      <c r="E56" s="142">
        <v>0.0</v>
      </c>
      <c r="F56" s="145">
        <v>0.0</v>
      </c>
      <c r="G56" s="146" t="s">
        <v>81</v>
      </c>
      <c r="H56" s="136">
        <v>0.0</v>
      </c>
      <c r="I56" s="137"/>
      <c r="J56" s="138"/>
      <c r="K56" s="136">
        <v>0.0</v>
      </c>
      <c r="L56" s="139">
        <v>0.0</v>
      </c>
      <c r="M56" s="20"/>
      <c r="N56" s="20"/>
      <c r="O56" s="20"/>
      <c r="P56" s="20"/>
      <c r="Q56" s="20"/>
      <c r="R56" s="20"/>
      <c r="S56" s="20"/>
      <c r="T56" s="20"/>
      <c r="U56" s="20"/>
      <c r="V56" s="20"/>
      <c r="W56" s="20"/>
      <c r="X56" s="20"/>
      <c r="Y56" s="20"/>
      <c r="Z56" s="20"/>
    </row>
    <row r="57" ht="25.5" customHeight="1">
      <c r="A57" s="141" t="s">
        <v>151</v>
      </c>
      <c r="B57" s="142">
        <v>0.0</v>
      </c>
      <c r="C57" s="143"/>
      <c r="D57" s="144"/>
      <c r="E57" s="142">
        <v>0.0</v>
      </c>
      <c r="F57" s="145">
        <v>0.0</v>
      </c>
      <c r="G57" s="147" t="s">
        <v>118</v>
      </c>
      <c r="H57" s="148"/>
      <c r="I57" s="147"/>
      <c r="J57" s="148"/>
      <c r="K57" s="149"/>
      <c r="L57" s="150"/>
      <c r="M57" s="20"/>
      <c r="N57" s="20"/>
      <c r="O57" s="20"/>
      <c r="P57" s="20"/>
      <c r="Q57" s="20"/>
      <c r="R57" s="20"/>
      <c r="S57" s="20"/>
      <c r="T57" s="20"/>
      <c r="U57" s="20"/>
      <c r="V57" s="20"/>
      <c r="W57" s="20"/>
      <c r="X57" s="20"/>
      <c r="Y57" s="20"/>
      <c r="Z57" s="20"/>
    </row>
    <row r="58" ht="12.75" customHeight="1">
      <c r="A58" s="141" t="s">
        <v>152</v>
      </c>
      <c r="B58" s="142">
        <v>0.0</v>
      </c>
      <c r="C58" s="143"/>
      <c r="D58" s="144"/>
      <c r="E58" s="142">
        <v>0.0</v>
      </c>
      <c r="F58" s="145">
        <v>0.0</v>
      </c>
      <c r="G58" s="151" t="s">
        <v>83</v>
      </c>
      <c r="H58" s="152">
        <f>SUM(H51:H56)</f>
        <v>0</v>
      </c>
      <c r="I58" s="153"/>
      <c r="J58" s="154"/>
      <c r="K58" s="152">
        <f t="shared" ref="K58:L58" si="7">SUM(K51,K52,K53,K54,K55,K56)</f>
        <v>0</v>
      </c>
      <c r="L58" s="155">
        <f t="shared" si="7"/>
        <v>0</v>
      </c>
      <c r="M58" s="20"/>
      <c r="N58" s="20"/>
      <c r="O58" s="20"/>
      <c r="P58" s="20"/>
      <c r="Q58" s="20"/>
      <c r="R58" s="20"/>
      <c r="S58" s="20"/>
      <c r="T58" s="20"/>
      <c r="U58" s="20"/>
      <c r="V58" s="20"/>
      <c r="W58" s="20"/>
      <c r="X58" s="20"/>
      <c r="Y58" s="20"/>
      <c r="Z58" s="20"/>
    </row>
    <row r="59" ht="12.75" customHeight="1">
      <c r="A59" s="141" t="s">
        <v>155</v>
      </c>
      <c r="B59" s="142">
        <v>0.0</v>
      </c>
      <c r="C59" s="143"/>
      <c r="D59" s="144"/>
      <c r="E59" s="142">
        <v>0.0</v>
      </c>
      <c r="F59" s="145">
        <v>0.0</v>
      </c>
      <c r="G59" s="156" t="s">
        <v>156</v>
      </c>
      <c r="H59" s="20"/>
      <c r="I59" s="20"/>
      <c r="J59" s="20"/>
      <c r="K59" s="20"/>
      <c r="L59" s="20"/>
      <c r="M59" s="20"/>
      <c r="N59" s="20"/>
      <c r="O59" s="20"/>
      <c r="P59" s="20"/>
      <c r="Q59" s="20"/>
      <c r="R59" s="20"/>
      <c r="S59" s="20"/>
      <c r="T59" s="20"/>
      <c r="U59" s="20"/>
      <c r="V59" s="20"/>
      <c r="W59" s="20"/>
      <c r="X59" s="20"/>
      <c r="Y59" s="20"/>
      <c r="Z59" s="20"/>
    </row>
    <row r="60" ht="12.75" customHeight="1">
      <c r="A60" s="141" t="s">
        <v>154</v>
      </c>
      <c r="B60" s="142">
        <v>0.0</v>
      </c>
      <c r="C60" s="143"/>
      <c r="D60" s="144"/>
      <c r="E60" s="142">
        <v>0.0</v>
      </c>
      <c r="F60" s="145">
        <v>0.0</v>
      </c>
      <c r="G60" s="157" t="s">
        <v>362</v>
      </c>
      <c r="H60" s="20"/>
      <c r="I60" s="20"/>
      <c r="J60" s="20"/>
      <c r="K60" s="20"/>
      <c r="L60" s="20"/>
      <c r="M60" s="20"/>
      <c r="N60" s="20"/>
      <c r="O60" s="20"/>
      <c r="P60" s="20"/>
      <c r="Q60" s="20"/>
      <c r="R60" s="20"/>
      <c r="S60" s="20"/>
      <c r="T60" s="20"/>
      <c r="U60" s="20"/>
      <c r="V60" s="20"/>
      <c r="W60" s="20"/>
      <c r="X60" s="20"/>
      <c r="Y60" s="20"/>
      <c r="Z60" s="20"/>
    </row>
    <row r="61" ht="12.75" customHeight="1">
      <c r="A61" s="158" t="s">
        <v>81</v>
      </c>
      <c r="B61" s="142">
        <v>0.0</v>
      </c>
      <c r="C61" s="143"/>
      <c r="D61" s="144"/>
      <c r="E61" s="142">
        <v>0.0</v>
      </c>
      <c r="F61" s="145">
        <v>0.0</v>
      </c>
      <c r="G61" s="159"/>
      <c r="H61" s="20"/>
      <c r="I61" s="20"/>
      <c r="J61" s="20"/>
      <c r="K61" s="20"/>
      <c r="L61" s="20"/>
      <c r="M61" s="20"/>
      <c r="N61" s="20"/>
      <c r="O61" s="20"/>
      <c r="P61" s="20"/>
      <c r="Q61" s="20"/>
      <c r="R61" s="20"/>
      <c r="S61" s="20"/>
      <c r="T61" s="20"/>
      <c r="U61" s="20"/>
      <c r="V61" s="20"/>
      <c r="W61" s="20"/>
      <c r="X61" s="20"/>
      <c r="Y61" s="20"/>
      <c r="Z61" s="20"/>
    </row>
    <row r="62" ht="12.75" customHeight="1">
      <c r="A62" s="160" t="s">
        <v>118</v>
      </c>
      <c r="B62" s="161"/>
      <c r="C62" s="162"/>
      <c r="D62" s="163"/>
      <c r="E62" s="161"/>
      <c r="F62" s="164"/>
      <c r="G62" s="159"/>
      <c r="H62" s="20"/>
      <c r="I62" s="20"/>
      <c r="J62" s="20"/>
      <c r="K62" s="20"/>
      <c r="L62" s="20"/>
      <c r="M62" s="20"/>
      <c r="N62" s="20"/>
      <c r="O62" s="20"/>
      <c r="P62" s="20"/>
      <c r="Q62" s="20"/>
      <c r="R62" s="20"/>
      <c r="S62" s="20"/>
      <c r="T62" s="20"/>
      <c r="U62" s="20"/>
      <c r="V62" s="20"/>
      <c r="W62" s="20"/>
      <c r="X62" s="20"/>
      <c r="Y62" s="20"/>
      <c r="Z62" s="20"/>
    </row>
    <row r="63" ht="12.75" customHeight="1">
      <c r="A63" s="158" t="s">
        <v>83</v>
      </c>
      <c r="B63" s="165">
        <f>SUM(H56:H62)</f>
        <v>0</v>
      </c>
      <c r="C63" s="166"/>
      <c r="D63" s="144"/>
      <c r="E63" s="165">
        <f t="shared" ref="E63:F63" si="8">SUM(E56,E57,E58,E59,E60,E61)</f>
        <v>0</v>
      </c>
      <c r="F63" s="167">
        <f t="shared" si="8"/>
        <v>0</v>
      </c>
      <c r="G63" s="159"/>
      <c r="H63" s="20"/>
      <c r="I63" s="20"/>
      <c r="J63" s="20"/>
      <c r="K63" s="20"/>
      <c r="L63" s="20"/>
      <c r="M63" s="20"/>
      <c r="N63" s="20"/>
      <c r="O63" s="20"/>
      <c r="P63" s="20"/>
      <c r="Q63" s="20"/>
      <c r="R63" s="20"/>
      <c r="S63" s="20"/>
      <c r="T63" s="20"/>
      <c r="U63" s="20"/>
      <c r="V63" s="20"/>
      <c r="W63" s="20"/>
      <c r="X63" s="20"/>
      <c r="Y63" s="20"/>
      <c r="Z63" s="20"/>
    </row>
    <row r="64" ht="12.75" customHeight="1">
      <c r="A64" s="65" t="s">
        <v>158</v>
      </c>
      <c r="B64" s="27"/>
      <c r="C64" s="27"/>
      <c r="D64" s="69"/>
      <c r="E64" s="168">
        <f t="shared" ref="E64:F64" si="9">SUM(E20,K20,K34,E50,K45,E63,K58)</f>
        <v>2020</v>
      </c>
      <c r="F64" s="169">
        <f t="shared" si="9"/>
        <v>2020</v>
      </c>
      <c r="G64" s="159"/>
      <c r="H64" s="20"/>
      <c r="I64" s="20"/>
      <c r="J64" s="20"/>
      <c r="K64" s="20"/>
      <c r="L64" s="20"/>
      <c r="M64" s="20"/>
      <c r="N64" s="20"/>
      <c r="O64" s="20"/>
      <c r="P64" s="20"/>
      <c r="Q64" s="20"/>
      <c r="R64" s="20"/>
      <c r="S64" s="20"/>
      <c r="T64" s="20"/>
      <c r="U64" s="20"/>
      <c r="V64" s="20"/>
      <c r="W64" s="20"/>
      <c r="X64" s="20"/>
      <c r="Y64" s="20"/>
      <c r="Z64" s="20"/>
    </row>
    <row r="65" ht="12.75" customHeight="1">
      <c r="A65" s="25" t="s">
        <v>159</v>
      </c>
      <c r="B65" s="25"/>
      <c r="C65" s="25"/>
      <c r="D65" s="170"/>
      <c r="E65" s="168">
        <f t="shared" ref="E65:F65" si="10">E37</f>
        <v>1635</v>
      </c>
      <c r="F65" s="169">
        <f t="shared" si="10"/>
        <v>1635</v>
      </c>
      <c r="G65" s="171"/>
      <c r="H65" s="20"/>
      <c r="I65" s="20"/>
      <c r="J65" s="20"/>
      <c r="K65" s="20"/>
      <c r="L65" s="20"/>
      <c r="M65" s="20"/>
      <c r="N65" s="20"/>
      <c r="O65" s="20"/>
      <c r="P65" s="20"/>
      <c r="Q65" s="20"/>
      <c r="R65" s="20"/>
      <c r="S65" s="20"/>
      <c r="T65" s="20"/>
      <c r="U65" s="20"/>
      <c r="V65" s="20"/>
      <c r="W65" s="20"/>
      <c r="X65" s="20"/>
      <c r="Y65" s="20"/>
      <c r="Z65" s="20"/>
    </row>
    <row r="66" ht="12.75" customHeight="1">
      <c r="A66" s="24" t="s">
        <v>160</v>
      </c>
      <c r="B66" s="25"/>
      <c r="C66" s="25"/>
      <c r="D66" s="25"/>
      <c r="E66" s="169">
        <f t="shared" ref="E66:F66" si="11">SUM(E64:E65)</f>
        <v>3655</v>
      </c>
      <c r="F66" s="169">
        <f t="shared" si="11"/>
        <v>3655</v>
      </c>
      <c r="G66" s="20"/>
      <c r="H66" s="20"/>
      <c r="I66" s="20"/>
      <c r="J66" s="20"/>
      <c r="K66" s="20"/>
      <c r="L66" s="20"/>
      <c r="M66" s="20"/>
      <c r="N66" s="20"/>
      <c r="O66" s="20"/>
      <c r="P66" s="20"/>
      <c r="Q66" s="20"/>
      <c r="R66" s="20"/>
      <c r="S66" s="20"/>
      <c r="T66" s="20"/>
      <c r="U66" s="20"/>
      <c r="V66" s="20"/>
      <c r="W66" s="20"/>
      <c r="X66" s="20"/>
      <c r="Y66" s="20"/>
      <c r="Z66" s="20"/>
    </row>
    <row r="67" ht="12.75" customHeight="1">
      <c r="A67" s="25" t="s">
        <v>161</v>
      </c>
      <c r="B67" s="25"/>
      <c r="C67" s="25"/>
      <c r="D67" s="25"/>
      <c r="E67" s="172" t="s">
        <v>162</v>
      </c>
      <c r="F67" s="173" t="s">
        <v>163</v>
      </c>
      <c r="G67" s="174" t="s">
        <v>164</v>
      </c>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175"/>
      <c r="B69" s="175"/>
      <c r="C69" s="175"/>
      <c r="D69" s="175"/>
      <c r="E69" s="176"/>
      <c r="F69" s="176"/>
      <c r="G69" s="20"/>
      <c r="H69" s="20"/>
      <c r="I69" s="20"/>
      <c r="J69" s="20"/>
      <c r="K69" s="20"/>
      <c r="L69" s="20"/>
      <c r="M69" s="20"/>
      <c r="N69" s="20"/>
      <c r="O69" s="20"/>
      <c r="P69" s="20"/>
      <c r="Q69" s="20"/>
      <c r="R69" s="20"/>
      <c r="S69" s="20"/>
      <c r="T69" s="20"/>
      <c r="U69" s="20"/>
      <c r="V69" s="20"/>
      <c r="W69" s="20"/>
      <c r="X69" s="20"/>
      <c r="Y69" s="20"/>
      <c r="Z69" s="20"/>
    </row>
    <row r="70" ht="12.75" customHeight="1">
      <c r="A70" s="175"/>
      <c r="B70" s="175"/>
      <c r="C70" s="175"/>
      <c r="D70" s="175"/>
      <c r="E70" s="176"/>
      <c r="F70" s="176"/>
      <c r="G70" s="175"/>
      <c r="H70" s="20"/>
      <c r="I70" s="20"/>
      <c r="J70" s="20"/>
      <c r="K70" s="20"/>
      <c r="L70" s="20"/>
      <c r="M70" s="20"/>
      <c r="N70" s="20"/>
      <c r="O70" s="20"/>
      <c r="P70" s="20"/>
      <c r="Q70" s="20"/>
      <c r="R70" s="20"/>
      <c r="S70" s="20"/>
      <c r="T70" s="20"/>
      <c r="U70" s="20"/>
      <c r="V70" s="20"/>
      <c r="W70" s="20"/>
      <c r="X70" s="20"/>
      <c r="Y70" s="20"/>
      <c r="Z70" s="20"/>
    </row>
    <row r="71" ht="12.75" customHeight="1">
      <c r="A71" s="175"/>
      <c r="B71" s="175"/>
      <c r="C71" s="175"/>
      <c r="D71" s="175"/>
      <c r="E71" s="176"/>
      <c r="F71" s="176"/>
      <c r="G71" s="177"/>
      <c r="H71" s="20"/>
      <c r="I71" s="20"/>
      <c r="J71" s="20"/>
      <c r="K71" s="176"/>
      <c r="L71" s="176"/>
      <c r="M71" s="20"/>
      <c r="N71" s="20"/>
      <c r="O71" s="20"/>
      <c r="P71" s="20"/>
      <c r="Q71" s="20"/>
      <c r="R71" s="20"/>
      <c r="S71" s="20"/>
      <c r="T71" s="20"/>
      <c r="U71" s="20"/>
      <c r="V71" s="20"/>
      <c r="W71" s="20"/>
      <c r="X71" s="20"/>
      <c r="Y71" s="20"/>
      <c r="Z71" s="20"/>
    </row>
    <row r="72" ht="12.75" customHeight="1">
      <c r="A72" s="175"/>
      <c r="B72" s="175"/>
      <c r="C72" s="175"/>
      <c r="D72" s="175"/>
      <c r="E72" s="176"/>
      <c r="F72" s="176"/>
      <c r="G72" s="175"/>
      <c r="H72" s="175"/>
      <c r="I72" s="175"/>
      <c r="J72" s="175"/>
      <c r="K72" s="176"/>
      <c r="L72" s="176"/>
      <c r="M72" s="20"/>
      <c r="N72" s="20"/>
      <c r="O72" s="20"/>
      <c r="P72" s="20"/>
      <c r="Q72" s="20"/>
      <c r="R72" s="20"/>
      <c r="S72" s="20"/>
      <c r="T72" s="20"/>
      <c r="U72" s="20"/>
      <c r="V72" s="20"/>
      <c r="W72" s="20"/>
      <c r="X72" s="20"/>
      <c r="Y72" s="20"/>
      <c r="Z72" s="20"/>
    </row>
    <row r="73" ht="12.75" customHeight="1">
      <c r="A73" s="175"/>
      <c r="B73" s="175"/>
      <c r="C73" s="175"/>
      <c r="D73" s="175"/>
      <c r="E73" s="176"/>
      <c r="F73" s="176"/>
      <c r="G73" s="175"/>
      <c r="H73" s="177"/>
      <c r="I73" s="177"/>
      <c r="J73" s="177"/>
      <c r="K73" s="178"/>
      <c r="L73" s="176"/>
      <c r="M73" s="20"/>
      <c r="N73" s="20"/>
      <c r="O73" s="20"/>
      <c r="P73" s="20"/>
      <c r="Q73" s="20"/>
      <c r="R73" s="20"/>
      <c r="S73" s="20"/>
      <c r="T73" s="20"/>
      <c r="U73" s="20"/>
      <c r="V73" s="20"/>
      <c r="W73" s="20"/>
      <c r="X73" s="20"/>
      <c r="Y73" s="20"/>
      <c r="Z73" s="20"/>
    </row>
    <row r="74" ht="12.75" customHeight="1">
      <c r="A74" s="175"/>
      <c r="B74" s="175"/>
      <c r="C74" s="175"/>
      <c r="D74" s="175"/>
      <c r="E74" s="176"/>
      <c r="F74" s="176"/>
      <c r="G74" s="175"/>
      <c r="H74" s="175"/>
      <c r="I74" s="175"/>
      <c r="J74" s="175"/>
      <c r="K74" s="176"/>
      <c r="L74" s="176"/>
      <c r="M74" s="20"/>
      <c r="N74" s="20"/>
      <c r="O74" s="20"/>
      <c r="P74" s="20"/>
      <c r="Q74" s="20"/>
      <c r="R74" s="20"/>
      <c r="S74" s="20"/>
      <c r="T74" s="20"/>
      <c r="U74" s="20"/>
      <c r="V74" s="20"/>
      <c r="W74" s="20"/>
      <c r="X74" s="20"/>
      <c r="Y74" s="20"/>
      <c r="Z74" s="20"/>
    </row>
    <row r="75" ht="12.75" customHeight="1">
      <c r="A75" s="175"/>
      <c r="B75" s="175"/>
      <c r="C75" s="175"/>
      <c r="D75" s="175"/>
      <c r="E75" s="176"/>
      <c r="F75" s="176"/>
      <c r="G75" s="175"/>
      <c r="H75" s="175"/>
      <c r="I75" s="175"/>
      <c r="J75" s="175"/>
      <c r="K75" s="176"/>
      <c r="L75" s="176"/>
      <c r="M75" s="20"/>
      <c r="N75" s="20"/>
      <c r="O75" s="20"/>
      <c r="P75" s="20"/>
      <c r="Q75" s="20"/>
      <c r="R75" s="20"/>
      <c r="S75" s="20"/>
      <c r="T75" s="20"/>
      <c r="U75" s="20"/>
      <c r="V75" s="20"/>
      <c r="W75" s="20"/>
      <c r="X75" s="20"/>
      <c r="Y75" s="20"/>
      <c r="Z75" s="20"/>
    </row>
    <row r="76" ht="12.75" customHeight="1">
      <c r="A76" s="175"/>
      <c r="B76" s="175"/>
      <c r="C76" s="175"/>
      <c r="D76" s="175"/>
      <c r="E76" s="176"/>
      <c r="F76" s="176"/>
      <c r="G76" s="175"/>
      <c r="H76" s="175"/>
      <c r="I76" s="175"/>
      <c r="J76" s="175"/>
      <c r="K76" s="176"/>
      <c r="L76" s="176"/>
      <c r="M76" s="20"/>
      <c r="N76" s="20"/>
      <c r="O76" s="20"/>
      <c r="P76" s="20"/>
      <c r="Q76" s="20"/>
      <c r="R76" s="20"/>
      <c r="S76" s="20"/>
      <c r="T76" s="20"/>
      <c r="U76" s="20"/>
      <c r="V76" s="20"/>
      <c r="W76" s="20"/>
      <c r="X76" s="20"/>
      <c r="Y76" s="20"/>
      <c r="Z76" s="20"/>
    </row>
    <row r="77" ht="12.75" customHeight="1">
      <c r="A77" s="175"/>
      <c r="B77" s="175"/>
      <c r="C77" s="175"/>
      <c r="D77" s="175"/>
      <c r="E77" s="176"/>
      <c r="F77" s="176"/>
      <c r="G77" s="175"/>
      <c r="H77" s="175"/>
      <c r="I77" s="175"/>
      <c r="J77" s="175"/>
      <c r="K77" s="176"/>
      <c r="L77" s="176"/>
      <c r="M77" s="20"/>
      <c r="N77" s="20"/>
      <c r="O77" s="20"/>
      <c r="P77" s="20"/>
      <c r="Q77" s="20"/>
      <c r="R77" s="20"/>
      <c r="S77" s="20"/>
      <c r="T77" s="20"/>
      <c r="U77" s="20"/>
      <c r="V77" s="20"/>
      <c r="W77" s="20"/>
      <c r="X77" s="20"/>
      <c r="Y77" s="20"/>
      <c r="Z77" s="20"/>
    </row>
    <row r="78" ht="12.75" customHeight="1">
      <c r="A78" s="175"/>
      <c r="B78" s="175"/>
      <c r="C78" s="175"/>
      <c r="D78" s="175"/>
      <c r="E78" s="176"/>
      <c r="F78" s="176"/>
      <c r="G78" s="175"/>
      <c r="H78" s="175"/>
      <c r="I78" s="175"/>
      <c r="J78" s="175"/>
      <c r="K78" s="176"/>
      <c r="L78" s="176"/>
      <c r="M78" s="20"/>
      <c r="N78" s="20"/>
      <c r="O78" s="20"/>
      <c r="P78" s="20"/>
      <c r="Q78" s="20"/>
      <c r="R78" s="20"/>
      <c r="S78" s="20"/>
      <c r="T78" s="20"/>
      <c r="U78" s="20"/>
      <c r="V78" s="20"/>
      <c r="W78" s="20"/>
      <c r="X78" s="20"/>
      <c r="Y78" s="20"/>
      <c r="Z78" s="20"/>
    </row>
    <row r="79" ht="12.75" customHeight="1">
      <c r="A79" s="175"/>
      <c r="B79" s="175"/>
      <c r="C79" s="175"/>
      <c r="D79" s="175"/>
      <c r="E79" s="176"/>
      <c r="F79" s="176"/>
      <c r="G79" s="175"/>
      <c r="H79" s="175"/>
      <c r="I79" s="175"/>
      <c r="J79" s="175"/>
      <c r="K79" s="176"/>
      <c r="L79" s="176"/>
      <c r="M79" s="20"/>
      <c r="N79" s="20"/>
      <c r="O79" s="20"/>
      <c r="P79" s="20"/>
      <c r="Q79" s="20"/>
      <c r="R79" s="20"/>
      <c r="S79" s="20"/>
      <c r="T79" s="20"/>
      <c r="U79" s="20"/>
      <c r="V79" s="20"/>
      <c r="W79" s="20"/>
      <c r="X79" s="20"/>
      <c r="Y79" s="20"/>
      <c r="Z79" s="20"/>
    </row>
    <row r="80" ht="12.75" customHeight="1">
      <c r="A80" s="175"/>
      <c r="B80" s="175"/>
      <c r="C80" s="175"/>
      <c r="D80" s="175"/>
      <c r="E80" s="176"/>
      <c r="F80" s="176"/>
      <c r="G80" s="175"/>
      <c r="H80" s="175"/>
      <c r="I80" s="175"/>
      <c r="J80" s="175"/>
      <c r="K80" s="176"/>
      <c r="L80" s="176"/>
      <c r="M80" s="20"/>
      <c r="N80" s="20"/>
      <c r="O80" s="20"/>
      <c r="P80" s="20"/>
      <c r="Q80" s="20"/>
      <c r="R80" s="20"/>
      <c r="S80" s="20"/>
      <c r="T80" s="20"/>
      <c r="U80" s="20"/>
      <c r="V80" s="20"/>
      <c r="W80" s="20"/>
      <c r="X80" s="20"/>
      <c r="Y80" s="20"/>
      <c r="Z80" s="20"/>
    </row>
    <row r="81" ht="12.75" customHeight="1">
      <c r="A81" s="20"/>
      <c r="B81" s="20"/>
      <c r="C81" s="20"/>
      <c r="D81" s="20"/>
      <c r="E81" s="176"/>
      <c r="F81" s="176"/>
      <c r="G81" s="175"/>
      <c r="H81" s="175"/>
      <c r="I81" s="175"/>
      <c r="J81" s="175"/>
      <c r="K81" s="176"/>
      <c r="L81" s="176"/>
      <c r="M81" s="20"/>
      <c r="N81" s="20"/>
      <c r="O81" s="20"/>
      <c r="P81" s="20"/>
      <c r="Q81" s="20"/>
      <c r="R81" s="20"/>
      <c r="S81" s="20"/>
      <c r="T81" s="20"/>
      <c r="U81" s="20"/>
      <c r="V81" s="20"/>
      <c r="W81" s="20"/>
      <c r="X81" s="20"/>
      <c r="Y81" s="20"/>
      <c r="Z81" s="20"/>
    </row>
    <row r="82" ht="12.75" customHeight="1">
      <c r="A82" s="175"/>
      <c r="B82" s="175"/>
      <c r="C82" s="175"/>
      <c r="D82" s="175"/>
      <c r="E82" s="176"/>
      <c r="F82" s="176"/>
      <c r="G82" s="175"/>
      <c r="H82" s="175"/>
      <c r="I82" s="175"/>
      <c r="J82" s="175"/>
      <c r="K82" s="176"/>
      <c r="L82" s="176"/>
      <c r="M82" s="20"/>
      <c r="N82" s="20"/>
      <c r="O82" s="20"/>
      <c r="P82" s="20"/>
      <c r="Q82" s="20"/>
      <c r="R82" s="20"/>
      <c r="S82" s="20"/>
      <c r="T82" s="20"/>
      <c r="U82" s="20"/>
      <c r="V82" s="20"/>
      <c r="W82" s="20"/>
      <c r="X82" s="20"/>
      <c r="Y82" s="20"/>
      <c r="Z82" s="20"/>
    </row>
    <row r="83" ht="12.75" customHeight="1">
      <c r="A83" s="20"/>
      <c r="B83" s="20"/>
      <c r="C83" s="20"/>
      <c r="D83" s="20"/>
      <c r="E83" s="176"/>
      <c r="F83" s="176"/>
      <c r="G83" s="175"/>
      <c r="H83" s="175"/>
      <c r="I83" s="175"/>
      <c r="J83" s="175"/>
      <c r="K83" s="176"/>
      <c r="L83" s="176"/>
      <c r="M83" s="20"/>
      <c r="N83" s="20"/>
      <c r="O83" s="20"/>
      <c r="P83" s="20"/>
      <c r="Q83" s="20"/>
      <c r="R83" s="20"/>
      <c r="S83" s="20"/>
      <c r="T83" s="20"/>
      <c r="U83" s="20"/>
      <c r="V83" s="20"/>
      <c r="W83" s="20"/>
      <c r="X83" s="20"/>
      <c r="Y83" s="20"/>
      <c r="Z83" s="20"/>
    </row>
    <row r="84" ht="12.75" customHeight="1">
      <c r="A84" s="20"/>
      <c r="B84" s="20"/>
      <c r="C84" s="20"/>
      <c r="D84" s="20"/>
      <c r="E84" s="176"/>
      <c r="F84" s="176"/>
      <c r="G84" s="20"/>
      <c r="H84" s="175"/>
      <c r="I84" s="175"/>
      <c r="J84" s="175"/>
      <c r="K84" s="176"/>
      <c r="L84" s="176"/>
      <c r="M84" s="20"/>
      <c r="N84" s="20"/>
      <c r="O84" s="20"/>
      <c r="P84" s="20"/>
      <c r="Q84" s="20"/>
      <c r="R84" s="20"/>
      <c r="S84" s="20"/>
      <c r="T84" s="20"/>
      <c r="U84" s="20"/>
      <c r="V84" s="20"/>
      <c r="W84" s="20"/>
      <c r="X84" s="20"/>
      <c r="Y84" s="20"/>
      <c r="Z84" s="20"/>
    </row>
    <row r="85" ht="12.75" customHeight="1">
      <c r="A85" s="20"/>
      <c r="B85" s="20"/>
      <c r="C85" s="20"/>
      <c r="D85" s="20"/>
      <c r="E85" s="176"/>
      <c r="F85" s="176"/>
      <c r="G85" s="20"/>
      <c r="H85" s="175"/>
      <c r="I85" s="175"/>
      <c r="J85" s="175"/>
      <c r="K85" s="176"/>
      <c r="L85" s="176"/>
      <c r="M85" s="20"/>
      <c r="N85" s="20"/>
      <c r="O85" s="20"/>
      <c r="P85" s="20"/>
      <c r="Q85" s="20"/>
      <c r="R85" s="20"/>
      <c r="S85" s="20"/>
      <c r="T85" s="20"/>
      <c r="U85" s="20"/>
      <c r="V85" s="20"/>
      <c r="W85" s="20"/>
      <c r="X85" s="20"/>
      <c r="Y85" s="20"/>
      <c r="Z85" s="20"/>
    </row>
    <row r="86" ht="12.75" customHeight="1">
      <c r="A86" s="20"/>
      <c r="B86" s="20"/>
      <c r="C86" s="20"/>
      <c r="D86" s="20"/>
      <c r="E86" s="176"/>
      <c r="F86" s="176"/>
      <c r="G86" s="20"/>
      <c r="H86" s="20"/>
      <c r="I86" s="20"/>
      <c r="J86" s="20"/>
      <c r="K86" s="176"/>
      <c r="L86" s="176"/>
      <c r="M86" s="20"/>
      <c r="N86" s="20"/>
      <c r="O86" s="20"/>
      <c r="P86" s="20"/>
      <c r="Q86" s="20"/>
      <c r="R86" s="20"/>
      <c r="S86" s="20"/>
      <c r="T86" s="20"/>
      <c r="U86" s="20"/>
      <c r="V86" s="20"/>
      <c r="W86" s="20"/>
      <c r="X86" s="20"/>
      <c r="Y86" s="20"/>
      <c r="Z86" s="20"/>
    </row>
    <row r="87" ht="12.75" customHeight="1">
      <c r="A87" s="20"/>
      <c r="B87" s="20"/>
      <c r="C87" s="20"/>
      <c r="D87" s="20"/>
      <c r="E87" s="176"/>
      <c r="F87" s="176"/>
      <c r="G87" s="20"/>
      <c r="H87" s="20"/>
      <c r="I87" s="20"/>
      <c r="J87" s="20"/>
      <c r="K87" s="176"/>
      <c r="L87" s="176"/>
      <c r="M87" s="20"/>
      <c r="N87" s="20"/>
      <c r="O87" s="20"/>
      <c r="P87" s="20"/>
      <c r="Q87" s="20"/>
      <c r="R87" s="20"/>
      <c r="S87" s="20"/>
      <c r="T87" s="20"/>
      <c r="U87" s="20"/>
      <c r="V87" s="20"/>
      <c r="W87" s="20"/>
      <c r="X87" s="20"/>
      <c r="Y87" s="20"/>
      <c r="Z87" s="20"/>
    </row>
    <row r="88" ht="12.75" customHeight="1">
      <c r="A88" s="20"/>
      <c r="B88" s="20"/>
      <c r="C88" s="20"/>
      <c r="D88" s="20"/>
      <c r="E88" s="176"/>
      <c r="F88" s="176"/>
      <c r="G88" s="20"/>
      <c r="H88" s="20"/>
      <c r="I88" s="20"/>
      <c r="J88" s="20"/>
      <c r="K88" s="176"/>
      <c r="L88" s="176"/>
      <c r="M88" s="20"/>
      <c r="N88" s="20"/>
      <c r="O88" s="20"/>
      <c r="P88" s="20"/>
      <c r="Q88" s="20"/>
      <c r="R88" s="20"/>
      <c r="S88" s="20"/>
      <c r="T88" s="20"/>
      <c r="U88" s="20"/>
      <c r="V88" s="20"/>
      <c r="W88" s="20"/>
      <c r="X88" s="20"/>
      <c r="Y88" s="20"/>
      <c r="Z88" s="20"/>
    </row>
    <row r="89" ht="12.75" customHeight="1">
      <c r="A89" s="20"/>
      <c r="B89" s="20"/>
      <c r="C89" s="20"/>
      <c r="D89" s="20"/>
      <c r="E89" s="176"/>
      <c r="F89" s="176"/>
      <c r="G89" s="20"/>
      <c r="H89" s="20"/>
      <c r="I89" s="20"/>
      <c r="J89" s="20"/>
      <c r="K89" s="176"/>
      <c r="L89" s="176"/>
      <c r="M89" s="20"/>
      <c r="N89" s="20"/>
      <c r="O89" s="20"/>
      <c r="P89" s="20"/>
      <c r="Q89" s="20"/>
      <c r="R89" s="20"/>
      <c r="S89" s="20"/>
      <c r="T89" s="20"/>
      <c r="U89" s="20"/>
      <c r="V89" s="20"/>
      <c r="W89" s="20"/>
      <c r="X89" s="20"/>
      <c r="Y89" s="20"/>
      <c r="Z89" s="20"/>
    </row>
    <row r="90" ht="12.75" customHeight="1">
      <c r="A90" s="20"/>
      <c r="B90" s="20"/>
      <c r="C90" s="20"/>
      <c r="D90" s="20"/>
      <c r="E90" s="176"/>
      <c r="F90" s="176"/>
      <c r="G90" s="20"/>
      <c r="H90" s="20"/>
      <c r="I90" s="20"/>
      <c r="J90" s="20"/>
      <c r="K90" s="176"/>
      <c r="L90" s="176"/>
      <c r="M90" s="20"/>
      <c r="N90" s="20"/>
      <c r="O90" s="20"/>
      <c r="P90" s="20"/>
      <c r="Q90" s="20"/>
      <c r="R90" s="20"/>
      <c r="S90" s="20"/>
      <c r="T90" s="20"/>
      <c r="U90" s="20"/>
      <c r="V90" s="20"/>
      <c r="W90" s="20"/>
      <c r="X90" s="20"/>
      <c r="Y90" s="20"/>
      <c r="Z90" s="20"/>
    </row>
    <row r="91" ht="12.75" customHeight="1">
      <c r="A91" s="20"/>
      <c r="B91" s="20"/>
      <c r="C91" s="20"/>
      <c r="D91" s="20"/>
      <c r="E91" s="176"/>
      <c r="F91" s="176"/>
      <c r="G91" s="20"/>
      <c r="H91" s="20"/>
      <c r="I91" s="20"/>
      <c r="J91" s="20"/>
      <c r="K91" s="176"/>
      <c r="L91" s="176"/>
      <c r="M91" s="20"/>
      <c r="N91" s="20"/>
      <c r="O91" s="20"/>
      <c r="P91" s="20"/>
      <c r="Q91" s="20"/>
      <c r="R91" s="20"/>
      <c r="S91" s="20"/>
      <c r="T91" s="20"/>
      <c r="U91" s="20"/>
      <c r="V91" s="20"/>
      <c r="W91" s="20"/>
      <c r="X91" s="20"/>
      <c r="Y91" s="20"/>
      <c r="Z91" s="20"/>
    </row>
    <row r="92" ht="12.75" customHeight="1">
      <c r="A92" s="20"/>
      <c r="B92" s="20"/>
      <c r="C92" s="20"/>
      <c r="D92" s="20"/>
      <c r="E92" s="176"/>
      <c r="F92" s="176"/>
      <c r="G92" s="20"/>
      <c r="H92" s="20"/>
      <c r="I92" s="20"/>
      <c r="J92" s="20"/>
      <c r="K92" s="176"/>
      <c r="L92" s="176"/>
      <c r="M92" s="20"/>
      <c r="N92" s="20"/>
      <c r="O92" s="20"/>
      <c r="P92" s="20"/>
      <c r="Q92" s="20"/>
      <c r="R92" s="20"/>
      <c r="S92" s="20"/>
      <c r="T92" s="20"/>
      <c r="U92" s="20"/>
      <c r="V92" s="20"/>
      <c r="W92" s="20"/>
      <c r="X92" s="20"/>
      <c r="Y92" s="20"/>
      <c r="Z92" s="20"/>
    </row>
    <row r="93" ht="12.75" customHeight="1">
      <c r="A93" s="20" t="s">
        <v>165</v>
      </c>
      <c r="B93" s="20"/>
      <c r="C93" s="20"/>
      <c r="D93" s="20"/>
      <c r="E93" s="176"/>
      <c r="F93" s="176"/>
      <c r="G93" s="20"/>
      <c r="H93" s="20"/>
      <c r="I93" s="20"/>
      <c r="J93" s="20"/>
      <c r="K93" s="176"/>
      <c r="L93" s="176"/>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176"/>
      <c r="L94" s="176"/>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176"/>
      <c r="L95" s="176"/>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176"/>
      <c r="L96" s="176"/>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176"/>
      <c r="L97" s="176"/>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176"/>
      <c r="L98" s="176"/>
      <c r="M98" s="20"/>
      <c r="N98" s="20"/>
      <c r="O98" s="20"/>
      <c r="P98" s="20"/>
      <c r="Q98" s="20"/>
      <c r="R98" s="20"/>
      <c r="S98" s="20"/>
      <c r="T98" s="20"/>
      <c r="U98" s="20"/>
      <c r="V98" s="20"/>
      <c r="W98" s="20"/>
      <c r="X98" s="20"/>
      <c r="Y98" s="20"/>
      <c r="Z98" s="20"/>
    </row>
    <row r="99" ht="12.75" customHeight="1">
      <c r="A99" s="20"/>
      <c r="B99" s="20"/>
      <c r="C99" s="20"/>
      <c r="D99" s="20"/>
      <c r="E99" s="176"/>
      <c r="F99" s="176"/>
      <c r="G99" s="20"/>
      <c r="H99" s="20"/>
      <c r="I99" s="20"/>
      <c r="J99" s="20"/>
      <c r="K99" s="176"/>
      <c r="L99" s="176"/>
      <c r="M99" s="20"/>
      <c r="N99" s="20"/>
      <c r="O99" s="20"/>
      <c r="P99" s="20"/>
      <c r="Q99" s="20"/>
      <c r="R99" s="20"/>
      <c r="S99" s="20"/>
      <c r="T99" s="20"/>
      <c r="U99" s="20"/>
      <c r="V99" s="20"/>
      <c r="W99" s="20"/>
      <c r="X99" s="20"/>
      <c r="Y99" s="20"/>
      <c r="Z99" s="20"/>
    </row>
    <row r="100" ht="12.75" customHeight="1">
      <c r="A100" s="20"/>
      <c r="B100" s="20"/>
      <c r="C100" s="20"/>
      <c r="D100" s="20"/>
      <c r="E100" s="176"/>
      <c r="F100" s="176"/>
      <c r="G100" s="20"/>
      <c r="H100" s="20"/>
      <c r="I100" s="20"/>
      <c r="J100" s="20"/>
      <c r="K100" s="176"/>
      <c r="L100" s="176"/>
      <c r="M100" s="20"/>
      <c r="N100" s="20"/>
      <c r="O100" s="20"/>
      <c r="P100" s="20"/>
      <c r="Q100" s="20"/>
      <c r="R100" s="20"/>
      <c r="S100" s="20"/>
      <c r="T100" s="20"/>
      <c r="U100" s="20"/>
      <c r="V100" s="20"/>
      <c r="W100" s="20"/>
      <c r="X100" s="20"/>
      <c r="Y100" s="20"/>
      <c r="Z100" s="20"/>
    </row>
    <row r="101" ht="12.75" customHeight="1">
      <c r="A101" s="20"/>
      <c r="B101" s="20"/>
      <c r="C101" s="20"/>
      <c r="D101" s="20"/>
      <c r="E101" s="176"/>
      <c r="F101" s="176"/>
      <c r="G101" s="20"/>
      <c r="H101" s="20"/>
      <c r="I101" s="20"/>
      <c r="J101" s="20"/>
      <c r="K101" s="176"/>
      <c r="L101" s="176"/>
      <c r="M101" s="20"/>
      <c r="N101" s="20"/>
      <c r="O101" s="20"/>
      <c r="P101" s="20"/>
      <c r="Q101" s="20"/>
      <c r="R101" s="20"/>
      <c r="S101" s="20"/>
      <c r="T101" s="20"/>
      <c r="U101" s="20"/>
      <c r="V101" s="20"/>
      <c r="W101" s="20"/>
      <c r="X101" s="20"/>
      <c r="Y101" s="20"/>
      <c r="Z101" s="20"/>
    </row>
    <row r="102" ht="12.75" customHeight="1">
      <c r="A102" s="20"/>
      <c r="B102" s="20"/>
      <c r="C102" s="20"/>
      <c r="D102" s="20"/>
      <c r="E102" s="176"/>
      <c r="F102" s="176"/>
      <c r="G102" s="20"/>
      <c r="H102" s="20"/>
      <c r="I102" s="20"/>
      <c r="J102" s="20"/>
      <c r="K102" s="176"/>
      <c r="L102" s="176"/>
      <c r="M102" s="20"/>
      <c r="N102" s="20"/>
      <c r="O102" s="20"/>
      <c r="P102" s="20"/>
      <c r="Q102" s="20"/>
      <c r="R102" s="20"/>
      <c r="S102" s="20"/>
      <c r="T102" s="20"/>
      <c r="U102" s="20"/>
      <c r="V102" s="20"/>
      <c r="W102" s="20"/>
      <c r="X102" s="20"/>
      <c r="Y102" s="20"/>
      <c r="Z102" s="20"/>
    </row>
    <row r="103" ht="12.75" customHeight="1">
      <c r="A103" s="20"/>
      <c r="B103" s="20"/>
      <c r="C103" s="20"/>
      <c r="D103" s="20"/>
      <c r="E103" s="176"/>
      <c r="F103" s="176"/>
      <c r="G103" s="20"/>
      <c r="H103" s="20"/>
      <c r="I103" s="20"/>
      <c r="J103" s="20"/>
      <c r="K103" s="176"/>
      <c r="L103" s="176"/>
      <c r="M103" s="20"/>
      <c r="N103" s="20"/>
      <c r="O103" s="20"/>
      <c r="P103" s="20"/>
      <c r="Q103" s="20"/>
      <c r="R103" s="20"/>
      <c r="S103" s="20"/>
      <c r="T103" s="20"/>
      <c r="U103" s="20"/>
      <c r="V103" s="20"/>
      <c r="W103" s="20"/>
      <c r="X103" s="20"/>
      <c r="Y103" s="20"/>
      <c r="Z103" s="20"/>
    </row>
    <row r="104" ht="12.75" customHeight="1">
      <c r="A104" s="20"/>
      <c r="B104" s="20"/>
      <c r="C104" s="20"/>
      <c r="D104" s="20"/>
      <c r="E104" s="176"/>
      <c r="F104" s="176"/>
      <c r="G104" s="20"/>
      <c r="H104" s="20"/>
      <c r="I104" s="20"/>
      <c r="J104" s="20"/>
      <c r="K104" s="176"/>
      <c r="L104" s="176"/>
      <c r="M104" s="20"/>
      <c r="N104" s="20"/>
      <c r="O104" s="20"/>
      <c r="P104" s="20"/>
      <c r="Q104" s="20"/>
      <c r="R104" s="20"/>
      <c r="S104" s="20"/>
      <c r="T104" s="20"/>
      <c r="U104" s="20"/>
      <c r="V104" s="20"/>
      <c r="W104" s="20"/>
      <c r="X104" s="20"/>
      <c r="Y104" s="20"/>
      <c r="Z104" s="20"/>
    </row>
    <row r="105" ht="12.75" customHeight="1">
      <c r="A105" s="20"/>
      <c r="B105" s="20"/>
      <c r="C105" s="20"/>
      <c r="D105" s="20"/>
      <c r="E105" s="176"/>
      <c r="F105" s="176"/>
      <c r="G105" s="20"/>
      <c r="H105" s="20"/>
      <c r="I105" s="20"/>
      <c r="J105" s="20"/>
      <c r="K105" s="176"/>
      <c r="L105" s="176"/>
      <c r="M105" s="20"/>
      <c r="N105" s="20"/>
      <c r="O105" s="20"/>
      <c r="P105" s="20"/>
      <c r="Q105" s="20"/>
      <c r="R105" s="20"/>
      <c r="S105" s="20"/>
      <c r="T105" s="20"/>
      <c r="U105" s="20"/>
      <c r="V105" s="20"/>
      <c r="W105" s="20"/>
      <c r="X105" s="20"/>
      <c r="Y105" s="20"/>
      <c r="Z105" s="20"/>
    </row>
    <row r="106" ht="12.75" customHeight="1">
      <c r="A106" s="20"/>
      <c r="B106" s="20"/>
      <c r="C106" s="20"/>
      <c r="D106" s="20"/>
      <c r="E106" s="176"/>
      <c r="F106" s="176"/>
      <c r="G106" s="20"/>
      <c r="H106" s="20"/>
      <c r="I106" s="20"/>
      <c r="J106" s="20"/>
      <c r="K106" s="176"/>
      <c r="L106" s="176"/>
      <c r="M106" s="20"/>
      <c r="N106" s="20"/>
      <c r="O106" s="20"/>
      <c r="P106" s="20"/>
      <c r="Q106" s="20"/>
      <c r="R106" s="20"/>
      <c r="S106" s="20"/>
      <c r="T106" s="20"/>
      <c r="U106" s="20"/>
      <c r="V106" s="20"/>
      <c r="W106" s="20"/>
      <c r="X106" s="20"/>
      <c r="Y106" s="20"/>
      <c r="Z106" s="20"/>
    </row>
    <row r="107" ht="12.75" customHeight="1">
      <c r="A107" s="20"/>
      <c r="B107" s="20"/>
      <c r="C107" s="20"/>
      <c r="D107" s="20"/>
      <c r="E107" s="176"/>
      <c r="F107" s="176"/>
      <c r="G107" s="20"/>
      <c r="H107" s="20"/>
      <c r="I107" s="20"/>
      <c r="J107" s="20"/>
      <c r="K107" s="176"/>
      <c r="L107" s="176"/>
      <c r="M107" s="20"/>
      <c r="N107" s="20"/>
      <c r="O107" s="20"/>
      <c r="P107" s="20"/>
      <c r="Q107" s="20"/>
      <c r="R107" s="20"/>
      <c r="S107" s="20"/>
      <c r="T107" s="20"/>
      <c r="U107" s="20"/>
      <c r="V107" s="20"/>
      <c r="W107" s="20"/>
      <c r="X107" s="20"/>
      <c r="Y107" s="20"/>
      <c r="Z107" s="20"/>
    </row>
    <row r="108" ht="12.75" customHeight="1">
      <c r="A108" s="20"/>
      <c r="B108" s="20"/>
      <c r="C108" s="20"/>
      <c r="D108" s="20"/>
      <c r="E108" s="176"/>
      <c r="F108" s="176"/>
      <c r="G108" s="20"/>
      <c r="H108" s="20"/>
      <c r="I108" s="20"/>
      <c r="J108" s="20"/>
      <c r="K108" s="176"/>
      <c r="L108" s="176"/>
      <c r="M108" s="20"/>
      <c r="N108" s="20"/>
      <c r="O108" s="20"/>
      <c r="P108" s="20"/>
      <c r="Q108" s="20"/>
      <c r="R108" s="20"/>
      <c r="S108" s="20"/>
      <c r="T108" s="20"/>
      <c r="U108" s="20"/>
      <c r="V108" s="20"/>
      <c r="W108" s="20"/>
      <c r="X108" s="20"/>
      <c r="Y108" s="20"/>
      <c r="Z108" s="20"/>
    </row>
    <row r="109" ht="12.75" customHeight="1">
      <c r="A109" s="20"/>
      <c r="B109" s="20"/>
      <c r="C109" s="20"/>
      <c r="D109" s="20"/>
      <c r="E109" s="176"/>
      <c r="F109" s="176"/>
      <c r="G109" s="20"/>
      <c r="H109" s="20"/>
      <c r="I109" s="20"/>
      <c r="J109" s="20"/>
      <c r="K109" s="176"/>
      <c r="L109" s="176"/>
      <c r="M109" s="20"/>
      <c r="N109" s="20"/>
      <c r="O109" s="20"/>
      <c r="P109" s="20"/>
      <c r="Q109" s="20"/>
      <c r="R109" s="20"/>
      <c r="S109" s="20"/>
      <c r="T109" s="20"/>
      <c r="U109" s="20"/>
      <c r="V109" s="20"/>
      <c r="W109" s="20"/>
      <c r="X109" s="20"/>
      <c r="Y109" s="20"/>
      <c r="Z109" s="20"/>
    </row>
    <row r="110" ht="12.75" customHeight="1">
      <c r="A110" s="20"/>
      <c r="B110" s="20"/>
      <c r="C110" s="20"/>
      <c r="D110" s="20"/>
      <c r="E110" s="176"/>
      <c r="F110" s="176"/>
      <c r="G110" s="20"/>
      <c r="H110" s="20"/>
      <c r="I110" s="20"/>
      <c r="J110" s="20"/>
      <c r="K110" s="176"/>
      <c r="L110" s="176"/>
      <c r="M110" s="20"/>
      <c r="N110" s="20"/>
      <c r="O110" s="20"/>
      <c r="P110" s="20"/>
      <c r="Q110" s="20"/>
      <c r="R110" s="20"/>
      <c r="S110" s="20"/>
      <c r="T110" s="20"/>
      <c r="U110" s="20"/>
      <c r="V110" s="20"/>
      <c r="W110" s="20"/>
      <c r="X110" s="20"/>
      <c r="Y110" s="20"/>
      <c r="Z110" s="20"/>
    </row>
    <row r="111" ht="12.75" customHeight="1">
      <c r="A111" s="20"/>
      <c r="B111" s="20"/>
      <c r="C111" s="20"/>
      <c r="D111" s="20"/>
      <c r="E111" s="176"/>
      <c r="F111" s="176"/>
      <c r="G111" s="20"/>
      <c r="H111" s="20"/>
      <c r="I111" s="20"/>
      <c r="J111" s="20"/>
      <c r="K111" s="176"/>
      <c r="L111" s="176"/>
      <c r="M111" s="20"/>
      <c r="N111" s="20"/>
      <c r="O111" s="20"/>
      <c r="P111" s="20"/>
      <c r="Q111" s="20"/>
      <c r="R111" s="20"/>
      <c r="S111" s="20"/>
      <c r="T111" s="20"/>
      <c r="U111" s="20"/>
      <c r="V111" s="20"/>
      <c r="W111" s="20"/>
      <c r="X111" s="20"/>
      <c r="Y111" s="20"/>
      <c r="Z111" s="20"/>
    </row>
    <row r="112" ht="12.75" customHeight="1">
      <c r="A112" s="20"/>
      <c r="B112" s="20"/>
      <c r="C112" s="20"/>
      <c r="D112" s="20"/>
      <c r="E112" s="176"/>
      <c r="F112" s="176"/>
      <c r="G112" s="20"/>
      <c r="H112" s="20"/>
      <c r="I112" s="20"/>
      <c r="J112" s="20"/>
      <c r="K112" s="176"/>
      <c r="L112" s="176"/>
      <c r="M112" s="20"/>
      <c r="N112" s="20"/>
      <c r="O112" s="20"/>
      <c r="P112" s="20"/>
      <c r="Q112" s="20"/>
      <c r="R112" s="20"/>
      <c r="S112" s="20"/>
      <c r="T112" s="20"/>
      <c r="U112" s="20"/>
      <c r="V112" s="20"/>
      <c r="W112" s="20"/>
      <c r="X112" s="20"/>
      <c r="Y112" s="20"/>
      <c r="Z112" s="20"/>
    </row>
    <row r="113" ht="12.75" customHeight="1">
      <c r="A113" s="20"/>
      <c r="B113" s="20"/>
      <c r="C113" s="20"/>
      <c r="D113" s="20"/>
      <c r="E113" s="176"/>
      <c r="F113" s="176"/>
      <c r="G113" s="20"/>
      <c r="H113" s="20"/>
      <c r="I113" s="20"/>
      <c r="J113" s="20"/>
      <c r="K113" s="176"/>
      <c r="L113" s="176"/>
      <c r="M113" s="20"/>
      <c r="N113" s="20"/>
      <c r="O113" s="20"/>
      <c r="P113" s="20"/>
      <c r="Q113" s="20"/>
      <c r="R113" s="20"/>
      <c r="S113" s="20"/>
      <c r="T113" s="20"/>
      <c r="U113" s="20"/>
      <c r="V113" s="20"/>
      <c r="W113" s="20"/>
      <c r="X113" s="20"/>
      <c r="Y113" s="20"/>
      <c r="Z113" s="20"/>
    </row>
    <row r="114" ht="12.75" customHeight="1">
      <c r="A114" s="20"/>
      <c r="B114" s="20"/>
      <c r="C114" s="20"/>
      <c r="D114" s="20"/>
      <c r="E114" s="176"/>
      <c r="F114" s="176"/>
      <c r="G114" s="20"/>
      <c r="H114" s="20"/>
      <c r="I114" s="20"/>
      <c r="J114" s="20"/>
      <c r="K114" s="176"/>
      <c r="L114" s="176"/>
      <c r="M114" s="20"/>
      <c r="N114" s="20"/>
      <c r="O114" s="20"/>
      <c r="P114" s="20"/>
      <c r="Q114" s="20"/>
      <c r="R114" s="20"/>
      <c r="S114" s="20"/>
      <c r="T114" s="20"/>
      <c r="U114" s="20"/>
      <c r="V114" s="20"/>
      <c r="W114" s="20"/>
      <c r="X114" s="20"/>
      <c r="Y114" s="20"/>
      <c r="Z114" s="20"/>
    </row>
    <row r="115" ht="12.75" customHeight="1">
      <c r="A115" s="20"/>
      <c r="B115" s="20"/>
      <c r="C115" s="20"/>
      <c r="D115" s="20"/>
      <c r="E115" s="176"/>
      <c r="F115" s="176"/>
      <c r="G115" s="20"/>
      <c r="H115" s="20"/>
      <c r="I115" s="20"/>
      <c r="J115" s="20"/>
      <c r="K115" s="176"/>
      <c r="L115" s="176"/>
      <c r="M115" s="20"/>
      <c r="N115" s="20"/>
      <c r="O115" s="20"/>
      <c r="P115" s="20"/>
      <c r="Q115" s="20"/>
      <c r="R115" s="20"/>
      <c r="S115" s="20"/>
      <c r="T115" s="20"/>
      <c r="U115" s="20"/>
      <c r="V115" s="20"/>
      <c r="W115" s="20"/>
      <c r="X115" s="20"/>
      <c r="Y115" s="20"/>
      <c r="Z115" s="20"/>
    </row>
    <row r="116" ht="12.75" customHeight="1">
      <c r="A116" s="20"/>
      <c r="B116" s="20"/>
      <c r="C116" s="20"/>
      <c r="D116" s="20"/>
      <c r="E116" s="176"/>
      <c r="F116" s="176"/>
      <c r="G116" s="20"/>
      <c r="H116" s="20"/>
      <c r="I116" s="20"/>
      <c r="J116" s="20"/>
      <c r="K116" s="176"/>
      <c r="L116" s="176"/>
      <c r="M116" s="20"/>
      <c r="N116" s="20"/>
      <c r="O116" s="20"/>
      <c r="P116" s="20"/>
      <c r="Q116" s="20"/>
      <c r="R116" s="20"/>
      <c r="S116" s="20"/>
      <c r="T116" s="20"/>
      <c r="U116" s="20"/>
      <c r="V116" s="20"/>
      <c r="W116" s="20"/>
      <c r="X116" s="20"/>
      <c r="Y116" s="20"/>
      <c r="Z116" s="20"/>
    </row>
    <row r="117" ht="12.75" customHeight="1">
      <c r="A117" s="20"/>
      <c r="B117" s="20"/>
      <c r="C117" s="20"/>
      <c r="D117" s="20"/>
      <c r="E117" s="176"/>
      <c r="F117" s="176"/>
      <c r="G117" s="20"/>
      <c r="H117" s="20"/>
      <c r="I117" s="20"/>
      <c r="J117" s="20"/>
      <c r="K117" s="176"/>
      <c r="L117" s="176"/>
      <c r="M117" s="20"/>
      <c r="N117" s="20"/>
      <c r="O117" s="20"/>
      <c r="P117" s="20"/>
      <c r="Q117" s="20"/>
      <c r="R117" s="20"/>
      <c r="S117" s="20"/>
      <c r="T117" s="20"/>
      <c r="U117" s="20"/>
      <c r="V117" s="20"/>
      <c r="W117" s="20"/>
      <c r="X117" s="20"/>
      <c r="Y117" s="20"/>
      <c r="Z117" s="20"/>
    </row>
    <row r="118" ht="12.75" customHeight="1">
      <c r="A118" s="20"/>
      <c r="B118" s="20"/>
      <c r="C118" s="20"/>
      <c r="D118" s="20"/>
      <c r="E118" s="176"/>
      <c r="F118" s="176"/>
      <c r="G118" s="20"/>
      <c r="H118" s="20"/>
      <c r="I118" s="20"/>
      <c r="J118" s="20"/>
      <c r="K118" s="176"/>
      <c r="L118" s="176"/>
      <c r="M118" s="20"/>
      <c r="N118" s="20"/>
      <c r="O118" s="20"/>
      <c r="P118" s="20"/>
      <c r="Q118" s="20"/>
      <c r="R118" s="20"/>
      <c r="S118" s="20"/>
      <c r="T118" s="20"/>
      <c r="U118" s="20"/>
      <c r="V118" s="20"/>
      <c r="W118" s="20"/>
      <c r="X118" s="20"/>
      <c r="Y118" s="20"/>
      <c r="Z118" s="20"/>
    </row>
    <row r="119" ht="12.75" customHeight="1">
      <c r="A119" s="20"/>
      <c r="B119" s="20"/>
      <c r="C119" s="20"/>
      <c r="D119" s="20"/>
      <c r="E119" s="176"/>
      <c r="F119" s="176"/>
      <c r="G119" s="20"/>
      <c r="H119" s="20"/>
      <c r="I119" s="20"/>
      <c r="J119" s="20"/>
      <c r="K119" s="176"/>
      <c r="L119" s="176"/>
      <c r="M119" s="20"/>
      <c r="N119" s="20"/>
      <c r="O119" s="20"/>
      <c r="P119" s="20"/>
      <c r="Q119" s="20"/>
      <c r="R119" s="20"/>
      <c r="S119" s="20"/>
      <c r="T119" s="20"/>
      <c r="U119" s="20"/>
      <c r="V119" s="20"/>
      <c r="W119" s="20"/>
      <c r="X119" s="20"/>
      <c r="Y119" s="20"/>
      <c r="Z119" s="20"/>
    </row>
    <row r="120" ht="12.75" customHeight="1">
      <c r="A120" s="20"/>
      <c r="B120" s="20"/>
      <c r="C120" s="20"/>
      <c r="D120" s="20"/>
      <c r="E120" s="176"/>
      <c r="F120" s="176"/>
      <c r="G120" s="20"/>
      <c r="H120" s="20"/>
      <c r="I120" s="20"/>
      <c r="J120" s="20"/>
      <c r="K120" s="176"/>
      <c r="L120" s="176"/>
      <c r="M120" s="20"/>
      <c r="N120" s="20"/>
      <c r="O120" s="20"/>
      <c r="P120" s="20"/>
      <c r="Q120" s="20"/>
      <c r="R120" s="20"/>
      <c r="S120" s="20"/>
      <c r="T120" s="20"/>
      <c r="U120" s="20"/>
      <c r="V120" s="20"/>
      <c r="W120" s="20"/>
      <c r="X120" s="20"/>
      <c r="Y120" s="20"/>
      <c r="Z120" s="20"/>
    </row>
    <row r="121" ht="12.75" customHeight="1">
      <c r="A121" s="20"/>
      <c r="B121" s="20"/>
      <c r="C121" s="20"/>
      <c r="D121" s="20"/>
      <c r="E121" s="176"/>
      <c r="F121" s="176"/>
      <c r="G121" s="20"/>
      <c r="H121" s="20"/>
      <c r="I121" s="20"/>
      <c r="J121" s="20"/>
      <c r="K121" s="176"/>
      <c r="L121" s="176"/>
      <c r="M121" s="20"/>
      <c r="N121" s="20"/>
      <c r="O121" s="20"/>
      <c r="P121" s="20"/>
      <c r="Q121" s="20"/>
      <c r="R121" s="20"/>
      <c r="S121" s="20"/>
      <c r="T121" s="20"/>
      <c r="U121" s="20"/>
      <c r="V121" s="20"/>
      <c r="W121" s="20"/>
      <c r="X121" s="20"/>
      <c r="Y121" s="20"/>
      <c r="Z121" s="20"/>
    </row>
    <row r="122" ht="12.75" customHeight="1">
      <c r="A122" s="20"/>
      <c r="B122" s="20"/>
      <c r="C122" s="20"/>
      <c r="D122" s="20"/>
      <c r="E122" s="176"/>
      <c r="F122" s="176"/>
      <c r="G122" s="20"/>
      <c r="H122" s="20"/>
      <c r="I122" s="20"/>
      <c r="J122" s="20"/>
      <c r="K122" s="176"/>
      <c r="L122" s="176"/>
      <c r="M122" s="20"/>
      <c r="N122" s="20"/>
      <c r="O122" s="20"/>
      <c r="P122" s="20"/>
      <c r="Q122" s="20"/>
      <c r="R122" s="20"/>
      <c r="S122" s="20"/>
      <c r="T122" s="20"/>
      <c r="U122" s="20"/>
      <c r="V122" s="20"/>
      <c r="W122" s="20"/>
      <c r="X122" s="20"/>
      <c r="Y122" s="20"/>
      <c r="Z122" s="20"/>
    </row>
    <row r="123" ht="12.75" customHeight="1">
      <c r="A123" s="20"/>
      <c r="B123" s="20"/>
      <c r="C123" s="20"/>
      <c r="D123" s="20"/>
      <c r="E123" s="176"/>
      <c r="F123" s="176"/>
      <c r="G123" s="20"/>
      <c r="H123" s="20"/>
      <c r="I123" s="20"/>
      <c r="J123" s="20"/>
      <c r="K123" s="176"/>
      <c r="L123" s="176"/>
      <c r="M123" s="20"/>
      <c r="N123" s="20"/>
      <c r="O123" s="20"/>
      <c r="P123" s="20"/>
      <c r="Q123" s="20"/>
      <c r="R123" s="20"/>
      <c r="S123" s="20"/>
      <c r="T123" s="20"/>
      <c r="U123" s="20"/>
      <c r="V123" s="20"/>
      <c r="W123" s="20"/>
      <c r="X123" s="20"/>
      <c r="Y123" s="20"/>
      <c r="Z123" s="20"/>
    </row>
    <row r="124" ht="12.75" customHeight="1">
      <c r="A124" s="20"/>
      <c r="B124" s="20"/>
      <c r="C124" s="20"/>
      <c r="D124" s="20"/>
      <c r="E124" s="176"/>
      <c r="F124" s="176"/>
      <c r="G124" s="20"/>
      <c r="H124" s="20"/>
      <c r="I124" s="20"/>
      <c r="J124" s="20"/>
      <c r="K124" s="176"/>
      <c r="L124" s="176"/>
      <c r="M124" s="20"/>
      <c r="N124" s="20"/>
      <c r="O124" s="20"/>
      <c r="P124" s="20"/>
      <c r="Q124" s="20"/>
      <c r="R124" s="20"/>
      <c r="S124" s="20"/>
      <c r="T124" s="20"/>
      <c r="U124" s="20"/>
      <c r="V124" s="20"/>
      <c r="W124" s="20"/>
      <c r="X124" s="20"/>
      <c r="Y124" s="20"/>
      <c r="Z124" s="20"/>
    </row>
    <row r="125" ht="12.75" customHeight="1">
      <c r="A125" s="20"/>
      <c r="B125" s="20"/>
      <c r="C125" s="20"/>
      <c r="D125" s="20"/>
      <c r="E125" s="176"/>
      <c r="F125" s="176"/>
      <c r="G125" s="20"/>
      <c r="H125" s="20"/>
      <c r="I125" s="20"/>
      <c r="J125" s="20"/>
      <c r="K125" s="176"/>
      <c r="L125" s="176"/>
      <c r="M125" s="20"/>
      <c r="N125" s="20"/>
      <c r="O125" s="20"/>
      <c r="P125" s="20"/>
      <c r="Q125" s="20"/>
      <c r="R125" s="20"/>
      <c r="S125" s="20"/>
      <c r="T125" s="20"/>
      <c r="U125" s="20"/>
      <c r="V125" s="20"/>
      <c r="W125" s="20"/>
      <c r="X125" s="20"/>
      <c r="Y125" s="20"/>
      <c r="Z125" s="20"/>
    </row>
    <row r="126" ht="12.75" customHeight="1">
      <c r="A126" s="20"/>
      <c r="B126" s="20"/>
      <c r="C126" s="20"/>
      <c r="D126" s="20"/>
      <c r="E126" s="176"/>
      <c r="F126" s="176"/>
      <c r="G126" s="20"/>
      <c r="H126" s="20"/>
      <c r="I126" s="20"/>
      <c r="J126" s="20"/>
      <c r="K126" s="176"/>
      <c r="L126" s="176"/>
      <c r="M126" s="20"/>
      <c r="N126" s="20"/>
      <c r="O126" s="20"/>
      <c r="P126" s="20"/>
      <c r="Q126" s="20"/>
      <c r="R126" s="20"/>
      <c r="S126" s="20"/>
      <c r="T126" s="20"/>
      <c r="U126" s="20"/>
      <c r="V126" s="20"/>
      <c r="W126" s="20"/>
      <c r="X126" s="20"/>
      <c r="Y126" s="20"/>
      <c r="Z126" s="20"/>
    </row>
    <row r="127" ht="12.75" customHeight="1">
      <c r="A127" s="20"/>
      <c r="B127" s="20"/>
      <c r="C127" s="20"/>
      <c r="D127" s="20"/>
      <c r="E127" s="176"/>
      <c r="F127" s="176"/>
      <c r="G127" s="20"/>
      <c r="H127" s="20"/>
      <c r="I127" s="20"/>
      <c r="J127" s="20"/>
      <c r="K127" s="176"/>
      <c r="L127" s="176"/>
      <c r="M127" s="20"/>
      <c r="N127" s="20"/>
      <c r="O127" s="20"/>
      <c r="P127" s="20"/>
      <c r="Q127" s="20"/>
      <c r="R127" s="20"/>
      <c r="S127" s="20"/>
      <c r="T127" s="20"/>
      <c r="U127" s="20"/>
      <c r="V127" s="20"/>
      <c r="W127" s="20"/>
      <c r="X127" s="20"/>
      <c r="Y127" s="20"/>
      <c r="Z127" s="20"/>
    </row>
    <row r="128" ht="12.75" customHeight="1">
      <c r="A128" s="20"/>
      <c r="B128" s="20"/>
      <c r="C128" s="20"/>
      <c r="D128" s="20"/>
      <c r="E128" s="176"/>
      <c r="F128" s="176"/>
      <c r="G128" s="20"/>
      <c r="H128" s="20"/>
      <c r="I128" s="20"/>
      <c r="J128" s="20"/>
      <c r="K128" s="176"/>
      <c r="L128" s="176"/>
      <c r="M128" s="20"/>
      <c r="N128" s="20"/>
      <c r="O128" s="20"/>
      <c r="P128" s="20"/>
      <c r="Q128" s="20"/>
      <c r="R128" s="20"/>
      <c r="S128" s="20"/>
      <c r="T128" s="20"/>
      <c r="U128" s="20"/>
      <c r="V128" s="20"/>
      <c r="W128" s="20"/>
      <c r="X128" s="20"/>
      <c r="Y128" s="20"/>
      <c r="Z128" s="20"/>
    </row>
    <row r="129" ht="12.75" customHeight="1">
      <c r="A129" s="20"/>
      <c r="B129" s="20"/>
      <c r="C129" s="20"/>
      <c r="D129" s="20"/>
      <c r="E129" s="176"/>
      <c r="F129" s="176"/>
      <c r="G129" s="20"/>
      <c r="H129" s="20"/>
      <c r="I129" s="20"/>
      <c r="J129" s="20"/>
      <c r="K129" s="176"/>
      <c r="L129" s="176"/>
      <c r="M129" s="20"/>
      <c r="N129" s="20"/>
      <c r="O129" s="20"/>
      <c r="P129" s="20"/>
      <c r="Q129" s="20"/>
      <c r="R129" s="20"/>
      <c r="S129" s="20"/>
      <c r="T129" s="20"/>
      <c r="U129" s="20"/>
      <c r="V129" s="20"/>
      <c r="W129" s="20"/>
      <c r="X129" s="20"/>
      <c r="Y129" s="20"/>
      <c r="Z129" s="20"/>
    </row>
    <row r="130" ht="12.75" customHeight="1">
      <c r="A130" s="20"/>
      <c r="B130" s="20"/>
      <c r="C130" s="20"/>
      <c r="D130" s="20"/>
      <c r="E130" s="176"/>
      <c r="F130" s="176"/>
      <c r="G130" s="20"/>
      <c r="H130" s="20"/>
      <c r="I130" s="20"/>
      <c r="J130" s="20"/>
      <c r="K130" s="176"/>
      <c r="L130" s="176"/>
      <c r="M130" s="20"/>
      <c r="N130" s="20"/>
      <c r="O130" s="20"/>
      <c r="P130" s="20"/>
      <c r="Q130" s="20"/>
      <c r="R130" s="20"/>
      <c r="S130" s="20"/>
      <c r="T130" s="20"/>
      <c r="U130" s="20"/>
      <c r="V130" s="20"/>
      <c r="W130" s="20"/>
      <c r="X130" s="20"/>
      <c r="Y130" s="20"/>
      <c r="Z130" s="20"/>
    </row>
    <row r="131" ht="12.75" customHeight="1">
      <c r="A131" s="20"/>
      <c r="B131" s="20"/>
      <c r="C131" s="20"/>
      <c r="D131" s="20"/>
      <c r="E131" s="176"/>
      <c r="F131" s="176"/>
      <c r="G131" s="20"/>
      <c r="H131" s="20"/>
      <c r="I131" s="20"/>
      <c r="J131" s="20"/>
      <c r="K131" s="176"/>
      <c r="L131" s="176"/>
      <c r="M131" s="20"/>
      <c r="N131" s="20"/>
      <c r="O131" s="20"/>
      <c r="P131" s="20"/>
      <c r="Q131" s="20"/>
      <c r="R131" s="20"/>
      <c r="S131" s="20"/>
      <c r="T131" s="20"/>
      <c r="U131" s="20"/>
      <c r="V131" s="20"/>
      <c r="W131" s="20"/>
      <c r="X131" s="20"/>
      <c r="Y131" s="20"/>
      <c r="Z131" s="20"/>
    </row>
    <row r="132" ht="12.75" customHeight="1">
      <c r="A132" s="20"/>
      <c r="B132" s="20"/>
      <c r="C132" s="20"/>
      <c r="D132" s="20"/>
      <c r="E132" s="176"/>
      <c r="F132" s="176"/>
      <c r="G132" s="20"/>
      <c r="H132" s="20"/>
      <c r="I132" s="20"/>
      <c r="J132" s="20"/>
      <c r="K132" s="176"/>
      <c r="L132" s="176"/>
      <c r="M132" s="20"/>
      <c r="N132" s="20"/>
      <c r="O132" s="20"/>
      <c r="P132" s="20"/>
      <c r="Q132" s="20"/>
      <c r="R132" s="20"/>
      <c r="S132" s="20"/>
      <c r="T132" s="20"/>
      <c r="U132" s="20"/>
      <c r="V132" s="20"/>
      <c r="W132" s="20"/>
      <c r="X132" s="20"/>
      <c r="Y132" s="20"/>
      <c r="Z132" s="20"/>
    </row>
    <row r="133" ht="12.75" customHeight="1">
      <c r="A133" s="20"/>
      <c r="B133" s="20"/>
      <c r="C133" s="20"/>
      <c r="D133" s="20"/>
      <c r="E133" s="176"/>
      <c r="F133" s="176"/>
      <c r="G133" s="20"/>
      <c r="H133" s="20"/>
      <c r="I133" s="20"/>
      <c r="J133" s="20"/>
      <c r="K133" s="176"/>
      <c r="L133" s="176"/>
      <c r="M133" s="20"/>
      <c r="N133" s="20"/>
      <c r="O133" s="20"/>
      <c r="P133" s="20"/>
      <c r="Q133" s="20"/>
      <c r="R133" s="20"/>
      <c r="S133" s="20"/>
      <c r="T133" s="20"/>
      <c r="U133" s="20"/>
      <c r="V133" s="20"/>
      <c r="W133" s="20"/>
      <c r="X133" s="20"/>
      <c r="Y133" s="20"/>
      <c r="Z133" s="20"/>
    </row>
    <row r="134" ht="12.75" customHeight="1">
      <c r="A134" s="20"/>
      <c r="B134" s="20"/>
      <c r="C134" s="20"/>
      <c r="D134" s="20"/>
      <c r="E134" s="176"/>
      <c r="F134" s="176"/>
      <c r="G134" s="20"/>
      <c r="H134" s="20"/>
      <c r="I134" s="20"/>
      <c r="J134" s="20"/>
      <c r="K134" s="176"/>
      <c r="L134" s="176"/>
      <c r="M134" s="20"/>
      <c r="N134" s="20"/>
      <c r="O134" s="20"/>
      <c r="P134" s="20"/>
      <c r="Q134" s="20"/>
      <c r="R134" s="20"/>
      <c r="S134" s="20"/>
      <c r="T134" s="20"/>
      <c r="U134" s="20"/>
      <c r="V134" s="20"/>
      <c r="W134" s="20"/>
      <c r="X134" s="20"/>
      <c r="Y134" s="20"/>
      <c r="Z134" s="20"/>
    </row>
    <row r="135" ht="12.75" customHeight="1">
      <c r="A135" s="20"/>
      <c r="B135" s="20"/>
      <c r="C135" s="20"/>
      <c r="D135" s="20"/>
      <c r="E135" s="176"/>
      <c r="F135" s="176"/>
      <c r="G135" s="20"/>
      <c r="H135" s="20"/>
      <c r="I135" s="20"/>
      <c r="J135" s="20"/>
      <c r="K135" s="176"/>
      <c r="L135" s="176"/>
      <c r="M135" s="20"/>
      <c r="N135" s="20"/>
      <c r="O135" s="20"/>
      <c r="P135" s="20"/>
      <c r="Q135" s="20"/>
      <c r="R135" s="20"/>
      <c r="S135" s="20"/>
      <c r="T135" s="20"/>
      <c r="U135" s="20"/>
      <c r="V135" s="20"/>
      <c r="W135" s="20"/>
      <c r="X135" s="20"/>
      <c r="Y135" s="20"/>
      <c r="Z135" s="20"/>
    </row>
    <row r="136" ht="12.75" customHeight="1">
      <c r="A136" s="20"/>
      <c r="B136" s="20"/>
      <c r="C136" s="20"/>
      <c r="D136" s="20"/>
      <c r="E136" s="176"/>
      <c r="F136" s="176"/>
      <c r="G136" s="20"/>
      <c r="H136" s="20"/>
      <c r="I136" s="20"/>
      <c r="J136" s="20"/>
      <c r="K136" s="176"/>
      <c r="L136" s="176"/>
      <c r="M136" s="20"/>
      <c r="N136" s="20"/>
      <c r="O136" s="20"/>
      <c r="P136" s="20"/>
      <c r="Q136" s="20"/>
      <c r="R136" s="20"/>
      <c r="S136" s="20"/>
      <c r="T136" s="20"/>
      <c r="U136" s="20"/>
      <c r="V136" s="20"/>
      <c r="W136" s="20"/>
      <c r="X136" s="20"/>
      <c r="Y136" s="20"/>
      <c r="Z136" s="20"/>
    </row>
    <row r="137" ht="12.75" customHeight="1">
      <c r="A137" s="20"/>
      <c r="B137" s="20"/>
      <c r="C137" s="20"/>
      <c r="D137" s="20"/>
      <c r="E137" s="176"/>
      <c r="F137" s="176"/>
      <c r="G137" s="20"/>
      <c r="H137" s="20"/>
      <c r="I137" s="20"/>
      <c r="J137" s="20"/>
      <c r="K137" s="176"/>
      <c r="L137" s="176"/>
      <c r="M137" s="20"/>
      <c r="N137" s="20"/>
      <c r="O137" s="20"/>
      <c r="P137" s="20"/>
      <c r="Q137" s="20"/>
      <c r="R137" s="20"/>
      <c r="S137" s="20"/>
      <c r="T137" s="20"/>
      <c r="U137" s="20"/>
      <c r="V137" s="20"/>
      <c r="W137" s="20"/>
      <c r="X137" s="20"/>
      <c r="Y137" s="20"/>
      <c r="Z137" s="20"/>
    </row>
    <row r="138" ht="12.75" customHeight="1">
      <c r="A138" s="20"/>
      <c r="B138" s="20"/>
      <c r="C138" s="20"/>
      <c r="D138" s="20"/>
      <c r="E138" s="176"/>
      <c r="F138" s="176"/>
      <c r="G138" s="20"/>
      <c r="H138" s="20"/>
      <c r="I138" s="20"/>
      <c r="J138" s="20"/>
      <c r="K138" s="176"/>
      <c r="L138" s="176"/>
      <c r="M138" s="20"/>
      <c r="N138" s="20"/>
      <c r="O138" s="20"/>
      <c r="P138" s="20"/>
      <c r="Q138" s="20"/>
      <c r="R138" s="20"/>
      <c r="S138" s="20"/>
      <c r="T138" s="20"/>
      <c r="U138" s="20"/>
      <c r="V138" s="20"/>
      <c r="W138" s="20"/>
      <c r="X138" s="20"/>
      <c r="Y138" s="20"/>
      <c r="Z138" s="20"/>
    </row>
    <row r="139" ht="12.75" customHeight="1">
      <c r="A139" s="20"/>
      <c r="B139" s="20"/>
      <c r="C139" s="20"/>
      <c r="D139" s="20"/>
      <c r="E139" s="176"/>
      <c r="F139" s="176"/>
      <c r="G139" s="20"/>
      <c r="H139" s="20"/>
      <c r="I139" s="20"/>
      <c r="J139" s="20"/>
      <c r="K139" s="176"/>
      <c r="L139" s="176"/>
      <c r="M139" s="20"/>
      <c r="N139" s="20"/>
      <c r="O139" s="20"/>
      <c r="P139" s="20"/>
      <c r="Q139" s="20"/>
      <c r="R139" s="20"/>
      <c r="S139" s="20"/>
      <c r="T139" s="20"/>
      <c r="U139" s="20"/>
      <c r="V139" s="20"/>
      <c r="W139" s="20"/>
      <c r="X139" s="20"/>
      <c r="Y139" s="20"/>
      <c r="Z139" s="20"/>
    </row>
    <row r="140" ht="12.75" customHeight="1">
      <c r="A140" s="20"/>
      <c r="B140" s="20"/>
      <c r="C140" s="20"/>
      <c r="D140" s="20"/>
      <c r="E140" s="176"/>
      <c r="F140" s="176"/>
      <c r="G140" s="20"/>
      <c r="H140" s="20"/>
      <c r="I140" s="20"/>
      <c r="J140" s="20"/>
      <c r="K140" s="176"/>
      <c r="L140" s="176"/>
      <c r="M140" s="20"/>
      <c r="N140" s="20"/>
      <c r="O140" s="20"/>
      <c r="P140" s="20"/>
      <c r="Q140" s="20"/>
      <c r="R140" s="20"/>
      <c r="S140" s="20"/>
      <c r="T140" s="20"/>
      <c r="U140" s="20"/>
      <c r="V140" s="20"/>
      <c r="W140" s="20"/>
      <c r="X140" s="20"/>
      <c r="Y140" s="20"/>
      <c r="Z140" s="20"/>
    </row>
    <row r="141" ht="12.75" customHeight="1">
      <c r="A141" s="20"/>
      <c r="B141" s="20"/>
      <c r="C141" s="20"/>
      <c r="D141" s="20"/>
      <c r="E141" s="176"/>
      <c r="F141" s="176"/>
      <c r="G141" s="20"/>
      <c r="H141" s="20"/>
      <c r="I141" s="20"/>
      <c r="J141" s="20"/>
      <c r="K141" s="176"/>
      <c r="L141" s="176"/>
      <c r="M141" s="20"/>
      <c r="N141" s="20"/>
      <c r="O141" s="20"/>
      <c r="P141" s="20"/>
      <c r="Q141" s="20"/>
      <c r="R141" s="20"/>
      <c r="S141" s="20"/>
      <c r="T141" s="20"/>
      <c r="U141" s="20"/>
      <c r="V141" s="20"/>
      <c r="W141" s="20"/>
      <c r="X141" s="20"/>
      <c r="Y141" s="20"/>
      <c r="Z141" s="20"/>
    </row>
    <row r="142" ht="12.75" customHeight="1">
      <c r="A142" s="20"/>
      <c r="B142" s="20"/>
      <c r="C142" s="20"/>
      <c r="D142" s="20"/>
      <c r="E142" s="176"/>
      <c r="F142" s="176"/>
      <c r="G142" s="20"/>
      <c r="H142" s="20"/>
      <c r="I142" s="20"/>
      <c r="J142" s="20"/>
      <c r="K142" s="176"/>
      <c r="L142" s="176"/>
      <c r="M142" s="20"/>
      <c r="N142" s="20"/>
      <c r="O142" s="20"/>
      <c r="P142" s="20"/>
      <c r="Q142" s="20"/>
      <c r="R142" s="20"/>
      <c r="S142" s="20"/>
      <c r="T142" s="20"/>
      <c r="U142" s="20"/>
      <c r="V142" s="20"/>
      <c r="W142" s="20"/>
      <c r="X142" s="20"/>
      <c r="Y142" s="20"/>
      <c r="Z142" s="20"/>
    </row>
    <row r="143" ht="12.75" customHeight="1">
      <c r="A143" s="20"/>
      <c r="B143" s="20"/>
      <c r="C143" s="20"/>
      <c r="D143" s="20"/>
      <c r="E143" s="176"/>
      <c r="F143" s="176"/>
      <c r="G143" s="20"/>
      <c r="H143" s="20"/>
      <c r="I143" s="20"/>
      <c r="J143" s="20"/>
      <c r="K143" s="176"/>
      <c r="L143" s="176"/>
      <c r="M143" s="20"/>
      <c r="N143" s="20"/>
      <c r="O143" s="20"/>
      <c r="P143" s="20"/>
      <c r="Q143" s="20"/>
      <c r="R143" s="20"/>
      <c r="S143" s="20"/>
      <c r="T143" s="20"/>
      <c r="U143" s="20"/>
      <c r="V143" s="20"/>
      <c r="W143" s="20"/>
      <c r="X143" s="20"/>
      <c r="Y143" s="20"/>
      <c r="Z143" s="20"/>
    </row>
    <row r="144" ht="12.75" customHeight="1">
      <c r="A144" s="20"/>
      <c r="B144" s="20"/>
      <c r="C144" s="20"/>
      <c r="D144" s="20"/>
      <c r="E144" s="176"/>
      <c r="F144" s="176"/>
      <c r="G144" s="20"/>
      <c r="H144" s="20"/>
      <c r="I144" s="20"/>
      <c r="J144" s="20"/>
      <c r="K144" s="176"/>
      <c r="L144" s="176"/>
      <c r="M144" s="20"/>
      <c r="N144" s="20"/>
      <c r="O144" s="20"/>
      <c r="P144" s="20"/>
      <c r="Q144" s="20"/>
      <c r="R144" s="20"/>
      <c r="S144" s="20"/>
      <c r="T144" s="20"/>
      <c r="U144" s="20"/>
      <c r="V144" s="20"/>
      <c r="W144" s="20"/>
      <c r="X144" s="20"/>
      <c r="Y144" s="20"/>
      <c r="Z144" s="20"/>
    </row>
    <row r="145" ht="12.75" customHeight="1">
      <c r="A145" s="20"/>
      <c r="B145" s="20"/>
      <c r="C145" s="20"/>
      <c r="D145" s="20"/>
      <c r="E145" s="176"/>
      <c r="F145" s="176"/>
      <c r="G145" s="20"/>
      <c r="H145" s="20"/>
      <c r="I145" s="20"/>
      <c r="J145" s="20"/>
      <c r="K145" s="176"/>
      <c r="L145" s="176"/>
      <c r="M145" s="20"/>
      <c r="N145" s="20"/>
      <c r="O145" s="20"/>
      <c r="P145" s="20"/>
      <c r="Q145" s="20"/>
      <c r="R145" s="20"/>
      <c r="S145" s="20"/>
      <c r="T145" s="20"/>
      <c r="U145" s="20"/>
      <c r="V145" s="20"/>
      <c r="W145" s="20"/>
      <c r="X145" s="20"/>
      <c r="Y145" s="20"/>
      <c r="Z145" s="20"/>
    </row>
    <row r="146" ht="12.75" customHeight="1">
      <c r="A146" s="20"/>
      <c r="B146" s="20"/>
      <c r="C146" s="20"/>
      <c r="D146" s="20"/>
      <c r="E146" s="176"/>
      <c r="F146" s="176"/>
      <c r="G146" s="20"/>
      <c r="H146" s="20"/>
      <c r="I146" s="20"/>
      <c r="J146" s="20"/>
      <c r="K146" s="176"/>
      <c r="L146" s="176"/>
      <c r="M146" s="20"/>
      <c r="N146" s="20"/>
      <c r="O146" s="20"/>
      <c r="P146" s="20"/>
      <c r="Q146" s="20"/>
      <c r="R146" s="20"/>
      <c r="S146" s="20"/>
      <c r="T146" s="20"/>
      <c r="U146" s="20"/>
      <c r="V146" s="20"/>
      <c r="W146" s="20"/>
      <c r="X146" s="20"/>
      <c r="Y146" s="20"/>
      <c r="Z146" s="20"/>
    </row>
    <row r="147" ht="12.75" customHeight="1">
      <c r="A147" s="20"/>
      <c r="B147" s="20"/>
      <c r="C147" s="20"/>
      <c r="D147" s="20"/>
      <c r="E147" s="176"/>
      <c r="F147" s="176"/>
      <c r="G147" s="20"/>
      <c r="H147" s="20"/>
      <c r="I147" s="20"/>
      <c r="J147" s="20"/>
      <c r="K147" s="176"/>
      <c r="L147" s="176"/>
      <c r="M147" s="20"/>
      <c r="N147" s="20"/>
      <c r="O147" s="20"/>
      <c r="P147" s="20"/>
      <c r="Q147" s="20"/>
      <c r="R147" s="20"/>
      <c r="S147" s="20"/>
      <c r="T147" s="20"/>
      <c r="U147" s="20"/>
      <c r="V147" s="20"/>
      <c r="W147" s="20"/>
      <c r="X147" s="20"/>
      <c r="Y147" s="20"/>
      <c r="Z147" s="20"/>
    </row>
    <row r="148" ht="12.75" customHeight="1">
      <c r="A148" s="20"/>
      <c r="B148" s="20"/>
      <c r="C148" s="20"/>
      <c r="D148" s="20"/>
      <c r="E148" s="176"/>
      <c r="F148" s="176"/>
      <c r="G148" s="20"/>
      <c r="H148" s="20"/>
      <c r="I148" s="20"/>
      <c r="J148" s="20"/>
      <c r="K148" s="176"/>
      <c r="L148" s="176"/>
      <c r="M148" s="20"/>
      <c r="N148" s="20"/>
      <c r="O148" s="20"/>
      <c r="P148" s="20"/>
      <c r="Q148" s="20"/>
      <c r="R148" s="20"/>
      <c r="S148" s="20"/>
      <c r="T148" s="20"/>
      <c r="U148" s="20"/>
      <c r="V148" s="20"/>
      <c r="W148" s="20"/>
      <c r="X148" s="20"/>
      <c r="Y148" s="20"/>
      <c r="Z148" s="20"/>
    </row>
    <row r="149" ht="12.75" customHeight="1">
      <c r="A149" s="20"/>
      <c r="B149" s="20"/>
      <c r="C149" s="20"/>
      <c r="D149" s="20"/>
      <c r="E149" s="176"/>
      <c r="F149" s="176"/>
      <c r="G149" s="20"/>
      <c r="H149" s="20"/>
      <c r="I149" s="20"/>
      <c r="J149" s="20"/>
      <c r="K149" s="176"/>
      <c r="L149" s="176"/>
      <c r="M149" s="20"/>
      <c r="N149" s="20"/>
      <c r="O149" s="20"/>
      <c r="P149" s="20"/>
      <c r="Q149" s="20"/>
      <c r="R149" s="20"/>
      <c r="S149" s="20"/>
      <c r="T149" s="20"/>
      <c r="U149" s="20"/>
      <c r="V149" s="20"/>
      <c r="W149" s="20"/>
      <c r="X149" s="20"/>
      <c r="Y149" s="20"/>
      <c r="Z149" s="20"/>
    </row>
    <row r="150" ht="12.75" customHeight="1">
      <c r="A150" s="20"/>
      <c r="B150" s="20"/>
      <c r="C150" s="20"/>
      <c r="D150" s="20"/>
      <c r="E150" s="176"/>
      <c r="F150" s="176"/>
      <c r="G150" s="20"/>
      <c r="H150" s="20"/>
      <c r="I150" s="20"/>
      <c r="J150" s="20"/>
      <c r="K150" s="176"/>
      <c r="L150" s="176"/>
      <c r="M150" s="20"/>
      <c r="N150" s="20"/>
      <c r="O150" s="20"/>
      <c r="P150" s="20"/>
      <c r="Q150" s="20"/>
      <c r="R150" s="20"/>
      <c r="S150" s="20"/>
      <c r="T150" s="20"/>
      <c r="U150" s="20"/>
      <c r="V150" s="20"/>
      <c r="W150" s="20"/>
      <c r="X150" s="20"/>
      <c r="Y150" s="20"/>
      <c r="Z150" s="20"/>
    </row>
    <row r="151" ht="12.75" customHeight="1">
      <c r="A151" s="20"/>
      <c r="B151" s="20"/>
      <c r="C151" s="20"/>
      <c r="D151" s="20"/>
      <c r="E151" s="176"/>
      <c r="F151" s="176"/>
      <c r="G151" s="20"/>
      <c r="H151" s="20"/>
      <c r="I151" s="20"/>
      <c r="J151" s="20"/>
      <c r="K151" s="176"/>
      <c r="L151" s="176"/>
      <c r="M151" s="20"/>
      <c r="N151" s="20"/>
      <c r="O151" s="20"/>
      <c r="P151" s="20"/>
      <c r="Q151" s="20"/>
      <c r="R151" s="20"/>
      <c r="S151" s="20"/>
      <c r="T151" s="20"/>
      <c r="U151" s="20"/>
      <c r="V151" s="20"/>
      <c r="W151" s="20"/>
      <c r="X151" s="20"/>
      <c r="Y151" s="20"/>
      <c r="Z151" s="20"/>
    </row>
    <row r="152" ht="12.75" customHeight="1">
      <c r="A152" s="20"/>
      <c r="B152" s="20"/>
      <c r="C152" s="20"/>
      <c r="D152" s="20"/>
      <c r="E152" s="176"/>
      <c r="F152" s="176"/>
      <c r="G152" s="20"/>
      <c r="H152" s="20"/>
      <c r="I152" s="20"/>
      <c r="J152" s="20"/>
      <c r="K152" s="176"/>
      <c r="L152" s="176"/>
      <c r="M152" s="20"/>
      <c r="N152" s="20"/>
      <c r="O152" s="20"/>
      <c r="P152" s="20"/>
      <c r="Q152" s="20"/>
      <c r="R152" s="20"/>
      <c r="S152" s="20"/>
      <c r="T152" s="20"/>
      <c r="U152" s="20"/>
      <c r="V152" s="20"/>
      <c r="W152" s="20"/>
      <c r="X152" s="20"/>
      <c r="Y152" s="20"/>
      <c r="Z152" s="20"/>
    </row>
    <row r="153" ht="12.75" customHeight="1">
      <c r="A153" s="20"/>
      <c r="B153" s="20"/>
      <c r="C153" s="20"/>
      <c r="D153" s="20"/>
      <c r="E153" s="176"/>
      <c r="F153" s="176"/>
      <c r="G153" s="20"/>
      <c r="H153" s="20"/>
      <c r="I153" s="20"/>
      <c r="J153" s="20"/>
      <c r="K153" s="176"/>
      <c r="L153" s="176"/>
      <c r="M153" s="20"/>
      <c r="N153" s="20"/>
      <c r="O153" s="20"/>
      <c r="P153" s="20"/>
      <c r="Q153" s="20"/>
      <c r="R153" s="20"/>
      <c r="S153" s="20"/>
      <c r="T153" s="20"/>
      <c r="U153" s="20"/>
      <c r="V153" s="20"/>
      <c r="W153" s="20"/>
      <c r="X153" s="20"/>
      <c r="Y153" s="20"/>
      <c r="Z153" s="20"/>
    </row>
    <row r="154" ht="12.75" customHeight="1">
      <c r="A154" s="20"/>
      <c r="B154" s="20"/>
      <c r="C154" s="20"/>
      <c r="D154" s="20"/>
      <c r="E154" s="176"/>
      <c r="F154" s="176"/>
      <c r="G154" s="20"/>
      <c r="H154" s="20"/>
      <c r="I154" s="20"/>
      <c r="J154" s="20"/>
      <c r="K154" s="176"/>
      <c r="L154" s="176"/>
      <c r="M154" s="20"/>
      <c r="N154" s="20"/>
      <c r="O154" s="20"/>
      <c r="P154" s="20"/>
      <c r="Q154" s="20"/>
      <c r="R154" s="20"/>
      <c r="S154" s="20"/>
      <c r="T154" s="20"/>
      <c r="U154" s="20"/>
      <c r="V154" s="20"/>
      <c r="W154" s="20"/>
      <c r="X154" s="20"/>
      <c r="Y154" s="20"/>
      <c r="Z154" s="20"/>
    </row>
    <row r="155" ht="12.75" customHeight="1">
      <c r="A155" s="20"/>
      <c r="B155" s="20"/>
      <c r="C155" s="20"/>
      <c r="D155" s="20"/>
      <c r="E155" s="176"/>
      <c r="F155" s="176"/>
      <c r="G155" s="20"/>
      <c r="H155" s="20"/>
      <c r="I155" s="20"/>
      <c r="J155" s="20"/>
      <c r="K155" s="176"/>
      <c r="L155" s="176"/>
      <c r="M155" s="20"/>
      <c r="N155" s="20"/>
      <c r="O155" s="20"/>
      <c r="P155" s="20"/>
      <c r="Q155" s="20"/>
      <c r="R155" s="20"/>
      <c r="S155" s="20"/>
      <c r="T155" s="20"/>
      <c r="U155" s="20"/>
      <c r="V155" s="20"/>
      <c r="W155" s="20"/>
      <c r="X155" s="20"/>
      <c r="Y155" s="20"/>
      <c r="Z155" s="20"/>
    </row>
    <row r="156" ht="12.75" customHeight="1">
      <c r="A156" s="20"/>
      <c r="B156" s="20"/>
      <c r="C156" s="20"/>
      <c r="D156" s="20"/>
      <c r="E156" s="176"/>
      <c r="F156" s="176"/>
      <c r="G156" s="20"/>
      <c r="H156" s="20"/>
      <c r="I156" s="20"/>
      <c r="J156" s="20"/>
      <c r="K156" s="176"/>
      <c r="L156" s="176"/>
      <c r="M156" s="20"/>
      <c r="N156" s="20"/>
      <c r="O156" s="20"/>
      <c r="P156" s="20"/>
      <c r="Q156" s="20"/>
      <c r="R156" s="20"/>
      <c r="S156" s="20"/>
      <c r="T156" s="20"/>
      <c r="U156" s="20"/>
      <c r="V156" s="20"/>
      <c r="W156" s="20"/>
      <c r="X156" s="20"/>
      <c r="Y156" s="20"/>
      <c r="Z156" s="20"/>
    </row>
    <row r="157" ht="12.75" customHeight="1">
      <c r="A157" s="20"/>
      <c r="B157" s="20"/>
      <c r="C157" s="20"/>
      <c r="D157" s="20"/>
      <c r="E157" s="176"/>
      <c r="F157" s="176"/>
      <c r="G157" s="20"/>
      <c r="H157" s="20"/>
      <c r="I157" s="20"/>
      <c r="J157" s="20"/>
      <c r="K157" s="176"/>
      <c r="L157" s="176"/>
      <c r="M157" s="20"/>
      <c r="N157" s="20"/>
      <c r="O157" s="20"/>
      <c r="P157" s="20"/>
      <c r="Q157" s="20"/>
      <c r="R157" s="20"/>
      <c r="S157" s="20"/>
      <c r="T157" s="20"/>
      <c r="U157" s="20"/>
      <c r="V157" s="20"/>
      <c r="W157" s="20"/>
      <c r="X157" s="20"/>
      <c r="Y157" s="20"/>
      <c r="Z157" s="20"/>
    </row>
    <row r="158" ht="12.75" customHeight="1">
      <c r="A158" s="20"/>
      <c r="B158" s="20"/>
      <c r="C158" s="20"/>
      <c r="D158" s="20"/>
      <c r="E158" s="176"/>
      <c r="F158" s="176"/>
      <c r="G158" s="20"/>
      <c r="H158" s="20"/>
      <c r="I158" s="20"/>
      <c r="J158" s="20"/>
      <c r="K158" s="176"/>
      <c r="L158" s="176"/>
      <c r="M158" s="20"/>
      <c r="N158" s="20"/>
      <c r="O158" s="20"/>
      <c r="P158" s="20"/>
      <c r="Q158" s="20"/>
      <c r="R158" s="20"/>
      <c r="S158" s="20"/>
      <c r="T158" s="20"/>
      <c r="U158" s="20"/>
      <c r="V158" s="20"/>
      <c r="W158" s="20"/>
      <c r="X158" s="20"/>
      <c r="Y158" s="20"/>
      <c r="Z158" s="20"/>
    </row>
    <row r="159" ht="12.75" customHeight="1">
      <c r="A159" s="20"/>
      <c r="B159" s="20"/>
      <c r="C159" s="20"/>
      <c r="D159" s="20"/>
      <c r="E159" s="176"/>
      <c r="F159" s="176"/>
      <c r="G159" s="20"/>
      <c r="H159" s="20"/>
      <c r="I159" s="20"/>
      <c r="J159" s="20"/>
      <c r="K159" s="176"/>
      <c r="L159" s="176"/>
      <c r="M159" s="20"/>
      <c r="N159" s="20"/>
      <c r="O159" s="20"/>
      <c r="P159" s="20"/>
      <c r="Q159" s="20"/>
      <c r="R159" s="20"/>
      <c r="S159" s="20"/>
      <c r="T159" s="20"/>
      <c r="U159" s="20"/>
      <c r="V159" s="20"/>
      <c r="W159" s="20"/>
      <c r="X159" s="20"/>
      <c r="Y159" s="20"/>
      <c r="Z159" s="20"/>
    </row>
    <row r="160" ht="12.75" customHeight="1">
      <c r="A160" s="20"/>
      <c r="B160" s="20"/>
      <c r="C160" s="20"/>
      <c r="D160" s="20"/>
      <c r="E160" s="176"/>
      <c r="F160" s="176"/>
      <c r="G160" s="20"/>
      <c r="H160" s="20"/>
      <c r="I160" s="20"/>
      <c r="J160" s="20"/>
      <c r="K160" s="176"/>
      <c r="L160" s="176"/>
      <c r="M160" s="20"/>
      <c r="N160" s="20"/>
      <c r="O160" s="20"/>
      <c r="P160" s="20"/>
      <c r="Q160" s="20"/>
      <c r="R160" s="20"/>
      <c r="S160" s="20"/>
      <c r="T160" s="20"/>
      <c r="U160" s="20"/>
      <c r="V160" s="20"/>
      <c r="W160" s="20"/>
      <c r="X160" s="20"/>
      <c r="Y160" s="20"/>
      <c r="Z160" s="20"/>
    </row>
    <row r="161" ht="12.75" customHeight="1">
      <c r="A161" s="20"/>
      <c r="B161" s="20"/>
      <c r="C161" s="20"/>
      <c r="D161" s="20"/>
      <c r="E161" s="176"/>
      <c r="F161" s="176"/>
      <c r="G161" s="20"/>
      <c r="H161" s="20"/>
      <c r="I161" s="20"/>
      <c r="J161" s="20"/>
      <c r="K161" s="176"/>
      <c r="L161" s="176"/>
      <c r="M161" s="20"/>
      <c r="N161" s="20"/>
      <c r="O161" s="20"/>
      <c r="P161" s="20"/>
      <c r="Q161" s="20"/>
      <c r="R161" s="20"/>
      <c r="S161" s="20"/>
      <c r="T161" s="20"/>
      <c r="U161" s="20"/>
      <c r="V161" s="20"/>
      <c r="W161" s="20"/>
      <c r="X161" s="20"/>
      <c r="Y161" s="20"/>
      <c r="Z161" s="20"/>
    </row>
    <row r="162" ht="12.75" customHeight="1">
      <c r="A162" s="20"/>
      <c r="B162" s="20"/>
      <c r="C162" s="20"/>
      <c r="D162" s="20"/>
      <c r="E162" s="176"/>
      <c r="F162" s="176"/>
      <c r="G162" s="20"/>
      <c r="H162" s="20"/>
      <c r="I162" s="20"/>
      <c r="J162" s="20"/>
      <c r="K162" s="176"/>
      <c r="L162" s="176"/>
      <c r="M162" s="20"/>
      <c r="N162" s="20"/>
      <c r="O162" s="20"/>
      <c r="P162" s="20"/>
      <c r="Q162" s="20"/>
      <c r="R162" s="20"/>
      <c r="S162" s="20"/>
      <c r="T162" s="20"/>
      <c r="U162" s="20"/>
      <c r="V162" s="20"/>
      <c r="W162" s="20"/>
      <c r="X162" s="20"/>
      <c r="Y162" s="20"/>
      <c r="Z162" s="20"/>
    </row>
    <row r="163" ht="12.75" customHeight="1">
      <c r="A163" s="20"/>
      <c r="B163" s="20"/>
      <c r="C163" s="20"/>
      <c r="D163" s="20"/>
      <c r="E163" s="176"/>
      <c r="F163" s="176"/>
      <c r="G163" s="20"/>
      <c r="H163" s="20"/>
      <c r="I163" s="20"/>
      <c r="J163" s="20"/>
      <c r="K163" s="176"/>
      <c r="L163" s="176"/>
      <c r="M163" s="20"/>
      <c r="N163" s="20"/>
      <c r="O163" s="20"/>
      <c r="P163" s="20"/>
      <c r="Q163" s="20"/>
      <c r="R163" s="20"/>
      <c r="S163" s="20"/>
      <c r="T163" s="20"/>
      <c r="U163" s="20"/>
      <c r="V163" s="20"/>
      <c r="W163" s="20"/>
      <c r="X163" s="20"/>
      <c r="Y163" s="20"/>
      <c r="Z163" s="20"/>
    </row>
    <row r="164" ht="12.75" customHeight="1">
      <c r="A164" s="20"/>
      <c r="B164" s="20"/>
      <c r="C164" s="20"/>
      <c r="D164" s="20"/>
      <c r="E164" s="176"/>
      <c r="F164" s="176"/>
      <c r="G164" s="20"/>
      <c r="H164" s="20"/>
      <c r="I164" s="20"/>
      <c r="J164" s="20"/>
      <c r="K164" s="176"/>
      <c r="L164" s="176"/>
      <c r="M164" s="20"/>
      <c r="N164" s="20"/>
      <c r="O164" s="20"/>
      <c r="P164" s="20"/>
      <c r="Q164" s="20"/>
      <c r="R164" s="20"/>
      <c r="S164" s="20"/>
      <c r="T164" s="20"/>
      <c r="U164" s="20"/>
      <c r="V164" s="20"/>
      <c r="W164" s="20"/>
      <c r="X164" s="20"/>
      <c r="Y164" s="20"/>
      <c r="Z164" s="20"/>
    </row>
    <row r="165" ht="12.75" customHeight="1">
      <c r="A165" s="20"/>
      <c r="B165" s="20"/>
      <c r="C165" s="20"/>
      <c r="D165" s="20"/>
      <c r="E165" s="176"/>
      <c r="F165" s="176"/>
      <c r="G165" s="20"/>
      <c r="H165" s="20"/>
      <c r="I165" s="20"/>
      <c r="J165" s="20"/>
      <c r="K165" s="176"/>
      <c r="L165" s="176"/>
      <c r="M165" s="20"/>
      <c r="N165" s="20"/>
      <c r="O165" s="20"/>
      <c r="P165" s="20"/>
      <c r="Q165" s="20"/>
      <c r="R165" s="20"/>
      <c r="S165" s="20"/>
      <c r="T165" s="20"/>
      <c r="U165" s="20"/>
      <c r="V165" s="20"/>
      <c r="W165" s="20"/>
      <c r="X165" s="20"/>
      <c r="Y165" s="20"/>
      <c r="Z165" s="20"/>
    </row>
    <row r="166" ht="12.75" customHeight="1">
      <c r="A166" s="20"/>
      <c r="B166" s="20"/>
      <c r="C166" s="20"/>
      <c r="D166" s="20"/>
      <c r="E166" s="176"/>
      <c r="F166" s="176"/>
      <c r="G166" s="20"/>
      <c r="H166" s="20"/>
      <c r="I166" s="20"/>
      <c r="J166" s="20"/>
      <c r="K166" s="176"/>
      <c r="L166" s="176"/>
      <c r="M166" s="20"/>
      <c r="N166" s="20"/>
      <c r="O166" s="20"/>
      <c r="P166" s="20"/>
      <c r="Q166" s="20"/>
      <c r="R166" s="20"/>
      <c r="S166" s="20"/>
      <c r="T166" s="20"/>
      <c r="U166" s="20"/>
      <c r="V166" s="20"/>
      <c r="W166" s="20"/>
      <c r="X166" s="20"/>
      <c r="Y166" s="20"/>
      <c r="Z166" s="20"/>
    </row>
    <row r="167" ht="12.75" customHeight="1">
      <c r="A167" s="20"/>
      <c r="B167" s="20"/>
      <c r="C167" s="20"/>
      <c r="D167" s="20"/>
      <c r="E167" s="176"/>
      <c r="F167" s="176"/>
      <c r="G167" s="20"/>
      <c r="H167" s="20"/>
      <c r="I167" s="20"/>
      <c r="J167" s="20"/>
      <c r="K167" s="176"/>
      <c r="L167" s="176"/>
      <c r="M167" s="20"/>
      <c r="N167" s="20"/>
      <c r="O167" s="20"/>
      <c r="P167" s="20"/>
      <c r="Q167" s="20"/>
      <c r="R167" s="20"/>
      <c r="S167" s="20"/>
      <c r="T167" s="20"/>
      <c r="U167" s="20"/>
      <c r="V167" s="20"/>
      <c r="W167" s="20"/>
      <c r="X167" s="20"/>
      <c r="Y167" s="20"/>
      <c r="Z167" s="20"/>
    </row>
    <row r="168" ht="12.75" customHeight="1">
      <c r="A168" s="20"/>
      <c r="B168" s="20"/>
      <c r="C168" s="20"/>
      <c r="D168" s="20"/>
      <c r="E168" s="176"/>
      <c r="F168" s="176"/>
      <c r="G168" s="20"/>
      <c r="H168" s="20"/>
      <c r="I168" s="20"/>
      <c r="J168" s="20"/>
      <c r="K168" s="176"/>
      <c r="L168" s="176"/>
      <c r="M168" s="20"/>
      <c r="N168" s="20"/>
      <c r="O168" s="20"/>
      <c r="P168" s="20"/>
      <c r="Q168" s="20"/>
      <c r="R168" s="20"/>
      <c r="S168" s="20"/>
      <c r="T168" s="20"/>
      <c r="U168" s="20"/>
      <c r="V168" s="20"/>
      <c r="W168" s="20"/>
      <c r="X168" s="20"/>
      <c r="Y168" s="20"/>
      <c r="Z168" s="20"/>
    </row>
    <row r="169" ht="12.75" customHeight="1">
      <c r="A169" s="20"/>
      <c r="B169" s="20"/>
      <c r="C169" s="20"/>
      <c r="D169" s="20"/>
      <c r="E169" s="176"/>
      <c r="F169" s="176"/>
      <c r="G169" s="20"/>
      <c r="H169" s="20"/>
      <c r="I169" s="20"/>
      <c r="J169" s="20"/>
      <c r="K169" s="176"/>
      <c r="L169" s="176"/>
      <c r="M169" s="20"/>
      <c r="N169" s="20"/>
      <c r="O169" s="20"/>
      <c r="P169" s="20"/>
      <c r="Q169" s="20"/>
      <c r="R169" s="20"/>
      <c r="S169" s="20"/>
      <c r="T169" s="20"/>
      <c r="U169" s="20"/>
      <c r="V169" s="20"/>
      <c r="W169" s="20"/>
      <c r="X169" s="20"/>
      <c r="Y169" s="20"/>
      <c r="Z169" s="20"/>
    </row>
    <row r="170" ht="12.75" customHeight="1">
      <c r="A170" s="20"/>
      <c r="B170" s="20"/>
      <c r="C170" s="20"/>
      <c r="D170" s="20"/>
      <c r="E170" s="176"/>
      <c r="F170" s="176"/>
      <c r="G170" s="20"/>
      <c r="H170" s="20"/>
      <c r="I170" s="20"/>
      <c r="J170" s="20"/>
      <c r="K170" s="176"/>
      <c r="L170" s="176"/>
      <c r="M170" s="20"/>
      <c r="N170" s="20"/>
      <c r="O170" s="20"/>
      <c r="P170" s="20"/>
      <c r="Q170" s="20"/>
      <c r="R170" s="20"/>
      <c r="S170" s="20"/>
      <c r="T170" s="20"/>
      <c r="U170" s="20"/>
      <c r="V170" s="20"/>
      <c r="W170" s="20"/>
      <c r="X170" s="20"/>
      <c r="Y170" s="20"/>
      <c r="Z170" s="20"/>
    </row>
    <row r="171" ht="12.75" customHeight="1">
      <c r="A171" s="20"/>
      <c r="B171" s="20"/>
      <c r="C171" s="20"/>
      <c r="D171" s="20"/>
      <c r="E171" s="176"/>
      <c r="F171" s="176"/>
      <c r="G171" s="20"/>
      <c r="H171" s="20"/>
      <c r="I171" s="20"/>
      <c r="J171" s="20"/>
      <c r="K171" s="176"/>
      <c r="L171" s="176"/>
      <c r="M171" s="20"/>
      <c r="N171" s="20"/>
      <c r="O171" s="20"/>
      <c r="P171" s="20"/>
      <c r="Q171" s="20"/>
      <c r="R171" s="20"/>
      <c r="S171" s="20"/>
      <c r="T171" s="20"/>
      <c r="U171" s="20"/>
      <c r="V171" s="20"/>
      <c r="W171" s="20"/>
      <c r="X171" s="20"/>
      <c r="Y171" s="20"/>
      <c r="Z171" s="20"/>
    </row>
    <row r="172" ht="12.75" customHeight="1">
      <c r="A172" s="20"/>
      <c r="B172" s="20"/>
      <c r="C172" s="20"/>
      <c r="D172" s="20"/>
      <c r="E172" s="176"/>
      <c r="F172" s="176"/>
      <c r="G172" s="20"/>
      <c r="H172" s="20"/>
      <c r="I172" s="20"/>
      <c r="J172" s="20"/>
      <c r="K172" s="176"/>
      <c r="L172" s="176"/>
      <c r="M172" s="20"/>
      <c r="N172" s="20"/>
      <c r="O172" s="20"/>
      <c r="P172" s="20"/>
      <c r="Q172" s="20"/>
      <c r="R172" s="20"/>
      <c r="S172" s="20"/>
      <c r="T172" s="20"/>
      <c r="U172" s="20"/>
      <c r="V172" s="20"/>
      <c r="W172" s="20"/>
      <c r="X172" s="20"/>
      <c r="Y172" s="20"/>
      <c r="Z172" s="20"/>
    </row>
    <row r="173" ht="12.75" customHeight="1">
      <c r="A173" s="20"/>
      <c r="B173" s="20"/>
      <c r="C173" s="20"/>
      <c r="D173" s="20"/>
      <c r="E173" s="176"/>
      <c r="F173" s="176"/>
      <c r="G173" s="20"/>
      <c r="H173" s="20"/>
      <c r="I173" s="20"/>
      <c r="J173" s="20"/>
      <c r="K173" s="176"/>
      <c r="L173" s="176"/>
      <c r="M173" s="20"/>
      <c r="N173" s="20"/>
      <c r="O173" s="20"/>
      <c r="P173" s="20"/>
      <c r="Q173" s="20"/>
      <c r="R173" s="20"/>
      <c r="S173" s="20"/>
      <c r="T173" s="20"/>
      <c r="U173" s="20"/>
      <c r="V173" s="20"/>
      <c r="W173" s="20"/>
      <c r="X173" s="20"/>
      <c r="Y173" s="20"/>
      <c r="Z173" s="20"/>
    </row>
    <row r="174" ht="12.75" customHeight="1">
      <c r="A174" s="20"/>
      <c r="B174" s="20"/>
      <c r="C174" s="20"/>
      <c r="D174" s="20"/>
      <c r="E174" s="176"/>
      <c r="F174" s="176"/>
      <c r="G174" s="20"/>
      <c r="H174" s="20"/>
      <c r="I174" s="20"/>
      <c r="J174" s="20"/>
      <c r="K174" s="176"/>
      <c r="L174" s="176"/>
      <c r="M174" s="20"/>
      <c r="N174" s="20"/>
      <c r="O174" s="20"/>
      <c r="P174" s="20"/>
      <c r="Q174" s="20"/>
      <c r="R174" s="20"/>
      <c r="S174" s="20"/>
      <c r="T174" s="20"/>
      <c r="U174" s="20"/>
      <c r="V174" s="20"/>
      <c r="W174" s="20"/>
      <c r="X174" s="20"/>
      <c r="Y174" s="20"/>
      <c r="Z174" s="20"/>
    </row>
    <row r="175" ht="12.75" customHeight="1">
      <c r="A175" s="20"/>
      <c r="B175" s="20"/>
      <c r="C175" s="20"/>
      <c r="D175" s="20"/>
      <c r="E175" s="176"/>
      <c r="F175" s="176"/>
      <c r="G175" s="20"/>
      <c r="H175" s="20"/>
      <c r="I175" s="20"/>
      <c r="J175" s="20"/>
      <c r="K175" s="176"/>
      <c r="L175" s="176"/>
      <c r="M175" s="20"/>
      <c r="N175" s="20"/>
      <c r="O175" s="20"/>
      <c r="P175" s="20"/>
      <c r="Q175" s="20"/>
      <c r="R175" s="20"/>
      <c r="S175" s="20"/>
      <c r="T175" s="20"/>
      <c r="U175" s="20"/>
      <c r="V175" s="20"/>
      <c r="W175" s="20"/>
      <c r="X175" s="20"/>
      <c r="Y175" s="20"/>
      <c r="Z175" s="20"/>
    </row>
    <row r="176" ht="12.75" customHeight="1">
      <c r="A176" s="20"/>
      <c r="B176" s="20"/>
      <c r="C176" s="20"/>
      <c r="D176" s="20"/>
      <c r="E176" s="176"/>
      <c r="F176" s="176"/>
      <c r="G176" s="20"/>
      <c r="H176" s="20"/>
      <c r="I176" s="20"/>
      <c r="J176" s="20"/>
      <c r="K176" s="176"/>
      <c r="L176" s="176"/>
      <c r="M176" s="20"/>
      <c r="N176" s="20"/>
      <c r="O176" s="20"/>
      <c r="P176" s="20"/>
      <c r="Q176" s="20"/>
      <c r="R176" s="20"/>
      <c r="S176" s="20"/>
      <c r="T176" s="20"/>
      <c r="U176" s="20"/>
      <c r="V176" s="20"/>
      <c r="W176" s="20"/>
      <c r="X176" s="20"/>
      <c r="Y176" s="20"/>
      <c r="Z176" s="20"/>
    </row>
    <row r="177" ht="12.75" customHeight="1">
      <c r="A177" s="20"/>
      <c r="B177" s="20"/>
      <c r="C177" s="20"/>
      <c r="D177" s="20"/>
      <c r="E177" s="176"/>
      <c r="F177" s="176"/>
      <c r="G177" s="20"/>
      <c r="H177" s="20"/>
      <c r="I177" s="20"/>
      <c r="J177" s="20"/>
      <c r="K177" s="176"/>
      <c r="L177" s="176"/>
      <c r="M177" s="20"/>
      <c r="N177" s="20"/>
      <c r="O177" s="20"/>
      <c r="P177" s="20"/>
      <c r="Q177" s="20"/>
      <c r="R177" s="20"/>
      <c r="S177" s="20"/>
      <c r="T177" s="20"/>
      <c r="U177" s="20"/>
      <c r="V177" s="20"/>
      <c r="W177" s="20"/>
      <c r="X177" s="20"/>
      <c r="Y177" s="20"/>
      <c r="Z177" s="20"/>
    </row>
    <row r="178" ht="12.75" customHeight="1">
      <c r="A178" s="20"/>
      <c r="B178" s="20"/>
      <c r="C178" s="20"/>
      <c r="D178" s="20"/>
      <c r="E178" s="176"/>
      <c r="F178" s="176"/>
      <c r="G178" s="20"/>
      <c r="H178" s="20"/>
      <c r="I178" s="20"/>
      <c r="J178" s="20"/>
      <c r="K178" s="176"/>
      <c r="L178" s="176"/>
      <c r="M178" s="20"/>
      <c r="N178" s="20"/>
      <c r="O178" s="20"/>
      <c r="P178" s="20"/>
      <c r="Q178" s="20"/>
      <c r="R178" s="20"/>
      <c r="S178" s="20"/>
      <c r="T178" s="20"/>
      <c r="U178" s="20"/>
      <c r="V178" s="20"/>
      <c r="W178" s="20"/>
      <c r="X178" s="20"/>
      <c r="Y178" s="20"/>
      <c r="Z178" s="20"/>
    </row>
    <row r="179" ht="12.75" customHeight="1">
      <c r="A179" s="20"/>
      <c r="B179" s="20"/>
      <c r="C179" s="20"/>
      <c r="D179" s="20"/>
      <c r="E179" s="176"/>
      <c r="F179" s="176"/>
      <c r="G179" s="20"/>
      <c r="H179" s="20"/>
      <c r="I179" s="20"/>
      <c r="J179" s="20"/>
      <c r="K179" s="176"/>
      <c r="L179" s="176"/>
      <c r="M179" s="20"/>
      <c r="N179" s="20"/>
      <c r="O179" s="20"/>
      <c r="P179" s="20"/>
      <c r="Q179" s="20"/>
      <c r="R179" s="20"/>
      <c r="S179" s="20"/>
      <c r="T179" s="20"/>
      <c r="U179" s="20"/>
      <c r="V179" s="20"/>
      <c r="W179" s="20"/>
      <c r="X179" s="20"/>
      <c r="Y179" s="20"/>
      <c r="Z179" s="20"/>
    </row>
    <row r="180" ht="12.75" customHeight="1">
      <c r="A180" s="20"/>
      <c r="B180" s="20"/>
      <c r="C180" s="20"/>
      <c r="D180" s="20"/>
      <c r="E180" s="176"/>
      <c r="F180" s="176"/>
      <c r="G180" s="20"/>
      <c r="H180" s="20"/>
      <c r="I180" s="20"/>
      <c r="J180" s="20"/>
      <c r="K180" s="176"/>
      <c r="L180" s="176"/>
      <c r="M180" s="20"/>
      <c r="N180" s="20"/>
      <c r="O180" s="20"/>
      <c r="P180" s="20"/>
      <c r="Q180" s="20"/>
      <c r="R180" s="20"/>
      <c r="S180" s="20"/>
      <c r="T180" s="20"/>
      <c r="U180" s="20"/>
      <c r="V180" s="20"/>
      <c r="W180" s="20"/>
      <c r="X180" s="20"/>
      <c r="Y180" s="20"/>
      <c r="Z180" s="20"/>
    </row>
    <row r="181" ht="12.75" customHeight="1">
      <c r="A181" s="20"/>
      <c r="B181" s="20"/>
      <c r="C181" s="20"/>
      <c r="D181" s="20"/>
      <c r="E181" s="176"/>
      <c r="F181" s="176"/>
      <c r="G181" s="20"/>
      <c r="H181" s="20"/>
      <c r="I181" s="20"/>
      <c r="J181" s="20"/>
      <c r="K181" s="176"/>
      <c r="L181" s="176"/>
      <c r="M181" s="20"/>
      <c r="N181" s="20"/>
      <c r="O181" s="20"/>
      <c r="P181" s="20"/>
      <c r="Q181" s="20"/>
      <c r="R181" s="20"/>
      <c r="S181" s="20"/>
      <c r="T181" s="20"/>
      <c r="U181" s="20"/>
      <c r="V181" s="20"/>
      <c r="W181" s="20"/>
      <c r="X181" s="20"/>
      <c r="Y181" s="20"/>
      <c r="Z181" s="20"/>
    </row>
    <row r="182" ht="12.75" customHeight="1">
      <c r="A182" s="20"/>
      <c r="B182" s="20"/>
      <c r="C182" s="20"/>
      <c r="D182" s="20"/>
      <c r="E182" s="176"/>
      <c r="F182" s="176"/>
      <c r="G182" s="20"/>
      <c r="H182" s="20"/>
      <c r="I182" s="20"/>
      <c r="J182" s="20"/>
      <c r="K182" s="176"/>
      <c r="L182" s="176"/>
      <c r="M182" s="20"/>
      <c r="N182" s="20"/>
      <c r="O182" s="20"/>
      <c r="P182" s="20"/>
      <c r="Q182" s="20"/>
      <c r="R182" s="20"/>
      <c r="S182" s="20"/>
      <c r="T182" s="20"/>
      <c r="U182" s="20"/>
      <c r="V182" s="20"/>
      <c r="W182" s="20"/>
      <c r="X182" s="20"/>
      <c r="Y182" s="20"/>
      <c r="Z182" s="20"/>
    </row>
    <row r="183" ht="12.75" customHeight="1">
      <c r="A183" s="20"/>
      <c r="B183" s="20"/>
      <c r="C183" s="20"/>
      <c r="D183" s="20"/>
      <c r="E183" s="176"/>
      <c r="F183" s="176"/>
      <c r="G183" s="20"/>
      <c r="H183" s="20"/>
      <c r="I183" s="20"/>
      <c r="J183" s="20"/>
      <c r="K183" s="176"/>
      <c r="L183" s="176"/>
      <c r="M183" s="20"/>
      <c r="N183" s="20"/>
      <c r="O183" s="20"/>
      <c r="P183" s="20"/>
      <c r="Q183" s="20"/>
      <c r="R183" s="20"/>
      <c r="S183" s="20"/>
      <c r="T183" s="20"/>
      <c r="U183" s="20"/>
      <c r="V183" s="20"/>
      <c r="W183" s="20"/>
      <c r="X183" s="20"/>
      <c r="Y183" s="20"/>
      <c r="Z183" s="20"/>
    </row>
    <row r="184" ht="12.75" customHeight="1">
      <c r="A184" s="20"/>
      <c r="B184" s="20"/>
      <c r="C184" s="20"/>
      <c r="D184" s="20"/>
      <c r="E184" s="176"/>
      <c r="F184" s="176"/>
      <c r="G184" s="20"/>
      <c r="H184" s="20"/>
      <c r="I184" s="20"/>
      <c r="J184" s="20"/>
      <c r="K184" s="176"/>
      <c r="L184" s="176"/>
      <c r="M184" s="20"/>
      <c r="N184" s="20"/>
      <c r="O184" s="20"/>
      <c r="P184" s="20"/>
      <c r="Q184" s="20"/>
      <c r="R184" s="20"/>
      <c r="S184" s="20"/>
      <c r="T184" s="20"/>
      <c r="U184" s="20"/>
      <c r="V184" s="20"/>
      <c r="W184" s="20"/>
      <c r="X184" s="20"/>
      <c r="Y184" s="20"/>
      <c r="Z184" s="20"/>
    </row>
    <row r="185" ht="12.75" customHeight="1">
      <c r="A185" s="20"/>
      <c r="B185" s="20"/>
      <c r="C185" s="20"/>
      <c r="D185" s="20"/>
      <c r="E185" s="176"/>
      <c r="F185" s="176"/>
      <c r="G185" s="20"/>
      <c r="H185" s="20"/>
      <c r="I185" s="20"/>
      <c r="J185" s="20"/>
      <c r="K185" s="176"/>
      <c r="L185" s="176"/>
      <c r="M185" s="20"/>
      <c r="N185" s="20"/>
      <c r="O185" s="20"/>
      <c r="P185" s="20"/>
      <c r="Q185" s="20"/>
      <c r="R185" s="20"/>
      <c r="S185" s="20"/>
      <c r="T185" s="20"/>
      <c r="U185" s="20"/>
      <c r="V185" s="20"/>
      <c r="W185" s="20"/>
      <c r="X185" s="20"/>
      <c r="Y185" s="20"/>
      <c r="Z185" s="20"/>
    </row>
    <row r="186" ht="12.75" customHeight="1">
      <c r="A186" s="20"/>
      <c r="B186" s="20"/>
      <c r="C186" s="20"/>
      <c r="D186" s="20"/>
      <c r="E186" s="176"/>
      <c r="F186" s="176"/>
      <c r="G186" s="20"/>
      <c r="H186" s="20"/>
      <c r="I186" s="20"/>
      <c r="J186" s="20"/>
      <c r="K186" s="176"/>
      <c r="L186" s="176"/>
      <c r="M186" s="20"/>
      <c r="N186" s="20"/>
      <c r="O186" s="20"/>
      <c r="P186" s="20"/>
      <c r="Q186" s="20"/>
      <c r="R186" s="20"/>
      <c r="S186" s="20"/>
      <c r="T186" s="20"/>
      <c r="U186" s="20"/>
      <c r="V186" s="20"/>
      <c r="W186" s="20"/>
      <c r="X186" s="20"/>
      <c r="Y186" s="20"/>
      <c r="Z186" s="20"/>
    </row>
    <row r="187" ht="12.75" customHeight="1">
      <c r="A187" s="20"/>
      <c r="B187" s="20"/>
      <c r="C187" s="20"/>
      <c r="D187" s="20"/>
      <c r="E187" s="176"/>
      <c r="F187" s="176"/>
      <c r="G187" s="20"/>
      <c r="H187" s="20"/>
      <c r="I187" s="20"/>
      <c r="J187" s="20"/>
      <c r="K187" s="176"/>
      <c r="L187" s="176"/>
      <c r="M187" s="20"/>
      <c r="N187" s="20"/>
      <c r="O187" s="20"/>
      <c r="P187" s="20"/>
      <c r="Q187" s="20"/>
      <c r="R187" s="20"/>
      <c r="S187" s="20"/>
      <c r="T187" s="20"/>
      <c r="U187" s="20"/>
      <c r="V187" s="20"/>
      <c r="W187" s="20"/>
      <c r="X187" s="20"/>
      <c r="Y187" s="20"/>
      <c r="Z187" s="20"/>
    </row>
    <row r="188" ht="12.75" customHeight="1">
      <c r="A188" s="20"/>
      <c r="B188" s="20"/>
      <c r="C188" s="20"/>
      <c r="D188" s="20"/>
      <c r="E188" s="176"/>
      <c r="F188" s="176"/>
      <c r="G188" s="20"/>
      <c r="H188" s="20"/>
      <c r="I188" s="20"/>
      <c r="J188" s="20"/>
      <c r="K188" s="176"/>
      <c r="L188" s="176"/>
      <c r="M188" s="20"/>
      <c r="N188" s="20"/>
      <c r="O188" s="20"/>
      <c r="P188" s="20"/>
      <c r="Q188" s="20"/>
      <c r="R188" s="20"/>
      <c r="S188" s="20"/>
      <c r="T188" s="20"/>
      <c r="U188" s="20"/>
      <c r="V188" s="20"/>
      <c r="W188" s="20"/>
      <c r="X188" s="20"/>
      <c r="Y188" s="20"/>
      <c r="Z188" s="20"/>
    </row>
    <row r="189" ht="12.75" customHeight="1">
      <c r="A189" s="20"/>
      <c r="B189" s="20"/>
      <c r="C189" s="20"/>
      <c r="D189" s="20"/>
      <c r="E189" s="176"/>
      <c r="F189" s="176"/>
      <c r="G189" s="20"/>
      <c r="H189" s="20"/>
      <c r="I189" s="20"/>
      <c r="J189" s="20"/>
      <c r="K189" s="176"/>
      <c r="L189" s="176"/>
      <c r="M189" s="20"/>
      <c r="N189" s="20"/>
      <c r="O189" s="20"/>
      <c r="P189" s="20"/>
      <c r="Q189" s="20"/>
      <c r="R189" s="20"/>
      <c r="S189" s="20"/>
      <c r="T189" s="20"/>
      <c r="U189" s="20"/>
      <c r="V189" s="20"/>
      <c r="W189" s="20"/>
      <c r="X189" s="20"/>
      <c r="Y189" s="20"/>
      <c r="Z189" s="20"/>
    </row>
    <row r="190" ht="12.75" customHeight="1">
      <c r="A190" s="20"/>
      <c r="B190" s="20"/>
      <c r="C190" s="20"/>
      <c r="D190" s="20"/>
      <c r="E190" s="176"/>
      <c r="F190" s="176"/>
      <c r="G190" s="20"/>
      <c r="H190" s="20"/>
      <c r="I190" s="20"/>
      <c r="J190" s="20"/>
      <c r="K190" s="176"/>
      <c r="L190" s="176"/>
      <c r="M190" s="20"/>
      <c r="N190" s="20"/>
      <c r="O190" s="20"/>
      <c r="P190" s="20"/>
      <c r="Q190" s="20"/>
      <c r="R190" s="20"/>
      <c r="S190" s="20"/>
      <c r="T190" s="20"/>
      <c r="U190" s="20"/>
      <c r="V190" s="20"/>
      <c r="W190" s="20"/>
      <c r="X190" s="20"/>
      <c r="Y190" s="20"/>
      <c r="Z190" s="20"/>
    </row>
    <row r="191" ht="12.75" customHeight="1">
      <c r="A191" s="20"/>
      <c r="B191" s="20"/>
      <c r="C191" s="20"/>
      <c r="D191" s="20"/>
      <c r="E191" s="176"/>
      <c r="F191" s="176"/>
      <c r="G191" s="20"/>
      <c r="H191" s="20"/>
      <c r="I191" s="20"/>
      <c r="J191" s="20"/>
      <c r="K191" s="176"/>
      <c r="L191" s="176"/>
      <c r="M191" s="20"/>
      <c r="N191" s="20"/>
      <c r="O191" s="20"/>
      <c r="P191" s="20"/>
      <c r="Q191" s="20"/>
      <c r="R191" s="20"/>
      <c r="S191" s="20"/>
      <c r="T191" s="20"/>
      <c r="U191" s="20"/>
      <c r="V191" s="20"/>
      <c r="W191" s="20"/>
      <c r="X191" s="20"/>
      <c r="Y191" s="20"/>
      <c r="Z191" s="20"/>
    </row>
    <row r="192" ht="12.75" customHeight="1">
      <c r="A192" s="20"/>
      <c r="B192" s="20"/>
      <c r="C192" s="20"/>
      <c r="D192" s="20"/>
      <c r="E192" s="176"/>
      <c r="F192" s="176"/>
      <c r="G192" s="20"/>
      <c r="H192" s="20"/>
      <c r="I192" s="20"/>
      <c r="J192" s="20"/>
      <c r="K192" s="176"/>
      <c r="L192" s="176"/>
      <c r="M192" s="20"/>
      <c r="N192" s="20"/>
      <c r="O192" s="20"/>
      <c r="P192" s="20"/>
      <c r="Q192" s="20"/>
      <c r="R192" s="20"/>
      <c r="S192" s="20"/>
      <c r="T192" s="20"/>
      <c r="U192" s="20"/>
      <c r="V192" s="20"/>
      <c r="W192" s="20"/>
      <c r="X192" s="20"/>
      <c r="Y192" s="20"/>
      <c r="Z192" s="20"/>
    </row>
    <row r="193" ht="12.75" customHeight="1">
      <c r="A193" s="20"/>
      <c r="B193" s="20"/>
      <c r="C193" s="20"/>
      <c r="D193" s="20"/>
      <c r="E193" s="176"/>
      <c r="F193" s="176"/>
      <c r="G193" s="20"/>
      <c r="H193" s="20"/>
      <c r="I193" s="20"/>
      <c r="J193" s="20"/>
      <c r="K193" s="176"/>
      <c r="L193" s="176"/>
      <c r="M193" s="20"/>
      <c r="N193" s="20"/>
      <c r="O193" s="20"/>
      <c r="P193" s="20"/>
      <c r="Q193" s="20"/>
      <c r="R193" s="20"/>
      <c r="S193" s="20"/>
      <c r="T193" s="20"/>
      <c r="U193" s="20"/>
      <c r="V193" s="20"/>
      <c r="W193" s="20"/>
      <c r="X193" s="20"/>
      <c r="Y193" s="20"/>
      <c r="Z193" s="20"/>
    </row>
    <row r="194" ht="12.75" customHeight="1">
      <c r="A194" s="20"/>
      <c r="B194" s="20"/>
      <c r="C194" s="20"/>
      <c r="D194" s="20"/>
      <c r="E194" s="176"/>
      <c r="F194" s="176"/>
      <c r="G194" s="20"/>
      <c r="H194" s="20"/>
      <c r="I194" s="20"/>
      <c r="J194" s="20"/>
      <c r="K194" s="176"/>
      <c r="L194" s="176"/>
      <c r="M194" s="20"/>
      <c r="N194" s="20"/>
      <c r="O194" s="20"/>
      <c r="P194" s="20"/>
      <c r="Q194" s="20"/>
      <c r="R194" s="20"/>
      <c r="S194" s="20"/>
      <c r="T194" s="20"/>
      <c r="U194" s="20"/>
      <c r="V194" s="20"/>
      <c r="W194" s="20"/>
      <c r="X194" s="20"/>
      <c r="Y194" s="20"/>
      <c r="Z194" s="20"/>
    </row>
    <row r="195" ht="12.75" customHeight="1">
      <c r="A195" s="20"/>
      <c r="B195" s="20"/>
      <c r="C195" s="20"/>
      <c r="D195" s="20"/>
      <c r="E195" s="176"/>
      <c r="F195" s="176"/>
      <c r="G195" s="20"/>
      <c r="H195" s="20"/>
      <c r="I195" s="20"/>
      <c r="J195" s="20"/>
      <c r="K195" s="176"/>
      <c r="L195" s="176"/>
      <c r="M195" s="20"/>
      <c r="N195" s="20"/>
      <c r="O195" s="20"/>
      <c r="P195" s="20"/>
      <c r="Q195" s="20"/>
      <c r="R195" s="20"/>
      <c r="S195" s="20"/>
      <c r="T195" s="20"/>
      <c r="U195" s="20"/>
      <c r="V195" s="20"/>
      <c r="W195" s="20"/>
      <c r="X195" s="20"/>
      <c r="Y195" s="20"/>
      <c r="Z195" s="20"/>
    </row>
    <row r="196" ht="12.75" customHeight="1">
      <c r="A196" s="20"/>
      <c r="B196" s="20"/>
      <c r="C196" s="20"/>
      <c r="D196" s="20"/>
      <c r="E196" s="176"/>
      <c r="F196" s="176"/>
      <c r="G196" s="20"/>
      <c r="H196" s="20"/>
      <c r="I196" s="20"/>
      <c r="J196" s="20"/>
      <c r="K196" s="176"/>
      <c r="L196" s="176"/>
      <c r="M196" s="20"/>
      <c r="N196" s="20"/>
      <c r="O196" s="20"/>
      <c r="P196" s="20"/>
      <c r="Q196" s="20"/>
      <c r="R196" s="20"/>
      <c r="S196" s="20"/>
      <c r="T196" s="20"/>
      <c r="U196" s="20"/>
      <c r="V196" s="20"/>
      <c r="W196" s="20"/>
      <c r="X196" s="20"/>
      <c r="Y196" s="20"/>
      <c r="Z196" s="20"/>
    </row>
    <row r="197" ht="12.75" customHeight="1">
      <c r="A197" s="20"/>
      <c r="B197" s="20"/>
      <c r="C197" s="20"/>
      <c r="D197" s="20"/>
      <c r="E197" s="176"/>
      <c r="F197" s="176"/>
      <c r="G197" s="20"/>
      <c r="H197" s="20"/>
      <c r="I197" s="20"/>
      <c r="J197" s="20"/>
      <c r="K197" s="176"/>
      <c r="L197" s="176"/>
      <c r="M197" s="20"/>
      <c r="N197" s="20"/>
      <c r="O197" s="20"/>
      <c r="P197" s="20"/>
      <c r="Q197" s="20"/>
      <c r="R197" s="20"/>
      <c r="S197" s="20"/>
      <c r="T197" s="20"/>
      <c r="U197" s="20"/>
      <c r="V197" s="20"/>
      <c r="W197" s="20"/>
      <c r="X197" s="20"/>
      <c r="Y197" s="20"/>
      <c r="Z197" s="20"/>
    </row>
    <row r="198" ht="12.75" customHeight="1">
      <c r="A198" s="20"/>
      <c r="B198" s="20"/>
      <c r="C198" s="20"/>
      <c r="D198" s="20"/>
      <c r="E198" s="176"/>
      <c r="F198" s="176"/>
      <c r="G198" s="20"/>
      <c r="H198" s="20"/>
      <c r="I198" s="20"/>
      <c r="J198" s="20"/>
      <c r="K198" s="176"/>
      <c r="L198" s="176"/>
      <c r="M198" s="20"/>
      <c r="N198" s="20"/>
      <c r="O198" s="20"/>
      <c r="P198" s="20"/>
      <c r="Q198" s="20"/>
      <c r="R198" s="20"/>
      <c r="S198" s="20"/>
      <c r="T198" s="20"/>
      <c r="U198" s="20"/>
      <c r="V198" s="20"/>
      <c r="W198" s="20"/>
      <c r="X198" s="20"/>
      <c r="Y198" s="20"/>
      <c r="Z198" s="20"/>
    </row>
    <row r="199" ht="12.75" customHeight="1">
      <c r="A199" s="20"/>
      <c r="B199" s="20"/>
      <c r="C199" s="20"/>
      <c r="D199" s="20"/>
      <c r="E199" s="176"/>
      <c r="F199" s="176"/>
      <c r="G199" s="20"/>
      <c r="H199" s="20"/>
      <c r="I199" s="20"/>
      <c r="J199" s="20"/>
      <c r="K199" s="176"/>
      <c r="L199" s="176"/>
      <c r="M199" s="20"/>
      <c r="N199" s="20"/>
      <c r="O199" s="20"/>
      <c r="P199" s="20"/>
      <c r="Q199" s="20"/>
      <c r="R199" s="20"/>
      <c r="S199" s="20"/>
      <c r="T199" s="20"/>
      <c r="U199" s="20"/>
      <c r="V199" s="20"/>
      <c r="W199" s="20"/>
      <c r="X199" s="20"/>
      <c r="Y199" s="20"/>
      <c r="Z199" s="20"/>
    </row>
    <row r="200" ht="12.75" customHeight="1">
      <c r="A200" s="20"/>
      <c r="B200" s="20"/>
      <c r="C200" s="20"/>
      <c r="D200" s="20"/>
      <c r="E200" s="176"/>
      <c r="F200" s="176"/>
      <c r="G200" s="20"/>
      <c r="H200" s="20"/>
      <c r="I200" s="20"/>
      <c r="J200" s="20"/>
      <c r="K200" s="176"/>
      <c r="L200" s="176"/>
      <c r="M200" s="20"/>
      <c r="N200" s="20"/>
      <c r="O200" s="20"/>
      <c r="P200" s="20"/>
      <c r="Q200" s="20"/>
      <c r="R200" s="20"/>
      <c r="S200" s="20"/>
      <c r="T200" s="20"/>
      <c r="U200" s="20"/>
      <c r="V200" s="20"/>
      <c r="W200" s="20"/>
      <c r="X200" s="20"/>
      <c r="Y200" s="20"/>
      <c r="Z200" s="20"/>
    </row>
    <row r="201" ht="12.75" customHeight="1">
      <c r="A201" s="20"/>
      <c r="B201" s="20"/>
      <c r="C201" s="20"/>
      <c r="D201" s="20"/>
      <c r="E201" s="176"/>
      <c r="F201" s="176"/>
      <c r="G201" s="20"/>
      <c r="H201" s="20"/>
      <c r="I201" s="20"/>
      <c r="J201" s="20"/>
      <c r="K201" s="176"/>
      <c r="L201" s="176"/>
      <c r="M201" s="20"/>
      <c r="N201" s="20"/>
      <c r="O201" s="20"/>
      <c r="P201" s="20"/>
      <c r="Q201" s="20"/>
      <c r="R201" s="20"/>
      <c r="S201" s="20"/>
      <c r="T201" s="20"/>
      <c r="U201" s="20"/>
      <c r="V201" s="20"/>
      <c r="W201" s="20"/>
      <c r="X201" s="20"/>
      <c r="Y201" s="20"/>
      <c r="Z201" s="20"/>
    </row>
    <row r="202" ht="12.75" customHeight="1">
      <c r="A202" s="20"/>
      <c r="B202" s="20"/>
      <c r="C202" s="20"/>
      <c r="D202" s="20"/>
      <c r="E202" s="176"/>
      <c r="F202" s="176"/>
      <c r="G202" s="20"/>
      <c r="H202" s="20"/>
      <c r="I202" s="20"/>
      <c r="J202" s="20"/>
      <c r="K202" s="176"/>
      <c r="L202" s="176"/>
      <c r="M202" s="20"/>
      <c r="N202" s="20"/>
      <c r="O202" s="20"/>
      <c r="P202" s="20"/>
      <c r="Q202" s="20"/>
      <c r="R202" s="20"/>
      <c r="S202" s="20"/>
      <c r="T202" s="20"/>
      <c r="U202" s="20"/>
      <c r="V202" s="20"/>
      <c r="W202" s="20"/>
      <c r="X202" s="20"/>
      <c r="Y202" s="20"/>
      <c r="Z202" s="20"/>
    </row>
    <row r="203" ht="12.75" customHeight="1">
      <c r="A203" s="20"/>
      <c r="B203" s="20"/>
      <c r="C203" s="20"/>
      <c r="D203" s="20"/>
      <c r="E203" s="176"/>
      <c r="F203" s="176"/>
      <c r="G203" s="20"/>
      <c r="H203" s="20"/>
      <c r="I203" s="20"/>
      <c r="J203" s="20"/>
      <c r="K203" s="176"/>
      <c r="L203" s="176"/>
      <c r="M203" s="20"/>
      <c r="N203" s="20"/>
      <c r="O203" s="20"/>
      <c r="P203" s="20"/>
      <c r="Q203" s="20"/>
      <c r="R203" s="20"/>
      <c r="S203" s="20"/>
      <c r="T203" s="20"/>
      <c r="U203" s="20"/>
      <c r="V203" s="20"/>
      <c r="W203" s="20"/>
      <c r="X203" s="20"/>
      <c r="Y203" s="20"/>
      <c r="Z203" s="20"/>
    </row>
    <row r="204" ht="12.75" customHeight="1">
      <c r="A204" s="20"/>
      <c r="B204" s="20"/>
      <c r="C204" s="20"/>
      <c r="D204" s="20"/>
      <c r="E204" s="176"/>
      <c r="F204" s="176"/>
      <c r="G204" s="20"/>
      <c r="H204" s="20"/>
      <c r="I204" s="20"/>
      <c r="J204" s="20"/>
      <c r="K204" s="176"/>
      <c r="L204" s="176"/>
      <c r="M204" s="20"/>
      <c r="N204" s="20"/>
      <c r="O204" s="20"/>
      <c r="P204" s="20"/>
      <c r="Q204" s="20"/>
      <c r="R204" s="20"/>
      <c r="S204" s="20"/>
      <c r="T204" s="20"/>
      <c r="U204" s="20"/>
      <c r="V204" s="20"/>
      <c r="W204" s="20"/>
      <c r="X204" s="20"/>
      <c r="Y204" s="20"/>
      <c r="Z204" s="20"/>
    </row>
    <row r="205" ht="12.75" customHeight="1">
      <c r="A205" s="20"/>
      <c r="B205" s="20"/>
      <c r="C205" s="20"/>
      <c r="D205" s="20"/>
      <c r="E205" s="176"/>
      <c r="F205" s="176"/>
      <c r="G205" s="20"/>
      <c r="H205" s="20"/>
      <c r="I205" s="20"/>
      <c r="J205" s="20"/>
      <c r="K205" s="176"/>
      <c r="L205" s="176"/>
      <c r="M205" s="20"/>
      <c r="N205" s="20"/>
      <c r="O205" s="20"/>
      <c r="P205" s="20"/>
      <c r="Q205" s="20"/>
      <c r="R205" s="20"/>
      <c r="S205" s="20"/>
      <c r="T205" s="20"/>
      <c r="U205" s="20"/>
      <c r="V205" s="20"/>
      <c r="W205" s="20"/>
      <c r="X205" s="20"/>
      <c r="Y205" s="20"/>
      <c r="Z205" s="20"/>
    </row>
    <row r="206" ht="12.75" customHeight="1">
      <c r="A206" s="20"/>
      <c r="B206" s="20"/>
      <c r="C206" s="20"/>
      <c r="D206" s="20"/>
      <c r="E206" s="176"/>
      <c r="F206" s="176"/>
      <c r="G206" s="20"/>
      <c r="H206" s="20"/>
      <c r="I206" s="20"/>
      <c r="J206" s="20"/>
      <c r="K206" s="176"/>
      <c r="L206" s="176"/>
      <c r="M206" s="20"/>
      <c r="N206" s="20"/>
      <c r="O206" s="20"/>
      <c r="P206" s="20"/>
      <c r="Q206" s="20"/>
      <c r="R206" s="20"/>
      <c r="S206" s="20"/>
      <c r="T206" s="20"/>
      <c r="U206" s="20"/>
      <c r="V206" s="20"/>
      <c r="W206" s="20"/>
      <c r="X206" s="20"/>
      <c r="Y206" s="20"/>
      <c r="Z206" s="20"/>
    </row>
    <row r="207" ht="12.75" customHeight="1">
      <c r="A207" s="20"/>
      <c r="B207" s="20"/>
      <c r="C207" s="20"/>
      <c r="D207" s="20"/>
      <c r="E207" s="176"/>
      <c r="F207" s="176"/>
      <c r="G207" s="20"/>
      <c r="H207" s="20"/>
      <c r="I207" s="20"/>
      <c r="J207" s="20"/>
      <c r="K207" s="176"/>
      <c r="L207" s="176"/>
      <c r="M207" s="20"/>
      <c r="N207" s="20"/>
      <c r="O207" s="20"/>
      <c r="P207" s="20"/>
      <c r="Q207" s="20"/>
      <c r="R207" s="20"/>
      <c r="S207" s="20"/>
      <c r="T207" s="20"/>
      <c r="U207" s="20"/>
      <c r="V207" s="20"/>
      <c r="W207" s="20"/>
      <c r="X207" s="20"/>
      <c r="Y207" s="20"/>
      <c r="Z207" s="20"/>
    </row>
    <row r="208" ht="12.75" customHeight="1">
      <c r="A208" s="20"/>
      <c r="B208" s="20"/>
      <c r="C208" s="20"/>
      <c r="D208" s="20"/>
      <c r="E208" s="176"/>
      <c r="F208" s="176"/>
      <c r="G208" s="20"/>
      <c r="H208" s="20"/>
      <c r="I208" s="20"/>
      <c r="J208" s="20"/>
      <c r="K208" s="176"/>
      <c r="L208" s="176"/>
      <c r="M208" s="20"/>
      <c r="N208" s="20"/>
      <c r="O208" s="20"/>
      <c r="P208" s="20"/>
      <c r="Q208" s="20"/>
      <c r="R208" s="20"/>
      <c r="S208" s="20"/>
      <c r="T208" s="20"/>
      <c r="U208" s="20"/>
      <c r="V208" s="20"/>
      <c r="W208" s="20"/>
      <c r="X208" s="20"/>
      <c r="Y208" s="20"/>
      <c r="Z208" s="20"/>
    </row>
    <row r="209" ht="12.75" customHeight="1">
      <c r="A209" s="20"/>
      <c r="B209" s="20"/>
      <c r="C209" s="20"/>
      <c r="D209" s="20"/>
      <c r="E209" s="176"/>
      <c r="F209" s="176"/>
      <c r="G209" s="20"/>
      <c r="H209" s="20"/>
      <c r="I209" s="20"/>
      <c r="J209" s="20"/>
      <c r="K209" s="176"/>
      <c r="L209" s="176"/>
      <c r="M209" s="20"/>
      <c r="N209" s="20"/>
      <c r="O209" s="20"/>
      <c r="P209" s="20"/>
      <c r="Q209" s="20"/>
      <c r="R209" s="20"/>
      <c r="S209" s="20"/>
      <c r="T209" s="20"/>
      <c r="U209" s="20"/>
      <c r="V209" s="20"/>
      <c r="W209" s="20"/>
      <c r="X209" s="20"/>
      <c r="Y209" s="20"/>
      <c r="Z209" s="20"/>
    </row>
    <row r="210" ht="12.75" customHeight="1">
      <c r="A210" s="20"/>
      <c r="B210" s="20"/>
      <c r="C210" s="20"/>
      <c r="D210" s="20"/>
      <c r="E210" s="176"/>
      <c r="F210" s="176"/>
      <c r="G210" s="20"/>
      <c r="H210" s="20"/>
      <c r="I210" s="20"/>
      <c r="J210" s="20"/>
      <c r="K210" s="176"/>
      <c r="L210" s="176"/>
      <c r="M210" s="20"/>
      <c r="N210" s="20"/>
      <c r="O210" s="20"/>
      <c r="P210" s="20"/>
      <c r="Q210" s="20"/>
      <c r="R210" s="20"/>
      <c r="S210" s="20"/>
      <c r="T210" s="20"/>
      <c r="U210" s="20"/>
      <c r="V210" s="20"/>
      <c r="W210" s="20"/>
      <c r="X210" s="20"/>
      <c r="Y210" s="20"/>
      <c r="Z210" s="20"/>
    </row>
    <row r="211" ht="12.75" customHeight="1">
      <c r="A211" s="20"/>
      <c r="B211" s="20"/>
      <c r="C211" s="20"/>
      <c r="D211" s="20"/>
      <c r="E211" s="176"/>
      <c r="F211" s="176"/>
      <c r="G211" s="20"/>
      <c r="H211" s="20"/>
      <c r="I211" s="20"/>
      <c r="J211" s="20"/>
      <c r="K211" s="176"/>
      <c r="L211" s="176"/>
      <c r="M211" s="20"/>
      <c r="N211" s="20"/>
      <c r="O211" s="20"/>
      <c r="P211" s="20"/>
      <c r="Q211" s="20"/>
      <c r="R211" s="20"/>
      <c r="S211" s="20"/>
      <c r="T211" s="20"/>
      <c r="U211" s="20"/>
      <c r="V211" s="20"/>
      <c r="W211" s="20"/>
      <c r="X211" s="20"/>
      <c r="Y211" s="20"/>
      <c r="Z211" s="20"/>
    </row>
    <row r="212" ht="12.75" customHeight="1">
      <c r="A212" s="20"/>
      <c r="B212" s="20"/>
      <c r="C212" s="20"/>
      <c r="D212" s="20"/>
      <c r="E212" s="176"/>
      <c r="F212" s="176"/>
      <c r="G212" s="20"/>
      <c r="H212" s="20"/>
      <c r="I212" s="20"/>
      <c r="J212" s="20"/>
      <c r="K212" s="176"/>
      <c r="L212" s="176"/>
      <c r="M212" s="20"/>
      <c r="N212" s="20"/>
      <c r="O212" s="20"/>
      <c r="P212" s="20"/>
      <c r="Q212" s="20"/>
      <c r="R212" s="20"/>
      <c r="S212" s="20"/>
      <c r="T212" s="20"/>
      <c r="U212" s="20"/>
      <c r="V212" s="20"/>
      <c r="W212" s="20"/>
      <c r="X212" s="20"/>
      <c r="Y212" s="20"/>
      <c r="Z212" s="20"/>
    </row>
    <row r="213" ht="12.75" customHeight="1">
      <c r="A213" s="20"/>
      <c r="B213" s="20"/>
      <c r="C213" s="20"/>
      <c r="D213" s="20"/>
      <c r="E213" s="176"/>
      <c r="F213" s="176"/>
      <c r="G213" s="20"/>
      <c r="H213" s="20"/>
      <c r="I213" s="20"/>
      <c r="J213" s="20"/>
      <c r="K213" s="176"/>
      <c r="L213" s="176"/>
      <c r="M213" s="20"/>
      <c r="N213" s="20"/>
      <c r="O213" s="20"/>
      <c r="P213" s="20"/>
      <c r="Q213" s="20"/>
      <c r="R213" s="20"/>
      <c r="S213" s="20"/>
      <c r="T213" s="20"/>
      <c r="U213" s="20"/>
      <c r="V213" s="20"/>
      <c r="W213" s="20"/>
      <c r="X213" s="20"/>
      <c r="Y213" s="20"/>
      <c r="Z213" s="20"/>
    </row>
    <row r="214" ht="12.75" customHeight="1">
      <c r="A214" s="20"/>
      <c r="B214" s="20"/>
      <c r="C214" s="20"/>
      <c r="D214" s="20"/>
      <c r="E214" s="176"/>
      <c r="F214" s="176"/>
      <c r="G214" s="20"/>
      <c r="H214" s="20"/>
      <c r="I214" s="20"/>
      <c r="J214" s="20"/>
      <c r="K214" s="176"/>
      <c r="L214" s="176"/>
      <c r="M214" s="20"/>
      <c r="N214" s="20"/>
      <c r="O214" s="20"/>
      <c r="P214" s="20"/>
      <c r="Q214" s="20"/>
      <c r="R214" s="20"/>
      <c r="S214" s="20"/>
      <c r="T214" s="20"/>
      <c r="U214" s="20"/>
      <c r="V214" s="20"/>
      <c r="W214" s="20"/>
      <c r="X214" s="20"/>
      <c r="Y214" s="20"/>
      <c r="Z214" s="20"/>
    </row>
    <row r="215" ht="12.75" customHeight="1">
      <c r="A215" s="20"/>
      <c r="B215" s="20"/>
      <c r="C215" s="20"/>
      <c r="D215" s="20"/>
      <c r="E215" s="176"/>
      <c r="F215" s="176"/>
      <c r="G215" s="20"/>
      <c r="H215" s="20"/>
      <c r="I215" s="20"/>
      <c r="J215" s="20"/>
      <c r="K215" s="176"/>
      <c r="L215" s="176"/>
      <c r="M215" s="20"/>
      <c r="N215" s="20"/>
      <c r="O215" s="20"/>
      <c r="P215" s="20"/>
      <c r="Q215" s="20"/>
      <c r="R215" s="20"/>
      <c r="S215" s="20"/>
      <c r="T215" s="20"/>
      <c r="U215" s="20"/>
      <c r="V215" s="20"/>
      <c r="W215" s="20"/>
      <c r="X215" s="20"/>
      <c r="Y215" s="20"/>
      <c r="Z215" s="20"/>
    </row>
    <row r="216" ht="12.75" customHeight="1">
      <c r="A216" s="20"/>
      <c r="B216" s="20"/>
      <c r="C216" s="20"/>
      <c r="D216" s="20"/>
      <c r="E216" s="176"/>
      <c r="F216" s="176"/>
      <c r="G216" s="20"/>
      <c r="H216" s="20"/>
      <c r="I216" s="20"/>
      <c r="J216" s="20"/>
      <c r="K216" s="176"/>
      <c r="L216" s="176"/>
      <c r="M216" s="20"/>
      <c r="N216" s="20"/>
      <c r="O216" s="20"/>
      <c r="P216" s="20"/>
      <c r="Q216" s="20"/>
      <c r="R216" s="20"/>
      <c r="S216" s="20"/>
      <c r="T216" s="20"/>
      <c r="U216" s="20"/>
      <c r="V216" s="20"/>
      <c r="W216" s="20"/>
      <c r="X216" s="20"/>
      <c r="Y216" s="20"/>
      <c r="Z216" s="20"/>
    </row>
    <row r="217" ht="12.75" customHeight="1">
      <c r="A217" s="20"/>
      <c r="B217" s="20"/>
      <c r="C217" s="20"/>
      <c r="D217" s="20"/>
      <c r="E217" s="176"/>
      <c r="F217" s="176"/>
      <c r="G217" s="20"/>
      <c r="H217" s="20"/>
      <c r="I217" s="20"/>
      <c r="J217" s="20"/>
      <c r="K217" s="176"/>
      <c r="L217" s="176"/>
      <c r="M217" s="20"/>
      <c r="N217" s="20"/>
      <c r="O217" s="20"/>
      <c r="P217" s="20"/>
      <c r="Q217" s="20"/>
      <c r="R217" s="20"/>
      <c r="S217" s="20"/>
      <c r="T217" s="20"/>
      <c r="U217" s="20"/>
      <c r="V217" s="20"/>
      <c r="W217" s="20"/>
      <c r="X217" s="20"/>
      <c r="Y217" s="20"/>
      <c r="Z217" s="20"/>
    </row>
    <row r="218" ht="12.75" customHeight="1">
      <c r="A218" s="20"/>
      <c r="B218" s="20"/>
      <c r="C218" s="20"/>
      <c r="D218" s="20"/>
      <c r="E218" s="176"/>
      <c r="F218" s="176"/>
      <c r="G218" s="20"/>
      <c r="H218" s="20"/>
      <c r="I218" s="20"/>
      <c r="J218" s="20"/>
      <c r="K218" s="176"/>
      <c r="L218" s="176"/>
      <c r="M218" s="20"/>
      <c r="N218" s="20"/>
      <c r="O218" s="20"/>
      <c r="P218" s="20"/>
      <c r="Q218" s="20"/>
      <c r="R218" s="20"/>
      <c r="S218" s="20"/>
      <c r="T218" s="20"/>
      <c r="U218" s="20"/>
      <c r="V218" s="20"/>
      <c r="W218" s="20"/>
      <c r="X218" s="20"/>
      <c r="Y218" s="20"/>
      <c r="Z218" s="20"/>
    </row>
    <row r="219" ht="12.75" customHeight="1">
      <c r="A219" s="20"/>
      <c r="B219" s="20"/>
      <c r="C219" s="20"/>
      <c r="D219" s="20"/>
      <c r="E219" s="176"/>
      <c r="F219" s="176"/>
      <c r="G219" s="20"/>
      <c r="H219" s="20"/>
      <c r="I219" s="20"/>
      <c r="J219" s="20"/>
      <c r="K219" s="176"/>
      <c r="L219" s="176"/>
      <c r="M219" s="20"/>
      <c r="N219" s="20"/>
      <c r="O219" s="20"/>
      <c r="P219" s="20"/>
      <c r="Q219" s="20"/>
      <c r="R219" s="20"/>
      <c r="S219" s="20"/>
      <c r="T219" s="20"/>
      <c r="U219" s="20"/>
      <c r="V219" s="20"/>
      <c r="W219" s="20"/>
      <c r="X219" s="20"/>
      <c r="Y219" s="20"/>
      <c r="Z219" s="20"/>
    </row>
    <row r="220" ht="12.75" customHeight="1">
      <c r="A220" s="20"/>
      <c r="B220" s="20"/>
      <c r="C220" s="20"/>
      <c r="D220" s="20"/>
      <c r="E220" s="176"/>
      <c r="F220" s="176"/>
      <c r="G220" s="20"/>
      <c r="H220" s="20"/>
      <c r="I220" s="20"/>
      <c r="J220" s="20"/>
      <c r="K220" s="176"/>
      <c r="L220" s="176"/>
      <c r="M220" s="20"/>
      <c r="N220" s="20"/>
      <c r="O220" s="20"/>
      <c r="P220" s="20"/>
      <c r="Q220" s="20"/>
      <c r="R220" s="20"/>
      <c r="S220" s="20"/>
      <c r="T220" s="20"/>
      <c r="U220" s="20"/>
      <c r="V220" s="20"/>
      <c r="W220" s="20"/>
      <c r="X220" s="20"/>
      <c r="Y220" s="20"/>
      <c r="Z220" s="20"/>
    </row>
    <row r="221" ht="12.75" customHeight="1">
      <c r="A221" s="20"/>
      <c r="B221" s="20"/>
      <c r="C221" s="20"/>
      <c r="D221" s="20"/>
      <c r="E221" s="176"/>
      <c r="F221" s="176"/>
      <c r="G221" s="20"/>
      <c r="H221" s="20"/>
      <c r="I221" s="20"/>
      <c r="J221" s="20"/>
      <c r="K221" s="176"/>
      <c r="L221" s="176"/>
      <c r="M221" s="20"/>
      <c r="N221" s="20"/>
      <c r="O221" s="20"/>
      <c r="P221" s="20"/>
      <c r="Q221" s="20"/>
      <c r="R221" s="20"/>
      <c r="S221" s="20"/>
      <c r="T221" s="20"/>
      <c r="U221" s="20"/>
      <c r="V221" s="20"/>
      <c r="W221" s="20"/>
      <c r="X221" s="20"/>
      <c r="Y221" s="20"/>
      <c r="Z221" s="20"/>
    </row>
    <row r="222" ht="12.75" customHeight="1">
      <c r="A222" s="20"/>
      <c r="B222" s="20"/>
      <c r="C222" s="20"/>
      <c r="D222" s="20"/>
      <c r="E222" s="176"/>
      <c r="F222" s="176"/>
      <c r="G222" s="20"/>
      <c r="H222" s="20"/>
      <c r="I222" s="20"/>
      <c r="J222" s="20"/>
      <c r="K222" s="176"/>
      <c r="L222" s="176"/>
      <c r="M222" s="20"/>
      <c r="N222" s="20"/>
      <c r="O222" s="20"/>
      <c r="P222" s="20"/>
      <c r="Q222" s="20"/>
      <c r="R222" s="20"/>
      <c r="S222" s="20"/>
      <c r="T222" s="20"/>
      <c r="U222" s="20"/>
      <c r="V222" s="20"/>
      <c r="W222" s="20"/>
      <c r="X222" s="20"/>
      <c r="Y222" s="20"/>
      <c r="Z222" s="20"/>
    </row>
    <row r="223" ht="12.75" customHeight="1">
      <c r="A223" s="20"/>
      <c r="B223" s="20"/>
      <c r="C223" s="20"/>
      <c r="D223" s="20"/>
      <c r="E223" s="176"/>
      <c r="F223" s="176"/>
      <c r="G223" s="20"/>
      <c r="H223" s="20"/>
      <c r="I223" s="20"/>
      <c r="J223" s="20"/>
      <c r="K223" s="176"/>
      <c r="L223" s="176"/>
      <c r="M223" s="20"/>
      <c r="N223" s="20"/>
      <c r="O223" s="20"/>
      <c r="P223" s="20"/>
      <c r="Q223" s="20"/>
      <c r="R223" s="20"/>
      <c r="S223" s="20"/>
      <c r="T223" s="20"/>
      <c r="U223" s="20"/>
      <c r="V223" s="20"/>
      <c r="W223" s="20"/>
      <c r="X223" s="20"/>
      <c r="Y223" s="20"/>
      <c r="Z223" s="20"/>
    </row>
    <row r="224" ht="12.75" customHeight="1">
      <c r="A224" s="20"/>
      <c r="B224" s="20"/>
      <c r="C224" s="20"/>
      <c r="D224" s="20"/>
      <c r="E224" s="176"/>
      <c r="F224" s="176"/>
      <c r="G224" s="20"/>
      <c r="H224" s="20"/>
      <c r="I224" s="20"/>
      <c r="J224" s="20"/>
      <c r="K224" s="176"/>
      <c r="L224" s="176"/>
      <c r="M224" s="20"/>
      <c r="N224" s="20"/>
      <c r="O224" s="20"/>
      <c r="P224" s="20"/>
      <c r="Q224" s="20"/>
      <c r="R224" s="20"/>
      <c r="S224" s="20"/>
      <c r="T224" s="20"/>
      <c r="U224" s="20"/>
      <c r="V224" s="20"/>
      <c r="W224" s="20"/>
      <c r="X224" s="20"/>
      <c r="Y224" s="20"/>
      <c r="Z224" s="20"/>
    </row>
    <row r="225" ht="12.75" customHeight="1">
      <c r="A225" s="20"/>
      <c r="B225" s="20"/>
      <c r="C225" s="20"/>
      <c r="D225" s="20"/>
      <c r="E225" s="176"/>
      <c r="F225" s="176"/>
      <c r="G225" s="20"/>
      <c r="H225" s="20"/>
      <c r="I225" s="20"/>
      <c r="J225" s="20"/>
      <c r="K225" s="176"/>
      <c r="L225" s="176"/>
      <c r="M225" s="20"/>
      <c r="N225" s="20"/>
      <c r="O225" s="20"/>
      <c r="P225" s="20"/>
      <c r="Q225" s="20"/>
      <c r="R225" s="20"/>
      <c r="S225" s="20"/>
      <c r="T225" s="20"/>
      <c r="U225" s="20"/>
      <c r="V225" s="20"/>
      <c r="W225" s="20"/>
      <c r="X225" s="20"/>
      <c r="Y225" s="20"/>
      <c r="Z225" s="20"/>
    </row>
    <row r="226" ht="12.75" customHeight="1">
      <c r="A226" s="20"/>
      <c r="B226" s="20"/>
      <c r="C226" s="20"/>
      <c r="D226" s="20"/>
      <c r="E226" s="176"/>
      <c r="F226" s="176"/>
      <c r="G226" s="20"/>
      <c r="H226" s="20"/>
      <c r="I226" s="20"/>
      <c r="J226" s="20"/>
      <c r="K226" s="176"/>
      <c r="L226" s="176"/>
      <c r="M226" s="20"/>
      <c r="N226" s="20"/>
      <c r="O226" s="20"/>
      <c r="P226" s="20"/>
      <c r="Q226" s="20"/>
      <c r="R226" s="20"/>
      <c r="S226" s="20"/>
      <c r="T226" s="20"/>
      <c r="U226" s="20"/>
      <c r="V226" s="20"/>
      <c r="W226" s="20"/>
      <c r="X226" s="20"/>
      <c r="Y226" s="20"/>
      <c r="Z226" s="20"/>
    </row>
    <row r="227" ht="12.75" customHeight="1">
      <c r="A227" s="20"/>
      <c r="B227" s="20"/>
      <c r="C227" s="20"/>
      <c r="D227" s="20"/>
      <c r="E227" s="176"/>
      <c r="F227" s="176"/>
      <c r="G227" s="20"/>
      <c r="H227" s="20"/>
      <c r="I227" s="20"/>
      <c r="J227" s="20"/>
      <c r="K227" s="176"/>
      <c r="L227" s="176"/>
      <c r="M227" s="20"/>
      <c r="N227" s="20"/>
      <c r="O227" s="20"/>
      <c r="P227" s="20"/>
      <c r="Q227" s="20"/>
      <c r="R227" s="20"/>
      <c r="S227" s="20"/>
      <c r="T227" s="20"/>
      <c r="U227" s="20"/>
      <c r="V227" s="20"/>
      <c r="W227" s="20"/>
      <c r="X227" s="20"/>
      <c r="Y227" s="20"/>
      <c r="Z227" s="20"/>
    </row>
    <row r="228" ht="12.75" customHeight="1">
      <c r="A228" s="20"/>
      <c r="B228" s="20"/>
      <c r="C228" s="20"/>
      <c r="D228" s="20"/>
      <c r="E228" s="176"/>
      <c r="F228" s="176"/>
      <c r="G228" s="20"/>
      <c r="H228" s="20"/>
      <c r="I228" s="20"/>
      <c r="J228" s="20"/>
      <c r="K228" s="176"/>
      <c r="L228" s="176"/>
      <c r="M228" s="20"/>
      <c r="N228" s="20"/>
      <c r="O228" s="20"/>
      <c r="P228" s="20"/>
      <c r="Q228" s="20"/>
      <c r="R228" s="20"/>
      <c r="S228" s="20"/>
      <c r="T228" s="20"/>
      <c r="U228" s="20"/>
      <c r="V228" s="20"/>
      <c r="W228" s="20"/>
      <c r="X228" s="20"/>
      <c r="Y228" s="20"/>
      <c r="Z228" s="20"/>
    </row>
    <row r="229" ht="12.75" customHeight="1">
      <c r="A229" s="20"/>
      <c r="B229" s="20"/>
      <c r="C229" s="20"/>
      <c r="D229" s="20"/>
      <c r="E229" s="176"/>
      <c r="F229" s="176"/>
      <c r="G229" s="20"/>
      <c r="H229" s="20"/>
      <c r="I229" s="20"/>
      <c r="J229" s="20"/>
      <c r="K229" s="176"/>
      <c r="L229" s="176"/>
      <c r="M229" s="20"/>
      <c r="N229" s="20"/>
      <c r="O229" s="20"/>
      <c r="P229" s="20"/>
      <c r="Q229" s="20"/>
      <c r="R229" s="20"/>
      <c r="S229" s="20"/>
      <c r="T229" s="20"/>
      <c r="U229" s="20"/>
      <c r="V229" s="20"/>
      <c r="W229" s="20"/>
      <c r="X229" s="20"/>
      <c r="Y229" s="20"/>
      <c r="Z229" s="20"/>
    </row>
    <row r="230" ht="12.75" customHeight="1">
      <c r="A230" s="20"/>
      <c r="B230" s="20"/>
      <c r="C230" s="20"/>
      <c r="D230" s="20"/>
      <c r="E230" s="176"/>
      <c r="F230" s="176"/>
      <c r="G230" s="20"/>
      <c r="H230" s="20"/>
      <c r="I230" s="20"/>
      <c r="J230" s="20"/>
      <c r="K230" s="176"/>
      <c r="L230" s="176"/>
      <c r="M230" s="20"/>
      <c r="N230" s="20"/>
      <c r="O230" s="20"/>
      <c r="P230" s="20"/>
      <c r="Q230" s="20"/>
      <c r="R230" s="20"/>
      <c r="S230" s="20"/>
      <c r="T230" s="20"/>
      <c r="U230" s="20"/>
      <c r="V230" s="20"/>
      <c r="W230" s="20"/>
      <c r="X230" s="20"/>
      <c r="Y230" s="20"/>
      <c r="Z230" s="20"/>
    </row>
    <row r="231" ht="12.75" customHeight="1">
      <c r="A231" s="20"/>
      <c r="B231" s="20"/>
      <c r="C231" s="20"/>
      <c r="D231" s="20"/>
      <c r="E231" s="176"/>
      <c r="F231" s="176"/>
      <c r="G231" s="20"/>
      <c r="H231" s="20"/>
      <c r="I231" s="20"/>
      <c r="J231" s="20"/>
      <c r="K231" s="176"/>
      <c r="L231" s="176"/>
      <c r="M231" s="20"/>
      <c r="N231" s="20"/>
      <c r="O231" s="20"/>
      <c r="P231" s="20"/>
      <c r="Q231" s="20"/>
      <c r="R231" s="20"/>
      <c r="S231" s="20"/>
      <c r="T231" s="20"/>
      <c r="U231" s="20"/>
      <c r="V231" s="20"/>
      <c r="W231" s="20"/>
      <c r="X231" s="20"/>
      <c r="Y231" s="20"/>
      <c r="Z231" s="20"/>
    </row>
    <row r="232" ht="12.75" customHeight="1">
      <c r="A232" s="20"/>
      <c r="B232" s="20"/>
      <c r="C232" s="20"/>
      <c r="D232" s="20"/>
      <c r="E232" s="176"/>
      <c r="F232" s="176"/>
      <c r="G232" s="20"/>
      <c r="H232" s="20"/>
      <c r="I232" s="20"/>
      <c r="J232" s="20"/>
      <c r="K232" s="176"/>
      <c r="L232" s="176"/>
      <c r="M232" s="20"/>
      <c r="N232" s="20"/>
      <c r="O232" s="20"/>
      <c r="P232" s="20"/>
      <c r="Q232" s="20"/>
      <c r="R232" s="20"/>
      <c r="S232" s="20"/>
      <c r="T232" s="20"/>
      <c r="U232" s="20"/>
      <c r="V232" s="20"/>
      <c r="W232" s="20"/>
      <c r="X232" s="20"/>
      <c r="Y232" s="20"/>
      <c r="Z232" s="20"/>
    </row>
    <row r="233" ht="12.75" customHeight="1">
      <c r="A233" s="20"/>
      <c r="B233" s="20"/>
      <c r="C233" s="20"/>
      <c r="D233" s="20"/>
      <c r="E233" s="176"/>
      <c r="F233" s="176"/>
      <c r="G233" s="20"/>
      <c r="H233" s="20"/>
      <c r="I233" s="20"/>
      <c r="J233" s="20"/>
      <c r="K233" s="176"/>
      <c r="L233" s="176"/>
      <c r="M233" s="20"/>
      <c r="N233" s="20"/>
      <c r="O233" s="20"/>
      <c r="P233" s="20"/>
      <c r="Q233" s="20"/>
      <c r="R233" s="20"/>
      <c r="S233" s="20"/>
      <c r="T233" s="20"/>
      <c r="U233" s="20"/>
      <c r="V233" s="20"/>
      <c r="W233" s="20"/>
      <c r="X233" s="20"/>
      <c r="Y233" s="20"/>
      <c r="Z233" s="20"/>
    </row>
    <row r="234" ht="12.75" customHeight="1">
      <c r="A234" s="20"/>
      <c r="B234" s="20"/>
      <c r="C234" s="20"/>
      <c r="D234" s="20"/>
      <c r="E234" s="176"/>
      <c r="F234" s="176"/>
      <c r="G234" s="20"/>
      <c r="H234" s="20"/>
      <c r="I234" s="20"/>
      <c r="J234" s="20"/>
      <c r="K234" s="176"/>
      <c r="L234" s="176"/>
      <c r="M234" s="20"/>
      <c r="N234" s="20"/>
      <c r="O234" s="20"/>
      <c r="P234" s="20"/>
      <c r="Q234" s="20"/>
      <c r="R234" s="20"/>
      <c r="S234" s="20"/>
      <c r="T234" s="20"/>
      <c r="U234" s="20"/>
      <c r="V234" s="20"/>
      <c r="W234" s="20"/>
      <c r="X234" s="20"/>
      <c r="Y234" s="20"/>
      <c r="Z234" s="20"/>
    </row>
    <row r="235" ht="12.75" customHeight="1">
      <c r="A235" s="20"/>
      <c r="B235" s="20"/>
      <c r="C235" s="20"/>
      <c r="D235" s="20"/>
      <c r="E235" s="176"/>
      <c r="F235" s="176"/>
      <c r="G235" s="20"/>
      <c r="H235" s="20"/>
      <c r="I235" s="20"/>
      <c r="J235" s="20"/>
      <c r="K235" s="176"/>
      <c r="L235" s="176"/>
      <c r="M235" s="20"/>
      <c r="N235" s="20"/>
      <c r="O235" s="20"/>
      <c r="P235" s="20"/>
      <c r="Q235" s="20"/>
      <c r="R235" s="20"/>
      <c r="S235" s="20"/>
      <c r="T235" s="20"/>
      <c r="U235" s="20"/>
      <c r="V235" s="20"/>
      <c r="W235" s="20"/>
      <c r="X235" s="20"/>
      <c r="Y235" s="20"/>
      <c r="Z235" s="20"/>
    </row>
    <row r="236" ht="12.75" customHeight="1">
      <c r="A236" s="20"/>
      <c r="B236" s="20"/>
      <c r="C236" s="20"/>
      <c r="D236" s="20"/>
      <c r="E236" s="176"/>
      <c r="F236" s="176"/>
      <c r="G236" s="20"/>
      <c r="H236" s="20"/>
      <c r="I236" s="20"/>
      <c r="J236" s="20"/>
      <c r="K236" s="176"/>
      <c r="L236" s="176"/>
      <c r="M236" s="20"/>
      <c r="N236" s="20"/>
      <c r="O236" s="20"/>
      <c r="P236" s="20"/>
      <c r="Q236" s="20"/>
      <c r="R236" s="20"/>
      <c r="S236" s="20"/>
      <c r="T236" s="20"/>
      <c r="U236" s="20"/>
      <c r="V236" s="20"/>
      <c r="W236" s="20"/>
      <c r="X236" s="20"/>
      <c r="Y236" s="20"/>
      <c r="Z236" s="20"/>
    </row>
    <row r="237" ht="12.75" customHeight="1">
      <c r="A237" s="20"/>
      <c r="B237" s="20"/>
      <c r="C237" s="20"/>
      <c r="D237" s="20"/>
      <c r="E237" s="176"/>
      <c r="F237" s="176"/>
      <c r="G237" s="20"/>
      <c r="H237" s="20"/>
      <c r="I237" s="20"/>
      <c r="J237" s="20"/>
      <c r="K237" s="176"/>
      <c r="L237" s="176"/>
      <c r="M237" s="20"/>
      <c r="N237" s="20"/>
      <c r="O237" s="20"/>
      <c r="P237" s="20"/>
      <c r="Q237" s="20"/>
      <c r="R237" s="20"/>
      <c r="S237" s="20"/>
      <c r="T237" s="20"/>
      <c r="U237" s="20"/>
      <c r="V237" s="20"/>
      <c r="W237" s="20"/>
      <c r="X237" s="20"/>
      <c r="Y237" s="20"/>
      <c r="Z237" s="20"/>
    </row>
    <row r="238" ht="12.75" customHeight="1">
      <c r="A238" s="20"/>
      <c r="B238" s="20"/>
      <c r="C238" s="20"/>
      <c r="D238" s="20"/>
      <c r="E238" s="176"/>
      <c r="F238" s="176"/>
      <c r="G238" s="20"/>
      <c r="H238" s="20"/>
      <c r="I238" s="20"/>
      <c r="J238" s="20"/>
      <c r="K238" s="176"/>
      <c r="L238" s="176"/>
      <c r="M238" s="20"/>
      <c r="N238" s="20"/>
      <c r="O238" s="20"/>
      <c r="P238" s="20"/>
      <c r="Q238" s="20"/>
      <c r="R238" s="20"/>
      <c r="S238" s="20"/>
      <c r="T238" s="20"/>
      <c r="U238" s="20"/>
      <c r="V238" s="20"/>
      <c r="W238" s="20"/>
      <c r="X238" s="20"/>
      <c r="Y238" s="20"/>
      <c r="Z238" s="20"/>
    </row>
    <row r="239" ht="12.75" customHeight="1">
      <c r="A239" s="20"/>
      <c r="B239" s="20"/>
      <c r="C239" s="20"/>
      <c r="D239" s="20"/>
      <c r="E239" s="176"/>
      <c r="F239" s="176"/>
      <c r="G239" s="20"/>
      <c r="H239" s="20"/>
      <c r="I239" s="20"/>
      <c r="J239" s="20"/>
      <c r="K239" s="176"/>
      <c r="L239" s="176"/>
      <c r="M239" s="20"/>
      <c r="N239" s="20"/>
      <c r="O239" s="20"/>
      <c r="P239" s="20"/>
      <c r="Q239" s="20"/>
      <c r="R239" s="20"/>
      <c r="S239" s="20"/>
      <c r="T239" s="20"/>
      <c r="U239" s="20"/>
      <c r="V239" s="20"/>
      <c r="W239" s="20"/>
      <c r="X239" s="20"/>
      <c r="Y239" s="20"/>
      <c r="Z239" s="20"/>
    </row>
    <row r="240" ht="12.75" customHeight="1">
      <c r="A240" s="20"/>
      <c r="B240" s="20"/>
      <c r="C240" s="20"/>
      <c r="D240" s="20"/>
      <c r="E240" s="176"/>
      <c r="F240" s="176"/>
      <c r="G240" s="20"/>
      <c r="H240" s="20"/>
      <c r="I240" s="20"/>
      <c r="J240" s="20"/>
      <c r="K240" s="176"/>
      <c r="L240" s="176"/>
      <c r="M240" s="20"/>
      <c r="N240" s="20"/>
      <c r="O240" s="20"/>
      <c r="P240" s="20"/>
      <c r="Q240" s="20"/>
      <c r="R240" s="20"/>
      <c r="S240" s="20"/>
      <c r="T240" s="20"/>
      <c r="U240" s="20"/>
      <c r="V240" s="20"/>
      <c r="W240" s="20"/>
      <c r="X240" s="20"/>
      <c r="Y240" s="20"/>
      <c r="Z240" s="20"/>
    </row>
    <row r="241" ht="12.75" customHeight="1">
      <c r="A241" s="20"/>
      <c r="B241" s="20"/>
      <c r="C241" s="20"/>
      <c r="D241" s="20"/>
      <c r="E241" s="176"/>
      <c r="F241" s="176"/>
      <c r="G241" s="20"/>
      <c r="H241" s="20"/>
      <c r="I241" s="20"/>
      <c r="J241" s="20"/>
      <c r="K241" s="176"/>
      <c r="L241" s="176"/>
      <c r="M241" s="20"/>
      <c r="N241" s="20"/>
      <c r="O241" s="20"/>
      <c r="P241" s="20"/>
      <c r="Q241" s="20"/>
      <c r="R241" s="20"/>
      <c r="S241" s="20"/>
      <c r="T241" s="20"/>
      <c r="U241" s="20"/>
      <c r="V241" s="20"/>
      <c r="W241" s="20"/>
      <c r="X241" s="20"/>
      <c r="Y241" s="20"/>
      <c r="Z241" s="20"/>
    </row>
    <row r="242" ht="12.75" customHeight="1">
      <c r="A242" s="20"/>
      <c r="B242" s="20"/>
      <c r="C242" s="20"/>
      <c r="D242" s="20"/>
      <c r="E242" s="176"/>
      <c r="F242" s="176"/>
      <c r="G242" s="20"/>
      <c r="H242" s="20"/>
      <c r="I242" s="20"/>
      <c r="J242" s="20"/>
      <c r="K242" s="176"/>
      <c r="L242" s="176"/>
      <c r="M242" s="20"/>
      <c r="N242" s="20"/>
      <c r="O242" s="20"/>
      <c r="P242" s="20"/>
      <c r="Q242" s="20"/>
      <c r="R242" s="20"/>
      <c r="S242" s="20"/>
      <c r="T242" s="20"/>
      <c r="U242" s="20"/>
      <c r="V242" s="20"/>
      <c r="W242" s="20"/>
      <c r="X242" s="20"/>
      <c r="Y242" s="20"/>
      <c r="Z242" s="20"/>
    </row>
    <row r="243" ht="12.75" customHeight="1">
      <c r="A243" s="20"/>
      <c r="B243" s="20"/>
      <c r="C243" s="20"/>
      <c r="D243" s="20"/>
      <c r="E243" s="176"/>
      <c r="F243" s="176"/>
      <c r="G243" s="20"/>
      <c r="H243" s="20"/>
      <c r="I243" s="20"/>
      <c r="J243" s="20"/>
      <c r="K243" s="176"/>
      <c r="L243" s="176"/>
      <c r="M243" s="20"/>
      <c r="N243" s="20"/>
      <c r="O243" s="20"/>
      <c r="P243" s="20"/>
      <c r="Q243" s="20"/>
      <c r="R243" s="20"/>
      <c r="S243" s="20"/>
      <c r="T243" s="20"/>
      <c r="U243" s="20"/>
      <c r="V243" s="20"/>
      <c r="W243" s="20"/>
      <c r="X243" s="20"/>
      <c r="Y243" s="20"/>
      <c r="Z243" s="20"/>
    </row>
    <row r="244" ht="12.75" customHeight="1">
      <c r="A244" s="20"/>
      <c r="B244" s="20"/>
      <c r="C244" s="20"/>
      <c r="D244" s="20"/>
      <c r="E244" s="176"/>
      <c r="F244" s="176"/>
      <c r="G244" s="20"/>
      <c r="H244" s="20"/>
      <c r="I244" s="20"/>
      <c r="J244" s="20"/>
      <c r="K244" s="176"/>
      <c r="L244" s="176"/>
      <c r="M244" s="20"/>
      <c r="N244" s="20"/>
      <c r="O244" s="20"/>
      <c r="P244" s="20"/>
      <c r="Q244" s="20"/>
      <c r="R244" s="20"/>
      <c r="S244" s="20"/>
      <c r="T244" s="20"/>
      <c r="U244" s="20"/>
      <c r="V244" s="20"/>
      <c r="W244" s="20"/>
      <c r="X244" s="20"/>
      <c r="Y244" s="20"/>
      <c r="Z244" s="20"/>
    </row>
    <row r="245" ht="12.75" customHeight="1">
      <c r="A245" s="20"/>
      <c r="B245" s="20"/>
      <c r="C245" s="20"/>
      <c r="D245" s="20"/>
      <c r="E245" s="176"/>
      <c r="F245" s="176"/>
      <c r="G245" s="20"/>
      <c r="H245" s="20"/>
      <c r="I245" s="20"/>
      <c r="J245" s="20"/>
      <c r="K245" s="176"/>
      <c r="L245" s="176"/>
      <c r="M245" s="20"/>
      <c r="N245" s="20"/>
      <c r="O245" s="20"/>
      <c r="P245" s="20"/>
      <c r="Q245" s="20"/>
      <c r="R245" s="20"/>
      <c r="S245" s="20"/>
      <c r="T245" s="20"/>
      <c r="U245" s="20"/>
      <c r="V245" s="20"/>
      <c r="W245" s="20"/>
      <c r="X245" s="20"/>
      <c r="Y245" s="20"/>
      <c r="Z245" s="20"/>
    </row>
    <row r="246" ht="12.75" customHeight="1">
      <c r="A246" s="20"/>
      <c r="B246" s="20"/>
      <c r="C246" s="20"/>
      <c r="D246" s="20"/>
      <c r="E246" s="176"/>
      <c r="F246" s="176"/>
      <c r="G246" s="20"/>
      <c r="H246" s="20"/>
      <c r="I246" s="20"/>
      <c r="J246" s="20"/>
      <c r="K246" s="176"/>
      <c r="L246" s="176"/>
      <c r="M246" s="20"/>
      <c r="N246" s="20"/>
      <c r="O246" s="20"/>
      <c r="P246" s="20"/>
      <c r="Q246" s="20"/>
      <c r="R246" s="20"/>
      <c r="S246" s="20"/>
      <c r="T246" s="20"/>
      <c r="U246" s="20"/>
      <c r="V246" s="20"/>
      <c r="W246" s="20"/>
      <c r="X246" s="20"/>
      <c r="Y246" s="20"/>
      <c r="Z246" s="20"/>
    </row>
    <row r="247" ht="12.75" customHeight="1">
      <c r="A247" s="20"/>
      <c r="B247" s="20"/>
      <c r="C247" s="20"/>
      <c r="D247" s="20"/>
      <c r="E247" s="176"/>
      <c r="F247" s="176"/>
      <c r="G247" s="20"/>
      <c r="H247" s="20"/>
      <c r="I247" s="20"/>
      <c r="J247" s="20"/>
      <c r="K247" s="176"/>
      <c r="L247" s="176"/>
      <c r="M247" s="20"/>
      <c r="N247" s="20"/>
      <c r="O247" s="20"/>
      <c r="P247" s="20"/>
      <c r="Q247" s="20"/>
      <c r="R247" s="20"/>
      <c r="S247" s="20"/>
      <c r="T247" s="20"/>
      <c r="U247" s="20"/>
      <c r="V247" s="20"/>
      <c r="W247" s="20"/>
      <c r="X247" s="20"/>
      <c r="Y247" s="20"/>
      <c r="Z247" s="20"/>
    </row>
    <row r="248" ht="12.75" customHeight="1">
      <c r="A248" s="20"/>
      <c r="B248" s="20"/>
      <c r="C248" s="20"/>
      <c r="D248" s="20"/>
      <c r="E248" s="176"/>
      <c r="F248" s="176"/>
      <c r="G248" s="20"/>
      <c r="H248" s="20"/>
      <c r="I248" s="20"/>
      <c r="J248" s="20"/>
      <c r="K248" s="176"/>
      <c r="L248" s="176"/>
      <c r="M248" s="20"/>
      <c r="N248" s="20"/>
      <c r="O248" s="20"/>
      <c r="P248" s="20"/>
      <c r="Q248" s="20"/>
      <c r="R248" s="20"/>
      <c r="S248" s="20"/>
      <c r="T248" s="20"/>
      <c r="U248" s="20"/>
      <c r="V248" s="20"/>
      <c r="W248" s="20"/>
      <c r="X248" s="20"/>
      <c r="Y248" s="20"/>
      <c r="Z248" s="20"/>
    </row>
    <row r="249" ht="12.75" customHeight="1">
      <c r="A249" s="20"/>
      <c r="B249" s="20"/>
      <c r="C249" s="20"/>
      <c r="D249" s="20"/>
      <c r="E249" s="176"/>
      <c r="F249" s="176"/>
      <c r="G249" s="20"/>
      <c r="H249" s="20"/>
      <c r="I249" s="20"/>
      <c r="J249" s="20"/>
      <c r="K249" s="176"/>
      <c r="L249" s="176"/>
      <c r="M249" s="20"/>
      <c r="N249" s="20"/>
      <c r="O249" s="20"/>
      <c r="P249" s="20"/>
      <c r="Q249" s="20"/>
      <c r="R249" s="20"/>
      <c r="S249" s="20"/>
      <c r="T249" s="20"/>
      <c r="U249" s="20"/>
      <c r="V249" s="20"/>
      <c r="W249" s="20"/>
      <c r="X249" s="20"/>
      <c r="Y249" s="20"/>
      <c r="Z249" s="20"/>
    </row>
    <row r="250" ht="12.75" customHeight="1">
      <c r="A250" s="20"/>
      <c r="B250" s="20"/>
      <c r="C250" s="20"/>
      <c r="D250" s="20"/>
      <c r="E250" s="176"/>
      <c r="F250" s="176"/>
      <c r="G250" s="20"/>
      <c r="H250" s="20"/>
      <c r="I250" s="20"/>
      <c r="J250" s="20"/>
      <c r="K250" s="176"/>
      <c r="L250" s="176"/>
      <c r="M250" s="20"/>
      <c r="N250" s="20"/>
      <c r="O250" s="20"/>
      <c r="P250" s="20"/>
      <c r="Q250" s="20"/>
      <c r="R250" s="20"/>
      <c r="S250" s="20"/>
      <c r="T250" s="20"/>
      <c r="U250" s="20"/>
      <c r="V250" s="20"/>
      <c r="W250" s="20"/>
      <c r="X250" s="20"/>
      <c r="Y250" s="20"/>
      <c r="Z250" s="20"/>
    </row>
    <row r="251" ht="12.75" customHeight="1">
      <c r="A251" s="20"/>
      <c r="B251" s="20"/>
      <c r="C251" s="20"/>
      <c r="D251" s="20"/>
      <c r="E251" s="176"/>
      <c r="F251" s="176"/>
      <c r="G251" s="20"/>
      <c r="H251" s="20"/>
      <c r="I251" s="20"/>
      <c r="J251" s="20"/>
      <c r="K251" s="176"/>
      <c r="L251" s="176"/>
      <c r="M251" s="20"/>
      <c r="N251" s="20"/>
      <c r="O251" s="20"/>
      <c r="P251" s="20"/>
      <c r="Q251" s="20"/>
      <c r="R251" s="20"/>
      <c r="S251" s="20"/>
      <c r="T251" s="20"/>
      <c r="U251" s="20"/>
      <c r="V251" s="20"/>
      <c r="W251" s="20"/>
      <c r="X251" s="20"/>
      <c r="Y251" s="20"/>
      <c r="Z251" s="20"/>
    </row>
    <row r="252" ht="12.75" customHeight="1">
      <c r="A252" s="20"/>
      <c r="B252" s="20"/>
      <c r="C252" s="20"/>
      <c r="D252" s="20"/>
      <c r="E252" s="176"/>
      <c r="F252" s="176"/>
      <c r="G252" s="20"/>
      <c r="H252" s="20"/>
      <c r="I252" s="20"/>
      <c r="J252" s="20"/>
      <c r="K252" s="176"/>
      <c r="L252" s="176"/>
      <c r="M252" s="20"/>
      <c r="N252" s="20"/>
      <c r="O252" s="20"/>
      <c r="P252" s="20"/>
      <c r="Q252" s="20"/>
      <c r="R252" s="20"/>
      <c r="S252" s="20"/>
      <c r="T252" s="20"/>
      <c r="U252" s="20"/>
      <c r="V252" s="20"/>
      <c r="W252" s="20"/>
      <c r="X252" s="20"/>
      <c r="Y252" s="20"/>
      <c r="Z252" s="20"/>
    </row>
    <row r="253" ht="12.75" customHeight="1">
      <c r="A253" s="20"/>
      <c r="B253" s="20"/>
      <c r="C253" s="20"/>
      <c r="D253" s="20"/>
      <c r="E253" s="176"/>
      <c r="F253" s="176"/>
      <c r="G253" s="20"/>
      <c r="H253" s="20"/>
      <c r="I253" s="20"/>
      <c r="J253" s="20"/>
      <c r="K253" s="176"/>
      <c r="L253" s="176"/>
      <c r="M253" s="20"/>
      <c r="N253" s="20"/>
      <c r="O253" s="20"/>
      <c r="P253" s="20"/>
      <c r="Q253" s="20"/>
      <c r="R253" s="20"/>
      <c r="S253" s="20"/>
      <c r="T253" s="20"/>
      <c r="U253" s="20"/>
      <c r="V253" s="20"/>
      <c r="W253" s="20"/>
      <c r="X253" s="20"/>
      <c r="Y253" s="20"/>
      <c r="Z253" s="20"/>
    </row>
    <row r="254" ht="12.75" customHeight="1">
      <c r="A254" s="20"/>
      <c r="B254" s="20"/>
      <c r="C254" s="20"/>
      <c r="D254" s="20"/>
      <c r="E254" s="176"/>
      <c r="F254" s="176"/>
      <c r="G254" s="20"/>
      <c r="H254" s="20"/>
      <c r="I254" s="20"/>
      <c r="J254" s="20"/>
      <c r="K254" s="176"/>
      <c r="L254" s="176"/>
      <c r="M254" s="20"/>
      <c r="N254" s="20"/>
      <c r="O254" s="20"/>
      <c r="P254" s="20"/>
      <c r="Q254" s="20"/>
      <c r="R254" s="20"/>
      <c r="S254" s="20"/>
      <c r="T254" s="20"/>
      <c r="U254" s="20"/>
      <c r="V254" s="20"/>
      <c r="W254" s="20"/>
      <c r="X254" s="20"/>
      <c r="Y254" s="20"/>
      <c r="Z254" s="20"/>
    </row>
    <row r="255" ht="12.75" customHeight="1">
      <c r="A255" s="20"/>
      <c r="B255" s="20"/>
      <c r="C255" s="20"/>
      <c r="D255" s="20"/>
      <c r="E255" s="176"/>
      <c r="F255" s="176"/>
      <c r="G255" s="20"/>
      <c r="H255" s="20"/>
      <c r="I255" s="20"/>
      <c r="J255" s="20"/>
      <c r="K255" s="176"/>
      <c r="L255" s="176"/>
      <c r="M255" s="20"/>
      <c r="N255" s="20"/>
      <c r="O255" s="20"/>
      <c r="P255" s="20"/>
      <c r="Q255" s="20"/>
      <c r="R255" s="20"/>
      <c r="S255" s="20"/>
      <c r="T255" s="20"/>
      <c r="U255" s="20"/>
      <c r="V255" s="20"/>
      <c r="W255" s="20"/>
      <c r="X255" s="20"/>
      <c r="Y255" s="20"/>
      <c r="Z255" s="20"/>
    </row>
    <row r="256" ht="12.75" customHeight="1">
      <c r="A256" s="20"/>
      <c r="B256" s="20"/>
      <c r="C256" s="20"/>
      <c r="D256" s="20"/>
      <c r="E256" s="176"/>
      <c r="F256" s="176"/>
      <c r="G256" s="20"/>
      <c r="H256" s="20"/>
      <c r="I256" s="20"/>
      <c r="J256" s="20"/>
      <c r="K256" s="176"/>
      <c r="L256" s="176"/>
      <c r="M256" s="20"/>
      <c r="N256" s="20"/>
      <c r="O256" s="20"/>
      <c r="P256" s="20"/>
      <c r="Q256" s="20"/>
      <c r="R256" s="20"/>
      <c r="S256" s="20"/>
      <c r="T256" s="20"/>
      <c r="U256" s="20"/>
      <c r="V256" s="20"/>
      <c r="W256" s="20"/>
      <c r="X256" s="20"/>
      <c r="Y256" s="20"/>
      <c r="Z256" s="20"/>
    </row>
    <row r="257" ht="12.75" customHeight="1">
      <c r="A257" s="20"/>
      <c r="B257" s="20"/>
      <c r="C257" s="20"/>
      <c r="D257" s="20"/>
      <c r="E257" s="176"/>
      <c r="F257" s="176"/>
      <c r="G257" s="20"/>
      <c r="H257" s="20"/>
      <c r="I257" s="20"/>
      <c r="J257" s="20"/>
      <c r="K257" s="176"/>
      <c r="L257" s="176"/>
      <c r="M257" s="20"/>
      <c r="N257" s="20"/>
      <c r="O257" s="20"/>
      <c r="P257" s="20"/>
      <c r="Q257" s="20"/>
      <c r="R257" s="20"/>
      <c r="S257" s="20"/>
      <c r="T257" s="20"/>
      <c r="U257" s="20"/>
      <c r="V257" s="20"/>
      <c r="W257" s="20"/>
      <c r="X257" s="20"/>
      <c r="Y257" s="20"/>
      <c r="Z257" s="20"/>
    </row>
    <row r="258" ht="12.75" customHeight="1">
      <c r="A258" s="20"/>
      <c r="B258" s="20"/>
      <c r="C258" s="20"/>
      <c r="D258" s="20"/>
      <c r="E258" s="176"/>
      <c r="F258" s="176"/>
      <c r="G258" s="20"/>
      <c r="H258" s="20"/>
      <c r="I258" s="20"/>
      <c r="J258" s="20"/>
      <c r="K258" s="176"/>
      <c r="L258" s="176"/>
      <c r="M258" s="20"/>
      <c r="N258" s="20"/>
      <c r="O258" s="20"/>
      <c r="P258" s="20"/>
      <c r="Q258" s="20"/>
      <c r="R258" s="20"/>
      <c r="S258" s="20"/>
      <c r="T258" s="20"/>
      <c r="U258" s="20"/>
      <c r="V258" s="20"/>
      <c r="W258" s="20"/>
      <c r="X258" s="20"/>
      <c r="Y258" s="20"/>
      <c r="Z258" s="20"/>
    </row>
    <row r="259" ht="12.75" customHeight="1">
      <c r="A259" s="20"/>
      <c r="B259" s="20"/>
      <c r="C259" s="20"/>
      <c r="D259" s="20"/>
      <c r="E259" s="176"/>
      <c r="F259" s="176"/>
      <c r="G259" s="20"/>
      <c r="H259" s="20"/>
      <c r="I259" s="20"/>
      <c r="J259" s="20"/>
      <c r="K259" s="176"/>
      <c r="L259" s="176"/>
      <c r="M259" s="20"/>
      <c r="N259" s="20"/>
      <c r="O259" s="20"/>
      <c r="P259" s="20"/>
      <c r="Q259" s="20"/>
      <c r="R259" s="20"/>
      <c r="S259" s="20"/>
      <c r="T259" s="20"/>
      <c r="U259" s="20"/>
      <c r="V259" s="20"/>
      <c r="W259" s="20"/>
      <c r="X259" s="20"/>
      <c r="Y259" s="20"/>
      <c r="Z259" s="20"/>
    </row>
    <row r="260" ht="12.75" customHeight="1">
      <c r="A260" s="20"/>
      <c r="B260" s="20"/>
      <c r="C260" s="20"/>
      <c r="D260" s="20"/>
      <c r="E260" s="176"/>
      <c r="F260" s="176"/>
      <c r="G260" s="20"/>
      <c r="H260" s="20"/>
      <c r="I260" s="20"/>
      <c r="J260" s="20"/>
      <c r="K260" s="176"/>
      <c r="L260" s="176"/>
      <c r="M260" s="20"/>
      <c r="N260" s="20"/>
      <c r="O260" s="20"/>
      <c r="P260" s="20"/>
      <c r="Q260" s="20"/>
      <c r="R260" s="20"/>
      <c r="S260" s="20"/>
      <c r="T260" s="20"/>
      <c r="U260" s="20"/>
      <c r="V260" s="20"/>
      <c r="W260" s="20"/>
      <c r="X260" s="20"/>
      <c r="Y260" s="20"/>
      <c r="Z260" s="20"/>
    </row>
    <row r="261" ht="12.75" customHeight="1">
      <c r="A261" s="20"/>
      <c r="B261" s="20"/>
      <c r="C261" s="20"/>
      <c r="D261" s="20"/>
      <c r="E261" s="176"/>
      <c r="F261" s="176"/>
      <c r="G261" s="20"/>
      <c r="H261" s="20"/>
      <c r="I261" s="20"/>
      <c r="J261" s="20"/>
      <c r="K261" s="176"/>
      <c r="L261" s="176"/>
      <c r="M261" s="20"/>
      <c r="N261" s="20"/>
      <c r="O261" s="20"/>
      <c r="P261" s="20"/>
      <c r="Q261" s="20"/>
      <c r="R261" s="20"/>
      <c r="S261" s="20"/>
      <c r="T261" s="20"/>
      <c r="U261" s="20"/>
      <c r="V261" s="20"/>
      <c r="W261" s="20"/>
      <c r="X261" s="20"/>
      <c r="Y261" s="20"/>
      <c r="Z261" s="20"/>
    </row>
    <row r="262" ht="12.75" customHeight="1">
      <c r="A262" s="20"/>
      <c r="B262" s="20"/>
      <c r="C262" s="20"/>
      <c r="D262" s="20"/>
      <c r="E262" s="176"/>
      <c r="F262" s="176"/>
      <c r="G262" s="20"/>
      <c r="H262" s="20"/>
      <c r="I262" s="20"/>
      <c r="J262" s="20"/>
      <c r="K262" s="176"/>
      <c r="L262" s="176"/>
      <c r="M262" s="20"/>
      <c r="N262" s="20"/>
      <c r="O262" s="20"/>
      <c r="P262" s="20"/>
      <c r="Q262" s="20"/>
      <c r="R262" s="20"/>
      <c r="S262" s="20"/>
      <c r="T262" s="20"/>
      <c r="U262" s="20"/>
      <c r="V262" s="20"/>
      <c r="W262" s="20"/>
      <c r="X262" s="20"/>
      <c r="Y262" s="20"/>
      <c r="Z262" s="20"/>
    </row>
    <row r="263" ht="12.75" customHeight="1">
      <c r="A263" s="20"/>
      <c r="B263" s="20"/>
      <c r="C263" s="20"/>
      <c r="D263" s="20"/>
      <c r="E263" s="176"/>
      <c r="F263" s="176"/>
      <c r="G263" s="20"/>
      <c r="H263" s="20"/>
      <c r="I263" s="20"/>
      <c r="J263" s="20"/>
      <c r="K263" s="176"/>
      <c r="L263" s="176"/>
      <c r="M263" s="20"/>
      <c r="N263" s="20"/>
      <c r="O263" s="20"/>
      <c r="P263" s="20"/>
      <c r="Q263" s="20"/>
      <c r="R263" s="20"/>
      <c r="S263" s="20"/>
      <c r="T263" s="20"/>
      <c r="U263" s="20"/>
      <c r="V263" s="20"/>
      <c r="W263" s="20"/>
      <c r="X263" s="20"/>
      <c r="Y263" s="20"/>
      <c r="Z263" s="20"/>
    </row>
    <row r="264" ht="12.75" customHeight="1">
      <c r="A264" s="20"/>
      <c r="B264" s="20"/>
      <c r="C264" s="20"/>
      <c r="D264" s="20"/>
      <c r="E264" s="176"/>
      <c r="F264" s="176"/>
      <c r="G264" s="20"/>
      <c r="H264" s="20"/>
      <c r="I264" s="20"/>
      <c r="J264" s="20"/>
      <c r="K264" s="176"/>
      <c r="L264" s="176"/>
      <c r="M264" s="20"/>
      <c r="N264" s="20"/>
      <c r="O264" s="20"/>
      <c r="P264" s="20"/>
      <c r="Q264" s="20"/>
      <c r="R264" s="20"/>
      <c r="S264" s="20"/>
      <c r="T264" s="20"/>
      <c r="U264" s="20"/>
      <c r="V264" s="20"/>
      <c r="W264" s="20"/>
      <c r="X264" s="20"/>
      <c r="Y264" s="20"/>
      <c r="Z264" s="20"/>
    </row>
    <row r="265" ht="12.75" customHeight="1">
      <c r="A265" s="20"/>
      <c r="B265" s="20"/>
      <c r="C265" s="20"/>
      <c r="D265" s="20"/>
      <c r="E265" s="176"/>
      <c r="F265" s="176"/>
      <c r="G265" s="20"/>
      <c r="H265" s="20"/>
      <c r="I265" s="20"/>
      <c r="J265" s="20"/>
      <c r="K265" s="176"/>
      <c r="L265" s="176"/>
      <c r="M265" s="20"/>
      <c r="N265" s="20"/>
      <c r="O265" s="20"/>
      <c r="P265" s="20"/>
      <c r="Q265" s="20"/>
      <c r="R265" s="20"/>
      <c r="S265" s="20"/>
      <c r="T265" s="20"/>
      <c r="U265" s="20"/>
      <c r="V265" s="20"/>
      <c r="W265" s="20"/>
      <c r="X265" s="20"/>
      <c r="Y265" s="20"/>
      <c r="Z265" s="20"/>
    </row>
    <row r="266" ht="12.75" customHeight="1">
      <c r="A266" s="20"/>
      <c r="B266" s="20"/>
      <c r="C266" s="20"/>
      <c r="D266" s="20"/>
      <c r="E266" s="176"/>
      <c r="F266" s="176"/>
      <c r="G266" s="20"/>
      <c r="H266" s="20"/>
      <c r="I266" s="20"/>
      <c r="J266" s="20"/>
      <c r="K266" s="176"/>
      <c r="L266" s="176"/>
      <c r="M266" s="20"/>
      <c r="N266" s="20"/>
      <c r="O266" s="20"/>
      <c r="P266" s="20"/>
      <c r="Q266" s="20"/>
      <c r="R266" s="20"/>
      <c r="S266" s="20"/>
      <c r="T266" s="20"/>
      <c r="U266" s="20"/>
      <c r="V266" s="20"/>
      <c r="W266" s="20"/>
      <c r="X266" s="20"/>
      <c r="Y266" s="20"/>
      <c r="Z266" s="20"/>
    </row>
    <row r="267" ht="12.75" customHeight="1">
      <c r="A267" s="20"/>
      <c r="B267" s="20"/>
      <c r="C267" s="20"/>
      <c r="D267" s="20"/>
      <c r="E267" s="176"/>
      <c r="F267" s="176"/>
      <c r="G267" s="20"/>
      <c r="H267" s="20"/>
      <c r="I267" s="20"/>
      <c r="J267" s="20"/>
      <c r="K267" s="176"/>
      <c r="L267" s="176"/>
      <c r="M267" s="20"/>
      <c r="N267" s="20"/>
      <c r="O267" s="20"/>
      <c r="P267" s="20"/>
      <c r="Q267" s="20"/>
      <c r="R267" s="20"/>
      <c r="S267" s="20"/>
      <c r="T267" s="20"/>
      <c r="U267" s="20"/>
      <c r="V267" s="20"/>
      <c r="W267" s="20"/>
      <c r="X267" s="20"/>
      <c r="Y267" s="20"/>
      <c r="Z267" s="20"/>
    </row>
    <row r="268" ht="12.75" customHeight="1">
      <c r="A268" s="20"/>
      <c r="B268" s="20"/>
      <c r="C268" s="20"/>
      <c r="D268" s="20"/>
      <c r="E268" s="176"/>
      <c r="F268" s="176"/>
      <c r="G268" s="20"/>
      <c r="H268" s="20"/>
      <c r="I268" s="20"/>
      <c r="J268" s="20"/>
      <c r="K268" s="176"/>
      <c r="L268" s="176"/>
      <c r="M268" s="20"/>
      <c r="N268" s="20"/>
      <c r="O268" s="20"/>
      <c r="P268" s="20"/>
      <c r="Q268" s="20"/>
      <c r="R268" s="20"/>
      <c r="S268" s="20"/>
      <c r="T268" s="20"/>
      <c r="U268" s="20"/>
      <c r="V268" s="20"/>
      <c r="W268" s="20"/>
      <c r="X268" s="20"/>
      <c r="Y268" s="20"/>
      <c r="Z268" s="20"/>
    </row>
    <row r="269" ht="12.75" customHeight="1">
      <c r="A269" s="20"/>
      <c r="B269" s="20"/>
      <c r="C269" s="20"/>
      <c r="D269" s="20"/>
      <c r="E269" s="176"/>
      <c r="F269" s="176"/>
      <c r="G269" s="20"/>
      <c r="H269" s="20"/>
      <c r="I269" s="20"/>
      <c r="J269" s="20"/>
      <c r="K269" s="176"/>
      <c r="L269" s="176"/>
      <c r="M269" s="20"/>
      <c r="N269" s="20"/>
      <c r="O269" s="20"/>
      <c r="P269" s="20"/>
      <c r="Q269" s="20"/>
      <c r="R269" s="20"/>
      <c r="S269" s="20"/>
      <c r="T269" s="20"/>
      <c r="U269" s="20"/>
      <c r="V269" s="20"/>
      <c r="W269" s="20"/>
      <c r="X269" s="20"/>
      <c r="Y269" s="20"/>
      <c r="Z269" s="20"/>
    </row>
    <row r="270" ht="12.75" customHeight="1">
      <c r="A270" s="20"/>
      <c r="B270" s="20"/>
      <c r="C270" s="20"/>
      <c r="D270" s="20"/>
      <c r="E270" s="176"/>
      <c r="F270" s="176"/>
      <c r="G270" s="20"/>
      <c r="H270" s="20"/>
      <c r="I270" s="20"/>
      <c r="J270" s="20"/>
      <c r="K270" s="176"/>
      <c r="L270" s="176"/>
      <c r="M270" s="20"/>
      <c r="N270" s="20"/>
      <c r="O270" s="20"/>
      <c r="P270" s="20"/>
      <c r="Q270" s="20"/>
      <c r="R270" s="20"/>
      <c r="S270" s="20"/>
      <c r="T270" s="20"/>
      <c r="U270" s="20"/>
      <c r="V270" s="20"/>
      <c r="W270" s="20"/>
      <c r="X270" s="20"/>
      <c r="Y270" s="20"/>
      <c r="Z270" s="20"/>
    </row>
    <row r="271" ht="12.75" customHeight="1">
      <c r="A271" s="20"/>
      <c r="B271" s="20"/>
      <c r="C271" s="20"/>
      <c r="D271" s="20"/>
      <c r="E271" s="176"/>
      <c r="F271" s="176"/>
      <c r="G271" s="20"/>
      <c r="H271" s="20"/>
      <c r="I271" s="20"/>
      <c r="J271" s="20"/>
      <c r="K271" s="176"/>
      <c r="L271" s="176"/>
      <c r="M271" s="20"/>
      <c r="N271" s="20"/>
      <c r="O271" s="20"/>
      <c r="P271" s="20"/>
      <c r="Q271" s="20"/>
      <c r="R271" s="20"/>
      <c r="S271" s="20"/>
      <c r="T271" s="20"/>
      <c r="U271" s="20"/>
      <c r="V271" s="20"/>
      <c r="W271" s="20"/>
      <c r="X271" s="20"/>
      <c r="Y271" s="20"/>
      <c r="Z271" s="20"/>
    </row>
    <row r="272" ht="12.75" customHeight="1">
      <c r="A272" s="20"/>
      <c r="B272" s="20"/>
      <c r="C272" s="20"/>
      <c r="D272" s="20"/>
      <c r="E272" s="176"/>
      <c r="F272" s="176"/>
      <c r="G272" s="20"/>
      <c r="H272" s="20"/>
      <c r="I272" s="20"/>
      <c r="J272" s="20"/>
      <c r="K272" s="176"/>
      <c r="L272" s="176"/>
      <c r="M272" s="20"/>
      <c r="N272" s="20"/>
      <c r="O272" s="20"/>
      <c r="P272" s="20"/>
      <c r="Q272" s="20"/>
      <c r="R272" s="20"/>
      <c r="S272" s="20"/>
      <c r="T272" s="20"/>
      <c r="U272" s="20"/>
      <c r="V272" s="20"/>
      <c r="W272" s="20"/>
      <c r="X272" s="20"/>
      <c r="Y272" s="20"/>
      <c r="Z272" s="20"/>
    </row>
    <row r="273" ht="12.75" customHeight="1">
      <c r="A273" s="20"/>
      <c r="B273" s="20"/>
      <c r="C273" s="20"/>
      <c r="D273" s="20"/>
      <c r="E273" s="176"/>
      <c r="F273" s="176"/>
      <c r="G273" s="20"/>
      <c r="H273" s="20"/>
      <c r="I273" s="20"/>
      <c r="J273" s="20"/>
      <c r="K273" s="176"/>
      <c r="L273" s="176"/>
      <c r="M273" s="20"/>
      <c r="N273" s="20"/>
      <c r="O273" s="20"/>
      <c r="P273" s="20"/>
      <c r="Q273" s="20"/>
      <c r="R273" s="20"/>
      <c r="S273" s="20"/>
      <c r="T273" s="20"/>
      <c r="U273" s="20"/>
      <c r="V273" s="20"/>
      <c r="W273" s="20"/>
      <c r="X273" s="20"/>
      <c r="Y273" s="20"/>
      <c r="Z273" s="20"/>
    </row>
    <row r="274" ht="12.75" customHeight="1">
      <c r="A274" s="20"/>
      <c r="B274" s="20"/>
      <c r="C274" s="20"/>
      <c r="D274" s="20"/>
      <c r="E274" s="176"/>
      <c r="F274" s="176"/>
      <c r="G274" s="20"/>
      <c r="H274" s="20"/>
      <c r="I274" s="20"/>
      <c r="J274" s="20"/>
      <c r="K274" s="176"/>
      <c r="L274" s="176"/>
      <c r="M274" s="20"/>
      <c r="N274" s="20"/>
      <c r="O274" s="20"/>
      <c r="P274" s="20"/>
      <c r="Q274" s="20"/>
      <c r="R274" s="20"/>
      <c r="S274" s="20"/>
      <c r="T274" s="20"/>
      <c r="U274" s="20"/>
      <c r="V274" s="20"/>
      <c r="W274" s="20"/>
      <c r="X274" s="20"/>
      <c r="Y274" s="20"/>
      <c r="Z274" s="20"/>
    </row>
    <row r="275" ht="12.75" customHeight="1">
      <c r="A275" s="20"/>
      <c r="B275" s="20"/>
      <c r="C275" s="20"/>
      <c r="D275" s="20"/>
      <c r="E275" s="176"/>
      <c r="F275" s="176"/>
      <c r="G275" s="20"/>
      <c r="H275" s="20"/>
      <c r="I275" s="20"/>
      <c r="J275" s="20"/>
      <c r="K275" s="176"/>
      <c r="L275" s="176"/>
      <c r="M275" s="20"/>
      <c r="N275" s="20"/>
      <c r="O275" s="20"/>
      <c r="P275" s="20"/>
      <c r="Q275" s="20"/>
      <c r="R275" s="20"/>
      <c r="S275" s="20"/>
      <c r="T275" s="20"/>
      <c r="U275" s="20"/>
      <c r="V275" s="20"/>
      <c r="W275" s="20"/>
      <c r="X275" s="20"/>
      <c r="Y275" s="20"/>
      <c r="Z275" s="20"/>
    </row>
    <row r="276" ht="12.75" customHeight="1">
      <c r="A276" s="20"/>
      <c r="B276" s="20"/>
      <c r="C276" s="20"/>
      <c r="D276" s="20"/>
      <c r="E276" s="176"/>
      <c r="F276" s="176"/>
      <c r="G276" s="20"/>
      <c r="H276" s="20"/>
      <c r="I276" s="20"/>
      <c r="J276" s="20"/>
      <c r="K276" s="176"/>
      <c r="L276" s="176"/>
      <c r="M276" s="20"/>
      <c r="N276" s="20"/>
      <c r="O276" s="20"/>
      <c r="P276" s="20"/>
      <c r="Q276" s="20"/>
      <c r="R276" s="20"/>
      <c r="S276" s="20"/>
      <c r="T276" s="20"/>
      <c r="U276" s="20"/>
      <c r="V276" s="20"/>
      <c r="W276" s="20"/>
      <c r="X276" s="20"/>
      <c r="Y276" s="20"/>
      <c r="Z276" s="20"/>
    </row>
    <row r="277" ht="12.75" customHeight="1">
      <c r="A277" s="20"/>
      <c r="B277" s="20"/>
      <c r="C277" s="20"/>
      <c r="D277" s="20"/>
      <c r="E277" s="176"/>
      <c r="F277" s="176"/>
      <c r="G277" s="20"/>
      <c r="H277" s="20"/>
      <c r="I277" s="20"/>
      <c r="J277" s="20"/>
      <c r="K277" s="176"/>
      <c r="L277" s="176"/>
      <c r="M277" s="20"/>
      <c r="N277" s="20"/>
      <c r="O277" s="20"/>
      <c r="P277" s="20"/>
      <c r="Q277" s="20"/>
      <c r="R277" s="20"/>
      <c r="S277" s="20"/>
      <c r="T277" s="20"/>
      <c r="U277" s="20"/>
      <c r="V277" s="20"/>
      <c r="W277" s="20"/>
      <c r="X277" s="20"/>
      <c r="Y277" s="20"/>
      <c r="Z277" s="20"/>
    </row>
    <row r="278" ht="12.75" customHeight="1">
      <c r="A278" s="20"/>
      <c r="B278" s="20"/>
      <c r="C278" s="20"/>
      <c r="D278" s="20"/>
      <c r="E278" s="176"/>
      <c r="F278" s="176"/>
      <c r="G278" s="20"/>
      <c r="H278" s="20"/>
      <c r="I278" s="20"/>
      <c r="J278" s="20"/>
      <c r="K278" s="176"/>
      <c r="L278" s="176"/>
      <c r="M278" s="20"/>
      <c r="N278" s="20"/>
      <c r="O278" s="20"/>
      <c r="P278" s="20"/>
      <c r="Q278" s="20"/>
      <c r="R278" s="20"/>
      <c r="S278" s="20"/>
      <c r="T278" s="20"/>
      <c r="U278" s="20"/>
      <c r="V278" s="20"/>
      <c r="W278" s="20"/>
      <c r="X278" s="20"/>
      <c r="Y278" s="20"/>
      <c r="Z278" s="20"/>
    </row>
    <row r="279" ht="12.75" customHeight="1">
      <c r="A279" s="20"/>
      <c r="B279" s="20"/>
      <c r="C279" s="20"/>
      <c r="D279" s="20"/>
      <c r="E279" s="176"/>
      <c r="F279" s="176"/>
      <c r="G279" s="20"/>
      <c r="H279" s="20"/>
      <c r="I279" s="20"/>
      <c r="J279" s="20"/>
      <c r="K279" s="176"/>
      <c r="L279" s="176"/>
      <c r="M279" s="20"/>
      <c r="N279" s="20"/>
      <c r="O279" s="20"/>
      <c r="P279" s="20"/>
      <c r="Q279" s="20"/>
      <c r="R279" s="20"/>
      <c r="S279" s="20"/>
      <c r="T279" s="20"/>
      <c r="U279" s="20"/>
      <c r="V279" s="20"/>
      <c r="W279" s="20"/>
      <c r="X279" s="20"/>
      <c r="Y279" s="20"/>
      <c r="Z279" s="20"/>
    </row>
    <row r="280" ht="12.75" customHeight="1">
      <c r="A280" s="20"/>
      <c r="B280" s="20"/>
      <c r="C280" s="20"/>
      <c r="D280" s="20"/>
      <c r="E280" s="176"/>
      <c r="F280" s="176"/>
      <c r="G280" s="20"/>
      <c r="H280" s="20"/>
      <c r="I280" s="20"/>
      <c r="J280" s="20"/>
      <c r="K280" s="176"/>
      <c r="L280" s="176"/>
      <c r="M280" s="20"/>
      <c r="N280" s="20"/>
      <c r="O280" s="20"/>
      <c r="P280" s="20"/>
      <c r="Q280" s="20"/>
      <c r="R280" s="20"/>
      <c r="S280" s="20"/>
      <c r="T280" s="20"/>
      <c r="U280" s="20"/>
      <c r="V280" s="20"/>
      <c r="W280" s="20"/>
      <c r="X280" s="20"/>
      <c r="Y280" s="20"/>
      <c r="Z280" s="20"/>
    </row>
    <row r="281" ht="12.75" customHeight="1">
      <c r="A281" s="20"/>
      <c r="B281" s="20"/>
      <c r="C281" s="20"/>
      <c r="D281" s="20"/>
      <c r="E281" s="176"/>
      <c r="F281" s="176"/>
      <c r="G281" s="20"/>
      <c r="H281" s="20"/>
      <c r="I281" s="20"/>
      <c r="J281" s="20"/>
      <c r="K281" s="176"/>
      <c r="L281" s="176"/>
      <c r="M281" s="20"/>
      <c r="N281" s="20"/>
      <c r="O281" s="20"/>
      <c r="P281" s="20"/>
      <c r="Q281" s="20"/>
      <c r="R281" s="20"/>
      <c r="S281" s="20"/>
      <c r="T281" s="20"/>
      <c r="U281" s="20"/>
      <c r="V281" s="20"/>
      <c r="W281" s="20"/>
      <c r="X281" s="20"/>
      <c r="Y281" s="20"/>
      <c r="Z281" s="20"/>
    </row>
    <row r="282" ht="12.75" customHeight="1">
      <c r="A282" s="20"/>
      <c r="B282" s="20"/>
      <c r="C282" s="20"/>
      <c r="D282" s="20"/>
      <c r="E282" s="176"/>
      <c r="F282" s="176"/>
      <c r="G282" s="20"/>
      <c r="H282" s="20"/>
      <c r="I282" s="20"/>
      <c r="J282" s="20"/>
      <c r="K282" s="176"/>
      <c r="L282" s="176"/>
      <c r="M282" s="20"/>
      <c r="N282" s="20"/>
      <c r="O282" s="20"/>
      <c r="P282" s="20"/>
      <c r="Q282" s="20"/>
      <c r="R282" s="20"/>
      <c r="S282" s="20"/>
      <c r="T282" s="20"/>
      <c r="U282" s="20"/>
      <c r="V282" s="20"/>
      <c r="W282" s="20"/>
      <c r="X282" s="20"/>
      <c r="Y282" s="20"/>
      <c r="Z282" s="20"/>
    </row>
    <row r="283" ht="12.75" customHeight="1">
      <c r="A283" s="20"/>
      <c r="B283" s="20"/>
      <c r="C283" s="20"/>
      <c r="D283" s="20"/>
      <c r="E283" s="176"/>
      <c r="F283" s="176"/>
      <c r="G283" s="20"/>
      <c r="H283" s="20"/>
      <c r="I283" s="20"/>
      <c r="J283" s="20"/>
      <c r="K283" s="176"/>
      <c r="L283" s="176"/>
      <c r="M283" s="20"/>
      <c r="N283" s="20"/>
      <c r="O283" s="20"/>
      <c r="P283" s="20"/>
      <c r="Q283" s="20"/>
      <c r="R283" s="20"/>
      <c r="S283" s="20"/>
      <c r="T283" s="20"/>
      <c r="U283" s="20"/>
      <c r="V283" s="20"/>
      <c r="W283" s="20"/>
      <c r="X283" s="20"/>
      <c r="Y283" s="20"/>
      <c r="Z283" s="20"/>
    </row>
    <row r="284" ht="12.75" customHeight="1">
      <c r="A284" s="20"/>
      <c r="B284" s="20"/>
      <c r="C284" s="20"/>
      <c r="D284" s="20"/>
      <c r="E284" s="176"/>
      <c r="F284" s="176"/>
      <c r="G284" s="20"/>
      <c r="H284" s="20"/>
      <c r="I284" s="20"/>
      <c r="J284" s="20"/>
      <c r="K284" s="176"/>
      <c r="L284" s="176"/>
      <c r="M284" s="20"/>
      <c r="N284" s="20"/>
      <c r="O284" s="20"/>
      <c r="P284" s="20"/>
      <c r="Q284" s="20"/>
      <c r="R284" s="20"/>
      <c r="S284" s="20"/>
      <c r="T284" s="20"/>
      <c r="U284" s="20"/>
      <c r="V284" s="20"/>
      <c r="W284" s="20"/>
      <c r="X284" s="20"/>
      <c r="Y284" s="20"/>
      <c r="Z284" s="20"/>
    </row>
    <row r="285" ht="12.75" customHeight="1">
      <c r="A285" s="20"/>
      <c r="B285" s="20"/>
      <c r="C285" s="20"/>
      <c r="D285" s="20"/>
      <c r="E285" s="176"/>
      <c r="F285" s="176"/>
      <c r="G285" s="20"/>
      <c r="H285" s="20"/>
      <c r="I285" s="20"/>
      <c r="J285" s="20"/>
      <c r="K285" s="176"/>
      <c r="L285" s="176"/>
      <c r="M285" s="20"/>
      <c r="N285" s="20"/>
      <c r="O285" s="20"/>
      <c r="P285" s="20"/>
      <c r="Q285" s="20"/>
      <c r="R285" s="20"/>
      <c r="S285" s="20"/>
      <c r="T285" s="20"/>
      <c r="U285" s="20"/>
      <c r="V285" s="20"/>
      <c r="W285" s="20"/>
      <c r="X285" s="20"/>
      <c r="Y285" s="20"/>
      <c r="Z285" s="20"/>
    </row>
    <row r="286" ht="12.75" customHeight="1">
      <c r="A286" s="20"/>
      <c r="B286" s="20"/>
      <c r="C286" s="20"/>
      <c r="D286" s="20"/>
      <c r="E286" s="176"/>
      <c r="F286" s="176"/>
      <c r="G286" s="20"/>
      <c r="H286" s="20"/>
      <c r="I286" s="20"/>
      <c r="J286" s="20"/>
      <c r="K286" s="176"/>
      <c r="L286" s="176"/>
      <c r="M286" s="20"/>
      <c r="N286" s="20"/>
      <c r="O286" s="20"/>
      <c r="P286" s="20"/>
      <c r="Q286" s="20"/>
      <c r="R286" s="20"/>
      <c r="S286" s="20"/>
      <c r="T286" s="20"/>
      <c r="U286" s="20"/>
      <c r="V286" s="20"/>
      <c r="W286" s="20"/>
      <c r="X286" s="20"/>
      <c r="Y286" s="20"/>
      <c r="Z286" s="20"/>
    </row>
    <row r="287" ht="12.75" customHeight="1">
      <c r="A287" s="20"/>
      <c r="B287" s="20"/>
      <c r="C287" s="20"/>
      <c r="D287" s="20"/>
      <c r="E287" s="176"/>
      <c r="F287" s="176"/>
      <c r="G287" s="20"/>
      <c r="H287" s="20"/>
      <c r="I287" s="20"/>
      <c r="J287" s="20"/>
      <c r="K287" s="176"/>
      <c r="L287" s="176"/>
      <c r="M287" s="20"/>
      <c r="N287" s="20"/>
      <c r="O287" s="20"/>
      <c r="P287" s="20"/>
      <c r="Q287" s="20"/>
      <c r="R287" s="20"/>
      <c r="S287" s="20"/>
      <c r="T287" s="20"/>
      <c r="U287" s="20"/>
      <c r="V287" s="20"/>
      <c r="W287" s="20"/>
      <c r="X287" s="20"/>
      <c r="Y287" s="20"/>
      <c r="Z287" s="20"/>
    </row>
    <row r="288" ht="12.75" customHeight="1">
      <c r="A288" s="20"/>
      <c r="B288" s="20"/>
      <c r="C288" s="20"/>
      <c r="D288" s="20"/>
      <c r="E288" s="176"/>
      <c r="F288" s="176"/>
      <c r="G288" s="20"/>
      <c r="H288" s="20"/>
      <c r="I288" s="20"/>
      <c r="J288" s="20"/>
      <c r="K288" s="176"/>
      <c r="L288" s="176"/>
      <c r="M288" s="20"/>
      <c r="N288" s="20"/>
      <c r="O288" s="20"/>
      <c r="P288" s="20"/>
      <c r="Q288" s="20"/>
      <c r="R288" s="20"/>
      <c r="S288" s="20"/>
      <c r="T288" s="20"/>
      <c r="U288" s="20"/>
      <c r="V288" s="20"/>
      <c r="W288" s="20"/>
      <c r="X288" s="20"/>
      <c r="Y288" s="20"/>
      <c r="Z288" s="20"/>
    </row>
    <row r="289" ht="12.75" customHeight="1">
      <c r="A289" s="20"/>
      <c r="B289" s="20"/>
      <c r="C289" s="20"/>
      <c r="D289" s="20"/>
      <c r="E289" s="176"/>
      <c r="F289" s="176"/>
      <c r="G289" s="20"/>
      <c r="H289" s="20"/>
      <c r="I289" s="20"/>
      <c r="J289" s="20"/>
      <c r="K289" s="176"/>
      <c r="L289" s="176"/>
      <c r="M289" s="20"/>
      <c r="N289" s="20"/>
      <c r="O289" s="20"/>
      <c r="P289" s="20"/>
      <c r="Q289" s="20"/>
      <c r="R289" s="20"/>
      <c r="S289" s="20"/>
      <c r="T289" s="20"/>
      <c r="U289" s="20"/>
      <c r="V289" s="20"/>
      <c r="W289" s="20"/>
      <c r="X289" s="20"/>
      <c r="Y289" s="20"/>
      <c r="Z289" s="20"/>
    </row>
    <row r="290" ht="12.75" customHeight="1">
      <c r="A290" s="20"/>
      <c r="B290" s="20"/>
      <c r="C290" s="20"/>
      <c r="D290" s="20"/>
      <c r="E290" s="176"/>
      <c r="F290" s="176"/>
      <c r="G290" s="20"/>
      <c r="H290" s="20"/>
      <c r="I290" s="20"/>
      <c r="J290" s="20"/>
      <c r="K290" s="176"/>
      <c r="L290" s="176"/>
      <c r="M290" s="20"/>
      <c r="N290" s="20"/>
      <c r="O290" s="20"/>
      <c r="P290" s="20"/>
      <c r="Q290" s="20"/>
      <c r="R290" s="20"/>
      <c r="S290" s="20"/>
      <c r="T290" s="20"/>
      <c r="U290" s="20"/>
      <c r="V290" s="20"/>
      <c r="W290" s="20"/>
      <c r="X290" s="20"/>
      <c r="Y290" s="20"/>
      <c r="Z290" s="20"/>
    </row>
    <row r="291" ht="12.75" customHeight="1">
      <c r="A291" s="20"/>
      <c r="B291" s="20"/>
      <c r="C291" s="20"/>
      <c r="D291" s="20"/>
      <c r="E291" s="176"/>
      <c r="F291" s="176"/>
      <c r="G291" s="20"/>
      <c r="H291" s="20"/>
      <c r="I291" s="20"/>
      <c r="J291" s="20"/>
      <c r="K291" s="176"/>
      <c r="L291" s="176"/>
      <c r="M291" s="20"/>
      <c r="N291" s="20"/>
      <c r="O291" s="20"/>
      <c r="P291" s="20"/>
      <c r="Q291" s="20"/>
      <c r="R291" s="20"/>
      <c r="S291" s="20"/>
      <c r="T291" s="20"/>
      <c r="U291" s="20"/>
      <c r="V291" s="20"/>
      <c r="W291" s="20"/>
      <c r="X291" s="20"/>
      <c r="Y291" s="20"/>
      <c r="Z291" s="20"/>
    </row>
    <row r="292" ht="15.75" customHeight="1">
      <c r="A292" s="20"/>
      <c r="B292" s="20"/>
      <c r="C292" s="20"/>
      <c r="D292" s="20"/>
      <c r="E292" s="176"/>
      <c r="F292" s="176"/>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176"/>
      <c r="F293" s="176"/>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G60:G65"/>
  </mergeCells>
  <printOptions/>
  <pageMargins bottom="0.75" footer="0.0" header="0.0" left="0.7" right="0.7" top="0.75"/>
  <pageSetup orientation="portrait"/>
  <drawing r:id="rId1"/>
</worksheet>
</file>