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heet Template" sheetId="1" r:id="rId4"/>
    <sheet state="visible" name="Copy of Capsheet Template" sheetId="2" r:id="rId5"/>
  </sheets>
  <definedNames/>
  <calcPr/>
</workbook>
</file>

<file path=xl/sharedStrings.xml><?xml version="1.0" encoding="utf-8"?>
<sst xmlns="http://schemas.openxmlformats.org/spreadsheetml/2006/main" count="247" uniqueCount="86">
  <si>
    <t xml:space="preserve">Organization Name: </t>
  </si>
  <si>
    <t>SABO #:</t>
  </si>
  <si>
    <t xml:space="preserve">Program 1 Name: </t>
  </si>
  <si>
    <t>Program 2 Name:</t>
  </si>
  <si>
    <t>Est. Qty</t>
  </si>
  <si>
    <t>Est. Unit Rate</t>
  </si>
  <si>
    <t>Est. Budget</t>
  </si>
  <si>
    <t>AB Unit Rate</t>
  </si>
  <si>
    <t>Budget</t>
  </si>
  <si>
    <t>Act. Attend</t>
  </si>
  <si>
    <t>Review 1:</t>
  </si>
  <si>
    <t>Review 2:</t>
  </si>
  <si>
    <t>small &lt; 50 | med 50-199 | Large 200-374 | xlarge &gt;= 375</t>
  </si>
  <si>
    <t>Room Rental &amp; Equipment</t>
  </si>
  <si>
    <t>Room Rental &amp; Equipment  (S=250; M=450; L=950; XL=1500, 4000 for special venues)</t>
  </si>
  <si>
    <t xml:space="preserve">Advertising </t>
  </si>
  <si>
    <t>Advertising (S=100, M=200, L=400, XL=800)</t>
  </si>
  <si>
    <t>Food</t>
  </si>
  <si>
    <t>Food (S=300; M=650; L=1250; XL=2500)</t>
  </si>
  <si>
    <t>Supplies/Decor/Duplications</t>
  </si>
  <si>
    <t>Supplies/Decor/Duplications (S=300; M=500; L=750; XL=1250)</t>
  </si>
  <si>
    <t>Contracts &amp; Rights (S: fund 1, M: fund 2, L/XL: fund 3)</t>
  </si>
  <si>
    <t>Contract 1</t>
  </si>
  <si>
    <t>Contract 2</t>
  </si>
  <si>
    <t>Contract 3</t>
  </si>
  <si>
    <t>Speaker, Accompanist, Live Music, Performances, Royalties
=1000 | DJ, Film Rights=500 | Other=700</t>
  </si>
  <si>
    <t>Speaker, Accompanist, Live Music, Performances, Royalties=1000 | DJ, Film Rights=500 | Other=700</t>
  </si>
  <si>
    <t>Other</t>
  </si>
  <si>
    <t>*write what the other costs are</t>
  </si>
  <si>
    <t>TOTAL</t>
  </si>
  <si>
    <t>Organizational Maintenance</t>
  </si>
  <si>
    <t xml:space="preserve">Series Program Name: </t>
  </si>
  <si>
    <t>Small &lt;= 125 | Large &gt; 125 (maximum 7 events in a series)</t>
  </si>
  <si>
    <t>Office Supplies (200)</t>
  </si>
  <si>
    <t>Room Rental and Equipment (Small = 800 | Large = 1000)</t>
  </si>
  <si>
    <t>Giveaways/Involvement Fair (300)</t>
  </si>
  <si>
    <t>Advertising (Small = 400 | Large = 600)</t>
  </si>
  <si>
    <t>Advertising (400; includes t-shirts and website maintenance)</t>
  </si>
  <si>
    <t>Food  (Small = 1000 | Large = 2000)</t>
  </si>
  <si>
    <t>Room Rental and Equipment (750; includes storage fees)</t>
  </si>
  <si>
    <t>Supplies/Decorations/Duplications (Small = 500 | Large = 800)</t>
  </si>
  <si>
    <t>Food for General Meetings (350)</t>
  </si>
  <si>
    <t>Contracts &amp; Rights (fund the most expensive category)</t>
  </si>
  <si>
    <t>Uniforms/Costumes ($30 per person, max 15 people)</t>
  </si>
  <si>
    <t>*Uniforms/Costumes are for performing groups only, but all groups can use advertising money to buy t-shirts.</t>
  </si>
  <si>
    <t>Live Music, Performance, Accompanist, Speakers, Royalties: S=1500 | L=3000; DJ, Film Rights: S=600 | L=1500;  Other: S=800 | L= 1500</t>
  </si>
  <si>
    <t>*write down what the other costs are</t>
  </si>
  <si>
    <t>*write down what the costs are</t>
  </si>
  <si>
    <t>Media Publication (Newspaper | Journal | Magazine) (circle one)</t>
  </si>
  <si>
    <t>Other Trip (Stand Alone | Series Trip) (circle one)</t>
  </si>
  <si>
    <t>Publication Name:</t>
  </si>
  <si>
    <t>Trip Name:</t>
  </si>
  <si>
    <t>(newspaper: max 13 issues, journal: max 2 issues, magazine: max 4)</t>
  </si>
  <si>
    <t>*fund for any number of people.</t>
  </si>
  <si>
    <t>Newspaper</t>
  </si>
  <si>
    <t>Transportation/Parking/Tolls (750 | 1500)</t>
  </si>
  <si>
    <t>Delivery (75 per issue)</t>
  </si>
  <si>
    <t>Advertising (150 | 150)</t>
  </si>
  <si>
    <t>Printing Cost (0-8 pages: black=550, color=675 | 9-16 pages: black=750, color=925 | 17+ pages: black=950, color=1175)</t>
  </si>
  <si>
    <t>Admission/Registration Fees (750 | 2250)</t>
  </si>
  <si>
    <t>Journal (printing cost: 2200 per issue | delivery: 100 per issue)</t>
  </si>
  <si>
    <t>Food (275 | 900)</t>
  </si>
  <si>
    <t>Magazine (printing cost: 2000 per issue | delivery: 75 per issue)</t>
  </si>
  <si>
    <t>Lodging (900 | 2000)</t>
  </si>
  <si>
    <t>Other (100 | 300)</t>
  </si>
  <si>
    <t>Stand Alone Trip - Competition/Conference</t>
  </si>
  <si>
    <t>Series Trip - Conference/Team Competition (max 6 trips in a series, max 1 series trip per semester)</t>
  </si>
  <si>
    <t>Name of Competition/Conference:</t>
  </si>
  <si>
    <t>Name of Series Trip:</t>
  </si>
  <si>
    <t>competition: max 15 people funded | conference: max 6 people</t>
  </si>
  <si>
    <t>*local means &lt;=400 roundtrip or within Boston, DC, and Harrisburg, PA</t>
  </si>
  <si>
    <t>Transportation (local: 50/person | national: 250/person)</t>
  </si>
  <si>
    <t>Transportation (local: 50/person/trip | nat'l: 250/person/trip)</t>
  </si>
  <si>
    <t>Parking (40/car/day, max 2 cars for conference, 3 for competitions)</t>
  </si>
  <si>
    <t>Parking (40/car/day/trip, max 2 cars for conference, 3 for competitions)</t>
  </si>
  <si>
    <t>Food (25/person/day, max 3 days)</t>
  </si>
  <si>
    <t>Food (25/person/day/trip)</t>
  </si>
  <si>
    <t>Lodging (50/person/day, max 3 days)</t>
  </si>
  <si>
    <t>Lodging (50/person/day/trip)</t>
  </si>
  <si>
    <t>Registration Fees (100/person)</t>
  </si>
  <si>
    <t>Registration Fees (50/person/trip)</t>
  </si>
  <si>
    <t>Total Programming:</t>
  </si>
  <si>
    <t>Total Organizational Maintenance:</t>
  </si>
  <si>
    <t>Total Preliminary Allocation (Total Programming + Total Organizational Maintenance)</t>
  </si>
  <si>
    <t>Reviewed By (initial here):</t>
  </si>
  <si>
    <t>Advertising (S=100; M=200; L=400; XL=800)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</si>
</sst>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  <font>
      <b/>
      <color rgb="FF000000"/>
      <name val="Arial"/>
    </font>
    <font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</fills>
  <borders count="5">
    <border/>
    <border>
      <left style="thin">
        <color rgb="FFFF0000"/>
      </left>
      <top style="thin">
        <color rgb="FFFF0000"/>
      </top>
    </border>
    <border>
      <top style="thin">
        <color rgb="FFFF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3" numFmtId="0" xfId="0" applyBorder="1" applyFont="1"/>
    <xf borderId="0" fillId="2" fontId="2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3" fillId="0" fontId="2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0" fillId="0" fontId="5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3" numFmtId="0" xfId="0" applyFont="1"/>
    <xf borderId="0" fillId="5" fontId="6" numFmtId="0" xfId="0" applyAlignment="1" applyFont="1">
      <alignment horizontal="left"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7" fontId="3" numFmtId="0" xfId="0" applyFont="1"/>
    <xf borderId="0" fillId="6" fontId="3" numFmtId="0" xfId="0" applyAlignment="1" applyFont="1">
      <alignment readingOrder="0"/>
    </xf>
    <xf borderId="0" fillId="5" fontId="2" numFmtId="0" xfId="0" applyFont="1"/>
    <xf borderId="0" fillId="5" fontId="7" numFmtId="0" xfId="0" applyAlignment="1" applyFont="1">
      <alignment horizontal="left" readingOrder="0"/>
    </xf>
    <xf borderId="0" fillId="5" fontId="3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3" numFmtId="0" xfId="0" applyFont="1"/>
    <xf borderId="0" fillId="10" fontId="2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9" fontId="2" numFmtId="0" xfId="0" applyFont="1"/>
    <xf borderId="0" fillId="9" fontId="3" numFmtId="0" xfId="0" applyAlignment="1" applyFont="1">
      <alignment readingOrder="0"/>
    </xf>
    <xf borderId="0" fillId="13" fontId="2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  <xf borderId="0" fillId="16" fontId="3" numFmtId="0" xfId="0" applyAlignment="1" applyFill="1" applyFont="1">
      <alignment readingOrder="0"/>
    </xf>
    <xf borderId="0" fillId="13" fontId="3" numFmtId="0" xfId="0" applyAlignment="1" applyFont="1">
      <alignment readingOrder="0"/>
    </xf>
    <xf borderId="0" fillId="13" fontId="3" numFmtId="0" xfId="0" applyFont="1"/>
    <xf borderId="0" fillId="15" fontId="3" numFmtId="0" xfId="0" applyAlignment="1" applyFont="1">
      <alignment readingOrder="0"/>
    </xf>
    <xf borderId="0" fillId="15" fontId="3" numFmtId="0" xfId="0" applyFont="1"/>
    <xf borderId="0" fillId="5" fontId="1" numFmtId="0" xfId="0" applyAlignment="1" applyFont="1">
      <alignment readingOrder="0"/>
    </xf>
    <xf borderId="0" fillId="5" fontId="4" numFmtId="0" xfId="0" applyAlignment="1" applyFont="1">
      <alignment readingOrder="0"/>
    </xf>
    <xf borderId="0" fillId="17" fontId="2" numFmtId="0" xfId="0" applyAlignment="1" applyFill="1" applyFont="1">
      <alignment readingOrder="0"/>
    </xf>
    <xf borderId="0" fillId="18" fontId="3" numFmtId="0" xfId="0" applyAlignment="1" applyFill="1" applyFont="1">
      <alignment readingOrder="0"/>
    </xf>
    <xf borderId="0" fillId="17" fontId="3" numFmtId="0" xfId="0" applyAlignment="1" applyFont="1">
      <alignment readingOrder="0"/>
    </xf>
    <xf borderId="0" fillId="17" fontId="5" numFmtId="0" xfId="0" applyAlignment="1" applyFont="1">
      <alignment readingOrder="0"/>
    </xf>
    <xf borderId="0" fillId="19" fontId="2" numFmtId="0" xfId="0" applyAlignment="1" applyFill="1" applyFont="1">
      <alignment readingOrder="0"/>
    </xf>
    <xf borderId="0" fillId="20" fontId="3" numFmtId="0" xfId="0" applyAlignment="1" applyFill="1" applyFont="1">
      <alignment readingOrder="0"/>
    </xf>
    <xf borderId="0" fillId="19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75"/>
    <col customWidth="1" min="10" max="10" width="105.38"/>
  </cols>
  <sheetData>
    <row r="1" ht="33.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/>
    </row>
    <row r="2" ht="33.0" customHeigh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2"/>
      <c r="J3" s="2"/>
    </row>
    <row r="4">
      <c r="A4" s="3" t="s">
        <v>2</v>
      </c>
      <c r="B4" s="4"/>
      <c r="C4" s="4"/>
      <c r="D4" s="4"/>
      <c r="E4" s="4"/>
      <c r="F4" s="4"/>
      <c r="G4" s="4"/>
      <c r="H4" s="4"/>
      <c r="I4" s="4"/>
      <c r="J4" s="5" t="s">
        <v>3</v>
      </c>
      <c r="K4" s="6"/>
      <c r="L4" s="6"/>
    </row>
    <row r="5">
      <c r="A5" s="7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8" t="s">
        <v>12</v>
      </c>
      <c r="K5" s="5" t="s">
        <v>10</v>
      </c>
      <c r="L5" s="5" t="s">
        <v>11</v>
      </c>
    </row>
    <row r="6">
      <c r="A6" s="2" t="s">
        <v>13</v>
      </c>
      <c r="B6" s="9"/>
      <c r="C6" s="9"/>
      <c r="D6" s="10">
        <f t="shared" ref="D6:D9" si="1">B6*C6</f>
        <v>0</v>
      </c>
      <c r="E6" s="9"/>
      <c r="F6" s="10">
        <f t="shared" ref="F6:F9" si="2">B6*E6</f>
        <v>0</v>
      </c>
      <c r="G6" s="9"/>
      <c r="H6" s="9">
        <v>0.0</v>
      </c>
      <c r="I6" s="9">
        <v>0.0</v>
      </c>
      <c r="J6" s="11" t="s">
        <v>14</v>
      </c>
      <c r="K6" s="12">
        <v>0.0</v>
      </c>
      <c r="L6" s="12">
        <v>0.0</v>
      </c>
    </row>
    <row r="7">
      <c r="A7" s="13" t="s">
        <v>15</v>
      </c>
      <c r="B7" s="9"/>
      <c r="C7" s="9"/>
      <c r="D7" s="10">
        <f t="shared" si="1"/>
        <v>0</v>
      </c>
      <c r="E7" s="9"/>
      <c r="F7" s="10">
        <f t="shared" si="2"/>
        <v>0</v>
      </c>
      <c r="G7" s="9"/>
      <c r="H7" s="9">
        <v>0.0</v>
      </c>
      <c r="I7" s="9">
        <v>0.0</v>
      </c>
      <c r="J7" s="11" t="s">
        <v>16</v>
      </c>
      <c r="K7" s="12">
        <v>0.0</v>
      </c>
      <c r="L7" s="12">
        <v>0.0</v>
      </c>
    </row>
    <row r="8">
      <c r="A8" s="13" t="s">
        <v>17</v>
      </c>
      <c r="B8" s="9"/>
      <c r="C8" s="9"/>
      <c r="D8" s="10">
        <f t="shared" si="1"/>
        <v>0</v>
      </c>
      <c r="E8" s="9"/>
      <c r="F8" s="10">
        <f t="shared" si="2"/>
        <v>0</v>
      </c>
      <c r="G8" s="9"/>
      <c r="H8" s="9">
        <v>0.0</v>
      </c>
      <c r="I8" s="9">
        <v>0.0</v>
      </c>
      <c r="J8" s="11" t="s">
        <v>18</v>
      </c>
      <c r="K8" s="12">
        <v>0.0</v>
      </c>
      <c r="L8" s="12">
        <v>0.0</v>
      </c>
    </row>
    <row r="9">
      <c r="A9" s="13" t="s">
        <v>19</v>
      </c>
      <c r="B9" s="9"/>
      <c r="C9" s="9"/>
      <c r="D9" s="10">
        <f t="shared" si="1"/>
        <v>0</v>
      </c>
      <c r="E9" s="9"/>
      <c r="F9" s="10">
        <f t="shared" si="2"/>
        <v>0</v>
      </c>
      <c r="G9" s="9"/>
      <c r="H9" s="9">
        <v>0.0</v>
      </c>
      <c r="I9" s="9">
        <v>0.0</v>
      </c>
      <c r="J9" s="11" t="s">
        <v>20</v>
      </c>
      <c r="K9" s="12">
        <v>0.0</v>
      </c>
      <c r="L9" s="12">
        <v>0.0</v>
      </c>
    </row>
    <row r="10">
      <c r="A10" s="13" t="s">
        <v>21</v>
      </c>
      <c r="B10" s="9"/>
      <c r="C10" s="9"/>
      <c r="D10" s="10"/>
      <c r="E10" s="9"/>
      <c r="F10" s="10"/>
      <c r="G10" s="9"/>
      <c r="H10" s="9"/>
      <c r="I10" s="9"/>
      <c r="J10" s="11" t="s">
        <v>21</v>
      </c>
      <c r="K10" s="14"/>
      <c r="L10" s="14"/>
    </row>
    <row r="11">
      <c r="A11" s="13" t="s">
        <v>22</v>
      </c>
      <c r="B11" s="9"/>
      <c r="C11" s="9"/>
      <c r="D11" s="10">
        <f t="shared" ref="D11:D13" si="3">B11*C11</f>
        <v>0</v>
      </c>
      <c r="E11" s="9"/>
      <c r="F11" s="10">
        <f t="shared" ref="F11:F13" si="4">B11*E11</f>
        <v>0</v>
      </c>
      <c r="G11" s="9"/>
      <c r="H11" s="9">
        <v>0.0</v>
      </c>
      <c r="I11" s="9">
        <v>0.0</v>
      </c>
      <c r="J11" s="11" t="s">
        <v>22</v>
      </c>
      <c r="K11" s="12">
        <v>0.0</v>
      </c>
      <c r="L11" s="12">
        <v>0.0</v>
      </c>
    </row>
    <row r="12">
      <c r="A12" s="13" t="s">
        <v>23</v>
      </c>
      <c r="B12" s="9"/>
      <c r="C12" s="9"/>
      <c r="D12" s="10">
        <f t="shared" si="3"/>
        <v>0</v>
      </c>
      <c r="E12" s="9"/>
      <c r="F12" s="10">
        <f t="shared" si="4"/>
        <v>0</v>
      </c>
      <c r="G12" s="9"/>
      <c r="H12" s="9">
        <v>0.0</v>
      </c>
      <c r="I12" s="9">
        <v>0.0</v>
      </c>
      <c r="J12" s="11" t="s">
        <v>23</v>
      </c>
      <c r="K12" s="12">
        <v>0.0</v>
      </c>
      <c r="L12" s="12">
        <v>0.0</v>
      </c>
    </row>
    <row r="13">
      <c r="A13" s="13" t="s">
        <v>24</v>
      </c>
      <c r="B13" s="9"/>
      <c r="C13" s="9"/>
      <c r="D13" s="10">
        <f t="shared" si="3"/>
        <v>0</v>
      </c>
      <c r="E13" s="9"/>
      <c r="F13" s="10">
        <f t="shared" si="4"/>
        <v>0</v>
      </c>
      <c r="G13" s="9"/>
      <c r="H13" s="9">
        <v>0.0</v>
      </c>
      <c r="I13" s="9">
        <v>0.0</v>
      </c>
      <c r="J13" s="11" t="s">
        <v>24</v>
      </c>
      <c r="K13" s="12">
        <v>0.0</v>
      </c>
      <c r="L13" s="12">
        <v>0.0</v>
      </c>
    </row>
    <row r="14">
      <c r="A14" s="13" t="s">
        <v>25</v>
      </c>
      <c r="B14" s="9"/>
      <c r="C14" s="9"/>
      <c r="D14" s="10"/>
      <c r="E14" s="9"/>
      <c r="F14" s="10"/>
      <c r="G14" s="9"/>
      <c r="H14" s="9"/>
      <c r="I14" s="9"/>
      <c r="J14" s="11" t="s">
        <v>26</v>
      </c>
      <c r="K14" s="14"/>
      <c r="L14" s="14"/>
    </row>
    <row r="15">
      <c r="A15" s="13" t="s">
        <v>27</v>
      </c>
      <c r="B15" s="9"/>
      <c r="C15" s="9"/>
      <c r="D15" s="10">
        <f t="shared" ref="D15:D16" si="5">B15*C15</f>
        <v>0</v>
      </c>
      <c r="E15" s="9"/>
      <c r="F15" s="10">
        <f t="shared" ref="F15:F16" si="6">B15*E15</f>
        <v>0</v>
      </c>
      <c r="G15" s="9"/>
      <c r="H15" s="9">
        <v>0.0</v>
      </c>
      <c r="I15" s="9">
        <v>0.0</v>
      </c>
      <c r="J15" s="11" t="s">
        <v>27</v>
      </c>
      <c r="K15" s="12">
        <v>0.0</v>
      </c>
      <c r="L15" s="12">
        <v>0.0</v>
      </c>
    </row>
    <row r="16">
      <c r="A16" s="13" t="s">
        <v>27</v>
      </c>
      <c r="B16" s="9"/>
      <c r="C16" s="9"/>
      <c r="D16" s="10">
        <f t="shared" si="5"/>
        <v>0</v>
      </c>
      <c r="E16" s="9"/>
      <c r="F16" s="10">
        <f t="shared" si="6"/>
        <v>0</v>
      </c>
      <c r="G16" s="9"/>
      <c r="H16" s="9">
        <v>0.0</v>
      </c>
      <c r="I16" s="9">
        <v>0.0</v>
      </c>
      <c r="J16" s="11" t="s">
        <v>27</v>
      </c>
      <c r="K16" s="12">
        <v>0.0</v>
      </c>
      <c r="L16" s="12">
        <v>0.0</v>
      </c>
    </row>
    <row r="17">
      <c r="A17" s="15" t="s">
        <v>28</v>
      </c>
      <c r="B17" s="9"/>
      <c r="C17" s="9"/>
      <c r="D17" s="10"/>
      <c r="E17" s="9"/>
      <c r="F17" s="10"/>
      <c r="G17" s="9"/>
      <c r="H17" s="9"/>
      <c r="I17" s="9"/>
      <c r="J17" s="14" t="s">
        <v>28</v>
      </c>
      <c r="K17" s="14"/>
      <c r="L17" s="14"/>
    </row>
    <row r="18">
      <c r="A18" s="16" t="s">
        <v>29</v>
      </c>
      <c r="B18" s="16"/>
      <c r="C18" s="16"/>
      <c r="D18" s="17">
        <f>SUM(D6:D17)</f>
        <v>0</v>
      </c>
      <c r="E18" s="16"/>
      <c r="F18" s="17">
        <f>SUM(F6:F17)</f>
        <v>0</v>
      </c>
      <c r="G18" s="16"/>
      <c r="H18" s="16">
        <f t="shared" ref="H18:I18" si="7">SUM(H6,H7,H8,H9,H11,H12,H13,H15,H16)</f>
        <v>0</v>
      </c>
      <c r="I18" s="16">
        <f t="shared" si="7"/>
        <v>0</v>
      </c>
      <c r="J18" s="11" t="s">
        <v>29</v>
      </c>
      <c r="K18" s="11">
        <f t="shared" ref="K18:L18" si="8">SUM(K6,K7,K8,K9,K11,K12,K13,K15,K16)</f>
        <v>0</v>
      </c>
      <c r="L18" s="11">
        <f t="shared" si="8"/>
        <v>0</v>
      </c>
    </row>
    <row r="19">
      <c r="A19" s="5" t="s">
        <v>30</v>
      </c>
      <c r="B19" s="4"/>
      <c r="C19" s="4"/>
      <c r="D19" s="4"/>
      <c r="E19" s="4"/>
      <c r="F19" s="4"/>
      <c r="G19" s="4"/>
      <c r="H19" s="4"/>
      <c r="I19" s="4"/>
      <c r="J19" s="18" t="s">
        <v>31</v>
      </c>
      <c r="K19" s="19"/>
      <c r="L19" s="19"/>
    </row>
    <row r="20">
      <c r="A20" s="8"/>
      <c r="B20" s="5" t="s">
        <v>4</v>
      </c>
      <c r="C20" s="5" t="s">
        <v>5</v>
      </c>
      <c r="D20" s="5" t="s">
        <v>6</v>
      </c>
      <c r="E20" s="5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20" t="s">
        <v>32</v>
      </c>
      <c r="K20" s="18" t="s">
        <v>10</v>
      </c>
      <c r="L20" s="18" t="s">
        <v>11</v>
      </c>
    </row>
    <row r="21">
      <c r="A21" s="21" t="s">
        <v>33</v>
      </c>
      <c r="B21" s="9"/>
      <c r="C21" s="9"/>
      <c r="D21" s="10">
        <f t="shared" ref="D21:D24" si="9">B21*C21</f>
        <v>0</v>
      </c>
      <c r="E21" s="9"/>
      <c r="F21" s="10">
        <f t="shared" ref="F21:F24" si="10">B21*E21</f>
        <v>0</v>
      </c>
      <c r="G21" s="9"/>
      <c r="H21" s="9">
        <v>0.0</v>
      </c>
      <c r="I21" s="9">
        <v>0.0</v>
      </c>
      <c r="J21" s="22" t="s">
        <v>34</v>
      </c>
      <c r="K21" s="23">
        <v>0.0</v>
      </c>
      <c r="L21" s="23">
        <v>0.0</v>
      </c>
    </row>
    <row r="22">
      <c r="A22" s="21" t="s">
        <v>35</v>
      </c>
      <c r="B22" s="9"/>
      <c r="C22" s="9"/>
      <c r="D22" s="10">
        <f t="shared" si="9"/>
        <v>0</v>
      </c>
      <c r="E22" s="9"/>
      <c r="F22" s="10">
        <f t="shared" si="10"/>
        <v>0</v>
      </c>
      <c r="G22" s="9"/>
      <c r="H22" s="9">
        <v>0.0</v>
      </c>
      <c r="I22" s="9">
        <v>0.0</v>
      </c>
      <c r="J22" s="22" t="s">
        <v>36</v>
      </c>
      <c r="K22" s="23">
        <v>0.0</v>
      </c>
      <c r="L22" s="23">
        <v>0.0</v>
      </c>
    </row>
    <row r="23">
      <c r="A23" s="21" t="s">
        <v>37</v>
      </c>
      <c r="B23" s="9"/>
      <c r="C23" s="9"/>
      <c r="D23" s="10">
        <f t="shared" si="9"/>
        <v>0</v>
      </c>
      <c r="E23" s="9"/>
      <c r="F23" s="10">
        <f t="shared" si="10"/>
        <v>0</v>
      </c>
      <c r="G23" s="9"/>
      <c r="H23" s="9">
        <v>0.0</v>
      </c>
      <c r="I23" s="9">
        <v>0.0</v>
      </c>
      <c r="J23" s="22" t="s">
        <v>38</v>
      </c>
      <c r="K23" s="23">
        <v>0.0</v>
      </c>
      <c r="L23" s="23">
        <v>0.0</v>
      </c>
    </row>
    <row r="24">
      <c r="A24" s="21" t="s">
        <v>39</v>
      </c>
      <c r="B24" s="9"/>
      <c r="C24" s="9"/>
      <c r="D24" s="10">
        <f t="shared" si="9"/>
        <v>0</v>
      </c>
      <c r="E24" s="9"/>
      <c r="F24" s="10">
        <f t="shared" si="10"/>
        <v>0</v>
      </c>
      <c r="G24" s="9"/>
      <c r="H24" s="9">
        <v>0.0</v>
      </c>
      <c r="I24" s="9">
        <v>0.0</v>
      </c>
      <c r="J24" s="22" t="s">
        <v>40</v>
      </c>
      <c r="K24" s="23">
        <v>0.0</v>
      </c>
      <c r="L24" s="23">
        <v>0.0</v>
      </c>
    </row>
    <row r="25">
      <c r="A25" s="21" t="s">
        <v>41</v>
      </c>
      <c r="B25" s="9"/>
      <c r="C25" s="9"/>
      <c r="D25" s="10"/>
      <c r="E25" s="9"/>
      <c r="F25" s="10"/>
      <c r="G25" s="9"/>
      <c r="H25" s="9"/>
      <c r="I25" s="9"/>
      <c r="J25" s="22" t="s">
        <v>42</v>
      </c>
      <c r="K25" s="24"/>
      <c r="L25" s="25"/>
    </row>
    <row r="26">
      <c r="A26" s="21" t="s">
        <v>43</v>
      </c>
      <c r="B26" s="9"/>
      <c r="C26" s="9"/>
      <c r="D26" s="10">
        <f>B26*C26</f>
        <v>0</v>
      </c>
      <c r="E26" s="9"/>
      <c r="F26" s="10">
        <f>B26*E26</f>
        <v>0</v>
      </c>
      <c r="G26" s="9"/>
      <c r="H26" s="9">
        <v>0.0</v>
      </c>
      <c r="I26" s="9">
        <v>0.0</v>
      </c>
      <c r="J26" s="22" t="s">
        <v>22</v>
      </c>
      <c r="K26" s="23">
        <v>0.0</v>
      </c>
      <c r="L26" s="23">
        <v>0.0</v>
      </c>
    </row>
    <row r="27">
      <c r="A27" s="26" t="s">
        <v>44</v>
      </c>
      <c r="B27" s="9"/>
      <c r="C27" s="9"/>
      <c r="D27" s="10"/>
      <c r="F27" s="10"/>
      <c r="J27" s="22" t="s">
        <v>45</v>
      </c>
      <c r="K27" s="25"/>
      <c r="L27" s="25"/>
    </row>
    <row r="28">
      <c r="A28" s="21" t="s">
        <v>27</v>
      </c>
      <c r="B28" s="9"/>
      <c r="C28" s="9"/>
      <c r="D28" s="10">
        <f>B28*C28</f>
        <v>0</v>
      </c>
      <c r="E28" s="9"/>
      <c r="F28" s="10">
        <f>B28*E28</f>
        <v>0</v>
      </c>
      <c r="G28" s="9"/>
      <c r="H28" s="9">
        <v>0.0</v>
      </c>
      <c r="I28" s="9">
        <v>0.0</v>
      </c>
      <c r="J28" s="22" t="s">
        <v>27</v>
      </c>
      <c r="K28" s="23">
        <v>0.0</v>
      </c>
      <c r="L28" s="23">
        <v>0.0</v>
      </c>
    </row>
    <row r="29">
      <c r="A29" s="26" t="s">
        <v>46</v>
      </c>
      <c r="B29" s="26"/>
      <c r="C29" s="26"/>
      <c r="D29" s="26"/>
      <c r="E29" s="26"/>
      <c r="F29" s="26"/>
      <c r="G29" s="26"/>
      <c r="H29" s="26"/>
      <c r="I29" s="26"/>
      <c r="J29" s="24" t="s">
        <v>47</v>
      </c>
      <c r="K29" s="25"/>
      <c r="L29" s="25"/>
    </row>
    <row r="30">
      <c r="A30" s="16" t="s">
        <v>29</v>
      </c>
      <c r="B30" s="16"/>
      <c r="C30" s="16"/>
      <c r="D30" s="17">
        <f>SUM(D18:D29)</f>
        <v>0</v>
      </c>
      <c r="E30" s="16"/>
      <c r="F30" s="17">
        <f>SUM(F18:F29)</f>
        <v>0</v>
      </c>
      <c r="G30" s="16"/>
      <c r="H30" s="16">
        <f t="shared" ref="H30:I30" si="11">SUM(H18,H19,H20,H21,H23,H24,H25,H27,H28)</f>
        <v>0</v>
      </c>
      <c r="I30" s="16">
        <f t="shared" si="11"/>
        <v>0</v>
      </c>
      <c r="J30" s="22" t="s">
        <v>29</v>
      </c>
      <c r="K30" s="22">
        <f t="shared" ref="K30:L30" si="12">SUM(K21,K22,K23,K24,K26,K28)</f>
        <v>0</v>
      </c>
      <c r="L30" s="22">
        <f t="shared" si="12"/>
        <v>0</v>
      </c>
    </row>
    <row r="31">
      <c r="A31" s="18" t="s">
        <v>48</v>
      </c>
      <c r="B31" s="27"/>
      <c r="C31" s="27"/>
      <c r="D31" s="27"/>
      <c r="E31" s="27"/>
      <c r="F31" s="27"/>
      <c r="G31" s="27"/>
      <c r="H31" s="27"/>
      <c r="I31" s="27"/>
      <c r="J31" s="18" t="s">
        <v>49</v>
      </c>
      <c r="K31" s="19"/>
      <c r="L31" s="19"/>
    </row>
    <row r="32">
      <c r="A32" s="18" t="s">
        <v>50</v>
      </c>
      <c r="B32" s="27"/>
      <c r="C32" s="27"/>
      <c r="D32" s="27"/>
      <c r="E32" s="27"/>
      <c r="F32" s="27"/>
      <c r="G32" s="27"/>
      <c r="H32" s="27"/>
      <c r="I32" s="27"/>
      <c r="J32" s="18" t="s">
        <v>51</v>
      </c>
      <c r="K32" s="19"/>
      <c r="L32" s="19"/>
    </row>
    <row r="33">
      <c r="A33" s="28" t="s">
        <v>52</v>
      </c>
      <c r="B33" s="18"/>
      <c r="C33" s="18"/>
      <c r="D33" s="18"/>
      <c r="E33" s="18"/>
      <c r="F33" s="18"/>
      <c r="G33" s="18"/>
      <c r="H33" s="18" t="s">
        <v>10</v>
      </c>
      <c r="I33" s="18" t="s">
        <v>11</v>
      </c>
      <c r="J33" s="29" t="s">
        <v>53</v>
      </c>
      <c r="K33" s="18" t="s">
        <v>10</v>
      </c>
      <c r="L33" s="18" t="s">
        <v>11</v>
      </c>
    </row>
    <row r="34">
      <c r="A34" s="30" t="s">
        <v>54</v>
      </c>
      <c r="B34" s="31"/>
      <c r="C34" s="31"/>
      <c r="D34" s="31"/>
      <c r="E34" s="31"/>
      <c r="F34" s="31"/>
      <c r="G34" s="31"/>
      <c r="H34" s="31"/>
      <c r="I34" s="31"/>
      <c r="J34" s="32" t="s">
        <v>55</v>
      </c>
      <c r="K34" s="33">
        <v>0.0</v>
      </c>
      <c r="L34" s="33">
        <v>0.0</v>
      </c>
    </row>
    <row r="35">
      <c r="A35" s="30" t="s">
        <v>56</v>
      </c>
      <c r="B35" s="34"/>
      <c r="C35" s="34"/>
      <c r="D35" s="34"/>
      <c r="E35" s="34"/>
      <c r="F35" s="34"/>
      <c r="G35" s="34"/>
      <c r="H35" s="34">
        <v>0.0</v>
      </c>
      <c r="I35" s="34">
        <v>0.0</v>
      </c>
      <c r="J35" s="32" t="s">
        <v>57</v>
      </c>
      <c r="K35" s="33">
        <v>0.0</v>
      </c>
      <c r="L35" s="33">
        <v>0.0</v>
      </c>
    </row>
    <row r="36">
      <c r="A36" s="30" t="s">
        <v>58</v>
      </c>
      <c r="B36" s="34"/>
      <c r="C36" s="34"/>
      <c r="D36" s="34"/>
      <c r="E36" s="34"/>
      <c r="F36" s="34"/>
      <c r="G36" s="34"/>
      <c r="H36" s="34">
        <v>0.0</v>
      </c>
      <c r="I36" s="34">
        <v>0.0</v>
      </c>
      <c r="J36" s="32" t="s">
        <v>59</v>
      </c>
      <c r="K36" s="33">
        <v>0.0</v>
      </c>
      <c r="L36" s="33">
        <v>0.0</v>
      </c>
    </row>
    <row r="37">
      <c r="A37" s="30" t="s">
        <v>60</v>
      </c>
      <c r="B37" s="34"/>
      <c r="C37" s="34"/>
      <c r="D37" s="34"/>
      <c r="E37" s="34"/>
      <c r="F37" s="34"/>
      <c r="G37" s="34"/>
      <c r="H37" s="34">
        <v>0.0</v>
      </c>
      <c r="I37" s="34">
        <v>0.0</v>
      </c>
      <c r="J37" s="32" t="s">
        <v>61</v>
      </c>
      <c r="K37" s="33">
        <v>0.0</v>
      </c>
      <c r="L37" s="33">
        <v>0.0</v>
      </c>
    </row>
    <row r="38">
      <c r="A38" s="30" t="s">
        <v>62</v>
      </c>
      <c r="B38" s="34"/>
      <c r="C38" s="34"/>
      <c r="D38" s="34"/>
      <c r="E38" s="34"/>
      <c r="F38" s="34"/>
      <c r="G38" s="34"/>
      <c r="H38" s="34">
        <v>0.0</v>
      </c>
      <c r="I38" s="34">
        <v>0.0</v>
      </c>
      <c r="J38" s="32" t="s">
        <v>63</v>
      </c>
      <c r="K38" s="33">
        <v>0.0</v>
      </c>
      <c r="L38" s="33">
        <v>0.0</v>
      </c>
    </row>
    <row r="39">
      <c r="A39" s="35"/>
      <c r="B39" s="36"/>
      <c r="C39" s="36"/>
      <c r="D39" s="36"/>
      <c r="E39" s="36"/>
      <c r="F39" s="36"/>
      <c r="G39" s="36"/>
      <c r="H39" s="36"/>
      <c r="I39" s="31"/>
      <c r="J39" s="32" t="s">
        <v>64</v>
      </c>
      <c r="K39" s="33">
        <v>0.0</v>
      </c>
      <c r="L39" s="33">
        <v>0.0</v>
      </c>
    </row>
    <row r="40">
      <c r="A40" s="30" t="s">
        <v>29</v>
      </c>
      <c r="B40" s="30"/>
      <c r="C40" s="30"/>
      <c r="D40" s="30"/>
      <c r="E40" s="30"/>
      <c r="F40" s="30"/>
      <c r="G40" s="30"/>
      <c r="H40" s="30">
        <f t="shared" ref="H40:I40" si="13">SUM(H35,H36,H37,H38)</f>
        <v>0</v>
      </c>
      <c r="I40" s="30">
        <f t="shared" si="13"/>
        <v>0</v>
      </c>
      <c r="J40" s="32" t="s">
        <v>29</v>
      </c>
      <c r="K40" s="32">
        <f t="shared" ref="K40:L40" si="14">SUM(K34,K35,K36,K37,K38,K39)</f>
        <v>0</v>
      </c>
      <c r="L40" s="32">
        <f t="shared" si="14"/>
        <v>0</v>
      </c>
    </row>
    <row r="41">
      <c r="A41" s="18" t="s">
        <v>65</v>
      </c>
      <c r="B41" s="19"/>
      <c r="C41" s="19"/>
      <c r="D41" s="19"/>
      <c r="E41" s="19"/>
      <c r="F41" s="19"/>
      <c r="G41" s="19"/>
      <c r="H41" s="19"/>
      <c r="I41" s="19"/>
      <c r="J41" s="18" t="s">
        <v>66</v>
      </c>
      <c r="K41" s="19"/>
      <c r="L41" s="19"/>
    </row>
    <row r="42">
      <c r="A42" s="18" t="s">
        <v>67</v>
      </c>
      <c r="B42" s="19"/>
      <c r="C42" s="19"/>
      <c r="D42" s="19"/>
      <c r="E42" s="19"/>
      <c r="F42" s="19"/>
      <c r="G42" s="19"/>
      <c r="H42" s="19"/>
      <c r="I42" s="19"/>
      <c r="J42" s="18" t="s">
        <v>68</v>
      </c>
      <c r="K42" s="19"/>
      <c r="L42" s="19"/>
    </row>
    <row r="43">
      <c r="A43" s="29" t="s">
        <v>69</v>
      </c>
      <c r="B43" s="19"/>
      <c r="C43" s="19"/>
      <c r="D43" s="19"/>
      <c r="E43" s="19"/>
      <c r="F43" s="19"/>
      <c r="G43" s="19"/>
      <c r="H43" s="19"/>
      <c r="I43" s="19"/>
      <c r="J43" s="29" t="s">
        <v>69</v>
      </c>
      <c r="K43" s="19"/>
      <c r="L43" s="19"/>
    </row>
    <row r="44">
      <c r="A44" s="29" t="s">
        <v>70</v>
      </c>
      <c r="B44" s="18"/>
      <c r="C44" s="18"/>
      <c r="D44" s="18"/>
      <c r="E44" s="18"/>
      <c r="F44" s="18"/>
      <c r="G44" s="18"/>
      <c r="H44" s="18" t="s">
        <v>10</v>
      </c>
      <c r="I44" s="18" t="s">
        <v>11</v>
      </c>
      <c r="J44" s="29" t="s">
        <v>70</v>
      </c>
      <c r="K44" s="18" t="s">
        <v>10</v>
      </c>
      <c r="L44" s="18" t="s">
        <v>11</v>
      </c>
    </row>
    <row r="45">
      <c r="A45" s="37" t="s">
        <v>71</v>
      </c>
      <c r="B45" s="38"/>
      <c r="C45" s="38"/>
      <c r="D45" s="38"/>
      <c r="E45" s="38"/>
      <c r="F45" s="38"/>
      <c r="G45" s="38"/>
      <c r="H45" s="38">
        <v>0.0</v>
      </c>
      <c r="I45" s="38">
        <v>0.0</v>
      </c>
      <c r="J45" s="39" t="s">
        <v>72</v>
      </c>
      <c r="K45" s="40">
        <v>0.0</v>
      </c>
      <c r="L45" s="40">
        <v>0.0</v>
      </c>
    </row>
    <row r="46">
      <c r="A46" s="37" t="s">
        <v>73</v>
      </c>
      <c r="B46" s="38"/>
      <c r="C46" s="38"/>
      <c r="D46" s="38"/>
      <c r="E46" s="38"/>
      <c r="F46" s="38"/>
      <c r="G46" s="38"/>
      <c r="H46" s="38">
        <v>0.0</v>
      </c>
      <c r="I46" s="38">
        <v>0.0</v>
      </c>
      <c r="J46" s="39" t="s">
        <v>74</v>
      </c>
      <c r="K46" s="40">
        <v>0.0</v>
      </c>
      <c r="L46" s="40">
        <v>0.0</v>
      </c>
    </row>
    <row r="47">
      <c r="A47" s="37" t="s">
        <v>75</v>
      </c>
      <c r="B47" s="38"/>
      <c r="C47" s="38"/>
      <c r="D47" s="38"/>
      <c r="E47" s="38"/>
      <c r="F47" s="38"/>
      <c r="G47" s="38"/>
      <c r="H47" s="38">
        <v>0.0</v>
      </c>
      <c r="I47" s="38">
        <v>0.0</v>
      </c>
      <c r="J47" s="39" t="s">
        <v>76</v>
      </c>
      <c r="K47" s="40">
        <v>0.0</v>
      </c>
      <c r="L47" s="40">
        <v>0.0</v>
      </c>
    </row>
    <row r="48">
      <c r="A48" s="37" t="s">
        <v>77</v>
      </c>
      <c r="B48" s="38"/>
      <c r="C48" s="38"/>
      <c r="D48" s="38"/>
      <c r="E48" s="38"/>
      <c r="F48" s="38"/>
      <c r="G48" s="38"/>
      <c r="H48" s="38">
        <v>0.0</v>
      </c>
      <c r="I48" s="38">
        <v>0.0</v>
      </c>
      <c r="J48" s="39" t="s">
        <v>78</v>
      </c>
      <c r="K48" s="40">
        <v>0.0</v>
      </c>
      <c r="L48" s="40">
        <v>0.0</v>
      </c>
    </row>
    <row r="49">
      <c r="A49" s="37" t="s">
        <v>79</v>
      </c>
      <c r="B49" s="38"/>
      <c r="C49" s="38"/>
      <c r="D49" s="38"/>
      <c r="E49" s="38"/>
      <c r="F49" s="38"/>
      <c r="G49" s="38"/>
      <c r="H49" s="38">
        <v>0.0</v>
      </c>
      <c r="I49" s="38">
        <v>0.0</v>
      </c>
      <c r="J49" s="39" t="s">
        <v>80</v>
      </c>
      <c r="K49" s="40">
        <v>0.0</v>
      </c>
      <c r="L49" s="40">
        <v>0.0</v>
      </c>
    </row>
    <row r="50">
      <c r="A50" s="37" t="s">
        <v>27</v>
      </c>
      <c r="B50" s="38"/>
      <c r="C50" s="38"/>
      <c r="D50" s="38"/>
      <c r="E50" s="38"/>
      <c r="F50" s="38"/>
      <c r="G50" s="38"/>
      <c r="H50" s="38">
        <v>0.0</v>
      </c>
      <c r="I50" s="38">
        <v>0.0</v>
      </c>
      <c r="J50" s="39" t="s">
        <v>27</v>
      </c>
      <c r="K50" s="40">
        <v>0.0</v>
      </c>
      <c r="L50" s="40">
        <v>0.0</v>
      </c>
    </row>
    <row r="51">
      <c r="A51" s="41" t="s">
        <v>46</v>
      </c>
      <c r="B51" s="41"/>
      <c r="C51" s="41"/>
      <c r="D51" s="41"/>
      <c r="E51" s="41"/>
      <c r="F51" s="41"/>
      <c r="G51" s="41"/>
      <c r="H51" s="41"/>
      <c r="I51" s="42"/>
      <c r="J51" s="43" t="s">
        <v>46</v>
      </c>
      <c r="K51" s="44"/>
      <c r="L51" s="44"/>
    </row>
    <row r="52">
      <c r="A52" s="37" t="s">
        <v>29</v>
      </c>
      <c r="B52" s="37"/>
      <c r="C52" s="37"/>
      <c r="D52" s="37"/>
      <c r="E52" s="37"/>
      <c r="F52" s="37"/>
      <c r="G52" s="37"/>
      <c r="H52" s="37">
        <f t="shared" ref="H52:I52" si="15">SUM(H45,H46,H47,H48,H49,H50)</f>
        <v>0</v>
      </c>
      <c r="I52" s="37">
        <f t="shared" si="15"/>
        <v>0</v>
      </c>
      <c r="J52" s="39" t="s">
        <v>29</v>
      </c>
      <c r="K52" s="39">
        <f t="shared" ref="K52:L52" si="16">SUM(K45,K46,K47,K48,K49,K50)</f>
        <v>0</v>
      </c>
      <c r="L52" s="39">
        <f t="shared" si="16"/>
        <v>0</v>
      </c>
    </row>
    <row r="53">
      <c r="A53" s="18" t="s">
        <v>81</v>
      </c>
      <c r="B53" s="18"/>
      <c r="C53" s="18"/>
      <c r="D53" s="18"/>
      <c r="E53" s="18"/>
      <c r="F53" s="18"/>
      <c r="G53" s="18"/>
      <c r="H53" s="18">
        <f t="shared" ref="H53:I53" si="17">SUM(H18,K18,K30,H40,K40,H52,K52)</f>
        <v>0</v>
      </c>
      <c r="I53" s="18">
        <f t="shared" si="17"/>
        <v>0</v>
      </c>
      <c r="J53" s="18" t="s">
        <v>82</v>
      </c>
      <c r="K53" s="18">
        <f t="shared" ref="K53:L53" si="18">H30</f>
        <v>0</v>
      </c>
      <c r="L53" s="18">
        <f t="shared" si="18"/>
        <v>0</v>
      </c>
    </row>
    <row r="54">
      <c r="A54" s="18" t="s">
        <v>83</v>
      </c>
      <c r="B54" s="18"/>
      <c r="C54" s="18"/>
      <c r="D54" s="18"/>
      <c r="E54" s="18"/>
      <c r="F54" s="18"/>
      <c r="G54" s="18"/>
      <c r="H54" s="18">
        <f t="shared" ref="H54:I54" si="19">H53+K53</f>
        <v>0</v>
      </c>
      <c r="I54" s="18">
        <f t="shared" si="19"/>
        <v>0</v>
      </c>
      <c r="J54" s="18" t="s">
        <v>84</v>
      </c>
      <c r="K54" s="27"/>
      <c r="L54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2.13"/>
    <col customWidth="1" min="4" max="4" width="105.38"/>
  </cols>
  <sheetData>
    <row r="1" ht="33.0" customHeight="1">
      <c r="A1" s="45" t="s">
        <v>0</v>
      </c>
      <c r="E1" s="45" t="s">
        <v>1</v>
      </c>
    </row>
    <row r="2">
      <c r="A2" s="18" t="s">
        <v>2</v>
      </c>
      <c r="B2" s="19"/>
      <c r="C2" s="19"/>
      <c r="D2" s="18" t="s">
        <v>3</v>
      </c>
      <c r="E2" s="19"/>
      <c r="F2" s="19"/>
    </row>
    <row r="3">
      <c r="A3" s="46" t="s">
        <v>12</v>
      </c>
      <c r="B3" s="18" t="s">
        <v>10</v>
      </c>
      <c r="C3" s="18" t="s">
        <v>11</v>
      </c>
      <c r="D3" s="29" t="s">
        <v>12</v>
      </c>
      <c r="E3" s="18" t="s">
        <v>10</v>
      </c>
      <c r="F3" s="18" t="s">
        <v>11</v>
      </c>
    </row>
    <row r="4">
      <c r="A4" s="47" t="s">
        <v>14</v>
      </c>
      <c r="B4" s="48">
        <v>0.0</v>
      </c>
      <c r="C4" s="48">
        <v>0.0</v>
      </c>
      <c r="D4" s="11" t="s">
        <v>14</v>
      </c>
      <c r="E4" s="12">
        <v>0.0</v>
      </c>
      <c r="F4" s="12">
        <v>0.0</v>
      </c>
    </row>
    <row r="5">
      <c r="A5" s="47" t="s">
        <v>85</v>
      </c>
      <c r="B5" s="48">
        <v>0.0</v>
      </c>
      <c r="C5" s="48">
        <v>0.0</v>
      </c>
      <c r="D5" s="11" t="s">
        <v>16</v>
      </c>
      <c r="E5" s="12">
        <v>0.0</v>
      </c>
      <c r="F5" s="12">
        <v>0.0</v>
      </c>
    </row>
    <row r="6">
      <c r="A6" s="47" t="s">
        <v>18</v>
      </c>
      <c r="B6" s="48">
        <v>0.0</v>
      </c>
      <c r="C6" s="48">
        <v>0.0</v>
      </c>
      <c r="D6" s="11" t="s">
        <v>18</v>
      </c>
      <c r="E6" s="12">
        <v>0.0</v>
      </c>
      <c r="F6" s="12">
        <v>0.0</v>
      </c>
    </row>
    <row r="7">
      <c r="A7" s="47" t="s">
        <v>20</v>
      </c>
      <c r="B7" s="48">
        <v>0.0</v>
      </c>
      <c r="C7" s="48">
        <v>0.0</v>
      </c>
      <c r="D7" s="11" t="s">
        <v>20</v>
      </c>
      <c r="E7" s="12">
        <v>0.0</v>
      </c>
      <c r="F7" s="12">
        <v>0.0</v>
      </c>
    </row>
    <row r="8">
      <c r="A8" s="47" t="s">
        <v>21</v>
      </c>
      <c r="B8" s="49"/>
      <c r="C8" s="49"/>
      <c r="D8" s="11" t="s">
        <v>21</v>
      </c>
      <c r="E8" s="14"/>
      <c r="F8" s="14"/>
    </row>
    <row r="9">
      <c r="A9" s="47" t="s">
        <v>22</v>
      </c>
      <c r="B9" s="48">
        <v>0.0</v>
      </c>
      <c r="C9" s="48">
        <v>0.0</v>
      </c>
      <c r="D9" s="11" t="s">
        <v>22</v>
      </c>
      <c r="E9" s="12">
        <v>0.0</v>
      </c>
      <c r="F9" s="12">
        <v>0.0</v>
      </c>
    </row>
    <row r="10">
      <c r="A10" s="47" t="s">
        <v>23</v>
      </c>
      <c r="B10" s="48">
        <v>0.0</v>
      </c>
      <c r="C10" s="48">
        <v>0.0</v>
      </c>
      <c r="D10" s="11" t="s">
        <v>23</v>
      </c>
      <c r="E10" s="12">
        <v>0.0</v>
      </c>
      <c r="F10" s="12">
        <v>0.0</v>
      </c>
    </row>
    <row r="11">
      <c r="A11" s="47" t="s">
        <v>24</v>
      </c>
      <c r="B11" s="48">
        <v>0.0</v>
      </c>
      <c r="C11" s="48">
        <v>0.0</v>
      </c>
      <c r="D11" s="11" t="s">
        <v>24</v>
      </c>
      <c r="E11" s="12">
        <v>0.0</v>
      </c>
      <c r="F11" s="12">
        <v>0.0</v>
      </c>
    </row>
    <row r="12">
      <c r="A12" s="47" t="s">
        <v>26</v>
      </c>
      <c r="B12" s="49"/>
      <c r="C12" s="49"/>
      <c r="D12" s="11" t="s">
        <v>26</v>
      </c>
      <c r="E12" s="14"/>
      <c r="F12" s="14"/>
    </row>
    <row r="13">
      <c r="A13" s="47" t="s">
        <v>27</v>
      </c>
      <c r="B13" s="48">
        <v>0.0</v>
      </c>
      <c r="C13" s="48">
        <v>0.0</v>
      </c>
      <c r="D13" s="11" t="s">
        <v>27</v>
      </c>
      <c r="E13" s="12">
        <v>0.0</v>
      </c>
      <c r="F13" s="12">
        <v>0.0</v>
      </c>
    </row>
    <row r="14">
      <c r="A14" s="47" t="s">
        <v>27</v>
      </c>
      <c r="B14" s="48">
        <v>0.0</v>
      </c>
      <c r="C14" s="48">
        <v>0.0</v>
      </c>
      <c r="D14" s="11" t="s">
        <v>27</v>
      </c>
      <c r="E14" s="12">
        <v>0.0</v>
      </c>
      <c r="F14" s="12">
        <v>0.0</v>
      </c>
    </row>
    <row r="15">
      <c r="A15" s="50" t="s">
        <v>28</v>
      </c>
      <c r="B15" s="49"/>
      <c r="C15" s="49"/>
      <c r="D15" s="14" t="s">
        <v>28</v>
      </c>
      <c r="E15" s="14"/>
      <c r="F15" s="14"/>
    </row>
    <row r="16">
      <c r="A16" s="47" t="s">
        <v>29</v>
      </c>
      <c r="B16" s="47">
        <f t="shared" ref="B16:C16" si="1">SUM(B4,B5,B6,B7,B9,B10,B11,B13,B14)</f>
        <v>0</v>
      </c>
      <c r="C16" s="47">
        <f t="shared" si="1"/>
        <v>0</v>
      </c>
      <c r="D16" s="11" t="s">
        <v>29</v>
      </c>
      <c r="E16" s="11">
        <f t="shared" ref="E16:F16" si="2">SUM(E4,E5,E6,E7,E9,E10,E11,E13,E14)</f>
        <v>0</v>
      </c>
      <c r="F16" s="11">
        <f t="shared" si="2"/>
        <v>0</v>
      </c>
    </row>
    <row r="17">
      <c r="A17" s="18" t="s">
        <v>30</v>
      </c>
      <c r="B17" s="19"/>
      <c r="C17" s="19"/>
      <c r="D17" s="18" t="s">
        <v>31</v>
      </c>
      <c r="E17" s="19"/>
      <c r="F17" s="19"/>
    </row>
    <row r="18">
      <c r="A18" s="29"/>
      <c r="B18" s="18" t="s">
        <v>10</v>
      </c>
      <c r="C18" s="18" t="s">
        <v>11</v>
      </c>
      <c r="D18" s="20" t="s">
        <v>32</v>
      </c>
      <c r="E18" s="18" t="s">
        <v>10</v>
      </c>
      <c r="F18" s="18" t="s">
        <v>11</v>
      </c>
    </row>
    <row r="19">
      <c r="A19" s="51" t="s">
        <v>33</v>
      </c>
      <c r="B19" s="52">
        <v>0.0</v>
      </c>
      <c r="C19" s="52">
        <v>0.0</v>
      </c>
      <c r="D19" s="22" t="s">
        <v>34</v>
      </c>
      <c r="E19" s="23">
        <v>0.0</v>
      </c>
      <c r="F19" s="23">
        <v>0.0</v>
      </c>
    </row>
    <row r="20">
      <c r="A20" s="51" t="s">
        <v>35</v>
      </c>
      <c r="B20" s="52">
        <v>0.0</v>
      </c>
      <c r="C20" s="52">
        <v>0.0</v>
      </c>
      <c r="D20" s="22" t="s">
        <v>36</v>
      </c>
      <c r="E20" s="23">
        <v>0.0</v>
      </c>
      <c r="F20" s="23">
        <v>0.0</v>
      </c>
    </row>
    <row r="21">
      <c r="A21" s="51" t="s">
        <v>37</v>
      </c>
      <c r="B21" s="52">
        <v>0.0</v>
      </c>
      <c r="C21" s="52">
        <v>0.0</v>
      </c>
      <c r="D21" s="22" t="s">
        <v>38</v>
      </c>
      <c r="E21" s="23">
        <v>0.0</v>
      </c>
      <c r="F21" s="23">
        <v>0.0</v>
      </c>
    </row>
    <row r="22">
      <c r="A22" s="51" t="s">
        <v>39</v>
      </c>
      <c r="B22" s="52">
        <v>0.0</v>
      </c>
      <c r="C22" s="52">
        <v>0.0</v>
      </c>
      <c r="D22" s="22" t="s">
        <v>40</v>
      </c>
      <c r="E22" s="23">
        <v>0.0</v>
      </c>
      <c r="F22" s="23">
        <v>0.0</v>
      </c>
    </row>
    <row r="23">
      <c r="A23" s="51" t="s">
        <v>41</v>
      </c>
      <c r="B23" s="52">
        <v>0.0</v>
      </c>
      <c r="C23" s="52">
        <v>0.0</v>
      </c>
      <c r="D23" s="22" t="s">
        <v>42</v>
      </c>
      <c r="E23" s="24"/>
      <c r="F23" s="25"/>
    </row>
    <row r="24">
      <c r="A24" s="51" t="s">
        <v>43</v>
      </c>
      <c r="B24" s="52">
        <v>0.0</v>
      </c>
      <c r="C24" s="52">
        <v>0.0</v>
      </c>
      <c r="D24" s="22" t="s">
        <v>22</v>
      </c>
      <c r="E24" s="23">
        <v>0.0</v>
      </c>
      <c r="F24" s="23">
        <v>0.0</v>
      </c>
    </row>
    <row r="25">
      <c r="A25" s="53" t="s">
        <v>44</v>
      </c>
      <c r="B25" s="53"/>
      <c r="C25" s="53"/>
      <c r="D25" s="22" t="s">
        <v>45</v>
      </c>
      <c r="E25" s="25"/>
      <c r="F25" s="25"/>
    </row>
    <row r="26">
      <c r="A26" s="51" t="s">
        <v>27</v>
      </c>
      <c r="B26" s="52">
        <v>0.0</v>
      </c>
      <c r="C26" s="52">
        <v>0.0</v>
      </c>
      <c r="D26" s="22" t="s">
        <v>27</v>
      </c>
      <c r="E26" s="23">
        <v>0.0</v>
      </c>
      <c r="F26" s="23">
        <v>0.0</v>
      </c>
    </row>
    <row r="27">
      <c r="A27" s="53" t="s">
        <v>46</v>
      </c>
      <c r="B27" s="53"/>
      <c r="C27" s="53"/>
      <c r="D27" s="24" t="s">
        <v>47</v>
      </c>
      <c r="E27" s="25"/>
      <c r="F27" s="25"/>
    </row>
    <row r="28">
      <c r="A28" s="51" t="s">
        <v>29</v>
      </c>
      <c r="B28" s="51">
        <f t="shared" ref="B28:C28" si="3">SUM(B19,B20,B21,B22,B23,B24,B26)</f>
        <v>0</v>
      </c>
      <c r="C28" s="51">
        <f t="shared" si="3"/>
        <v>0</v>
      </c>
      <c r="D28" s="22" t="s">
        <v>29</v>
      </c>
      <c r="E28" s="22">
        <f t="shared" ref="E28:F28" si="4">SUM(E19,E20,E21,E22,E24,E26)</f>
        <v>0</v>
      </c>
      <c r="F28" s="22">
        <f t="shared" si="4"/>
        <v>0</v>
      </c>
    </row>
    <row r="29">
      <c r="A29" s="18" t="s">
        <v>48</v>
      </c>
      <c r="B29" s="27"/>
      <c r="C29" s="27"/>
      <c r="D29" s="18" t="s">
        <v>49</v>
      </c>
      <c r="E29" s="19"/>
      <c r="F29" s="19"/>
    </row>
    <row r="30">
      <c r="A30" s="18" t="s">
        <v>50</v>
      </c>
      <c r="B30" s="27"/>
      <c r="C30" s="27"/>
      <c r="D30" s="18" t="s">
        <v>51</v>
      </c>
      <c r="E30" s="19"/>
      <c r="F30" s="19"/>
    </row>
    <row r="31">
      <c r="A31" s="28" t="s">
        <v>52</v>
      </c>
      <c r="B31" s="18" t="s">
        <v>10</v>
      </c>
      <c r="C31" s="18" t="s">
        <v>11</v>
      </c>
      <c r="D31" s="29" t="s">
        <v>53</v>
      </c>
      <c r="E31" s="18" t="s">
        <v>10</v>
      </c>
      <c r="F31" s="18" t="s">
        <v>11</v>
      </c>
    </row>
    <row r="32">
      <c r="A32" s="30" t="s">
        <v>54</v>
      </c>
      <c r="B32" s="31"/>
      <c r="C32" s="31"/>
      <c r="D32" s="32" t="s">
        <v>55</v>
      </c>
      <c r="E32" s="33">
        <v>0.0</v>
      </c>
      <c r="F32" s="33">
        <v>0.0</v>
      </c>
    </row>
    <row r="33">
      <c r="A33" s="30" t="s">
        <v>56</v>
      </c>
      <c r="B33" s="34">
        <v>0.0</v>
      </c>
      <c r="C33" s="34">
        <v>0.0</v>
      </c>
      <c r="D33" s="32" t="s">
        <v>57</v>
      </c>
      <c r="E33" s="33">
        <v>0.0</v>
      </c>
      <c r="F33" s="33">
        <v>0.0</v>
      </c>
    </row>
    <row r="34">
      <c r="A34" s="30" t="s">
        <v>58</v>
      </c>
      <c r="B34" s="34">
        <v>0.0</v>
      </c>
      <c r="C34" s="34">
        <v>0.0</v>
      </c>
      <c r="D34" s="32" t="s">
        <v>59</v>
      </c>
      <c r="E34" s="33">
        <v>0.0</v>
      </c>
      <c r="F34" s="33">
        <v>0.0</v>
      </c>
    </row>
    <row r="35">
      <c r="A35" s="30" t="s">
        <v>60</v>
      </c>
      <c r="B35" s="34">
        <v>0.0</v>
      </c>
      <c r="C35" s="34">
        <v>0.0</v>
      </c>
      <c r="D35" s="32" t="s">
        <v>61</v>
      </c>
      <c r="E35" s="33">
        <v>0.0</v>
      </c>
      <c r="F35" s="33">
        <v>0.0</v>
      </c>
    </row>
    <row r="36">
      <c r="A36" s="30" t="s">
        <v>62</v>
      </c>
      <c r="B36" s="34">
        <v>0.0</v>
      </c>
      <c r="C36" s="34">
        <v>0.0</v>
      </c>
      <c r="D36" s="32" t="s">
        <v>63</v>
      </c>
      <c r="E36" s="33">
        <v>0.0</v>
      </c>
      <c r="F36" s="33">
        <v>0.0</v>
      </c>
    </row>
    <row r="37">
      <c r="A37" s="35"/>
      <c r="B37" s="36"/>
      <c r="C37" s="31"/>
      <c r="D37" s="32" t="s">
        <v>64</v>
      </c>
      <c r="E37" s="33">
        <v>0.0</v>
      </c>
      <c r="F37" s="33">
        <v>0.0</v>
      </c>
    </row>
    <row r="38">
      <c r="A38" s="30" t="s">
        <v>29</v>
      </c>
      <c r="B38" s="30">
        <f t="shared" ref="B38:C38" si="5">SUM(B33,B34,B35,B36)</f>
        <v>0</v>
      </c>
      <c r="C38" s="30">
        <f t="shared" si="5"/>
        <v>0</v>
      </c>
      <c r="D38" s="32" t="s">
        <v>29</v>
      </c>
      <c r="E38" s="32">
        <f t="shared" ref="E38:F38" si="6">SUM(E32,E33,E34,E35,E36,E37)</f>
        <v>0</v>
      </c>
      <c r="F38" s="32">
        <f t="shared" si="6"/>
        <v>0</v>
      </c>
    </row>
    <row r="39">
      <c r="A39" s="18" t="s">
        <v>65</v>
      </c>
      <c r="B39" s="19"/>
      <c r="C39" s="19"/>
      <c r="D39" s="18" t="s">
        <v>66</v>
      </c>
      <c r="E39" s="19"/>
      <c r="F39" s="19"/>
    </row>
    <row r="40">
      <c r="A40" s="18" t="s">
        <v>67</v>
      </c>
      <c r="B40" s="19"/>
      <c r="C40" s="19"/>
      <c r="D40" s="18" t="s">
        <v>68</v>
      </c>
      <c r="E40" s="19"/>
      <c r="F40" s="19"/>
    </row>
    <row r="41">
      <c r="A41" s="29" t="s">
        <v>69</v>
      </c>
      <c r="B41" s="19"/>
      <c r="C41" s="19"/>
      <c r="D41" s="29" t="s">
        <v>69</v>
      </c>
      <c r="E41" s="19"/>
      <c r="F41" s="19"/>
    </row>
    <row r="42">
      <c r="A42" s="29" t="s">
        <v>70</v>
      </c>
      <c r="B42" s="18" t="s">
        <v>10</v>
      </c>
      <c r="C42" s="18" t="s">
        <v>11</v>
      </c>
      <c r="D42" s="29" t="s">
        <v>70</v>
      </c>
      <c r="E42" s="18" t="s">
        <v>10</v>
      </c>
      <c r="F42" s="18" t="s">
        <v>11</v>
      </c>
    </row>
    <row r="43">
      <c r="A43" s="37" t="s">
        <v>71</v>
      </c>
      <c r="B43" s="38">
        <v>0.0</v>
      </c>
      <c r="C43" s="38">
        <v>0.0</v>
      </c>
      <c r="D43" s="39" t="s">
        <v>72</v>
      </c>
      <c r="E43" s="40">
        <v>0.0</v>
      </c>
      <c r="F43" s="40">
        <v>0.0</v>
      </c>
    </row>
    <row r="44">
      <c r="A44" s="37" t="s">
        <v>73</v>
      </c>
      <c r="B44" s="38">
        <v>0.0</v>
      </c>
      <c r="C44" s="38">
        <v>0.0</v>
      </c>
      <c r="D44" s="39" t="s">
        <v>74</v>
      </c>
      <c r="E44" s="40">
        <v>0.0</v>
      </c>
      <c r="F44" s="40">
        <v>0.0</v>
      </c>
    </row>
    <row r="45">
      <c r="A45" s="37" t="s">
        <v>75</v>
      </c>
      <c r="B45" s="38">
        <v>0.0</v>
      </c>
      <c r="C45" s="38">
        <v>0.0</v>
      </c>
      <c r="D45" s="39" t="s">
        <v>76</v>
      </c>
      <c r="E45" s="40">
        <v>0.0</v>
      </c>
      <c r="F45" s="40">
        <v>0.0</v>
      </c>
    </row>
    <row r="46">
      <c r="A46" s="37" t="s">
        <v>77</v>
      </c>
      <c r="B46" s="38">
        <v>0.0</v>
      </c>
      <c r="C46" s="38">
        <v>0.0</v>
      </c>
      <c r="D46" s="39" t="s">
        <v>78</v>
      </c>
      <c r="E46" s="40">
        <v>0.0</v>
      </c>
      <c r="F46" s="40">
        <v>0.0</v>
      </c>
    </row>
    <row r="47">
      <c r="A47" s="37" t="s">
        <v>79</v>
      </c>
      <c r="B47" s="38">
        <v>0.0</v>
      </c>
      <c r="C47" s="38">
        <v>0.0</v>
      </c>
      <c r="D47" s="39" t="s">
        <v>80</v>
      </c>
      <c r="E47" s="40">
        <v>0.0</v>
      </c>
      <c r="F47" s="40">
        <v>0.0</v>
      </c>
    </row>
    <row r="48">
      <c r="A48" s="37" t="s">
        <v>27</v>
      </c>
      <c r="B48" s="38">
        <v>0.0</v>
      </c>
      <c r="C48" s="38">
        <v>0.0</v>
      </c>
      <c r="D48" s="39" t="s">
        <v>27</v>
      </c>
      <c r="E48" s="40">
        <v>0.0</v>
      </c>
      <c r="F48" s="40">
        <v>0.0</v>
      </c>
    </row>
    <row r="49">
      <c r="A49" s="41" t="s">
        <v>46</v>
      </c>
      <c r="B49" s="41"/>
      <c r="C49" s="42"/>
      <c r="D49" s="43" t="s">
        <v>46</v>
      </c>
      <c r="E49" s="44"/>
      <c r="F49" s="44"/>
    </row>
    <row r="50">
      <c r="A50" s="37" t="s">
        <v>29</v>
      </c>
      <c r="B50" s="37">
        <f t="shared" ref="B50:C50" si="7">SUM(B43,B44,B45,B46,B47,B48)</f>
        <v>0</v>
      </c>
      <c r="C50" s="37">
        <f t="shared" si="7"/>
        <v>0</v>
      </c>
      <c r="D50" s="39" t="s">
        <v>29</v>
      </c>
      <c r="E50" s="39">
        <f t="shared" ref="E50:F50" si="8">SUM(E43,E44,E45,E46,E47,E48)</f>
        <v>0</v>
      </c>
      <c r="F50" s="39">
        <f t="shared" si="8"/>
        <v>0</v>
      </c>
    </row>
    <row r="51">
      <c r="A51" s="18" t="s">
        <v>81</v>
      </c>
      <c r="B51" s="18">
        <f t="shared" ref="B51:C51" si="9">SUM(B16,E16,E28,B38,E38,B50,E50)</f>
        <v>0</v>
      </c>
      <c r="C51" s="18">
        <f t="shared" si="9"/>
        <v>0</v>
      </c>
      <c r="D51" s="18" t="s">
        <v>82</v>
      </c>
      <c r="E51" s="18">
        <f t="shared" ref="E51:F51" si="10">B28</f>
        <v>0</v>
      </c>
      <c r="F51" s="18">
        <f t="shared" si="10"/>
        <v>0</v>
      </c>
    </row>
    <row r="52">
      <c r="A52" s="18" t="s">
        <v>83</v>
      </c>
      <c r="B52" s="18">
        <f t="shared" ref="B52:C52" si="11">B51+E51</f>
        <v>0</v>
      </c>
      <c r="C52" s="18">
        <f t="shared" si="11"/>
        <v>0</v>
      </c>
      <c r="D52" s="18" t="s">
        <v>84</v>
      </c>
      <c r="E52" s="27"/>
      <c r="F52" s="18"/>
    </row>
  </sheetData>
  <mergeCells count="2">
    <mergeCell ref="A1:D1"/>
    <mergeCell ref="E1:F1"/>
  </mergeCells>
  <drawing r:id="rId1"/>
</worksheet>
</file>