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EB98B578-DE2C-40CD-BB75-6D94D49AF3B9}"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OH8" i="5"/>
  <c r="OF8" i="5"/>
  <c r="NZ8" i="5"/>
  <c r="NX8" i="5"/>
  <c r="NW8" i="5"/>
  <c r="NV8" i="5"/>
  <c r="NU8" i="5"/>
  <c r="NT8" i="5"/>
  <c r="NS8" i="5"/>
  <c r="NR8" i="5"/>
  <c r="DT8" i="5" s="1"/>
  <c r="NQ8" i="5"/>
  <c r="NP8" i="5"/>
  <c r="AK8" i="5" s="1"/>
  <c r="NO8" i="5"/>
  <c r="NL8" i="5"/>
  <c r="NK8" i="5"/>
  <c r="NJ8" i="5"/>
  <c r="NI8" i="5"/>
  <c r="NG8" i="5"/>
  <c r="NF8" i="5"/>
  <c r="NE8" i="5"/>
  <c r="ND8" i="5"/>
  <c r="NC8" i="5"/>
  <c r="MZ8" i="5"/>
  <c r="NB8" i="5" s="1"/>
  <c r="MX8" i="5"/>
  <c r="MW8" i="5"/>
  <c r="MY8" i="5" s="1"/>
  <c r="MV8" i="5"/>
  <c r="MU8" i="5"/>
  <c r="MT8" i="5"/>
  <c r="MR8" i="5"/>
  <c r="MQ8" i="5"/>
  <c r="KI8" i="5"/>
  <c r="KG8" i="5"/>
  <c r="IY8" i="5"/>
  <c r="JX8" i="5" s="1"/>
  <c r="IP8" i="5"/>
  <c r="HR8" i="5"/>
  <c r="HK8" i="5"/>
  <c r="HC8" i="5"/>
  <c r="HA8" i="5"/>
  <c r="HB8" i="5" s="1"/>
  <c r="GS8" i="5"/>
  <c r="FP8" i="5"/>
  <c r="EU8" i="5"/>
  <c r="EQ8" i="5"/>
  <c r="EL8" i="5"/>
  <c r="DW8" i="5"/>
  <c r="DX8" i="5" s="1"/>
  <c r="DU8" i="5"/>
  <c r="DV8" i="5" s="1"/>
  <c r="DS8" i="5"/>
  <c r="DR8" i="5"/>
  <c r="CZ8" i="5"/>
  <c r="CU8" i="5"/>
  <c r="CR8" i="5"/>
  <c r="CM8" i="5"/>
  <c r="CL8" i="5"/>
  <c r="CH8" i="5"/>
  <c r="CG8" i="5"/>
  <c r="CC8" i="5"/>
  <c r="CD8" i="5" s="1"/>
  <c r="BQ8" i="5"/>
  <c r="IN8" i="5" s="1"/>
  <c r="OG8" i="5" s="1"/>
  <c r="BO8" i="5"/>
  <c r="BN8" i="5"/>
  <c r="BM8" i="5"/>
  <c r="NN8" i="5" s="1"/>
  <c r="HO8" i="5" s="1"/>
  <c r="HM8" i="5" s="1"/>
  <c r="P8" i="5"/>
  <c r="N8" i="5"/>
  <c r="PQ7" i="5"/>
  <c r="PO7" i="5"/>
  <c r="PP7" i="5" s="1"/>
  <c r="PM7" i="5"/>
  <c r="PL7" i="5"/>
  <c r="PN7" i="5" s="1"/>
  <c r="OH7" i="5"/>
  <c r="OF7" i="5"/>
  <c r="NX7" i="5"/>
  <c r="NW7" i="5"/>
  <c r="NV7" i="5"/>
  <c r="NU7" i="5"/>
  <c r="NT7" i="5"/>
  <c r="NS7" i="5"/>
  <c r="NR7" i="5"/>
  <c r="DT7" i="5" s="1"/>
  <c r="NQ7" i="5"/>
  <c r="NP7" i="5"/>
  <c r="AK7" i="5" s="1"/>
  <c r="NO7" i="5"/>
  <c r="NL7" i="5"/>
  <c r="NK7" i="5"/>
  <c r="NJ7" i="5"/>
  <c r="NI7" i="5"/>
  <c r="NG7" i="5"/>
  <c r="NF7" i="5"/>
  <c r="NE7" i="5"/>
  <c r="ND7" i="5"/>
  <c r="NC7" i="5"/>
  <c r="MZ7" i="5"/>
  <c r="NB7" i="5" s="1"/>
  <c r="MX7" i="5"/>
  <c r="MW7" i="5"/>
  <c r="MY7" i="5" s="1"/>
  <c r="MV7" i="5"/>
  <c r="MU7" i="5"/>
  <c r="MT7" i="5"/>
  <c r="MR7" i="5"/>
  <c r="MQ7" i="5"/>
  <c r="KI7" i="5"/>
  <c r="KG7" i="5"/>
  <c r="IY7" i="5"/>
  <c r="JN7" i="5" s="1"/>
  <c r="IP7" i="5"/>
  <c r="HR7" i="5"/>
  <c r="HK7" i="5"/>
  <c r="HC7" i="5"/>
  <c r="HA7" i="5"/>
  <c r="HB7" i="5" s="1"/>
  <c r="GS7" i="5"/>
  <c r="FP7" i="5"/>
  <c r="EU7" i="5"/>
  <c r="EQ7" i="5"/>
  <c r="EL7" i="5"/>
  <c r="DW7" i="5"/>
  <c r="DX7" i="5" s="1"/>
  <c r="DU7" i="5"/>
  <c r="DV7" i="5" s="1"/>
  <c r="DS7" i="5"/>
  <c r="DR7" i="5"/>
  <c r="CZ7" i="5"/>
  <c r="CU7" i="5"/>
  <c r="CR7" i="5"/>
  <c r="HP7" i="5" s="1"/>
  <c r="CM7" i="5"/>
  <c r="CL7" i="5"/>
  <c r="CH7" i="5"/>
  <c r="CG7" i="5"/>
  <c r="CC7" i="5"/>
  <c r="CD7" i="5" s="1"/>
  <c r="BQ7" i="5"/>
  <c r="NH7" i="5" s="1"/>
  <c r="BO7" i="5"/>
  <c r="OA7" i="5" s="1"/>
  <c r="BN7" i="5"/>
  <c r="BM7" i="5"/>
  <c r="P7" i="5"/>
  <c r="N7" i="5"/>
  <c r="PQ6" i="5"/>
  <c r="PO6" i="5"/>
  <c r="PP6" i="5" s="1"/>
  <c r="PM6" i="5"/>
  <c r="IK6" i="5" s="1"/>
  <c r="PL6" i="5"/>
  <c r="PN6" i="5" s="1"/>
  <c r="OH6" i="5"/>
  <c r="OF6" i="5"/>
  <c r="NZ6" i="5"/>
  <c r="NX6" i="5"/>
  <c r="NW6" i="5"/>
  <c r="NV6" i="5"/>
  <c r="NU6" i="5"/>
  <c r="NT6" i="5"/>
  <c r="NS6" i="5"/>
  <c r="NR6" i="5"/>
  <c r="DT6" i="5" s="1"/>
  <c r="NQ6" i="5"/>
  <c r="NP6" i="5"/>
  <c r="AK6" i="5" s="1"/>
  <c r="NO6" i="5"/>
  <c r="NL6" i="5"/>
  <c r="NK6" i="5"/>
  <c r="NJ6" i="5"/>
  <c r="NI6" i="5"/>
  <c r="NG6" i="5"/>
  <c r="NF6" i="5"/>
  <c r="NE6" i="5"/>
  <c r="ND6" i="5"/>
  <c r="NC6" i="5"/>
  <c r="MZ6" i="5"/>
  <c r="NA6" i="5" s="1"/>
  <c r="MX6" i="5"/>
  <c r="MW6" i="5"/>
  <c r="MY6" i="5" s="1"/>
  <c r="MV6" i="5"/>
  <c r="MU6" i="5"/>
  <c r="MT6" i="5"/>
  <c r="MR6" i="5"/>
  <c r="MQ6" i="5"/>
  <c r="KI6" i="5"/>
  <c r="KG6" i="5"/>
  <c r="IY6" i="5"/>
  <c r="JN6" i="5" s="1"/>
  <c r="IP6" i="5"/>
  <c r="HR6" i="5"/>
  <c r="HK6" i="5"/>
  <c r="HC6" i="5"/>
  <c r="HA6" i="5"/>
  <c r="HB6" i="5" s="1"/>
  <c r="GS6" i="5"/>
  <c r="FP6" i="5"/>
  <c r="EU6" i="5"/>
  <c r="EQ6" i="5"/>
  <c r="EL6" i="5"/>
  <c r="DW6" i="5"/>
  <c r="DX6" i="5" s="1"/>
  <c r="DU6" i="5"/>
  <c r="DV6" i="5" s="1"/>
  <c r="DS6" i="5"/>
  <c r="DR6" i="5"/>
  <c r="CZ6" i="5"/>
  <c r="CU6" i="5"/>
  <c r="CR6" i="5"/>
  <c r="CM6" i="5"/>
  <c r="PD6" i="5" s="1"/>
  <c r="CL6" i="5"/>
  <c r="CH6" i="5"/>
  <c r="CG6" i="5"/>
  <c r="CC6" i="5"/>
  <c r="CD6" i="5" s="1"/>
  <c r="BQ6" i="5"/>
  <c r="NH6" i="5" s="1"/>
  <c r="BO6" i="5"/>
  <c r="BP6" i="5" s="1"/>
  <c r="BN6" i="5"/>
  <c r="BM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BP8" i="5" l="1"/>
  <c r="EX8" i="5" s="1"/>
  <c r="PK6" i="5"/>
  <c r="OT7" i="5"/>
  <c r="HP6" i="5"/>
  <c r="PK7" i="5"/>
  <c r="NZ7" i="5"/>
  <c r="HP8" i="5"/>
  <c r="IK7" i="5"/>
  <c r="OL6" i="5"/>
  <c r="NY6" i="5"/>
  <c r="PC7" i="5"/>
  <c r="OK8" i="5"/>
  <c r="JX6" i="5"/>
  <c r="DY7" i="5"/>
  <c r="DZ7" i="5" s="1"/>
  <c r="PA8" i="5"/>
  <c r="PC6" i="5"/>
  <c r="DY6" i="5"/>
  <c r="DZ6" i="5" s="1"/>
  <c r="IK8" i="5"/>
  <c r="JX7" i="5"/>
  <c r="PB6" i="5"/>
  <c r="DY8" i="5"/>
  <c r="DZ8" i="5" s="1"/>
  <c r="MS8" i="5"/>
  <c r="NN7" i="5"/>
  <c r="HO7" i="5" s="1"/>
  <c r="HM7" i="5" s="1"/>
  <c r="OU7" i="5"/>
  <c r="PJ7" i="5"/>
  <c r="NH8" i="5"/>
  <c r="IN7" i="5"/>
  <c r="OG7" i="5" s="1"/>
  <c r="HQ8" i="5"/>
  <c r="HQ7" i="5"/>
  <c r="HQ6" i="5"/>
  <c r="MS6" i="5"/>
  <c r="FG8" i="5"/>
  <c r="FD8" i="5"/>
  <c r="FB8" i="5" s="1"/>
  <c r="NM8" i="5" s="1"/>
  <c r="DQ8" i="5"/>
  <c r="IQ8" i="5"/>
  <c r="IR8" i="5" s="1"/>
  <c r="GU8" i="5"/>
  <c r="GV8" i="5" s="1"/>
  <c r="ET8" i="5"/>
  <c r="GP8" i="5"/>
  <c r="EP8" i="5"/>
  <c r="IC8" i="5"/>
  <c r="GG8" i="5"/>
  <c r="GD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ON7" i="5"/>
  <c r="PD7" i="5"/>
  <c r="OT8" i="5"/>
  <c r="PJ8" i="5"/>
  <c r="OI6" i="5"/>
  <c r="OY6" i="5"/>
  <c r="NY7" i="5"/>
  <c r="OO7" i="5"/>
  <c r="PE7" i="5"/>
  <c r="OU8" i="5"/>
  <c r="PK8" i="5"/>
  <c r="OM6" i="5"/>
  <c r="CI6" i="5"/>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CO8" i="5" l="1"/>
  <c r="HL8" i="5" s="1"/>
  <c r="GA8" i="5"/>
  <c r="OC8" i="5" s="1"/>
  <c r="OE8" i="5" s="1"/>
  <c r="CO6" i="5"/>
  <c r="HL6" i="5" s="1"/>
  <c r="CO7" i="5"/>
  <c r="HL7" i="5" s="1"/>
  <c r="OC6" i="5"/>
  <c r="OB6" i="5"/>
  <c r="OB8" i="5"/>
  <c r="OD8" i="5" s="1"/>
  <c r="OE6" i="5"/>
  <c r="OD6" i="5"/>
  <c r="IQ7" i="5"/>
  <c r="IR7"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<sst xmlns="http://schemas.openxmlformats.org/spreadsheetml/2006/main" count="1800" uniqueCount="923">
  <si>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</si>
  <si>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</si>
  <si>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</si>
  <si>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</si>
  <si>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</si>
  <si>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</si>
  <si>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</si>
  <si>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</si>
  <si>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</si>
  <si>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</si>
  <si>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</si>
  <si>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</si>
  <si>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</si>
  <si>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</si>
  <si>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</si>
  <si>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</si>
  <si>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</si>
  <si>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</si>
  <si>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</si>
  <si>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</si>
  <si>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</si>
  <si>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</si>
  <si>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</si>
  <si>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</si>
  <si>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</si>
  <si>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</si>
  <si>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</si>
  <si>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</si>
  <si>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</si>
  <si>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</si>
  <si>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</si>
  <si>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</si>
  <si>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</si>
  <si>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</si>
  <si>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</si>
  <si>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</si>
  <si>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</si>
  <si>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</si>
  <si>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</si>
  <si>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</si>
  <si>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</si>
  <si>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</si>
  <si>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</si>
  <si>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</si>
  <si>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</si>
  <si>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</si>
  <si>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</si>
  <si>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</si>
  <si>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</si>
  <si>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</si>
  <si>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</si>
  <si>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</si>
  <si>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</si>
  <si>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</si>
  <si>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</si>
  <si>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</si>
  <si>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</si>
  <si>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</si>
  <si>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</si>
  <si>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</si>
  <si>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</si>
  <si>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</si>
  <si>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</si>
  <si>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</si>
  <si>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</si>
  <si>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</si>
  <si>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</si>
  <si>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</si>
  <si>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</si>
  <si>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</si>
  <si>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</si>
  <si>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</si>
  <si>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</si>
  <si>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</si>
  <si>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</si>
  <si>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</si>
  <si>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</si>
  <si>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</si>
  <si>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</si>
  <si>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</si>
  <si>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</si>
  <si>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</si>
  <si>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</si>
  <si>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</si>
  <si>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</si>
  <si>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</si>
  <si>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</si>
  <si>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</si>
  <si>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</si>
  <si>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</si>
  <si>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</si>
  <si>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</si>
  <si>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</si>
  <si>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</si>
  <si>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</si>
  <si>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</si>
  <si>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</si>
  <si>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</si>
  <si>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</si>
  <si>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</si>
  <si>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</si>
  <si>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</si>
  <si>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</si>
  <si>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</si>
  <si>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</si>
  <si>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</si>
  <si>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</si>
  <si>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</si>
  <si>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</si>
  <si>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</si>
  <si>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</si>
  <si>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</si>
  <si>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</si>
  <si>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</si>
  <si>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</si>
  <si>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</si>
  <si>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</si>
  <si>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</si>
  <si>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</si>
  <si>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</si>
  <si>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</si>
  <si>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</si>
  <si>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</si>
  <si>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</si>
  <si>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</si>
  <si>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</si>
  <si>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</si>
  <si>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</si>
  <si>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</si>
  <si>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</si>
  <si>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</si>
  <si>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</si>
  <si>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</si>
  <si>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</si>
  <si>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</si>
  <si>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</si>
  <si>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</si>
  <si>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</si>
  <si>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</si>
  <si>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</si>
  <si>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</si>
  <si>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</si>
  <si>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</si>
  <si>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</si>
  <si>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</si>
  <si>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</si>
  <si>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</si>
  <si>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</si>
  <si>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</si>
  <si>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</si>
  <si>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</si>
  <si>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</si>
  <si>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</si>
  <si>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</si>
  <si>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</si>
  <si>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</si>
  <si>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</si>
  <si>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</si>
  <si>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</si>
  <si>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</si>
  <si>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</si>
  <si>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</si>
  <si>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</si>
  <si>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</si>
  <si>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</si>
  <si>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</si>
  <si>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</si>
  <si>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</si>
  <si>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</si>
  <si>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</si>
  <si>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</si>
  <si>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</si>
  <si>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</si>
  <si>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</si>
  <si>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</si>
  <si>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</si>
  <si>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</si>
  <si>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</si>
  <si>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</si>
  <si>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</si>
  <si>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</si>
  <si>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</si>
  <si>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</si>
  <si>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</si>
  <si>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</si>
  <si>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</si>
  <si>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</si>
  <si>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</si>
  <si>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</si>
  <si>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</si>
  <si>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</si>
  <si>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</si>
  <si>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</si>
  <si>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</si>
  <si>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</si>
  <si>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</si>
  <si>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</si>
  <si>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</si>
  <si>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</si>
  <si>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</si>
  <si>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</si>
  <si>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</si>
  <si>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</si>
  <si>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</si>
  <si>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</si>
  <si>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</si>
  <si>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</si>
  <si>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</si>
  <si>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</si>
  <si>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</si>
  <si>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</si>
  <si>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</si>
  <si>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</si>
  <si>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</si>
  <si>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</si>
  <si>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</si>
  <si>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</si>
  <si>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</si>
  <si>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</si>
  <si>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</si>
  <si>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</si>
  <si>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</si>
  <si>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</si>
  <si>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</si>
  <si>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</si>
  <si>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</si>
  <si>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</si>
  <si>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</si>
  <si>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</si>
  <si>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</si>
  <si>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</si>
  <si>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</si>
  <si>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</si>
  <si>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</si>
  <si>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</si>
  <si>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</si>
  <si>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</si>
  <si>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</si>
  <si>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</si>
  <si>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</si>
  <si>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</si>
  <si>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</si>
  <si>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</si>
  <si>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</si>
  <si>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</si>
  <si>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</si>
  <si>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</si>
  <si>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</si>
  <si>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</si>
  <si>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</si>
  <si>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</si>
  <si>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</si>
  <si>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</si>
  <si>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</si>
  <si>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</si>
  <si>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</si>
  <si>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</si>
  <si>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</si>
  <si>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</si>
  <si>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</si>
  <si>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</si>
  <si>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</si>
  <si>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</si>
  <si>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</si>
  <si>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</si>
  <si>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</si>
  <si>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</si>
  <si>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</si>
  <si>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</si>
  <si>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</si>
  <si>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</si>
  <si>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</si>
  <si>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</si>
  <si>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</si>
  <si>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</si>
  <si>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</si>
  <si>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</si>
  <si>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</si>
  <si>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</si>
  <si>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</si>
  <si>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</si>
  <si>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</si>
  <si>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</si>
  <si>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</si>
  <si>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</si>
  <si>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</si>
  <si>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</si>
  <si>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</si>
  <si>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</si>
  <si>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</si>
  <si>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</si>
  <si>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</si>
  <si>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</si>
  <si>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</si>
  <si>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</si>
  <si>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</si>
  <si>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</si>
  <si>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</si>
  <si>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</si>
  <si>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</si>
  <si>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</si>
  <si>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</si>
  <si>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</si>
  <si>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</si>
  <si>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</si>
  <si>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</si>
  <si>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</si>
  <si>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</si>
  <si>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</si>
  <si>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</si>
  <si>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</si>
  <si>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</si>
  <si>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</si>
  <si>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</si>
  <si>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</si>
  <si>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</si>
  <si>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</si>
  <si>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</si>
  <si>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</si>
  <si>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</si>
  <si>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</si>
  <si>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</si>
  <si>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</si>
  <si>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</si>
  <si>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</si>
  <si>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</si>
  <si>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</si>
  <si>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</si>
  <si>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</si>
  <si>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</si>
  <si>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</si>
  <si>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</si>
  <si>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</si>
  <si>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</si>
  <si>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</si>
  <si>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</si>
  <si>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</si>
  <si>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</si>
  <si>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</si>
  <si>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</si>
  <si>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</si>
  <si>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</si>
  <si>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</si>
  <si>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</si>
  <si>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</si>
  <si>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</si>
  <si>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</si>
  <si>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</si>
  <si>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</si>
  <si>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</si>
  <si>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</si>
  <si>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</si>
  <si>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</si>
  <si>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</si>
  <si>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</si>
  <si>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</si>
  <si>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</si>
  <si>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</si>
  <si>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</si>
  <si>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</si>
  <si>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</si>
  <si>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</si>
  <si>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</si>
  <si>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</si>
  <si>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</si>
  <si>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</si>
  <si>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</si>
  <si>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</si>
  <si>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</si>
  <si>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</si>
  <si>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</si>
  <si>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</si>
  <si>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</si>
  <si>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</si>
  <si>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</si>
  <si>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</si>
  <si>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</si>
  <si>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</si>
  <si>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</si>
  <si>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</si>
  <si>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</si>
  <si>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</si>
  <si>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</si>
  <si>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</si>
  <si>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</si>
  <si>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</si>
  <si>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</si>
  <si>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</si>
  <si>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</si>
  <si>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</si>
  <si>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</si>
  <si>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</si>
  <si>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</si>
  <si>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</si>
  <si>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</si>
  <si>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</si>
  <si>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</si>
  <si>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</si>
  <si>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</si>
  <si>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</si>
  <si>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</si>
  <si>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</si>
  <si>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</si>
  <si>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</si>
  <si>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</si>
  <si>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</si>
  <si>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</si>
  <si>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</si>
  <si>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</si>
  <si>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</si>
  <si>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</si>
  <si>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</si>
  <si>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</si>
  <si>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</si>
  <si>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</si>
  <si>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</si>
  <si>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</si>
  <si>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</si>
  <si>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</si>
  <si>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</si>
  <si>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</si>
  <si>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</si>
  <si>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</si>
  <si>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</si>
  <si>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</si>
  <si>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</si>
  <si>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</si>
  <si>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</si>
  <si>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</si>
  <si>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</si>
  <si>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</si>
  <si>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</si>
  <si>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</si>
  <si>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</si>
  <si>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</si>
  <si>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</si>
  <si>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</si>
  <si>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</si>
  <si>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</si>
  <si>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</si>
  <si>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</si>
  <si>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</si>
  <si>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</si>
  <si>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</si>
  <si>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</si>
  <si>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</si>
  <si>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</si>
  <si>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</si>
  <si>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</si>
  <si>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</si>
  <si>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</si>
  <si>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</si>
  <si>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</si>
  <si>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</si>
  <si>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</si>
  <si>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</si>
  <si>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</si>
  <si>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</si>
  <si>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</si>
  <si>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</si>
  <si>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</si>
  <si>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</si>
  <si>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</si>
  <si>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</si>
  <si>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</si>
  <si>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</si>
  <si>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</si>
  <si>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</si>
  <si>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</si>
  <si>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</si>
  <si>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</si>
  <si>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</si>
  <si>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</si>
  <si>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</si>
  <si>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</si>
  <si>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</si>
  <si>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</si>
  <si>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</si>
  <si>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</si>
  <si>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</si>
  <si>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</si>
  <si>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</si>
  <si>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</si>
  <si>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</si>
  <si>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</si>
  <si>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</si>
  <si>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</si>
  <si>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</si>
  <si>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</si>
  <si>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</si>
  <si>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</si>
  <si>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</si>
  <si>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</si>
  <si>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</si>
  <si>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</si>
  <si>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</si>
  <si>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</si>
  <si>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</si>
  <si>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</si>
  <si>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</si>
  <si>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</si>
  <si>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</si>
  <si>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</si>
  <si>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</si>
  <si>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</si>
  <si>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</si>
  <si>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</si>
  <si>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</si>
  <si>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</si>
  <si>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</si>
  <si>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</si>
  <si>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</si>
  <si>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</si>
  <si>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</si>
  <si>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</si>
  <si>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</si>
  <si>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</si>
  <si>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</si>
  <si>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</si>
  <si>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</si>
  <si>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</si>
  <si>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</si>
  <si>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</si>
  <si>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</si>
  <si>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</si>
  <si>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</si>
  <si>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</si>
  <si>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</si>
  <si>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</si>
  <si>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</si>
  <si>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</si>
  <si>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</si>
  <si>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</si>
  <si>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</si>
  <si>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</si>
  <si>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</si>
  <si>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</si>
  <si>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</si>
  <si>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</si>
  <si>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</si>
  <si>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</si>
  <si>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</si>
  <si>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</si>
  <si>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</si>
  <si>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</si>
  <si>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</si>
  <si>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</si>
  <si>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</si>
  <si>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</si>
  <si>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</si>
  <si>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</si>
  <si>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</si>
  <si>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</si>
  <si>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</si>
  <si>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</si>
  <si>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</si>
  <si>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</si>
  <si>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</si>
  <si>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</si>
  <si>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</si>
  <si>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</si>
  <si>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</si>
  <si>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</si>
  <si>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</si>
  <si>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</si>
  <si>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</si>
  <si>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</si>
  <si>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</si>
  <si>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</si>
  <si>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</si>
  <si>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</si>
  <si>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</si>
  <si>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</si>
  <si>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</si>
  <si>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</si>
  <si>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</si>
  <si>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</si>
  <si>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</si>
  <si>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</si>
  <si>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</si>
  <si>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</si>
  <si>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</si>
  <si>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</si>
  <si>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</si>
  <si>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</si>
  <si>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</si>
  <si>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</si>
  <si>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</si>
  <si>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</si>
  <si>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</si>
  <si>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</si>
  <si>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</si>
  <si>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</si>
  <si>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</si>
  <si>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</si>
  <si>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</si>
  <si>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</si>
  <si>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</si>
  <si>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</si>
  <si>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</si>
  <si>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</si>
  <si>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</si>
  <si>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</si>
  <si>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</si>
  <si>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</si>
  <si>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</si>
  <si>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</si>
  <si>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</si>
  <si>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</si>
  <si>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</si>
  <si>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</si>
  <si>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</si>
  <si>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</si>
  <si>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</si>
  <si>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</si>
  <si>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</si>
  <si>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</si>
  <si>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</si>
  <si>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</si>
  <si>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</si>
  <si>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</si>
  <si>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</si>
  <si>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</si>
  <si>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</si>
  <si>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</si>
  <si>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</si>
  <si>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</si>
  <si>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</si>
  <si>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</si>
  <si>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</si>
  <si>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</si>
  <si>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</si>
  <si>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</si>
  <si>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</si>
  <si>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</si>
  <si>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</si>
  <si>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</si>
  <si>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</si>
  <si>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</si>
  <si>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</si>
  <si>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</si>
  <si>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</si>
  <si>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</si>
  <si>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</si>
  <si>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</si>
  <si>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</si>
  <si>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</si>
  <si>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</si>
  <si>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</si>
  <si>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</si>
  <si>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</si>
  <si>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</si>
  <si>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</si>
  <si>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</si>
  <si>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</si>
  <si>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</si>
  <si>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</si>
  <si>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</si>
  <si>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</si>
  <si>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</si>
  <si>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</si>
  <si>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</si>
  <si>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</si>
  <si>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</si>
  <si>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</si>
  <si>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</si>
  <si>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</si>
  <si>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</si>
  <si>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</si>
  <si>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</si>
  <si>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</si>
  <si>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</si>
  <si>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</si>
  <si>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</si>
  <si>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</si>
  <si>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</si>
  <si>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</si>
  <si>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</si>
  <si>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</si>
  <si>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</si>
  <si>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</si>
  <si>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</si>
  <si>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</si>
  <si>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</si>
  <si>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</si>
  <si>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</si>
  <si>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</si>
  <si>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</si>
  <si>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</si>
  <si>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</si>
  <si>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</si>
  <si>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</si>
  <si>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</si>
  <si>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</si>
  <si>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</si>
  <si>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</si>
  <si>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</si>
  <si>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</si>
  <si>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</si>
  <si>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</si>
  <si>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</si>
  <si>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</si>
  <si>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</si>
  <si>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</si>
  <si>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</si>
  <si>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</si>
  <si>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</si>
  <si>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</si>
  <si>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</si>
  <si>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</si>
  <si>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</si>
  <si>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</si>
  <si>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</si>
  <si>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</si>
  <si>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</si>
  <si>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</si>
  <si>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</si>
  <si>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</si>
  <si>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</si>
  <si>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</si>
  <si>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</si>
  <si>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</si>
  <si>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</si>
  <si>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</si>
  <si>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</si>
  <si>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</si>
  <si>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</si>
  <si>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</si>
  <si>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</si>
  <si>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</si>
  <si>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</si>
  <si>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</si>
  <si>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</si>
  <si>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</si>
  <si>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</si>
  <si>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</si>
  <si>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</si>
  <si>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</si>
  <si>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</si>
  <si>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</si>
  <si>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</si>
  <si>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</si>
  <si>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</si>
  <si>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</si>
  <si>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</si>
  <si>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</si>
  <si>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</si>
  <si>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</si>
  <si>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</si>
  <si>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</si>
  <si>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</si>
  <si>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</si>
  <si>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</si>
  <si>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</si>
  <si>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</si>
  <si>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</si>
  <si>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</si>
  <si>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</si>
  <si>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</si>
  <si>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</si>
  <si>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</si>
  <si>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</si>
  <si>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</si>
  <si>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</si>
  <si>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</si>
  <si>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</si>
  <si>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</si>
  <si>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</si>
  <si>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</si>
  <si>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</si>
  <si>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</si>
  <si>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</si>
  <si>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</si>
  <si>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</si>
  <si>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</si>
  <si>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</si>
  <si>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</si>
  <si>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</si>
  <si>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</si>
  <si>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</si>
  <si>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</si>
  <si>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</si>
  <si>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</si>
  <si>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</si>
  <si>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</si>
  <si>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</si>
  <si>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</si>
  <si>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</si>
  <si>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</si>
  <si>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</si>
  <si>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</si>
  <si>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</si>
  <si>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</si>
  <si>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</si>
  <si>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</si>
  <si>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</si>
  <si>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</si>
  <si>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</si>
  <si>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</si>
  <si>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</si>
  <si>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</si>
  <si>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</si>
  <si>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</si>
  <si>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</si>
  <si>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</si>
  <si>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</si>
  <si>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</si>
  <si>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</si>
  <si>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</si>
  <si>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</si>
  <si>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</si>
  <si>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</si>
  <si>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</si>
  <si>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</si>
  <si>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</si>
  <si>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</si>
  <si>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</si>
  <si>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</si>
  <si>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</si>
  <si>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</si>
  <si>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</si>
  <si>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</si>
  <si>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</si>
  <si>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</si>
  <si>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</si>
  <si>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</si>
  <si>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</si>
  <si>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</si>
  <si>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</si>
  <si>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</si>
  <si>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</si>
  <si>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</si>
  <si>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</si>
  <si>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</si>
  <si>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</si>
  <si>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</si>
  <si>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</si>
  <si>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</si>
  <si>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</si>
  <si>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</si>
  <si>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</si>
  <si>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</si>
  <si>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</si>
  <si>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</si>
  <si>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</si>
  <si>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</si>
  <si>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</si>
  <si>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</si>
  <si>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</si>
  <si>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</si>
  <si>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</si>
  <si>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</si>
  <si>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</si>
  <si>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</si>
  <si>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</si>
  <si>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</si>
  <si>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</si>
  <si>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</si>
  <si>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</si>
  <si>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</si>
  <si>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</si>
  <si>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</si>
  <si>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</si>
  <si>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</si>
  <si>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</si>
  <si>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</si>
  <si>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</si>
  <si>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</si>
  <si>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</si>
  <si>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</si>
  <si>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</si>
  <si>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</si>
  <si>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</si>
  <si>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</si>
  <si>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</si>
  <si>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</si>
  <si>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</si>
  <si>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</si>
  <si>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</si>
  <si>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</si>
  <si>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</si>
  <si>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</si>
  <si>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</si>
  <si>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</si>
  <si>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</si>
  <si>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</si>
  <si>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</si>
  <si>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</si>
  <si>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</si>
  <si>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</si>
  <si>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</si>
  <si>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</si>
  <si>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</si>
  <si>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</si>
  <si>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</si>
  <si>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</si>
  <si>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</si>
  <si>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</si>
  <si>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</si>
  <si>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</si>
  <si>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</si>
  <si>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</si>
  <si>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</si>
  <si>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</si>
  <si>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</si>
  <si>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</si>
  <si>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</si>
  <si>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</si>
  <si>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</si>
  <si>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</si>
  <si>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</si>
  <si>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</si>
  <si>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</si>
  <si>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</si>
  <si>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</si>
  <si>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</si>
  <si>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</si>
  <si>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</si>
  <si>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</si>
  <si>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</si>
  <si>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</si>
  <si>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</si>
  <si>
    <t>hola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</si>
</sst>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A6" sqref="A6"/>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si="2"/>
        <v>20.133333333333333</v>
      </c>
      <c r="BN3" s="57" t="str">
        <f t="shared" si="3"/>
        <v/>
      </c>
      <c r="BO3" s="44">
        <f t="shared" si="4"/>
        <v>0.7142857142857143</v>
      </c>
      <c r="BP3" s="31" t="str">
        <f t="shared" si="5"/>
        <v>I TRIM</v>
      </c>
      <c r="BQ3" s="39" t="str">
        <f t="shared" ca="1" si="6"/>
        <v/>
      </c>
      <c r="BR3" s="35"/>
      <c r="BS3" s="43"/>
      <c r="BT3" s="35"/>
      <c r="BU3" s="31"/>
      <c r="BV3" s="40" t="s">
        <v>886</v>
      </c>
      <c r="BW3" s="40" t="s">
        <v>886</v>
      </c>
      <c r="BX3" s="40" t="s">
        <v>887</v>
      </c>
      <c r="BY3" s="40" t="s">
        <v>887</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893</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922</v>
      </c>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2"/>
        <v>0</v>
      </c>
      <c r="BN4" s="57">
        <f t="shared" si="3"/>
        <v>44669</v>
      </c>
      <c r="BO4" s="44">
        <f t="shared" si="4"/>
        <v>10</v>
      </c>
      <c r="BP4" s="31" t="str">
        <f t="shared" si="5"/>
        <v>I TRIM</v>
      </c>
      <c r="BQ4" s="39" t="str">
        <f t="shared" ca="1" si="6"/>
        <v/>
      </c>
      <c r="BR4" s="35">
        <v>44767</v>
      </c>
      <c r="BS4" s="43">
        <v>14</v>
      </c>
      <c r="BT4" s="35">
        <v>44823</v>
      </c>
      <c r="BU4" s="31">
        <v>22</v>
      </c>
      <c r="BV4" s="40" t="s">
        <v>886</v>
      </c>
      <c r="BW4" s="40" t="s">
        <v>886</v>
      </c>
      <c r="BX4" s="40" t="s">
        <v>891</v>
      </c>
      <c r="BY4" s="40" t="s">
        <v>886</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893</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44"/>
        <v>10</v>
      </c>
      <c r="GV4" s="31" t="str">
        <f t="shared" si="45"/>
        <v>I TRIM</v>
      </c>
      <c r="GW4" s="43" t="s">
        <v>895</v>
      </c>
      <c r="GX4" s="46">
        <v>5</v>
      </c>
      <c r="GY4" s="31"/>
      <c r="GZ4" s="35"/>
      <c r="HA4" s="43" t="str">
        <f t="shared" si="46"/>
        <v/>
      </c>
      <c r="HB4" s="31" t="str">
        <f t="shared" si="47"/>
        <v/>
      </c>
      <c r="HC4" s="31" t="str">
        <f t="shared" si="48"/>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16.397260273972602</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2"/>
        <v>0</v>
      </c>
      <c r="BN5" s="57">
        <f t="shared" si="3"/>
        <v>44660.6</v>
      </c>
      <c r="BO5" s="44">
        <f t="shared" si="4"/>
        <v>10</v>
      </c>
      <c r="BP5" s="31" t="str">
        <f t="shared" si="5"/>
        <v>I TRIM</v>
      </c>
      <c r="BQ5" s="39" t="str">
        <f t="shared" ca="1" si="6"/>
        <v/>
      </c>
      <c r="BR5" s="35">
        <v>44774</v>
      </c>
      <c r="BS5" s="43">
        <v>16.2</v>
      </c>
      <c r="BT5" s="35"/>
      <c r="BU5" s="31"/>
      <c r="BV5" s="40" t="s">
        <v>886</v>
      </c>
      <c r="BW5" s="40" t="s">
        <v>886</v>
      </c>
      <c r="BX5" s="40" t="s">
        <v>887</v>
      </c>
      <c r="BY5" s="40" t="s">
        <v>887</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893</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44"/>
        <v>10</v>
      </c>
      <c r="GV5" s="31" t="str">
        <f t="shared" si="45"/>
        <v>I TRIM</v>
      </c>
      <c r="GW5" s="43" t="s">
        <v>895</v>
      </c>
      <c r="GX5" s="46">
        <v>5</v>
      </c>
      <c r="GY5" s="31"/>
      <c r="GZ5" s="35"/>
      <c r="HA5" s="43" t="str">
        <f t="shared" si="46"/>
        <v/>
      </c>
      <c r="HB5" s="31" t="str">
        <f t="shared" si="47"/>
        <v/>
      </c>
      <c r="HC5" s="31" t="str">
        <f t="shared" si="48"/>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 t="shared" si="2"/>
        <v>20.133333333333333</v>
      </c>
      <c r="BN6" s="57" t="str">
        <f t="shared" si="3"/>
        <v/>
      </c>
      <c r="BO6" s="44">
        <f t="shared" si="4"/>
        <v>0.7142857142857143</v>
      </c>
      <c r="BP6" s="31" t="str">
        <f t="shared" si="5"/>
        <v>I TRIM</v>
      </c>
      <c r="BQ6" s="39" t="str">
        <f t="shared" ca="1" si="6"/>
        <v/>
      </c>
      <c r="BR6" s="35"/>
      <c r="BS6" s="43"/>
      <c r="BT6" s="35"/>
      <c r="BU6" s="31"/>
      <c r="BV6" s="40" t="s">
        <v>886</v>
      </c>
      <c r="BW6" s="40" t="s">
        <v>886</v>
      </c>
      <c r="BX6" s="40" t="s">
        <v>887</v>
      </c>
      <c r="BY6" s="40" t="s">
        <v>887</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893</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894</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895</v>
      </c>
      <c r="FU6" s="35">
        <v>44662</v>
      </c>
      <c r="FV6" s="44">
        <f t="shared" si="38"/>
        <v>0.7142857142857143</v>
      </c>
      <c r="FW6" s="35">
        <v>44662</v>
      </c>
      <c r="FX6" s="35">
        <v>44662</v>
      </c>
      <c r="FY6" s="35" t="s">
        <v>896</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883</v>
      </c>
      <c r="GK6" s="35"/>
      <c r="GL6" s="35" t="s">
        <v>883</v>
      </c>
      <c r="GM6" s="35"/>
      <c r="GN6" s="43" t="s">
        <v>895</v>
      </c>
      <c r="GO6" s="35">
        <v>44662</v>
      </c>
      <c r="GP6" s="44">
        <f t="shared" si="42"/>
        <v>0.7142857142857143</v>
      </c>
      <c r="GQ6" s="43" t="s">
        <v>895</v>
      </c>
      <c r="GR6" s="43" t="s">
        <v>895</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875</v>
      </c>
      <c r="HT6" s="31" t="s">
        <v>883</v>
      </c>
      <c r="HU6" s="35"/>
      <c r="HV6" s="35"/>
      <c r="HW6" s="35">
        <v>44662</v>
      </c>
      <c r="HX6" s="35" t="s">
        <v>901</v>
      </c>
      <c r="HY6" s="35">
        <v>44662</v>
      </c>
      <c r="HZ6" s="35" t="s">
        <v>901</v>
      </c>
      <c r="IA6" s="40" t="s">
        <v>887</v>
      </c>
      <c r="IB6" s="35">
        <v>44662</v>
      </c>
      <c r="IC6" s="43">
        <f t="shared" si="56"/>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903</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t="s">
        <v>922</v>
      </c>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 t="shared" si="2"/>
        <v>0</v>
      </c>
      <c r="BN7" s="57">
        <f t="shared" si="3"/>
        <v>44669</v>
      </c>
      <c r="BO7" s="44">
        <f t="shared" si="4"/>
        <v>10</v>
      </c>
      <c r="BP7" s="31" t="str">
        <f t="shared" si="5"/>
        <v>I TRIM</v>
      </c>
      <c r="BQ7" s="39" t="str">
        <f t="shared" ca="1" si="6"/>
        <v/>
      </c>
      <c r="BR7" s="35">
        <v>44767</v>
      </c>
      <c r="BS7" s="43">
        <v>14</v>
      </c>
      <c r="BT7" s="35">
        <v>44823</v>
      </c>
      <c r="BU7" s="31">
        <v>22</v>
      </c>
      <c r="BV7" s="40" t="s">
        <v>886</v>
      </c>
      <c r="BW7" s="40" t="s">
        <v>886</v>
      </c>
      <c r="BX7" s="40" t="s">
        <v>891</v>
      </c>
      <c r="BY7" s="40" t="s">
        <v>886</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893</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894</v>
      </c>
      <c r="FF7" s="35">
        <v>44734</v>
      </c>
      <c r="FG7" s="44">
        <f t="shared" ca="1" si="34"/>
        <v>10</v>
      </c>
      <c r="FH7" s="35" t="s">
        <v>894</v>
      </c>
      <c r="FI7" s="49">
        <v>44820</v>
      </c>
      <c r="FJ7" s="44">
        <f t="shared" ca="1" si="35"/>
        <v>22.285714285714285</v>
      </c>
      <c r="FK7" s="35" t="s">
        <v>894</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895</v>
      </c>
      <c r="FU7" s="35">
        <v>44734</v>
      </c>
      <c r="FV7" s="44">
        <f t="shared" si="38"/>
        <v>10</v>
      </c>
      <c r="FW7" s="35">
        <v>44734</v>
      </c>
      <c r="FX7" s="35">
        <v>44734</v>
      </c>
      <c r="FY7" s="35" t="s">
        <v>896</v>
      </c>
      <c r="FZ7" s="35">
        <v>44734</v>
      </c>
      <c r="GA7" s="44">
        <f t="shared" ca="1" si="39"/>
        <v>10</v>
      </c>
      <c r="GB7" s="35" t="s">
        <v>896</v>
      </c>
      <c r="GC7" s="35">
        <v>44820</v>
      </c>
      <c r="GD7" s="44">
        <f t="shared" ca="1" si="40"/>
        <v>22.285714285714285</v>
      </c>
      <c r="GE7" s="35" t="s">
        <v>896</v>
      </c>
      <c r="GF7" s="35">
        <v>44883</v>
      </c>
      <c r="GG7" s="44">
        <f t="shared" ca="1" si="41"/>
        <v>31.285714285714285</v>
      </c>
      <c r="GH7" s="35"/>
      <c r="GI7" s="44"/>
      <c r="GJ7" s="35" t="s">
        <v>883</v>
      </c>
      <c r="GK7" s="35"/>
      <c r="GL7" s="35" t="s">
        <v>883</v>
      </c>
      <c r="GM7" s="35"/>
      <c r="GN7" s="43" t="s">
        <v>895</v>
      </c>
      <c r="GO7" s="35">
        <v>44734</v>
      </c>
      <c r="GP7" s="44">
        <f t="shared" si="42"/>
        <v>10</v>
      </c>
      <c r="GQ7" s="43" t="s">
        <v>895</v>
      </c>
      <c r="GR7" s="43" t="s">
        <v>895</v>
      </c>
      <c r="GS7" s="35" t="str">
        <f t="shared" si="43"/>
        <v>CONTROL Igm</v>
      </c>
      <c r="GT7" s="35">
        <v>44734</v>
      </c>
      <c r="GU7" s="44">
        <f t="shared" si="44"/>
        <v>10</v>
      </c>
      <c r="GV7" s="31" t="str">
        <f t="shared" si="45"/>
        <v>I TRIM</v>
      </c>
      <c r="GW7" s="43" t="s">
        <v>895</v>
      </c>
      <c r="GX7" s="46">
        <v>5</v>
      </c>
      <c r="GY7" s="31"/>
      <c r="GZ7" s="35"/>
      <c r="HA7" s="43" t="str">
        <f t="shared" si="46"/>
        <v/>
      </c>
      <c r="HB7" s="31" t="str">
        <f t="shared" si="47"/>
        <v/>
      </c>
      <c r="HC7" s="31" t="str">
        <f t="shared" si="48"/>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875</v>
      </c>
      <c r="HT7" s="31" t="s">
        <v>883</v>
      </c>
      <c r="HU7" s="35">
        <v>44848</v>
      </c>
      <c r="HV7" s="35" t="s">
        <v>901</v>
      </c>
      <c r="HW7" s="35">
        <v>44848</v>
      </c>
      <c r="HX7" s="35" t="s">
        <v>901</v>
      </c>
      <c r="HY7" s="35">
        <v>44734</v>
      </c>
      <c r="HZ7" s="35" t="s">
        <v>901</v>
      </c>
      <c r="IA7" s="40" t="s">
        <v>887</v>
      </c>
      <c r="IB7" s="35">
        <v>44734</v>
      </c>
      <c r="IC7" s="43">
        <f t="shared" si="56"/>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904</v>
      </c>
      <c r="IU7" s="31" t="s">
        <v>905</v>
      </c>
      <c r="IV7" s="51" t="s">
        <v>906</v>
      </c>
      <c r="IW7" s="35">
        <v>44945</v>
      </c>
      <c r="IX7" s="31" t="s">
        <v>907</v>
      </c>
      <c r="IY7" s="44">
        <f t="shared" si="61"/>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 t="shared" si="62"/>
        <v>PESO ADECUADO EDAD GESTACIONAL</v>
      </c>
      <c r="JO7" s="236">
        <v>44945</v>
      </c>
      <c r="JP7" s="31"/>
      <c r="JQ7" s="31"/>
      <c r="JR7" s="31"/>
      <c r="JS7" s="46" t="s">
        <v>893</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t="shared" ca="1" si="0"/>
        <v>16.397260273972602</v>
      </c>
      <c r="O8" s="35">
        <v>44737</v>
      </c>
      <c r="P8" s="39" t="str">
        <f t="shared" si="1"/>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 t="shared" si="2"/>
        <v>0</v>
      </c>
      <c r="BN8" s="57">
        <f t="shared" si="3"/>
        <v>44660.6</v>
      </c>
      <c r="BO8" s="44">
        <f t="shared" si="4"/>
        <v>10</v>
      </c>
      <c r="BP8" s="31" t="str">
        <f t="shared" si="5"/>
        <v>I TRIM</v>
      </c>
      <c r="BQ8" s="39" t="str">
        <f t="shared" ca="1" si="6"/>
        <v/>
      </c>
      <c r="BR8" s="35">
        <v>44774</v>
      </c>
      <c r="BS8" s="43">
        <v>16.2</v>
      </c>
      <c r="BT8" s="35"/>
      <c r="BU8" s="31"/>
      <c r="BV8" s="40" t="s">
        <v>886</v>
      </c>
      <c r="BW8" s="40" t="s">
        <v>886</v>
      </c>
      <c r="BX8" s="40" t="s">
        <v>887</v>
      </c>
      <c r="BY8" s="40" t="s">
        <v>887</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893</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894</v>
      </c>
      <c r="FF8" s="35">
        <v>44737</v>
      </c>
      <c r="FG8" s="44">
        <f t="shared" ca="1" si="34"/>
        <v>10</v>
      </c>
      <c r="FH8" s="35" t="s">
        <v>894</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895</v>
      </c>
      <c r="FU8" s="35">
        <v>44737</v>
      </c>
      <c r="FV8" s="44">
        <f t="shared" si="38"/>
        <v>10</v>
      </c>
      <c r="FW8" s="35">
        <v>44737</v>
      </c>
      <c r="FX8" s="35">
        <v>44737</v>
      </c>
      <c r="FY8" s="35" t="s">
        <v>896</v>
      </c>
      <c r="FZ8" s="35">
        <v>44737</v>
      </c>
      <c r="GA8" s="44">
        <f t="shared" ca="1" si="39"/>
        <v>10</v>
      </c>
      <c r="GB8" s="35" t="s">
        <v>896</v>
      </c>
      <c r="GC8" s="35">
        <v>44803</v>
      </c>
      <c r="GD8" s="44">
        <f t="shared" ca="1" si="40"/>
        <v>19.428571428571427</v>
      </c>
      <c r="GE8" s="35"/>
      <c r="GF8" s="35"/>
      <c r="GG8" s="44" t="str">
        <f t="shared" ca="1" si="41"/>
        <v>PIERDE TOMA DE TAMIZAJE</v>
      </c>
      <c r="GH8" s="35"/>
      <c r="GI8" s="44"/>
      <c r="GJ8" s="35" t="s">
        <v>883</v>
      </c>
      <c r="GK8" s="35"/>
      <c r="GL8" s="35" t="s">
        <v>883</v>
      </c>
      <c r="GM8" s="35"/>
      <c r="GN8" s="43" t="s">
        <v>895</v>
      </c>
      <c r="GO8" s="35">
        <v>44737</v>
      </c>
      <c r="GP8" s="44">
        <f t="shared" si="42"/>
        <v>10</v>
      </c>
      <c r="GQ8" s="43" t="s">
        <v>895</v>
      </c>
      <c r="GR8" s="43" t="s">
        <v>895</v>
      </c>
      <c r="GS8" s="35" t="str">
        <f t="shared" si="43"/>
        <v>CONTROL Igm</v>
      </c>
      <c r="GT8" s="35">
        <v>44737</v>
      </c>
      <c r="GU8" s="44">
        <f t="shared" si="44"/>
        <v>10</v>
      </c>
      <c r="GV8" s="31" t="str">
        <f t="shared" si="45"/>
        <v>I TRIM</v>
      </c>
      <c r="GW8" s="43" t="s">
        <v>895</v>
      </c>
      <c r="GX8" s="46">
        <v>5</v>
      </c>
      <c r="GY8" s="31"/>
      <c r="GZ8" s="35"/>
      <c r="HA8" s="43" t="str">
        <f t="shared" si="46"/>
        <v/>
      </c>
      <c r="HB8" s="31" t="str">
        <f t="shared" si="47"/>
        <v/>
      </c>
      <c r="HC8" s="31" t="str">
        <f t="shared" si="48"/>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875</v>
      </c>
      <c r="HT8" s="31" t="s">
        <v>883</v>
      </c>
      <c r="HU8" s="35">
        <v>44866</v>
      </c>
      <c r="HV8" s="35" t="s">
        <v>901</v>
      </c>
      <c r="HW8" s="35">
        <v>44835</v>
      </c>
      <c r="HX8" s="35" t="s">
        <v>901</v>
      </c>
      <c r="HY8" s="35">
        <v>44866</v>
      </c>
      <c r="HZ8" s="35" t="s">
        <v>901</v>
      </c>
      <c r="IA8" s="40" t="s">
        <v>887</v>
      </c>
      <c r="IB8" s="35">
        <v>44737</v>
      </c>
      <c r="IC8" s="43">
        <f t="shared" si="56"/>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915</v>
      </c>
      <c r="IU8" s="31" t="s">
        <v>905</v>
      </c>
      <c r="IV8" s="51" t="s">
        <v>916</v>
      </c>
      <c r="IW8" s="35">
        <v>44935</v>
      </c>
      <c r="IX8" s="31" t="s">
        <v>907</v>
      </c>
      <c r="IY8" s="44">
        <f t="shared" si="61"/>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 t="shared" si="62"/>
        <v>PESO ADECUADO EDAD GESTACIONAL</v>
      </c>
      <c r="JO8" s="236">
        <v>44935</v>
      </c>
      <c r="JP8" s="31"/>
      <c r="JQ8" s="31"/>
      <c r="JR8" s="31"/>
      <c r="JS8" s="46" t="s">
        <v>893</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DD18E76-8756-4FDA-BE04-F180B8199FB7}"/>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2023-10-31T16:16:56Z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